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IMES System App\APPCommon\Templates\Excel\"/>
    </mc:Choice>
  </mc:AlternateContent>
  <xr:revisionPtr revIDLastSave="0" documentId="13_ncr:1_{11D5D24F-7D58-4582-9470-5977BA98BDB0}" xr6:coauthVersionLast="47" xr6:coauthVersionMax="47" xr10:uidLastSave="{00000000-0000-0000-0000-000000000000}"/>
  <bookViews>
    <workbookView xWindow="20370" yWindow="-2040" windowWidth="23280" windowHeight="12480" xr2:uid="{1BBCD910-B7E0-4A23-ADA3-5A512DEE8A67}"/>
  </bookViews>
  <sheets>
    <sheet name="PER BU MTD" sheetId="30" r:id="rId1"/>
    <sheet name="ATS" sheetId="6" r:id="rId2"/>
    <sheet name="ED" sheetId="64" r:id="rId3"/>
    <sheet name="SDE" sheetId="65" r:id="rId4"/>
    <sheet name="SDPA" sheetId="66" r:id="rId5"/>
    <sheet name="PCB" sheetId="67" r:id="rId6"/>
    <sheet name="MP" sheetId="68" r:id="rId7"/>
    <sheet name="PMI" sheetId="69" r:id="rId8"/>
    <sheet name="BOX" sheetId="70" r:id="rId9"/>
    <sheet name="MD" sheetId="71" r:id="rId10"/>
    <sheet name="CAL" sheetId="72" r:id="rId11"/>
    <sheet name="RENT" sheetId="73" r:id="rId12"/>
    <sheet name="ACT" sheetId="74" r:id="rId13"/>
    <sheet name="COMMON" sheetId="75" r:id="rId14"/>
    <sheet name="SVC" sheetId="3" state="hidden" r:id="rId15"/>
    <sheet name="WH" sheetId="18" state="hidden" r:id="rId16"/>
    <sheet name="IMPEX" sheetId="19" state="hidden" r:id="rId17"/>
    <sheet name="PUR" sheetId="20" state="hidden" r:id="rId18"/>
    <sheet name="QMO" sheetId="17" state="hidden" r:id="rId19"/>
    <sheet name="FAC" sheetId="22" state="hidden" r:id="rId20"/>
    <sheet name="MIS" sheetId="21" state="hidden" r:id="rId21"/>
    <sheet name="OPEX" sheetId="4" state="hidden" r:id="rId22"/>
    <sheet name="FIN" sheetId="24" state="hidden" r:id="rId23"/>
    <sheet name="ADM" sheetId="25" state="hidden" r:id="rId24"/>
    <sheet name="HR" sheetId="23" state="hidden" r:id="rId25"/>
    <sheet name="OP" sheetId="27" state="hidden" r:id="rId26"/>
    <sheet name="EHS" sheetId="26" state="hidden" r:id="rId27"/>
  </sheets>
  <definedNames>
    <definedName name="_xlnm._FilterDatabase" localSheetId="12" hidden="1">ACT!$F$3:$L$324</definedName>
    <definedName name="_xlnm._FilterDatabase" localSheetId="1" hidden="1">ATS!$F$3:$L$324</definedName>
    <definedName name="_xlnm._FilterDatabase" localSheetId="8" hidden="1">BOX!$F$3:$L$324</definedName>
    <definedName name="_xlnm._FilterDatabase" localSheetId="10" hidden="1">CAL!$F$3:$L$324</definedName>
    <definedName name="_xlnm._FilterDatabase" localSheetId="13" hidden="1">COMMON!$F$3:$L$324</definedName>
    <definedName name="_xlnm._FilterDatabase" localSheetId="2" hidden="1">ED!$F$3:$L$324</definedName>
    <definedName name="_xlnm._FilterDatabase" localSheetId="9" hidden="1">MD!$F$3:$L$324</definedName>
    <definedName name="_xlnm._FilterDatabase" localSheetId="6" hidden="1">MP!$F$3:$L$324</definedName>
    <definedName name="_xlnm._FilterDatabase" localSheetId="5" hidden="1">PCB!$F$3:$L$324</definedName>
    <definedName name="_xlnm._FilterDatabase" localSheetId="0" hidden="1">'PER BU MTD'!$F$3:$AS$377</definedName>
    <definedName name="_xlnm._FilterDatabase" localSheetId="7" hidden="1">PMI!$F$3:$L$324</definedName>
    <definedName name="_xlnm._FilterDatabase" localSheetId="11" hidden="1">RENT!$F$3:$L$324</definedName>
    <definedName name="_xlnm._FilterDatabase" localSheetId="3" hidden="1">SDE!$F$3:$L$324</definedName>
    <definedName name="_xlnm._FilterDatabase" localSheetId="4" hidden="1">SDPA!$F$3:$L$324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75" i="75" l="1"/>
  <c r="L374" i="75"/>
  <c r="L373" i="75"/>
  <c r="L372" i="75"/>
  <c r="L371" i="75"/>
  <c r="J371" i="75"/>
  <c r="H371" i="75"/>
  <c r="L369" i="75"/>
  <c r="L368" i="75"/>
  <c r="L367" i="75"/>
  <c r="L366" i="75"/>
  <c r="J366" i="75"/>
  <c r="H366" i="75"/>
  <c r="L365" i="75"/>
  <c r="L364" i="75"/>
  <c r="L363" i="75"/>
  <c r="L362" i="75"/>
  <c r="L361" i="75"/>
  <c r="L360" i="75"/>
  <c r="J359" i="75"/>
  <c r="H359" i="75"/>
  <c r="L358" i="75"/>
  <c r="L357" i="75"/>
  <c r="L356" i="75"/>
  <c r="L355" i="75"/>
  <c r="L354" i="75"/>
  <c r="L353" i="75"/>
  <c r="L352" i="75"/>
  <c r="L351" i="75"/>
  <c r="L350" i="75"/>
  <c r="L349" i="75"/>
  <c r="L348" i="75"/>
  <c r="L347" i="75"/>
  <c r="L346" i="75"/>
  <c r="L345" i="75"/>
  <c r="L344" i="75"/>
  <c r="L343" i="75"/>
  <c r="L342" i="75"/>
  <c r="L341" i="75"/>
  <c r="L340" i="75"/>
  <c r="L339" i="75"/>
  <c r="L338" i="75"/>
  <c r="L337" i="75"/>
  <c r="L336" i="75"/>
  <c r="L335" i="75"/>
  <c r="L334" i="75"/>
  <c r="L333" i="75"/>
  <c r="J332" i="75"/>
  <c r="L332" i="75" s="1"/>
  <c r="H332" i="75"/>
  <c r="L328" i="75"/>
  <c r="L327" i="75"/>
  <c r="L326" i="75"/>
  <c r="L323" i="75"/>
  <c r="L322" i="75"/>
  <c r="L321" i="75"/>
  <c r="L320" i="75"/>
  <c r="L319" i="75"/>
  <c r="L318" i="75"/>
  <c r="L317" i="75"/>
  <c r="L316" i="75"/>
  <c r="L315" i="75"/>
  <c r="L314" i="75"/>
  <c r="L313" i="75"/>
  <c r="L312" i="75"/>
  <c r="L311" i="75"/>
  <c r="L310" i="75"/>
  <c r="L309" i="75"/>
  <c r="L308" i="75"/>
  <c r="L307" i="75"/>
  <c r="L306" i="75"/>
  <c r="L305" i="75"/>
  <c r="L304" i="75"/>
  <c r="L303" i="75"/>
  <c r="L302" i="75"/>
  <c r="L301" i="75"/>
  <c r="L300" i="75"/>
  <c r="L299" i="75"/>
  <c r="L298" i="75"/>
  <c r="L297" i="75"/>
  <c r="L296" i="75"/>
  <c r="L295" i="75"/>
  <c r="L294" i="75"/>
  <c r="L293" i="75"/>
  <c r="L292" i="75"/>
  <c r="L291" i="75"/>
  <c r="L290" i="75"/>
  <c r="L289" i="75"/>
  <c r="L288" i="75"/>
  <c r="L287" i="75"/>
  <c r="L286" i="75"/>
  <c r="L285" i="75"/>
  <c r="L284" i="75"/>
  <c r="L283" i="75"/>
  <c r="L282" i="75"/>
  <c r="L281" i="75"/>
  <c r="L280" i="75"/>
  <c r="L279" i="75"/>
  <c r="L278" i="75"/>
  <c r="L277" i="75"/>
  <c r="L276" i="75"/>
  <c r="L275" i="75"/>
  <c r="L274" i="75"/>
  <c r="L273" i="75"/>
  <c r="L272" i="75"/>
  <c r="L271" i="75"/>
  <c r="L270" i="75"/>
  <c r="L269" i="75"/>
  <c r="L268" i="75"/>
  <c r="L267" i="75"/>
  <c r="L266" i="75"/>
  <c r="L265" i="75"/>
  <c r="L264" i="75"/>
  <c r="L263" i="75"/>
  <c r="L262" i="75"/>
  <c r="L261" i="75"/>
  <c r="L260" i="75"/>
  <c r="L259" i="75"/>
  <c r="L258" i="75"/>
  <c r="L257" i="75"/>
  <c r="L256" i="75"/>
  <c r="L255" i="75"/>
  <c r="L254" i="75"/>
  <c r="L253" i="75"/>
  <c r="L252" i="75"/>
  <c r="L251" i="75"/>
  <c r="L250" i="75"/>
  <c r="L249" i="75"/>
  <c r="L248" i="75"/>
  <c r="L247" i="75"/>
  <c r="L246" i="75"/>
  <c r="L245" i="75"/>
  <c r="L244" i="75"/>
  <c r="L243" i="75"/>
  <c r="L242" i="75"/>
  <c r="L241" i="75"/>
  <c r="J241" i="75"/>
  <c r="H241" i="75"/>
  <c r="L239" i="75"/>
  <c r="L238" i="75"/>
  <c r="J237" i="75"/>
  <c r="H237" i="75"/>
  <c r="L230" i="75"/>
  <c r="L229" i="75"/>
  <c r="L228" i="75"/>
  <c r="L227" i="75"/>
  <c r="L226" i="75"/>
  <c r="L225" i="75"/>
  <c r="L224" i="75"/>
  <c r="L223" i="75"/>
  <c r="L222" i="75"/>
  <c r="J221" i="75"/>
  <c r="H221" i="75"/>
  <c r="L220" i="75"/>
  <c r="L219" i="75"/>
  <c r="J218" i="75"/>
  <c r="L217" i="75"/>
  <c r="L216" i="75"/>
  <c r="L215" i="75"/>
  <c r="L214" i="75"/>
  <c r="L212" i="75"/>
  <c r="L211" i="75"/>
  <c r="L210" i="75"/>
  <c r="L209" i="75"/>
  <c r="L208" i="75"/>
  <c r="L207" i="75"/>
  <c r="L206" i="75"/>
  <c r="L205" i="75"/>
  <c r="L204" i="75"/>
  <c r="J204" i="75"/>
  <c r="H204" i="75"/>
  <c r="L203" i="75"/>
  <c r="L202" i="75"/>
  <c r="L201" i="75"/>
  <c r="L200" i="75"/>
  <c r="L199" i="75"/>
  <c r="L198" i="75"/>
  <c r="L197" i="75"/>
  <c r="L196" i="75"/>
  <c r="L195" i="75"/>
  <c r="L194" i="75"/>
  <c r="L193" i="75"/>
  <c r="L192" i="75"/>
  <c r="L191" i="75"/>
  <c r="L190" i="75"/>
  <c r="L189" i="75"/>
  <c r="I189" i="75"/>
  <c r="L188" i="75"/>
  <c r="L187" i="75"/>
  <c r="L186" i="75"/>
  <c r="L185" i="75"/>
  <c r="L184" i="75"/>
  <c r="L183" i="75"/>
  <c r="L182" i="75"/>
  <c r="L181" i="75"/>
  <c r="L180" i="75"/>
  <c r="L179" i="75"/>
  <c r="L178" i="75"/>
  <c r="L177" i="75"/>
  <c r="L176" i="75"/>
  <c r="L175" i="75"/>
  <c r="L174" i="75"/>
  <c r="L173" i="75"/>
  <c r="I173" i="75"/>
  <c r="L172" i="75"/>
  <c r="L171" i="75"/>
  <c r="L170" i="75"/>
  <c r="L169" i="75"/>
  <c r="L168" i="75"/>
  <c r="L167" i="75"/>
  <c r="L166" i="75"/>
  <c r="L165" i="75"/>
  <c r="L164" i="75"/>
  <c r="L163" i="75"/>
  <c r="L162" i="75"/>
  <c r="L161" i="75"/>
  <c r="L160" i="75"/>
  <c r="L159" i="75"/>
  <c r="L158" i="75"/>
  <c r="L157" i="75"/>
  <c r="I157" i="75"/>
  <c r="L156" i="75"/>
  <c r="L155" i="75"/>
  <c r="L154" i="75"/>
  <c r="L153" i="75"/>
  <c r="L152" i="75"/>
  <c r="L151" i="75"/>
  <c r="L150" i="75"/>
  <c r="L149" i="75"/>
  <c r="L148" i="75"/>
  <c r="L147" i="75"/>
  <c r="L146" i="75"/>
  <c r="L145" i="75"/>
  <c r="L144" i="75"/>
  <c r="L143" i="75"/>
  <c r="L142" i="75"/>
  <c r="L141" i="75"/>
  <c r="I141" i="75"/>
  <c r="L140" i="75"/>
  <c r="L139" i="75"/>
  <c r="L138" i="75"/>
  <c r="L137" i="75"/>
  <c r="L136" i="75"/>
  <c r="L135" i="75"/>
  <c r="L134" i="75"/>
  <c r="L133" i="75"/>
  <c r="L132" i="75"/>
  <c r="L131" i="75"/>
  <c r="J130" i="75"/>
  <c r="H130" i="75"/>
  <c r="H129" i="75" s="1"/>
  <c r="L129" i="75" s="1"/>
  <c r="J129" i="75"/>
  <c r="L128" i="75"/>
  <c r="L127" i="75"/>
  <c r="L126" i="75"/>
  <c r="I126" i="75"/>
  <c r="L124" i="75"/>
  <c r="L123" i="75"/>
  <c r="L122" i="75"/>
  <c r="L121" i="75"/>
  <c r="L120" i="75"/>
  <c r="J119" i="75"/>
  <c r="H119" i="75"/>
  <c r="L118" i="75"/>
  <c r="L117" i="75"/>
  <c r="L116" i="75"/>
  <c r="L115" i="75"/>
  <c r="L114" i="75"/>
  <c r="L113" i="75"/>
  <c r="L112" i="75"/>
  <c r="L111" i="75"/>
  <c r="J111" i="75"/>
  <c r="H111" i="75"/>
  <c r="L110" i="75"/>
  <c r="L109" i="75"/>
  <c r="L108" i="75"/>
  <c r="I108" i="75"/>
  <c r="L107" i="75"/>
  <c r="L106" i="75"/>
  <c r="L105" i="75"/>
  <c r="L104" i="75"/>
  <c r="L103" i="75"/>
  <c r="L102" i="75"/>
  <c r="L101" i="75"/>
  <c r="L100" i="75"/>
  <c r="J99" i="75"/>
  <c r="H99" i="75"/>
  <c r="L98" i="75"/>
  <c r="L97" i="75"/>
  <c r="L96" i="75"/>
  <c r="L95" i="75"/>
  <c r="L94" i="75"/>
  <c r="L93" i="75"/>
  <c r="L92" i="75"/>
  <c r="L91" i="75"/>
  <c r="L90" i="75"/>
  <c r="L89" i="75"/>
  <c r="L88" i="75"/>
  <c r="L87" i="75"/>
  <c r="L86" i="75"/>
  <c r="L85" i="75"/>
  <c r="L84" i="75"/>
  <c r="L83" i="75"/>
  <c r="L82" i="75"/>
  <c r="L81" i="75"/>
  <c r="L80" i="75"/>
  <c r="L79" i="75"/>
  <c r="L78" i="75"/>
  <c r="J77" i="75"/>
  <c r="H77" i="75"/>
  <c r="L75" i="75"/>
  <c r="L74" i="75"/>
  <c r="L73" i="75"/>
  <c r="L71" i="75"/>
  <c r="L70" i="75"/>
  <c r="J70" i="75"/>
  <c r="H70" i="75"/>
  <c r="L69" i="75"/>
  <c r="L68" i="75"/>
  <c r="L67" i="75"/>
  <c r="J66" i="75"/>
  <c r="H66" i="75"/>
  <c r="L65" i="75"/>
  <c r="L64" i="75"/>
  <c r="L63" i="75"/>
  <c r="L62" i="75"/>
  <c r="L61" i="75"/>
  <c r="L60" i="75"/>
  <c r="L59" i="75"/>
  <c r="J58" i="75"/>
  <c r="H58" i="75"/>
  <c r="L57" i="75"/>
  <c r="L56" i="75"/>
  <c r="L55" i="75"/>
  <c r="L54" i="75"/>
  <c r="J53" i="75"/>
  <c r="L52" i="75"/>
  <c r="L51" i="75"/>
  <c r="L50" i="75"/>
  <c r="L49" i="75"/>
  <c r="L48" i="75"/>
  <c r="L47" i="75"/>
  <c r="L46" i="75"/>
  <c r="L45" i="75"/>
  <c r="L44" i="75"/>
  <c r="L43" i="75"/>
  <c r="L42" i="75"/>
  <c r="J41" i="75"/>
  <c r="H41" i="75"/>
  <c r="J40" i="75"/>
  <c r="L39" i="75"/>
  <c r="J38" i="75"/>
  <c r="H38" i="75"/>
  <c r="L36" i="75"/>
  <c r="L35" i="75"/>
  <c r="L34" i="75"/>
  <c r="L33" i="75"/>
  <c r="L32" i="75"/>
  <c r="L31" i="75"/>
  <c r="L30" i="75"/>
  <c r="J30" i="75"/>
  <c r="H30" i="75"/>
  <c r="I30" i="75" s="1"/>
  <c r="L29" i="75"/>
  <c r="L28" i="75"/>
  <c r="L27" i="75"/>
  <c r="L26" i="75"/>
  <c r="L25" i="75"/>
  <c r="I25" i="75"/>
  <c r="L24" i="75"/>
  <c r="L23" i="75"/>
  <c r="J23" i="75"/>
  <c r="H23" i="75"/>
  <c r="I23" i="75" s="1"/>
  <c r="H22" i="75"/>
  <c r="L375" i="74"/>
  <c r="L374" i="74"/>
  <c r="L373" i="74"/>
  <c r="I373" i="74"/>
  <c r="L372" i="74"/>
  <c r="J371" i="74"/>
  <c r="H371" i="74"/>
  <c r="L369" i="74"/>
  <c r="L368" i="74"/>
  <c r="L367" i="74"/>
  <c r="J366" i="74"/>
  <c r="H366" i="74"/>
  <c r="L365" i="74"/>
  <c r="L364" i="74"/>
  <c r="L363" i="74"/>
  <c r="L362" i="74"/>
  <c r="L361" i="74"/>
  <c r="L360" i="74"/>
  <c r="L359" i="74"/>
  <c r="J359" i="74"/>
  <c r="H359" i="74"/>
  <c r="L358" i="74"/>
  <c r="L357" i="74"/>
  <c r="L356" i="74"/>
  <c r="L355" i="74"/>
  <c r="L354" i="74"/>
  <c r="L353" i="74"/>
  <c r="L352" i="74"/>
  <c r="L351" i="74"/>
  <c r="L350" i="74"/>
  <c r="L349" i="74"/>
  <c r="L348" i="74"/>
  <c r="L347" i="74"/>
  <c r="L346" i="74"/>
  <c r="L345" i="74"/>
  <c r="L344" i="74"/>
  <c r="L343" i="74"/>
  <c r="L342" i="74"/>
  <c r="L341" i="74"/>
  <c r="L340" i="74"/>
  <c r="L339" i="74"/>
  <c r="L338" i="74"/>
  <c r="L337" i="74"/>
  <c r="I337" i="74"/>
  <c r="L336" i="74"/>
  <c r="L335" i="74"/>
  <c r="L334" i="74"/>
  <c r="L333" i="74"/>
  <c r="L332" i="74"/>
  <c r="J332" i="74"/>
  <c r="K332" i="74" s="1"/>
  <c r="H332" i="74"/>
  <c r="H331" i="74" s="1"/>
  <c r="L331" i="74"/>
  <c r="J331" i="74"/>
  <c r="L328" i="74"/>
  <c r="L327" i="74"/>
  <c r="I327" i="74"/>
  <c r="L326" i="74"/>
  <c r="L323" i="74"/>
  <c r="L322" i="74"/>
  <c r="L321" i="74"/>
  <c r="L320" i="74"/>
  <c r="L319" i="74"/>
  <c r="L318" i="74"/>
  <c r="L317" i="74"/>
  <c r="L316" i="74"/>
  <c r="L315" i="74"/>
  <c r="L314" i="74"/>
  <c r="L313" i="74"/>
  <c r="L312" i="74"/>
  <c r="L311" i="74"/>
  <c r="L310" i="74"/>
  <c r="L309" i="74"/>
  <c r="I309" i="74"/>
  <c r="L308" i="74"/>
  <c r="L307" i="74"/>
  <c r="L306" i="74"/>
  <c r="L305" i="74"/>
  <c r="L304" i="74"/>
  <c r="L303" i="74"/>
  <c r="L302" i="74"/>
  <c r="L301" i="74"/>
  <c r="L300" i="74"/>
  <c r="L299" i="74"/>
  <c r="L298" i="74"/>
  <c r="L297" i="74"/>
  <c r="L296" i="74"/>
  <c r="L295" i="74"/>
  <c r="L294" i="74"/>
  <c r="L293" i="74"/>
  <c r="I293" i="74"/>
  <c r="L292" i="74"/>
  <c r="L291" i="74"/>
  <c r="L290" i="74"/>
  <c r="L289" i="74"/>
  <c r="L288" i="74"/>
  <c r="L287" i="74"/>
  <c r="L286" i="74"/>
  <c r="L285" i="74"/>
  <c r="L284" i="74"/>
  <c r="L283" i="74"/>
  <c r="L282" i="74"/>
  <c r="M282" i="74" s="1"/>
  <c r="L281" i="74"/>
  <c r="L280" i="74"/>
  <c r="L279" i="74"/>
  <c r="L278" i="74"/>
  <c r="L277" i="74"/>
  <c r="I277" i="74"/>
  <c r="L276" i="74"/>
  <c r="L275" i="74"/>
  <c r="L274" i="74"/>
  <c r="L273" i="74"/>
  <c r="L272" i="74"/>
  <c r="L271" i="74"/>
  <c r="M271" i="74" s="1"/>
  <c r="L270" i="74"/>
  <c r="L269" i="74"/>
  <c r="L268" i="74"/>
  <c r="L267" i="74"/>
  <c r="L266" i="74"/>
  <c r="M266" i="74" s="1"/>
  <c r="L265" i="74"/>
  <c r="L264" i="74"/>
  <c r="L263" i="74"/>
  <c r="L262" i="74"/>
  <c r="L261" i="74"/>
  <c r="I261" i="74"/>
  <c r="L260" i="74"/>
  <c r="L259" i="74"/>
  <c r="L258" i="74"/>
  <c r="L257" i="74"/>
  <c r="L256" i="74"/>
  <c r="L255" i="74"/>
  <c r="M255" i="74" s="1"/>
  <c r="L254" i="74"/>
  <c r="L253" i="74"/>
  <c r="L252" i="74"/>
  <c r="L251" i="74"/>
  <c r="L250" i="74"/>
  <c r="M250" i="74" s="1"/>
  <c r="L249" i="74"/>
  <c r="L248" i="74"/>
  <c r="L247" i="74"/>
  <c r="L246" i="74"/>
  <c r="L245" i="74"/>
  <c r="I245" i="74"/>
  <c r="L244" i="74"/>
  <c r="L243" i="74"/>
  <c r="L242" i="74"/>
  <c r="J241" i="74"/>
  <c r="H241" i="74"/>
  <c r="L239" i="74"/>
  <c r="M239" i="74" s="1"/>
  <c r="L238" i="74"/>
  <c r="L237" i="74"/>
  <c r="J237" i="74"/>
  <c r="H237" i="74"/>
  <c r="L230" i="74"/>
  <c r="L229" i="74"/>
  <c r="L228" i="74"/>
  <c r="L227" i="74"/>
  <c r="L226" i="74"/>
  <c r="L225" i="74"/>
  <c r="M225" i="74" s="1"/>
  <c r="L224" i="74"/>
  <c r="L223" i="74"/>
  <c r="L222" i="74"/>
  <c r="L221" i="74"/>
  <c r="J221" i="74"/>
  <c r="H221" i="74"/>
  <c r="L220" i="74"/>
  <c r="I220" i="74"/>
  <c r="L219" i="74"/>
  <c r="J218" i="74"/>
  <c r="H218" i="74"/>
  <c r="L217" i="74"/>
  <c r="L216" i="74"/>
  <c r="L215" i="74"/>
  <c r="L214" i="74"/>
  <c r="L212" i="74"/>
  <c r="M212" i="74" s="1"/>
  <c r="L211" i="74"/>
  <c r="L210" i="74"/>
  <c r="L209" i="74"/>
  <c r="L208" i="74"/>
  <c r="L207" i="74"/>
  <c r="L206" i="74"/>
  <c r="L205" i="74"/>
  <c r="J204" i="74"/>
  <c r="K204" i="74" s="1"/>
  <c r="H204" i="74"/>
  <c r="L203" i="74"/>
  <c r="L202" i="74"/>
  <c r="L201" i="74"/>
  <c r="L200" i="74"/>
  <c r="L199" i="74"/>
  <c r="M199" i="74" s="1"/>
  <c r="L198" i="74"/>
  <c r="L197" i="74"/>
  <c r="L196" i="74"/>
  <c r="L195" i="74"/>
  <c r="L194" i="74"/>
  <c r="I194" i="74"/>
  <c r="L193" i="74"/>
  <c r="L192" i="74"/>
  <c r="L191" i="74"/>
  <c r="L190" i="74"/>
  <c r="L189" i="74"/>
  <c r="L188" i="74"/>
  <c r="M188" i="74" s="1"/>
  <c r="L187" i="74"/>
  <c r="L186" i="74"/>
  <c r="L185" i="74"/>
  <c r="L184" i="74"/>
  <c r="L183" i="74"/>
  <c r="M183" i="74" s="1"/>
  <c r="L182" i="74"/>
  <c r="L181" i="74"/>
  <c r="L180" i="74"/>
  <c r="L179" i="74"/>
  <c r="L178" i="74"/>
  <c r="I178" i="74"/>
  <c r="L177" i="74"/>
  <c r="L176" i="74"/>
  <c r="L175" i="74"/>
  <c r="L174" i="74"/>
  <c r="L173" i="74"/>
  <c r="L172" i="74"/>
  <c r="M172" i="74" s="1"/>
  <c r="L171" i="74"/>
  <c r="L170" i="74"/>
  <c r="L169" i="74"/>
  <c r="L168" i="74"/>
  <c r="L167" i="74"/>
  <c r="M167" i="74" s="1"/>
  <c r="L166" i="74"/>
  <c r="L165" i="74"/>
  <c r="L164" i="74"/>
  <c r="L163" i="74"/>
  <c r="L162" i="74"/>
  <c r="I162" i="74"/>
  <c r="L161" i="74"/>
  <c r="L160" i="74"/>
  <c r="L159" i="74"/>
  <c r="L158" i="74"/>
  <c r="L157" i="74"/>
  <c r="L156" i="74"/>
  <c r="M156" i="74" s="1"/>
  <c r="L155" i="74"/>
  <c r="L154" i="74"/>
  <c r="L153" i="74"/>
  <c r="L152" i="74"/>
  <c r="L151" i="74"/>
  <c r="M151" i="74" s="1"/>
  <c r="L150" i="74"/>
  <c r="L149" i="74"/>
  <c r="L148" i="74"/>
  <c r="L147" i="74"/>
  <c r="L146" i="74"/>
  <c r="I146" i="74"/>
  <c r="L145" i="74"/>
  <c r="L144" i="74"/>
  <c r="L143" i="74"/>
  <c r="L142" i="74"/>
  <c r="L141" i="74"/>
  <c r="L140" i="74"/>
  <c r="M140" i="74" s="1"/>
  <c r="L139" i="74"/>
  <c r="L138" i="74"/>
  <c r="L137" i="74"/>
  <c r="L136" i="74"/>
  <c r="L135" i="74"/>
  <c r="M135" i="74" s="1"/>
  <c r="L134" i="74"/>
  <c r="L133" i="74"/>
  <c r="L132" i="74"/>
  <c r="L131" i="74"/>
  <c r="J130" i="74"/>
  <c r="H130" i="74"/>
  <c r="L128" i="74"/>
  <c r="L127" i="74"/>
  <c r="L126" i="74"/>
  <c r="L124" i="74"/>
  <c r="M124" i="74" s="1"/>
  <c r="L123" i="74"/>
  <c r="L122" i="74"/>
  <c r="L121" i="74"/>
  <c r="L120" i="74"/>
  <c r="L119" i="74"/>
  <c r="M119" i="74" s="1"/>
  <c r="J119" i="74"/>
  <c r="H119" i="74"/>
  <c r="L118" i="74"/>
  <c r="L117" i="74"/>
  <c r="L116" i="74"/>
  <c r="I116" i="74"/>
  <c r="L115" i="74"/>
  <c r="L114" i="74"/>
  <c r="L113" i="74"/>
  <c r="L112" i="74"/>
  <c r="I112" i="74"/>
  <c r="J111" i="74"/>
  <c r="H111" i="74"/>
  <c r="L110" i="74"/>
  <c r="L109" i="74"/>
  <c r="L108" i="74"/>
  <c r="L107" i="74"/>
  <c r="M107" i="74" s="1"/>
  <c r="L106" i="74"/>
  <c r="L105" i="74"/>
  <c r="L104" i="74"/>
  <c r="M104" i="74" s="1"/>
  <c r="L103" i="74"/>
  <c r="L102" i="74"/>
  <c r="M102" i="74" s="1"/>
  <c r="K102" i="74"/>
  <c r="L101" i="74"/>
  <c r="L100" i="74"/>
  <c r="M100" i="74" s="1"/>
  <c r="K100" i="74"/>
  <c r="J99" i="74"/>
  <c r="K99" i="74" s="1"/>
  <c r="H99" i="74"/>
  <c r="L99" i="74" s="1"/>
  <c r="M99" i="74" s="1"/>
  <c r="M98" i="74"/>
  <c r="L98" i="74"/>
  <c r="L97" i="74"/>
  <c r="M97" i="74" s="1"/>
  <c r="M96" i="74"/>
  <c r="L96" i="74"/>
  <c r="L95" i="74"/>
  <c r="M95" i="74" s="1"/>
  <c r="M94" i="74"/>
  <c r="L94" i="74"/>
  <c r="L93" i="74"/>
  <c r="M93" i="74" s="1"/>
  <c r="M92" i="74"/>
  <c r="L92" i="74"/>
  <c r="L91" i="74"/>
  <c r="M91" i="74" s="1"/>
  <c r="M90" i="74"/>
  <c r="L90" i="74"/>
  <c r="L89" i="74"/>
  <c r="M89" i="74" s="1"/>
  <c r="M88" i="74"/>
  <c r="L88" i="74"/>
  <c r="L87" i="74"/>
  <c r="M87" i="74" s="1"/>
  <c r="M86" i="74"/>
  <c r="L86" i="74"/>
  <c r="L85" i="74"/>
  <c r="M85" i="74" s="1"/>
  <c r="M84" i="74"/>
  <c r="L84" i="74"/>
  <c r="L83" i="74"/>
  <c r="M83" i="74" s="1"/>
  <c r="M82" i="74"/>
  <c r="L82" i="74"/>
  <c r="L81" i="74"/>
  <c r="M81" i="74" s="1"/>
  <c r="M80" i="74"/>
  <c r="L80" i="74"/>
  <c r="L79" i="74"/>
  <c r="M79" i="74" s="1"/>
  <c r="M78" i="74"/>
  <c r="L78" i="74"/>
  <c r="J77" i="74"/>
  <c r="L77" i="74" s="1"/>
  <c r="M77" i="74" s="1"/>
  <c r="I77" i="74"/>
  <c r="H77" i="74"/>
  <c r="H76" i="74"/>
  <c r="M75" i="74"/>
  <c r="L75" i="74"/>
  <c r="L74" i="74"/>
  <c r="M74" i="74" s="1"/>
  <c r="M73" i="74"/>
  <c r="L73" i="74"/>
  <c r="L71" i="74"/>
  <c r="M71" i="74" s="1"/>
  <c r="J70" i="74"/>
  <c r="H70" i="74"/>
  <c r="I70" i="74" s="1"/>
  <c r="L69" i="74"/>
  <c r="M69" i="74" s="1"/>
  <c r="K69" i="74"/>
  <c r="L68" i="74"/>
  <c r="L67" i="74"/>
  <c r="M67" i="74" s="1"/>
  <c r="K67" i="74"/>
  <c r="J66" i="74"/>
  <c r="K66" i="74" s="1"/>
  <c r="H66" i="74"/>
  <c r="L66" i="74" s="1"/>
  <c r="M66" i="74" s="1"/>
  <c r="M65" i="74"/>
  <c r="L65" i="74"/>
  <c r="L64" i="74"/>
  <c r="M64" i="74" s="1"/>
  <c r="M63" i="74"/>
  <c r="L63" i="74"/>
  <c r="L62" i="74"/>
  <c r="M62" i="74" s="1"/>
  <c r="I62" i="74"/>
  <c r="M61" i="74"/>
  <c r="L61" i="74"/>
  <c r="L60" i="74"/>
  <c r="M60" i="74" s="1"/>
  <c r="I60" i="74"/>
  <c r="M59" i="74"/>
  <c r="L59" i="74"/>
  <c r="J58" i="74"/>
  <c r="L58" i="74" s="1"/>
  <c r="M58" i="74" s="1"/>
  <c r="I58" i="74"/>
  <c r="H58" i="74"/>
  <c r="L57" i="74"/>
  <c r="L56" i="74"/>
  <c r="M56" i="74" s="1"/>
  <c r="K56" i="74"/>
  <c r="L55" i="74"/>
  <c r="L54" i="74"/>
  <c r="M54" i="74" s="1"/>
  <c r="K54" i="74"/>
  <c r="H53" i="74"/>
  <c r="M52" i="74"/>
  <c r="L52" i="74"/>
  <c r="L51" i="74"/>
  <c r="M51" i="74" s="1"/>
  <c r="I51" i="74"/>
  <c r="M50" i="74"/>
  <c r="L50" i="74"/>
  <c r="L49" i="74"/>
  <c r="M49" i="74" s="1"/>
  <c r="I49" i="74"/>
  <c r="M48" i="74"/>
  <c r="L48" i="74"/>
  <c r="L47" i="74"/>
  <c r="M47" i="74" s="1"/>
  <c r="I47" i="74"/>
  <c r="M46" i="74"/>
  <c r="L46" i="74"/>
  <c r="L45" i="74"/>
  <c r="M45" i="74" s="1"/>
  <c r="I45" i="74"/>
  <c r="M44" i="74"/>
  <c r="L44" i="74"/>
  <c r="L43" i="74"/>
  <c r="M43" i="74" s="1"/>
  <c r="I43" i="74"/>
  <c r="M42" i="74"/>
  <c r="L42" i="74"/>
  <c r="J41" i="74"/>
  <c r="L41" i="74" s="1"/>
  <c r="M41" i="74" s="1"/>
  <c r="I41" i="74"/>
  <c r="H41" i="74"/>
  <c r="H40" i="74"/>
  <c r="M39" i="74"/>
  <c r="L39" i="74"/>
  <c r="J38" i="74"/>
  <c r="L38" i="74" s="1"/>
  <c r="M38" i="74" s="1"/>
  <c r="I38" i="74"/>
  <c r="H38" i="74"/>
  <c r="M36" i="74"/>
  <c r="L36" i="74"/>
  <c r="L35" i="74"/>
  <c r="M35" i="74" s="1"/>
  <c r="I35" i="74"/>
  <c r="M34" i="74"/>
  <c r="L34" i="74"/>
  <c r="L33" i="74"/>
  <c r="M33" i="74" s="1"/>
  <c r="I33" i="74"/>
  <c r="M32" i="74"/>
  <c r="L32" i="74"/>
  <c r="L31" i="74"/>
  <c r="M31" i="74" s="1"/>
  <c r="I31" i="74"/>
  <c r="J30" i="74"/>
  <c r="H30" i="74"/>
  <c r="I30" i="74" s="1"/>
  <c r="L29" i="74"/>
  <c r="M29" i="74" s="1"/>
  <c r="K29" i="74"/>
  <c r="L28" i="74"/>
  <c r="M28" i="74" s="1"/>
  <c r="L27" i="74"/>
  <c r="M27" i="74" s="1"/>
  <c r="K27" i="74"/>
  <c r="L26" i="74"/>
  <c r="M26" i="74" s="1"/>
  <c r="L25" i="74"/>
  <c r="M25" i="74" s="1"/>
  <c r="K25" i="74"/>
  <c r="L24" i="74"/>
  <c r="M24" i="74" s="1"/>
  <c r="L23" i="74"/>
  <c r="K23" i="74"/>
  <c r="J23" i="74"/>
  <c r="H23" i="74"/>
  <c r="I23" i="74" s="1"/>
  <c r="J22" i="74"/>
  <c r="K107" i="74" s="1"/>
  <c r="I22" i="74"/>
  <c r="H22" i="74"/>
  <c r="I353" i="74" s="1"/>
  <c r="L375" i="73"/>
  <c r="L374" i="73"/>
  <c r="L373" i="73"/>
  <c r="L372" i="73"/>
  <c r="L371" i="73"/>
  <c r="J371" i="73"/>
  <c r="H371" i="73"/>
  <c r="L369" i="73"/>
  <c r="L368" i="73"/>
  <c r="L367" i="73"/>
  <c r="L366" i="73"/>
  <c r="J366" i="73"/>
  <c r="H366" i="73"/>
  <c r="L365" i="73"/>
  <c r="L364" i="73"/>
  <c r="L363" i="73"/>
  <c r="L362" i="73"/>
  <c r="L361" i="73"/>
  <c r="L360" i="73"/>
  <c r="J359" i="73"/>
  <c r="L359" i="73" s="1"/>
  <c r="H359" i="73"/>
  <c r="L358" i="73"/>
  <c r="L357" i="73"/>
  <c r="L356" i="73"/>
  <c r="L355" i="73"/>
  <c r="L354" i="73"/>
  <c r="L353" i="73"/>
  <c r="L352" i="73"/>
  <c r="L351" i="73"/>
  <c r="L350" i="73"/>
  <c r="L349" i="73"/>
  <c r="L348" i="73"/>
  <c r="L347" i="73"/>
  <c r="L346" i="73"/>
  <c r="L345" i="73"/>
  <c r="L344" i="73"/>
  <c r="L343" i="73"/>
  <c r="L342" i="73"/>
  <c r="L341" i="73"/>
  <c r="L340" i="73"/>
  <c r="L339" i="73"/>
  <c r="L338" i="73"/>
  <c r="L337" i="73"/>
  <c r="L336" i="73"/>
  <c r="L335" i="73"/>
  <c r="L334" i="73"/>
  <c r="L333" i="73"/>
  <c r="J332" i="73"/>
  <c r="H332" i="73"/>
  <c r="L328" i="73"/>
  <c r="L327" i="73"/>
  <c r="L326" i="73"/>
  <c r="L323" i="73"/>
  <c r="L322" i="73"/>
  <c r="L321" i="73"/>
  <c r="L320" i="73"/>
  <c r="L319" i="73"/>
  <c r="L318" i="73"/>
  <c r="L317" i="73"/>
  <c r="L316" i="73"/>
  <c r="L315" i="73"/>
  <c r="L314" i="73"/>
  <c r="L313" i="73"/>
  <c r="L312" i="73"/>
  <c r="L311" i="73"/>
  <c r="L310" i="73"/>
  <c r="L309" i="73"/>
  <c r="L308" i="73"/>
  <c r="L307" i="73"/>
  <c r="L306" i="73"/>
  <c r="L305" i="73"/>
  <c r="L304" i="73"/>
  <c r="L303" i="73"/>
  <c r="L302" i="73"/>
  <c r="L301" i="73"/>
  <c r="L300" i="73"/>
  <c r="L299" i="73"/>
  <c r="L298" i="73"/>
  <c r="L297" i="73"/>
  <c r="L296" i="73"/>
  <c r="L295" i="73"/>
  <c r="L294" i="73"/>
  <c r="L293" i="73"/>
  <c r="L292" i="73"/>
  <c r="L291" i="73"/>
  <c r="L290" i="73"/>
  <c r="L289" i="73"/>
  <c r="L288" i="73"/>
  <c r="L287" i="73"/>
  <c r="L286" i="73"/>
  <c r="L285" i="73"/>
  <c r="L284" i="73"/>
  <c r="L283" i="73"/>
  <c r="L282" i="73"/>
  <c r="L281" i="73"/>
  <c r="L280" i="73"/>
  <c r="L279" i="73"/>
  <c r="L278" i="73"/>
  <c r="L277" i="73"/>
  <c r="L276" i="73"/>
  <c r="L275" i="73"/>
  <c r="L274" i="73"/>
  <c r="L273" i="73"/>
  <c r="L272" i="73"/>
  <c r="L271" i="73"/>
  <c r="L270" i="73"/>
  <c r="L269" i="73"/>
  <c r="L268" i="73"/>
  <c r="L267" i="73"/>
  <c r="L266" i="73"/>
  <c r="L265" i="73"/>
  <c r="L264" i="73"/>
  <c r="L263" i="73"/>
  <c r="L262" i="73"/>
  <c r="L261" i="73"/>
  <c r="L260" i="73"/>
  <c r="L259" i="73"/>
  <c r="L258" i="73"/>
  <c r="L257" i="73"/>
  <c r="L256" i="73"/>
  <c r="L255" i="73"/>
  <c r="L254" i="73"/>
  <c r="L253" i="73"/>
  <c r="L252" i="73"/>
  <c r="L251" i="73"/>
  <c r="L250" i="73"/>
  <c r="L249" i="73"/>
  <c r="L248" i="73"/>
  <c r="L247" i="73"/>
  <c r="L246" i="73"/>
  <c r="L245" i="73"/>
  <c r="L244" i="73"/>
  <c r="L243" i="73"/>
  <c r="L242" i="73"/>
  <c r="L241" i="73"/>
  <c r="J241" i="73"/>
  <c r="H241" i="73"/>
  <c r="L239" i="73"/>
  <c r="L238" i="73"/>
  <c r="J237" i="73"/>
  <c r="H237" i="73"/>
  <c r="L230" i="73"/>
  <c r="L229" i="73"/>
  <c r="L228" i="73"/>
  <c r="L227" i="73"/>
  <c r="L226" i="73"/>
  <c r="L225" i="73"/>
  <c r="L224" i="73"/>
  <c r="L223" i="73"/>
  <c r="L222" i="73"/>
  <c r="J221" i="73"/>
  <c r="H221" i="73"/>
  <c r="L221" i="73" s="1"/>
  <c r="L220" i="73"/>
  <c r="L219" i="73"/>
  <c r="J218" i="73"/>
  <c r="L217" i="73"/>
  <c r="L216" i="73"/>
  <c r="L215" i="73"/>
  <c r="L214" i="73"/>
  <c r="L212" i="73"/>
  <c r="L211" i="73"/>
  <c r="L210" i="73"/>
  <c r="L209" i="73"/>
  <c r="L208" i="73"/>
  <c r="L207" i="73"/>
  <c r="L206" i="73"/>
  <c r="L205" i="73"/>
  <c r="J204" i="73"/>
  <c r="H204" i="73"/>
  <c r="L203" i="73"/>
  <c r="L202" i="73"/>
  <c r="L201" i="73"/>
  <c r="L200" i="73"/>
  <c r="L199" i="73"/>
  <c r="L198" i="73"/>
  <c r="L197" i="73"/>
  <c r="L196" i="73"/>
  <c r="L195" i="73"/>
  <c r="L194" i="73"/>
  <c r="L193" i="73"/>
  <c r="L192" i="73"/>
  <c r="L191" i="73"/>
  <c r="L190" i="73"/>
  <c r="L189" i="73"/>
  <c r="L188" i="73"/>
  <c r="L187" i="73"/>
  <c r="L186" i="73"/>
  <c r="L185" i="73"/>
  <c r="L184" i="73"/>
  <c r="L183" i="73"/>
  <c r="L182" i="73"/>
  <c r="L181" i="73"/>
  <c r="L180" i="73"/>
  <c r="L179" i="73"/>
  <c r="L178" i="73"/>
  <c r="L177" i="73"/>
  <c r="L176" i="73"/>
  <c r="L175" i="73"/>
  <c r="L174" i="73"/>
  <c r="L173" i="73"/>
  <c r="L172" i="73"/>
  <c r="L171" i="73"/>
  <c r="L170" i="73"/>
  <c r="L169" i="73"/>
  <c r="L168" i="73"/>
  <c r="L167" i="73"/>
  <c r="L166" i="73"/>
  <c r="L165" i="73"/>
  <c r="L164" i="73"/>
  <c r="L163" i="73"/>
  <c r="L162" i="73"/>
  <c r="L161" i="73"/>
  <c r="L160" i="73"/>
  <c r="L159" i="73"/>
  <c r="L158" i="73"/>
  <c r="L157" i="73"/>
  <c r="L156" i="73"/>
  <c r="L155" i="73"/>
  <c r="L154" i="73"/>
  <c r="L153" i="73"/>
  <c r="L152" i="73"/>
  <c r="L151" i="73"/>
  <c r="L150" i="73"/>
  <c r="L149" i="73"/>
  <c r="L148" i="73"/>
  <c r="L147" i="73"/>
  <c r="L146" i="73"/>
  <c r="L145" i="73"/>
  <c r="L144" i="73"/>
  <c r="L143" i="73"/>
  <c r="L142" i="73"/>
  <c r="L141" i="73"/>
  <c r="L140" i="73"/>
  <c r="L139" i="73"/>
  <c r="L138" i="73"/>
  <c r="L137" i="73"/>
  <c r="L136" i="73"/>
  <c r="L135" i="73"/>
  <c r="L134" i="73"/>
  <c r="L133" i="73"/>
  <c r="L132" i="73"/>
  <c r="L131" i="73"/>
  <c r="L130" i="73"/>
  <c r="J130" i="73"/>
  <c r="H130" i="73"/>
  <c r="J129" i="73"/>
  <c r="H129" i="73"/>
  <c r="L128" i="73"/>
  <c r="L127" i="73"/>
  <c r="L126" i="73"/>
  <c r="L124" i="73"/>
  <c r="L123" i="73"/>
  <c r="L122" i="73"/>
  <c r="L121" i="73"/>
  <c r="L120" i="73"/>
  <c r="J119" i="73"/>
  <c r="H119" i="73"/>
  <c r="L118" i="73"/>
  <c r="L117" i="73"/>
  <c r="L116" i="73"/>
  <c r="L115" i="73"/>
  <c r="L114" i="73"/>
  <c r="L113" i="73"/>
  <c r="L112" i="73"/>
  <c r="J111" i="73"/>
  <c r="H111" i="73"/>
  <c r="L111" i="73" s="1"/>
  <c r="L110" i="73"/>
  <c r="L109" i="73"/>
  <c r="L108" i="73"/>
  <c r="L107" i="73"/>
  <c r="L106" i="73"/>
  <c r="L105" i="73"/>
  <c r="L104" i="73"/>
  <c r="L103" i="73"/>
  <c r="L102" i="73"/>
  <c r="L101" i="73"/>
  <c r="L100" i="73"/>
  <c r="L99" i="73"/>
  <c r="J99" i="73"/>
  <c r="H99" i="73"/>
  <c r="L98" i="73"/>
  <c r="L97" i="73"/>
  <c r="L96" i="73"/>
  <c r="L95" i="73"/>
  <c r="L94" i="73"/>
  <c r="L93" i="73"/>
  <c r="L92" i="73"/>
  <c r="L91" i="73"/>
  <c r="L90" i="73"/>
  <c r="L89" i="73"/>
  <c r="L88" i="73"/>
  <c r="L87" i="73"/>
  <c r="L86" i="73"/>
  <c r="L85" i="73"/>
  <c r="L84" i="73"/>
  <c r="L83" i="73"/>
  <c r="L82" i="73"/>
  <c r="L81" i="73"/>
  <c r="L80" i="73"/>
  <c r="L79" i="73"/>
  <c r="L78" i="73"/>
  <c r="L77" i="73"/>
  <c r="J77" i="73"/>
  <c r="H77" i="73"/>
  <c r="H76" i="73" s="1"/>
  <c r="L75" i="73"/>
  <c r="L74" i="73"/>
  <c r="L73" i="73"/>
  <c r="L71" i="73"/>
  <c r="J70" i="73"/>
  <c r="H70" i="73"/>
  <c r="H53" i="73" s="1"/>
  <c r="L69" i="73"/>
  <c r="L68" i="73"/>
  <c r="L67" i="73"/>
  <c r="L66" i="73"/>
  <c r="J66" i="73"/>
  <c r="H66" i="73"/>
  <c r="L65" i="73"/>
  <c r="L64" i="73"/>
  <c r="L63" i="73"/>
  <c r="L62" i="73"/>
  <c r="L61" i="73"/>
  <c r="L60" i="73"/>
  <c r="L59" i="73"/>
  <c r="L58" i="73"/>
  <c r="J58" i="73"/>
  <c r="H58" i="73"/>
  <c r="L57" i="73"/>
  <c r="L56" i="73"/>
  <c r="L55" i="73"/>
  <c r="L54" i="73"/>
  <c r="L52" i="73"/>
  <c r="L51" i="73"/>
  <c r="L50" i="73"/>
  <c r="L49" i="73"/>
  <c r="L48" i="73"/>
  <c r="L47" i="73"/>
  <c r="L46" i="73"/>
  <c r="L45" i="73"/>
  <c r="L44" i="73"/>
  <c r="L43" i="73"/>
  <c r="L42" i="73"/>
  <c r="L41" i="73"/>
  <c r="J41" i="73"/>
  <c r="H41" i="73"/>
  <c r="H40" i="73" s="1"/>
  <c r="L40" i="73"/>
  <c r="J40" i="73"/>
  <c r="L39" i="73"/>
  <c r="L38" i="73"/>
  <c r="J38" i="73"/>
  <c r="H38" i="73"/>
  <c r="L36" i="73"/>
  <c r="L35" i="73"/>
  <c r="L34" i="73"/>
  <c r="L33" i="73"/>
  <c r="L32" i="73"/>
  <c r="L31" i="73"/>
  <c r="J30" i="73"/>
  <c r="H30" i="73"/>
  <c r="L29" i="73"/>
  <c r="L28" i="73"/>
  <c r="L27" i="73"/>
  <c r="L26" i="73"/>
  <c r="L25" i="73"/>
  <c r="L24" i="73"/>
  <c r="J23" i="73"/>
  <c r="H23" i="73"/>
  <c r="L375" i="72"/>
  <c r="L374" i="72"/>
  <c r="L373" i="72"/>
  <c r="L372" i="72"/>
  <c r="M372" i="72" s="1"/>
  <c r="J371" i="72"/>
  <c r="L371" i="72" s="1"/>
  <c r="M371" i="72" s="1"/>
  <c r="H371" i="72"/>
  <c r="I371" i="72" s="1"/>
  <c r="L369" i="72"/>
  <c r="L368" i="72"/>
  <c r="L367" i="72"/>
  <c r="J366" i="72"/>
  <c r="H366" i="72"/>
  <c r="L365" i="72"/>
  <c r="M365" i="72" s="1"/>
  <c r="L364" i="72"/>
  <c r="I364" i="72"/>
  <c r="L363" i="72"/>
  <c r="L362" i="72"/>
  <c r="I362" i="72"/>
  <c r="L361" i="72"/>
  <c r="L360" i="72"/>
  <c r="I360" i="72"/>
  <c r="L359" i="72"/>
  <c r="M359" i="72" s="1"/>
  <c r="J359" i="72"/>
  <c r="K359" i="72" s="1"/>
  <c r="H359" i="72"/>
  <c r="L358" i="72"/>
  <c r="L357" i="72"/>
  <c r="L356" i="72"/>
  <c r="L355" i="72"/>
  <c r="L354" i="72"/>
  <c r="M354" i="72" s="1"/>
  <c r="L353" i="72"/>
  <c r="M353" i="72" s="1"/>
  <c r="L352" i="72"/>
  <c r="L351" i="72"/>
  <c r="L350" i="72"/>
  <c r="L349" i="72"/>
  <c r="L348" i="72"/>
  <c r="L347" i="72"/>
  <c r="L346" i="72"/>
  <c r="M346" i="72" s="1"/>
  <c r="L345" i="72"/>
  <c r="M345" i="72" s="1"/>
  <c r="L344" i="72"/>
  <c r="L343" i="72"/>
  <c r="L342" i="72"/>
  <c r="L341" i="72"/>
  <c r="L340" i="72"/>
  <c r="L339" i="72"/>
  <c r="L338" i="72"/>
  <c r="M338" i="72" s="1"/>
  <c r="L337" i="72"/>
  <c r="M337" i="72" s="1"/>
  <c r="L336" i="72"/>
  <c r="L335" i="72"/>
  <c r="L334" i="72"/>
  <c r="L333" i="72"/>
  <c r="L332" i="72"/>
  <c r="J332" i="72"/>
  <c r="K332" i="72" s="1"/>
  <c r="H332" i="72"/>
  <c r="I332" i="72" s="1"/>
  <c r="J331" i="72"/>
  <c r="L328" i="72"/>
  <c r="L327" i="72"/>
  <c r="L326" i="72"/>
  <c r="L323" i="72"/>
  <c r="L322" i="72"/>
  <c r="L321" i="72"/>
  <c r="M321" i="72" s="1"/>
  <c r="L320" i="72"/>
  <c r="M320" i="72" s="1"/>
  <c r="L319" i="72"/>
  <c r="L318" i="72"/>
  <c r="L317" i="72"/>
  <c r="L316" i="72"/>
  <c r="L315" i="72"/>
  <c r="L314" i="72"/>
  <c r="L313" i="72"/>
  <c r="M313" i="72" s="1"/>
  <c r="L312" i="72"/>
  <c r="M312" i="72" s="1"/>
  <c r="L311" i="72"/>
  <c r="L310" i="72"/>
  <c r="L309" i="72"/>
  <c r="L308" i="72"/>
  <c r="L307" i="72"/>
  <c r="L306" i="72"/>
  <c r="L305" i="72"/>
  <c r="M305" i="72" s="1"/>
  <c r="L304" i="72"/>
  <c r="M304" i="72" s="1"/>
  <c r="L303" i="72"/>
  <c r="L302" i="72"/>
  <c r="L301" i="72"/>
  <c r="L300" i="72"/>
  <c r="L299" i="72"/>
  <c r="L298" i="72"/>
  <c r="L297" i="72"/>
  <c r="M297" i="72" s="1"/>
  <c r="L296" i="72"/>
  <c r="M296" i="72" s="1"/>
  <c r="L295" i="72"/>
  <c r="L294" i="72"/>
  <c r="L293" i="72"/>
  <c r="L292" i="72"/>
  <c r="L291" i="72"/>
  <c r="L290" i="72"/>
  <c r="L289" i="72"/>
  <c r="M289" i="72" s="1"/>
  <c r="L288" i="72"/>
  <c r="M288" i="72" s="1"/>
  <c r="L287" i="72"/>
  <c r="L286" i="72"/>
  <c r="L285" i="72"/>
  <c r="L284" i="72"/>
  <c r="L283" i="72"/>
  <c r="L282" i="72"/>
  <c r="L281" i="72"/>
  <c r="M281" i="72" s="1"/>
  <c r="L280" i="72"/>
  <c r="M280" i="72" s="1"/>
  <c r="L279" i="72"/>
  <c r="L278" i="72"/>
  <c r="L277" i="72"/>
  <c r="L276" i="72"/>
  <c r="L275" i="72"/>
  <c r="L274" i="72"/>
  <c r="L273" i="72"/>
  <c r="M273" i="72" s="1"/>
  <c r="L272" i="72"/>
  <c r="M272" i="72" s="1"/>
  <c r="L271" i="72"/>
  <c r="L270" i="72"/>
  <c r="L269" i="72"/>
  <c r="L268" i="72"/>
  <c r="L267" i="72"/>
  <c r="L266" i="72"/>
  <c r="L265" i="72"/>
  <c r="M265" i="72" s="1"/>
  <c r="L264" i="72"/>
  <c r="M264" i="72" s="1"/>
  <c r="L263" i="72"/>
  <c r="L262" i="72"/>
  <c r="L261" i="72"/>
  <c r="L260" i="72"/>
  <c r="L259" i="72"/>
  <c r="L258" i="72"/>
  <c r="L257" i="72"/>
  <c r="M257" i="72" s="1"/>
  <c r="L256" i="72"/>
  <c r="M256" i="72" s="1"/>
  <c r="L255" i="72"/>
  <c r="L254" i="72"/>
  <c r="L253" i="72"/>
  <c r="L252" i="72"/>
  <c r="L251" i="72"/>
  <c r="L250" i="72"/>
  <c r="L249" i="72"/>
  <c r="M249" i="72" s="1"/>
  <c r="L248" i="72"/>
  <c r="M248" i="72" s="1"/>
  <c r="L247" i="72"/>
  <c r="L246" i="72"/>
  <c r="L245" i="72"/>
  <c r="L244" i="72"/>
  <c r="L243" i="72"/>
  <c r="L242" i="72"/>
  <c r="J241" i="72"/>
  <c r="H241" i="72"/>
  <c r="L239" i="72"/>
  <c r="L238" i="72"/>
  <c r="L237" i="72"/>
  <c r="J237" i="72"/>
  <c r="H237" i="72"/>
  <c r="I237" i="72" s="1"/>
  <c r="H231" i="72"/>
  <c r="L230" i="72"/>
  <c r="L229" i="72"/>
  <c r="I229" i="72"/>
  <c r="L228" i="72"/>
  <c r="L227" i="72"/>
  <c r="M227" i="72" s="1"/>
  <c r="I227" i="72"/>
  <c r="L226" i="72"/>
  <c r="L225" i="72"/>
  <c r="I225" i="72"/>
  <c r="L224" i="72"/>
  <c r="L223" i="72"/>
  <c r="I223" i="72"/>
  <c r="L222" i="72"/>
  <c r="M222" i="72" s="1"/>
  <c r="J221" i="72"/>
  <c r="H221" i="72"/>
  <c r="L220" i="72"/>
  <c r="L219" i="72"/>
  <c r="H218" i="72"/>
  <c r="L217" i="72"/>
  <c r="L216" i="72"/>
  <c r="I216" i="72"/>
  <c r="L215" i="72"/>
  <c r="M215" i="72" s="1"/>
  <c r="L214" i="72"/>
  <c r="I214" i="72"/>
  <c r="L212" i="72"/>
  <c r="L211" i="72"/>
  <c r="I211" i="72"/>
  <c r="L210" i="72"/>
  <c r="L209" i="72"/>
  <c r="M209" i="72" s="1"/>
  <c r="I209" i="72"/>
  <c r="L208" i="72"/>
  <c r="L207" i="72"/>
  <c r="I207" i="72"/>
  <c r="L206" i="72"/>
  <c r="L205" i="72"/>
  <c r="I205" i="72"/>
  <c r="J204" i="72"/>
  <c r="K204" i="72" s="1"/>
  <c r="H204" i="72"/>
  <c r="I204" i="72" s="1"/>
  <c r="L203" i="72"/>
  <c r="L202" i="72"/>
  <c r="L201" i="72"/>
  <c r="L200" i="72"/>
  <c r="L199" i="72"/>
  <c r="L198" i="72"/>
  <c r="L197" i="72"/>
  <c r="M197" i="72" s="1"/>
  <c r="L196" i="72"/>
  <c r="M196" i="72" s="1"/>
  <c r="L195" i="72"/>
  <c r="L194" i="72"/>
  <c r="L193" i="72"/>
  <c r="L192" i="72"/>
  <c r="L191" i="72"/>
  <c r="L190" i="72"/>
  <c r="L189" i="72"/>
  <c r="M189" i="72" s="1"/>
  <c r="L188" i="72"/>
  <c r="M188" i="72" s="1"/>
  <c r="L187" i="72"/>
  <c r="L186" i="72"/>
  <c r="L185" i="72"/>
  <c r="L184" i="72"/>
  <c r="L183" i="72"/>
  <c r="L182" i="72"/>
  <c r="L181" i="72"/>
  <c r="M181" i="72" s="1"/>
  <c r="L180" i="72"/>
  <c r="M180" i="72" s="1"/>
  <c r="L179" i="72"/>
  <c r="L178" i="72"/>
  <c r="L177" i="72"/>
  <c r="L176" i="72"/>
  <c r="L175" i="72"/>
  <c r="L174" i="72"/>
  <c r="L173" i="72"/>
  <c r="M173" i="72" s="1"/>
  <c r="L172" i="72"/>
  <c r="M172" i="72" s="1"/>
  <c r="L171" i="72"/>
  <c r="L170" i="72"/>
  <c r="L169" i="72"/>
  <c r="L168" i="72"/>
  <c r="L167" i="72"/>
  <c r="L166" i="72"/>
  <c r="L165" i="72"/>
  <c r="M165" i="72" s="1"/>
  <c r="L164" i="72"/>
  <c r="M164" i="72" s="1"/>
  <c r="L163" i="72"/>
  <c r="L162" i="72"/>
  <c r="L161" i="72"/>
  <c r="L160" i="72"/>
  <c r="L159" i="72"/>
  <c r="L158" i="72"/>
  <c r="L157" i="72"/>
  <c r="M157" i="72" s="1"/>
  <c r="L156" i="72"/>
  <c r="M156" i="72" s="1"/>
  <c r="L155" i="72"/>
  <c r="L154" i="72"/>
  <c r="L153" i="72"/>
  <c r="L152" i="72"/>
  <c r="L151" i="72"/>
  <c r="L150" i="72"/>
  <c r="L149" i="72"/>
  <c r="M149" i="72" s="1"/>
  <c r="L148" i="72"/>
  <c r="M148" i="72" s="1"/>
  <c r="L147" i="72"/>
  <c r="L146" i="72"/>
  <c r="L145" i="72"/>
  <c r="L144" i="72"/>
  <c r="L143" i="72"/>
  <c r="L142" i="72"/>
  <c r="L141" i="72"/>
  <c r="M141" i="72" s="1"/>
  <c r="L140" i="72"/>
  <c r="M140" i="72" s="1"/>
  <c r="L139" i="72"/>
  <c r="L138" i="72"/>
  <c r="L137" i="72"/>
  <c r="L136" i="72"/>
  <c r="L135" i="72"/>
  <c r="L134" i="72"/>
  <c r="L133" i="72"/>
  <c r="M133" i="72" s="1"/>
  <c r="L132" i="72"/>
  <c r="M132" i="72" s="1"/>
  <c r="L131" i="72"/>
  <c r="J130" i="72"/>
  <c r="H130" i="72"/>
  <c r="J129" i="72"/>
  <c r="L128" i="72"/>
  <c r="L127" i="72"/>
  <c r="L126" i="72"/>
  <c r="M126" i="72" s="1"/>
  <c r="L124" i="72"/>
  <c r="M124" i="72" s="1"/>
  <c r="L123" i="72"/>
  <c r="L122" i="72"/>
  <c r="L121" i="72"/>
  <c r="L120" i="72"/>
  <c r="L119" i="72"/>
  <c r="J119" i="72"/>
  <c r="H119" i="72"/>
  <c r="I119" i="72" s="1"/>
  <c r="L118" i="72"/>
  <c r="M118" i="72" s="1"/>
  <c r="I118" i="72"/>
  <c r="L117" i="72"/>
  <c r="L116" i="72"/>
  <c r="I116" i="72"/>
  <c r="L115" i="72"/>
  <c r="L114" i="72"/>
  <c r="I114" i="72"/>
  <c r="L113" i="72"/>
  <c r="M113" i="72" s="1"/>
  <c r="L112" i="72"/>
  <c r="I112" i="72"/>
  <c r="J111" i="72"/>
  <c r="H111" i="72"/>
  <c r="I111" i="72" s="1"/>
  <c r="L110" i="72"/>
  <c r="L109" i="72"/>
  <c r="L108" i="72"/>
  <c r="M108" i="72" s="1"/>
  <c r="L107" i="72"/>
  <c r="M107" i="72" s="1"/>
  <c r="L106" i="72"/>
  <c r="L105" i="72"/>
  <c r="L104" i="72"/>
  <c r="L103" i="72"/>
  <c r="L102" i="72"/>
  <c r="L101" i="72"/>
  <c r="L100" i="72"/>
  <c r="M100" i="72" s="1"/>
  <c r="J99" i="72"/>
  <c r="K99" i="72" s="1"/>
  <c r="H99" i="72"/>
  <c r="L98" i="72"/>
  <c r="L97" i="72"/>
  <c r="I97" i="72"/>
  <c r="L96" i="72"/>
  <c r="L95" i="72"/>
  <c r="I95" i="72"/>
  <c r="L94" i="72"/>
  <c r="M94" i="72" s="1"/>
  <c r="L93" i="72"/>
  <c r="I93" i="72"/>
  <c r="L92" i="72"/>
  <c r="L91" i="72"/>
  <c r="I91" i="72"/>
  <c r="L90" i="72"/>
  <c r="L89" i="72"/>
  <c r="M89" i="72" s="1"/>
  <c r="I89" i="72"/>
  <c r="L88" i="72"/>
  <c r="L87" i="72"/>
  <c r="I87" i="72"/>
  <c r="L86" i="72"/>
  <c r="L85" i="72"/>
  <c r="I85" i="72"/>
  <c r="L84" i="72"/>
  <c r="M84" i="72" s="1"/>
  <c r="L83" i="72"/>
  <c r="M83" i="72" s="1"/>
  <c r="I83" i="72"/>
  <c r="L82" i="72"/>
  <c r="L81" i="72"/>
  <c r="I81" i="72"/>
  <c r="L80" i="72"/>
  <c r="L79" i="72"/>
  <c r="I79" i="72"/>
  <c r="L78" i="72"/>
  <c r="M78" i="72" s="1"/>
  <c r="J77" i="72"/>
  <c r="H77" i="72"/>
  <c r="I77" i="72" s="1"/>
  <c r="L75" i="72"/>
  <c r="L74" i="72"/>
  <c r="I74" i="72"/>
  <c r="L73" i="72"/>
  <c r="M73" i="72" s="1"/>
  <c r="L71" i="72"/>
  <c r="M71" i="72" s="1"/>
  <c r="I71" i="72"/>
  <c r="J70" i="72"/>
  <c r="H70" i="72"/>
  <c r="I70" i="72" s="1"/>
  <c r="L69" i="72"/>
  <c r="L68" i="72"/>
  <c r="L67" i="72"/>
  <c r="J66" i="72"/>
  <c r="K66" i="72" s="1"/>
  <c r="H66" i="72"/>
  <c r="L65" i="72"/>
  <c r="M65" i="72" s="1"/>
  <c r="L64" i="72"/>
  <c r="I64" i="72"/>
  <c r="L63" i="72"/>
  <c r="L62" i="72"/>
  <c r="I62" i="72"/>
  <c r="L61" i="72"/>
  <c r="M61" i="72" s="1"/>
  <c r="L60" i="72"/>
  <c r="M60" i="72" s="1"/>
  <c r="I60" i="72"/>
  <c r="L59" i="72"/>
  <c r="J58" i="72"/>
  <c r="H58" i="72"/>
  <c r="I58" i="72" s="1"/>
  <c r="L57" i="72"/>
  <c r="L56" i="72"/>
  <c r="L55" i="72"/>
  <c r="L54" i="72"/>
  <c r="M54" i="72" s="1"/>
  <c r="L52" i="72"/>
  <c r="L51" i="72"/>
  <c r="I51" i="72"/>
  <c r="L50" i="72"/>
  <c r="L49" i="72"/>
  <c r="I49" i="72"/>
  <c r="L48" i="72"/>
  <c r="M48" i="72" s="1"/>
  <c r="L47" i="72"/>
  <c r="M47" i="72" s="1"/>
  <c r="I47" i="72"/>
  <c r="L46" i="72"/>
  <c r="L45" i="72"/>
  <c r="I45" i="72"/>
  <c r="L44" i="72"/>
  <c r="L43" i="72"/>
  <c r="M43" i="72" s="1"/>
  <c r="I43" i="72"/>
  <c r="L42" i="72"/>
  <c r="M42" i="72" s="1"/>
  <c r="J41" i="72"/>
  <c r="H41" i="72"/>
  <c r="I41" i="72" s="1"/>
  <c r="H40" i="72"/>
  <c r="L39" i="72"/>
  <c r="J38" i="72"/>
  <c r="H38" i="72"/>
  <c r="I38" i="72" s="1"/>
  <c r="L36" i="72"/>
  <c r="M36" i="72" s="1"/>
  <c r="L35" i="72"/>
  <c r="I35" i="72"/>
  <c r="L34" i="72"/>
  <c r="L33" i="72"/>
  <c r="I33" i="72"/>
  <c r="L32" i="72"/>
  <c r="M32" i="72" s="1"/>
  <c r="L31" i="72"/>
  <c r="M31" i="72" s="1"/>
  <c r="I31" i="72"/>
  <c r="J30" i="72"/>
  <c r="H30" i="72"/>
  <c r="I30" i="72" s="1"/>
  <c r="L29" i="72"/>
  <c r="L28" i="72"/>
  <c r="L27" i="72"/>
  <c r="L26" i="72"/>
  <c r="L25" i="72"/>
  <c r="L24" i="72"/>
  <c r="I24" i="72"/>
  <c r="J23" i="72"/>
  <c r="H23" i="72"/>
  <c r="J22" i="72"/>
  <c r="H22" i="72"/>
  <c r="K365" i="72" s="1"/>
  <c r="L375" i="71"/>
  <c r="L374" i="71"/>
  <c r="L373" i="71"/>
  <c r="L372" i="71"/>
  <c r="L371" i="71"/>
  <c r="J371" i="71"/>
  <c r="H371" i="71"/>
  <c r="L369" i="71"/>
  <c r="L368" i="71"/>
  <c r="L367" i="71"/>
  <c r="L366" i="71"/>
  <c r="J366" i="71"/>
  <c r="H366" i="71"/>
  <c r="L365" i="71"/>
  <c r="L364" i="71"/>
  <c r="L363" i="71"/>
  <c r="L362" i="71"/>
  <c r="L361" i="71"/>
  <c r="L360" i="71"/>
  <c r="J359" i="71"/>
  <c r="H359" i="71"/>
  <c r="L358" i="71"/>
  <c r="L357" i="71"/>
  <c r="L356" i="71"/>
  <c r="L355" i="71"/>
  <c r="L354" i="71"/>
  <c r="L353" i="71"/>
  <c r="L352" i="71"/>
  <c r="L351" i="71"/>
  <c r="L350" i="71"/>
  <c r="L349" i="71"/>
  <c r="L348" i="71"/>
  <c r="L347" i="71"/>
  <c r="L346" i="71"/>
  <c r="L345" i="71"/>
  <c r="L344" i="71"/>
  <c r="L343" i="71"/>
  <c r="L342" i="71"/>
  <c r="L341" i="71"/>
  <c r="L340" i="71"/>
  <c r="L339" i="71"/>
  <c r="L338" i="71"/>
  <c r="L337" i="71"/>
  <c r="L336" i="71"/>
  <c r="L335" i="71"/>
  <c r="L334" i="71"/>
  <c r="L333" i="71"/>
  <c r="J332" i="71"/>
  <c r="L332" i="71" s="1"/>
  <c r="H332" i="71"/>
  <c r="L328" i="71"/>
  <c r="L327" i="71"/>
  <c r="L326" i="71"/>
  <c r="L323" i="71"/>
  <c r="L322" i="71"/>
  <c r="L321" i="71"/>
  <c r="L320" i="71"/>
  <c r="L319" i="71"/>
  <c r="L318" i="71"/>
  <c r="L317" i="71"/>
  <c r="L316" i="71"/>
  <c r="L315" i="71"/>
  <c r="L314" i="71"/>
  <c r="L313" i="71"/>
  <c r="L312" i="71"/>
  <c r="L311" i="71"/>
  <c r="L310" i="71"/>
  <c r="L309" i="71"/>
  <c r="L308" i="71"/>
  <c r="L307" i="71"/>
  <c r="L306" i="71"/>
  <c r="L305" i="71"/>
  <c r="L304" i="71"/>
  <c r="L303" i="71"/>
  <c r="L302" i="71"/>
  <c r="L301" i="71"/>
  <c r="L300" i="71"/>
  <c r="L299" i="71"/>
  <c r="L298" i="71"/>
  <c r="L297" i="71"/>
  <c r="L296" i="71"/>
  <c r="L295" i="71"/>
  <c r="L294" i="71"/>
  <c r="L293" i="71"/>
  <c r="L292" i="71"/>
  <c r="L291" i="71"/>
  <c r="L290" i="71"/>
  <c r="L289" i="71"/>
  <c r="L288" i="71"/>
  <c r="L287" i="71"/>
  <c r="L286" i="71"/>
  <c r="L285" i="71"/>
  <c r="L284" i="71"/>
  <c r="L283" i="71"/>
  <c r="L282" i="71"/>
  <c r="L281" i="71"/>
  <c r="L280" i="71"/>
  <c r="L279" i="71"/>
  <c r="L278" i="71"/>
  <c r="L277" i="71"/>
  <c r="L276" i="71"/>
  <c r="L275" i="71"/>
  <c r="L274" i="71"/>
  <c r="L273" i="71"/>
  <c r="L272" i="71"/>
  <c r="L271" i="71"/>
  <c r="L270" i="71"/>
  <c r="L269" i="71"/>
  <c r="L268" i="71"/>
  <c r="L267" i="71"/>
  <c r="L266" i="71"/>
  <c r="L265" i="71"/>
  <c r="L264" i="71"/>
  <c r="L263" i="71"/>
  <c r="L262" i="71"/>
  <c r="L261" i="71"/>
  <c r="L260" i="71"/>
  <c r="L259" i="71"/>
  <c r="L258" i="71"/>
  <c r="L257" i="71"/>
  <c r="L256" i="71"/>
  <c r="L255" i="71"/>
  <c r="L254" i="71"/>
  <c r="L253" i="71"/>
  <c r="L252" i="71"/>
  <c r="L251" i="71"/>
  <c r="L250" i="71"/>
  <c r="L249" i="71"/>
  <c r="L248" i="71"/>
  <c r="L247" i="71"/>
  <c r="L246" i="71"/>
  <c r="L245" i="71"/>
  <c r="L244" i="71"/>
  <c r="L243" i="71"/>
  <c r="L242" i="71"/>
  <c r="L241" i="71"/>
  <c r="J241" i="71"/>
  <c r="H241" i="71"/>
  <c r="L239" i="71"/>
  <c r="L238" i="71"/>
  <c r="J237" i="71"/>
  <c r="H237" i="71"/>
  <c r="L230" i="71"/>
  <c r="L229" i="71"/>
  <c r="L228" i="71"/>
  <c r="L227" i="71"/>
  <c r="L226" i="71"/>
  <c r="L225" i="71"/>
  <c r="L224" i="71"/>
  <c r="L223" i="71"/>
  <c r="L222" i="71"/>
  <c r="I222" i="71"/>
  <c r="J221" i="71"/>
  <c r="H221" i="71"/>
  <c r="L220" i="71"/>
  <c r="L219" i="71"/>
  <c r="H218" i="71"/>
  <c r="L217" i="71"/>
  <c r="I217" i="71"/>
  <c r="L216" i="71"/>
  <c r="L215" i="71"/>
  <c r="L214" i="71"/>
  <c r="L212" i="71"/>
  <c r="L211" i="71"/>
  <c r="L210" i="71"/>
  <c r="L209" i="71"/>
  <c r="L208" i="71"/>
  <c r="L207" i="71"/>
  <c r="L206" i="71"/>
  <c r="L205" i="71"/>
  <c r="J204" i="71"/>
  <c r="H204" i="71"/>
  <c r="L203" i="71"/>
  <c r="L202" i="71"/>
  <c r="L201" i="71"/>
  <c r="L200" i="71"/>
  <c r="L199" i="71"/>
  <c r="L198" i="71"/>
  <c r="L197" i="71"/>
  <c r="L196" i="71"/>
  <c r="L195" i="71"/>
  <c r="L194" i="71"/>
  <c r="L193" i="71"/>
  <c r="L192" i="71"/>
  <c r="L191" i="71"/>
  <c r="L190" i="71"/>
  <c r="L189" i="71"/>
  <c r="L188" i="71"/>
  <c r="L187" i="71"/>
  <c r="L186" i="71"/>
  <c r="L185" i="71"/>
  <c r="L184" i="71"/>
  <c r="L183" i="71"/>
  <c r="L182" i="71"/>
  <c r="L181" i="71"/>
  <c r="L180" i="71"/>
  <c r="L179" i="71"/>
  <c r="L178" i="71"/>
  <c r="L177" i="71"/>
  <c r="L176" i="71"/>
  <c r="L175" i="71"/>
  <c r="L174" i="71"/>
  <c r="L173" i="71"/>
  <c r="L172" i="71"/>
  <c r="L171" i="71"/>
  <c r="L170" i="71"/>
  <c r="L169" i="71"/>
  <c r="L168" i="71"/>
  <c r="L167" i="71"/>
  <c r="L166" i="71"/>
  <c r="L165" i="71"/>
  <c r="L164" i="71"/>
  <c r="L163" i="71"/>
  <c r="L162" i="71"/>
  <c r="L161" i="71"/>
  <c r="L160" i="71"/>
  <c r="L159" i="71"/>
  <c r="L158" i="71"/>
  <c r="L157" i="71"/>
  <c r="L156" i="71"/>
  <c r="L155" i="71"/>
  <c r="L154" i="71"/>
  <c r="L153" i="71"/>
  <c r="L152" i="71"/>
  <c r="L151" i="71"/>
  <c r="L150" i="71"/>
  <c r="L149" i="71"/>
  <c r="L148" i="71"/>
  <c r="L147" i="71"/>
  <c r="L146" i="71"/>
  <c r="L145" i="71"/>
  <c r="L144" i="71"/>
  <c r="L143" i="71"/>
  <c r="L142" i="71"/>
  <c r="L141" i="71"/>
  <c r="L140" i="71"/>
  <c r="L139" i="71"/>
  <c r="L138" i="71"/>
  <c r="L137" i="71"/>
  <c r="L136" i="71"/>
  <c r="L135" i="71"/>
  <c r="L134" i="71"/>
  <c r="L133" i="71"/>
  <c r="L132" i="71"/>
  <c r="L131" i="71"/>
  <c r="L130" i="71"/>
  <c r="J130" i="71"/>
  <c r="H130" i="71"/>
  <c r="J129" i="71"/>
  <c r="L128" i="71"/>
  <c r="L127" i="71"/>
  <c r="L126" i="71"/>
  <c r="L124" i="71"/>
  <c r="L123" i="71"/>
  <c r="L122" i="71"/>
  <c r="L121" i="71"/>
  <c r="L120" i="71"/>
  <c r="J119" i="71"/>
  <c r="H119" i="71"/>
  <c r="L118" i="71"/>
  <c r="L117" i="71"/>
  <c r="L116" i="71"/>
  <c r="L115" i="71"/>
  <c r="L114" i="71"/>
  <c r="L113" i="71"/>
  <c r="L112" i="71"/>
  <c r="J111" i="71"/>
  <c r="H111" i="71"/>
  <c r="L110" i="71"/>
  <c r="L109" i="71"/>
  <c r="L108" i="71"/>
  <c r="L107" i="71"/>
  <c r="L106" i="71"/>
  <c r="L105" i="71"/>
  <c r="L104" i="71"/>
  <c r="L103" i="71"/>
  <c r="L102" i="71"/>
  <c r="L101" i="71"/>
  <c r="L100" i="71"/>
  <c r="L99" i="71"/>
  <c r="J99" i="71"/>
  <c r="H99" i="71"/>
  <c r="L98" i="71"/>
  <c r="L97" i="71"/>
  <c r="L96" i="71"/>
  <c r="L95" i="71"/>
  <c r="L94" i="71"/>
  <c r="L93" i="71"/>
  <c r="L92" i="71"/>
  <c r="L91" i="71"/>
  <c r="L90" i="71"/>
  <c r="L89" i="71"/>
  <c r="L88" i="71"/>
  <c r="L87" i="71"/>
  <c r="L86" i="71"/>
  <c r="L85" i="71"/>
  <c r="L84" i="71"/>
  <c r="L83" i="71"/>
  <c r="L82" i="71"/>
  <c r="L81" i="71"/>
  <c r="L80" i="71"/>
  <c r="L79" i="71"/>
  <c r="L78" i="71"/>
  <c r="J77" i="71"/>
  <c r="H77" i="71"/>
  <c r="L75" i="71"/>
  <c r="L74" i="71"/>
  <c r="L73" i="71"/>
  <c r="L71" i="71"/>
  <c r="J70" i="71"/>
  <c r="L70" i="71" s="1"/>
  <c r="H70" i="71"/>
  <c r="L69" i="71"/>
  <c r="L68" i="71"/>
  <c r="L67" i="71"/>
  <c r="L66" i="71"/>
  <c r="J66" i="71"/>
  <c r="H66" i="71"/>
  <c r="L65" i="71"/>
  <c r="L64" i="71"/>
  <c r="L63" i="71"/>
  <c r="L62" i="71"/>
  <c r="L61" i="71"/>
  <c r="L60" i="71"/>
  <c r="L59" i="71"/>
  <c r="J58" i="71"/>
  <c r="H58" i="71"/>
  <c r="L57" i="71"/>
  <c r="L56" i="71"/>
  <c r="L55" i="71"/>
  <c r="L54" i="71"/>
  <c r="H53" i="71"/>
  <c r="I53" i="71" s="1"/>
  <c r="L52" i="71"/>
  <c r="L51" i="71"/>
  <c r="L50" i="71"/>
  <c r="L49" i="71"/>
  <c r="L48" i="71"/>
  <c r="L47" i="71"/>
  <c r="L46" i="71"/>
  <c r="L45" i="71"/>
  <c r="L44" i="71"/>
  <c r="L43" i="71"/>
  <c r="L42" i="71"/>
  <c r="J41" i="71"/>
  <c r="H41" i="71"/>
  <c r="H40" i="71"/>
  <c r="L39" i="71"/>
  <c r="J38" i="71"/>
  <c r="H38" i="71"/>
  <c r="L36" i="71"/>
  <c r="L35" i="71"/>
  <c r="L34" i="71"/>
  <c r="L33" i="71"/>
  <c r="L32" i="71"/>
  <c r="L31" i="71"/>
  <c r="J30" i="71"/>
  <c r="H30" i="71"/>
  <c r="L29" i="71"/>
  <c r="L28" i="71"/>
  <c r="L27" i="71"/>
  <c r="L26" i="71"/>
  <c r="L25" i="71"/>
  <c r="L24" i="71"/>
  <c r="J23" i="71"/>
  <c r="H23" i="71"/>
  <c r="H22" i="71" s="1"/>
  <c r="I226" i="71" s="1"/>
  <c r="L375" i="70"/>
  <c r="L374" i="70"/>
  <c r="L373" i="70"/>
  <c r="L372" i="70"/>
  <c r="J371" i="70"/>
  <c r="H371" i="70"/>
  <c r="L369" i="70"/>
  <c r="M369" i="70" s="1"/>
  <c r="L368" i="70"/>
  <c r="L367" i="70"/>
  <c r="J366" i="70"/>
  <c r="H366" i="70"/>
  <c r="L365" i="70"/>
  <c r="L364" i="70"/>
  <c r="L363" i="70"/>
  <c r="L362" i="70"/>
  <c r="L361" i="70"/>
  <c r="L360" i="70"/>
  <c r="J359" i="70"/>
  <c r="H359" i="70"/>
  <c r="L358" i="70"/>
  <c r="L357" i="70"/>
  <c r="L356" i="70"/>
  <c r="L355" i="70"/>
  <c r="L354" i="70"/>
  <c r="L353" i="70"/>
  <c r="L352" i="70"/>
  <c r="L351" i="70"/>
  <c r="L350" i="70"/>
  <c r="L349" i="70"/>
  <c r="L348" i="70"/>
  <c r="L347" i="70"/>
  <c r="L346" i="70"/>
  <c r="L345" i="70"/>
  <c r="L344" i="70"/>
  <c r="L343" i="70"/>
  <c r="L342" i="70"/>
  <c r="L341" i="70"/>
  <c r="L340" i="70"/>
  <c r="L339" i="70"/>
  <c r="L338" i="70"/>
  <c r="L337" i="70"/>
  <c r="L336" i="70"/>
  <c r="L335" i="70"/>
  <c r="L334" i="70"/>
  <c r="L333" i="70"/>
  <c r="J332" i="70"/>
  <c r="H332" i="70"/>
  <c r="J331" i="70"/>
  <c r="L328" i="70"/>
  <c r="L327" i="70"/>
  <c r="L326" i="70"/>
  <c r="L323" i="70"/>
  <c r="L322" i="70"/>
  <c r="L321" i="70"/>
  <c r="L320" i="70"/>
  <c r="M320" i="70" s="1"/>
  <c r="L319" i="70"/>
  <c r="L318" i="70"/>
  <c r="L317" i="70"/>
  <c r="L316" i="70"/>
  <c r="L315" i="70"/>
  <c r="L314" i="70"/>
  <c r="L313" i="70"/>
  <c r="M313" i="70" s="1"/>
  <c r="L312" i="70"/>
  <c r="L311" i="70"/>
  <c r="L310" i="70"/>
  <c r="L309" i="70"/>
  <c r="L308" i="70"/>
  <c r="L307" i="70"/>
  <c r="L306" i="70"/>
  <c r="L305" i="70"/>
  <c r="L304" i="70"/>
  <c r="L303" i="70"/>
  <c r="L302" i="70"/>
  <c r="L301" i="70"/>
  <c r="L300" i="70"/>
  <c r="L299" i="70"/>
  <c r="L298" i="70"/>
  <c r="L297" i="70"/>
  <c r="L296" i="70"/>
  <c r="L295" i="70"/>
  <c r="L294" i="70"/>
  <c r="L293" i="70"/>
  <c r="L292" i="70"/>
  <c r="L291" i="70"/>
  <c r="L290" i="70"/>
  <c r="L289" i="70"/>
  <c r="L288" i="70"/>
  <c r="L287" i="70"/>
  <c r="L286" i="70"/>
  <c r="L285" i="70"/>
  <c r="L284" i="70"/>
  <c r="L283" i="70"/>
  <c r="L282" i="70"/>
  <c r="L281" i="70"/>
  <c r="L280" i="70"/>
  <c r="L279" i="70"/>
  <c r="L278" i="70"/>
  <c r="L277" i="70"/>
  <c r="L276" i="70"/>
  <c r="L275" i="70"/>
  <c r="L274" i="70"/>
  <c r="L273" i="70"/>
  <c r="L272" i="70"/>
  <c r="L271" i="70"/>
  <c r="L270" i="70"/>
  <c r="L269" i="70"/>
  <c r="L268" i="70"/>
  <c r="L267" i="70"/>
  <c r="L266" i="70"/>
  <c r="L265" i="70"/>
  <c r="L264" i="70"/>
  <c r="L263" i="70"/>
  <c r="L262" i="70"/>
  <c r="L261" i="70"/>
  <c r="L260" i="70"/>
  <c r="L259" i="70"/>
  <c r="L258" i="70"/>
  <c r="L257" i="70"/>
  <c r="L256" i="70"/>
  <c r="L255" i="70"/>
  <c r="L254" i="70"/>
  <c r="L253" i="70"/>
  <c r="L252" i="70"/>
  <c r="L251" i="70"/>
  <c r="L250" i="70"/>
  <c r="L249" i="70"/>
  <c r="L248" i="70"/>
  <c r="L247" i="70"/>
  <c r="L246" i="70"/>
  <c r="L245" i="70"/>
  <c r="L244" i="70"/>
  <c r="L243" i="70"/>
  <c r="L242" i="70"/>
  <c r="J241" i="70"/>
  <c r="H241" i="70"/>
  <c r="L239" i="70"/>
  <c r="L238" i="70"/>
  <c r="J237" i="70"/>
  <c r="H237" i="70"/>
  <c r="L230" i="70"/>
  <c r="L229" i="70"/>
  <c r="L228" i="70"/>
  <c r="L227" i="70"/>
  <c r="L226" i="70"/>
  <c r="L225" i="70"/>
  <c r="L224" i="70"/>
  <c r="L223" i="70"/>
  <c r="L222" i="70"/>
  <c r="J221" i="70"/>
  <c r="H221" i="70"/>
  <c r="L220" i="70"/>
  <c r="L219" i="70"/>
  <c r="J218" i="70"/>
  <c r="L217" i="70"/>
  <c r="L216" i="70"/>
  <c r="L215" i="70"/>
  <c r="L214" i="70"/>
  <c r="M212" i="70"/>
  <c r="L212" i="70"/>
  <c r="L211" i="70"/>
  <c r="L210" i="70"/>
  <c r="L209" i="70"/>
  <c r="L208" i="70"/>
  <c r="L207" i="70"/>
  <c r="L206" i="70"/>
  <c r="L205" i="70"/>
  <c r="J204" i="70"/>
  <c r="L204" i="70" s="1"/>
  <c r="H204" i="70"/>
  <c r="L203" i="70"/>
  <c r="L202" i="70"/>
  <c r="L201" i="70"/>
  <c r="L200" i="70"/>
  <c r="M200" i="70" s="1"/>
  <c r="L199" i="70"/>
  <c r="L198" i="70"/>
  <c r="M198" i="70" s="1"/>
  <c r="L197" i="70"/>
  <c r="L196" i="70"/>
  <c r="L195" i="70"/>
  <c r="L194" i="70"/>
  <c r="M194" i="70" s="1"/>
  <c r="L193" i="70"/>
  <c r="M193" i="70" s="1"/>
  <c r="L192" i="70"/>
  <c r="L191" i="70"/>
  <c r="L190" i="70"/>
  <c r="L189" i="70"/>
  <c r="L188" i="70"/>
  <c r="L187" i="70"/>
  <c r="L186" i="70"/>
  <c r="L185" i="70"/>
  <c r="L184" i="70"/>
  <c r="M184" i="70" s="1"/>
  <c r="L183" i="70"/>
  <c r="L182" i="70"/>
  <c r="L181" i="70"/>
  <c r="L180" i="70"/>
  <c r="L179" i="70"/>
  <c r="L178" i="70"/>
  <c r="M178" i="70" s="1"/>
  <c r="L177" i="70"/>
  <c r="L176" i="70"/>
  <c r="L175" i="70"/>
  <c r="L174" i="70"/>
  <c r="L173" i="70"/>
  <c r="L172" i="70"/>
  <c r="L171" i="70"/>
  <c r="L170" i="70"/>
  <c r="L169" i="70"/>
  <c r="L168" i="70"/>
  <c r="M168" i="70" s="1"/>
  <c r="L167" i="70"/>
  <c r="L166" i="70"/>
  <c r="L165" i="70"/>
  <c r="L164" i="70"/>
  <c r="L163" i="70"/>
  <c r="M162" i="70"/>
  <c r="L162" i="70"/>
  <c r="L161" i="70"/>
  <c r="L160" i="70"/>
  <c r="L159" i="70"/>
  <c r="L158" i="70"/>
  <c r="L157" i="70"/>
  <c r="L156" i="70"/>
  <c r="L155" i="70"/>
  <c r="L154" i="70"/>
  <c r="L153" i="70"/>
  <c r="L152" i="70"/>
  <c r="L151" i="70"/>
  <c r="L150" i="70"/>
  <c r="L149" i="70"/>
  <c r="L148" i="70"/>
  <c r="L147" i="70"/>
  <c r="L146" i="70"/>
  <c r="M146" i="70" s="1"/>
  <c r="L145" i="70"/>
  <c r="L144" i="70"/>
  <c r="L143" i="70"/>
  <c r="L142" i="70"/>
  <c r="L141" i="70"/>
  <c r="L140" i="70"/>
  <c r="L139" i="70"/>
  <c r="L138" i="70"/>
  <c r="L137" i="70"/>
  <c r="L136" i="70"/>
  <c r="L135" i="70"/>
  <c r="L134" i="70"/>
  <c r="L133" i="70"/>
  <c r="L132" i="70"/>
  <c r="L131" i="70"/>
  <c r="L130" i="70"/>
  <c r="J130" i="70"/>
  <c r="H130" i="70"/>
  <c r="H129" i="70" s="1"/>
  <c r="J129" i="70"/>
  <c r="L129" i="70" s="1"/>
  <c r="L128" i="70"/>
  <c r="K128" i="70"/>
  <c r="L127" i="70"/>
  <c r="L126" i="70"/>
  <c r="L124" i="70"/>
  <c r="L123" i="70"/>
  <c r="L122" i="70"/>
  <c r="L121" i="70"/>
  <c r="L120" i="70"/>
  <c r="J119" i="70"/>
  <c r="H119" i="70"/>
  <c r="L118" i="70"/>
  <c r="L117" i="70"/>
  <c r="L116" i="70"/>
  <c r="L115" i="70"/>
  <c r="L114" i="70"/>
  <c r="K114" i="70"/>
  <c r="L113" i="70"/>
  <c r="L112" i="70"/>
  <c r="J111" i="70"/>
  <c r="H111" i="70"/>
  <c r="L110" i="70"/>
  <c r="L109" i="70"/>
  <c r="L108" i="70"/>
  <c r="L107" i="70"/>
  <c r="K107" i="70"/>
  <c r="L106" i="70"/>
  <c r="L105" i="70"/>
  <c r="L104" i="70"/>
  <c r="L103" i="70"/>
  <c r="L102" i="70"/>
  <c r="L101" i="70"/>
  <c r="L100" i="70"/>
  <c r="J99" i="70"/>
  <c r="L99" i="70" s="1"/>
  <c r="H99" i="70"/>
  <c r="L98" i="70"/>
  <c r="L97" i="70"/>
  <c r="L96" i="70"/>
  <c r="L95" i="70"/>
  <c r="L94" i="70"/>
  <c r="L93" i="70"/>
  <c r="L92" i="70"/>
  <c r="L91" i="70"/>
  <c r="L90" i="70"/>
  <c r="M89" i="70"/>
  <c r="L89" i="70"/>
  <c r="L88" i="70"/>
  <c r="L87" i="70"/>
  <c r="L86" i="70"/>
  <c r="L85" i="70"/>
  <c r="L84" i="70"/>
  <c r="L83" i="70"/>
  <c r="L82" i="70"/>
  <c r="M81" i="70"/>
  <c r="L81" i="70"/>
  <c r="L80" i="70"/>
  <c r="L79" i="70"/>
  <c r="L78" i="70"/>
  <c r="L77" i="70"/>
  <c r="J77" i="70"/>
  <c r="H77" i="70"/>
  <c r="J76" i="70"/>
  <c r="L75" i="70"/>
  <c r="M75" i="70" s="1"/>
  <c r="L74" i="70"/>
  <c r="L73" i="70"/>
  <c r="L71" i="70"/>
  <c r="J70" i="70"/>
  <c r="K70" i="70" s="1"/>
  <c r="H70" i="70"/>
  <c r="L69" i="70"/>
  <c r="L68" i="70"/>
  <c r="M67" i="70"/>
  <c r="L67" i="70"/>
  <c r="J66" i="70"/>
  <c r="L66" i="70" s="1"/>
  <c r="H66" i="70"/>
  <c r="L65" i="70"/>
  <c r="M64" i="70"/>
  <c r="L64" i="70"/>
  <c r="L63" i="70"/>
  <c r="L62" i="70"/>
  <c r="M62" i="70" s="1"/>
  <c r="L61" i="70"/>
  <c r="L60" i="70"/>
  <c r="L59" i="70"/>
  <c r="L58" i="70"/>
  <c r="M58" i="70" s="1"/>
  <c r="J58" i="70"/>
  <c r="H58" i="70"/>
  <c r="L57" i="70"/>
  <c r="L56" i="70"/>
  <c r="L55" i="70"/>
  <c r="L54" i="70"/>
  <c r="J53" i="70"/>
  <c r="L52" i="70"/>
  <c r="L51" i="70"/>
  <c r="L50" i="70"/>
  <c r="M50" i="70" s="1"/>
  <c r="L49" i="70"/>
  <c r="L48" i="70"/>
  <c r="L47" i="70"/>
  <c r="L46" i="70"/>
  <c r="L45" i="70"/>
  <c r="M45" i="70" s="1"/>
  <c r="K45" i="70"/>
  <c r="L44" i="70"/>
  <c r="L43" i="70"/>
  <c r="L42" i="70"/>
  <c r="M42" i="70" s="1"/>
  <c r="L41" i="70"/>
  <c r="J41" i="70"/>
  <c r="H41" i="70"/>
  <c r="K40" i="70"/>
  <c r="J40" i="70"/>
  <c r="H40" i="70"/>
  <c r="L40" i="70" s="1"/>
  <c r="M40" i="70" s="1"/>
  <c r="L39" i="70"/>
  <c r="K38" i="70"/>
  <c r="J38" i="70"/>
  <c r="H38" i="70"/>
  <c r="L36" i="70"/>
  <c r="M35" i="70"/>
  <c r="L35" i="70"/>
  <c r="L34" i="70"/>
  <c r="M33" i="70"/>
  <c r="L33" i="70"/>
  <c r="L32" i="70"/>
  <c r="L31" i="70"/>
  <c r="M31" i="70" s="1"/>
  <c r="K31" i="70"/>
  <c r="J30" i="70"/>
  <c r="H30" i="70"/>
  <c r="L29" i="70"/>
  <c r="L28" i="70"/>
  <c r="M27" i="70"/>
  <c r="L27" i="70"/>
  <c r="L26" i="70"/>
  <c r="L25" i="70"/>
  <c r="L24" i="70"/>
  <c r="M23" i="70"/>
  <c r="L23" i="70"/>
  <c r="J23" i="70"/>
  <c r="H23" i="70"/>
  <c r="J22" i="70"/>
  <c r="M375" i="69"/>
  <c r="L375" i="69"/>
  <c r="L374" i="69"/>
  <c r="M373" i="69"/>
  <c r="L373" i="69"/>
  <c r="L372" i="69"/>
  <c r="L371" i="69"/>
  <c r="J371" i="69"/>
  <c r="H371" i="69"/>
  <c r="L369" i="69"/>
  <c r="L368" i="69"/>
  <c r="L367" i="69"/>
  <c r="L366" i="69"/>
  <c r="M366" i="69" s="1"/>
  <c r="J366" i="69"/>
  <c r="H366" i="69"/>
  <c r="L365" i="69"/>
  <c r="L364" i="69"/>
  <c r="M364" i="69" s="1"/>
  <c r="L363" i="69"/>
  <c r="M363" i="69" s="1"/>
  <c r="L362" i="69"/>
  <c r="L361" i="69"/>
  <c r="L360" i="69"/>
  <c r="L359" i="69"/>
  <c r="J359" i="69"/>
  <c r="H359" i="69"/>
  <c r="L358" i="69"/>
  <c r="L357" i="69"/>
  <c r="L356" i="69"/>
  <c r="M356" i="69" s="1"/>
  <c r="L355" i="69"/>
  <c r="L354" i="69"/>
  <c r="L353" i="69"/>
  <c r="M353" i="69" s="1"/>
  <c r="L352" i="69"/>
  <c r="M352" i="69" s="1"/>
  <c r="L351" i="69"/>
  <c r="L350" i="69"/>
  <c r="L349" i="69"/>
  <c r="L348" i="69"/>
  <c r="L347" i="69"/>
  <c r="M347" i="69" s="1"/>
  <c r="L346" i="69"/>
  <c r="L345" i="69"/>
  <c r="M345" i="69" s="1"/>
  <c r="L344" i="69"/>
  <c r="L343" i="69"/>
  <c r="L342" i="69"/>
  <c r="L341" i="69"/>
  <c r="L340" i="69"/>
  <c r="M340" i="69" s="1"/>
  <c r="L339" i="69"/>
  <c r="M339" i="69" s="1"/>
  <c r="L338" i="69"/>
  <c r="L337" i="69"/>
  <c r="M337" i="69" s="1"/>
  <c r="L336" i="69"/>
  <c r="L335" i="69"/>
  <c r="L334" i="69"/>
  <c r="L333" i="69"/>
  <c r="M333" i="69" s="1"/>
  <c r="J332" i="69"/>
  <c r="H332" i="69"/>
  <c r="H331" i="69"/>
  <c r="L328" i="69"/>
  <c r="M328" i="69" s="1"/>
  <c r="M327" i="69"/>
  <c r="L327" i="69"/>
  <c r="L326" i="69"/>
  <c r="M323" i="69"/>
  <c r="L323" i="69"/>
  <c r="L322" i="69"/>
  <c r="L321" i="69"/>
  <c r="L320" i="69"/>
  <c r="M319" i="69"/>
  <c r="L319" i="69"/>
  <c r="L318" i="69"/>
  <c r="M318" i="69" s="1"/>
  <c r="L317" i="69"/>
  <c r="L316" i="69"/>
  <c r="L315" i="69"/>
  <c r="M315" i="69" s="1"/>
  <c r="L314" i="69"/>
  <c r="M314" i="69" s="1"/>
  <c r="L313" i="69"/>
  <c r="L312" i="69"/>
  <c r="L311" i="69"/>
  <c r="L310" i="69"/>
  <c r="M310" i="69" s="1"/>
  <c r="M309" i="69"/>
  <c r="L309" i="69"/>
  <c r="L308" i="69"/>
  <c r="M307" i="69"/>
  <c r="L307" i="69"/>
  <c r="L306" i="69"/>
  <c r="L305" i="69"/>
  <c r="L304" i="69"/>
  <c r="M303" i="69"/>
  <c r="L303" i="69"/>
  <c r="L302" i="69"/>
  <c r="M302" i="69" s="1"/>
  <c r="L301" i="69"/>
  <c r="L300" i="69"/>
  <c r="M299" i="69"/>
  <c r="L299" i="69"/>
  <c r="L298" i="69"/>
  <c r="M298" i="69" s="1"/>
  <c r="L297" i="69"/>
  <c r="L296" i="69"/>
  <c r="L295" i="69"/>
  <c r="L294" i="69"/>
  <c r="M294" i="69" s="1"/>
  <c r="M293" i="69"/>
  <c r="L293" i="69"/>
  <c r="L292" i="69"/>
  <c r="M291" i="69"/>
  <c r="L291" i="69"/>
  <c r="L290" i="69"/>
  <c r="L289" i="69"/>
  <c r="L288" i="69"/>
  <c r="M287" i="69"/>
  <c r="L287" i="69"/>
  <c r="L286" i="69"/>
  <c r="M286" i="69" s="1"/>
  <c r="L285" i="69"/>
  <c r="L284" i="69"/>
  <c r="L283" i="69"/>
  <c r="M283" i="69" s="1"/>
  <c r="L282" i="69"/>
  <c r="M282" i="69" s="1"/>
  <c r="L281" i="69"/>
  <c r="L280" i="69"/>
  <c r="L279" i="69"/>
  <c r="L278" i="69"/>
  <c r="M278" i="69" s="1"/>
  <c r="M277" i="69"/>
  <c r="L277" i="69"/>
  <c r="L276" i="69"/>
  <c r="M275" i="69"/>
  <c r="L275" i="69"/>
  <c r="L274" i="69"/>
  <c r="L273" i="69"/>
  <c r="L272" i="69"/>
  <c r="M271" i="69"/>
  <c r="L271" i="69"/>
  <c r="L270" i="69"/>
  <c r="M270" i="69" s="1"/>
  <c r="L269" i="69"/>
  <c r="L268" i="69"/>
  <c r="M267" i="69"/>
  <c r="L267" i="69"/>
  <c r="L266" i="69"/>
  <c r="M266" i="69" s="1"/>
  <c r="L265" i="69"/>
  <c r="L264" i="69"/>
  <c r="L263" i="69"/>
  <c r="L262" i="69"/>
  <c r="M262" i="69" s="1"/>
  <c r="M261" i="69"/>
  <c r="L261" i="69"/>
  <c r="L260" i="69"/>
  <c r="M259" i="69"/>
  <c r="L259" i="69"/>
  <c r="L258" i="69"/>
  <c r="L257" i="69"/>
  <c r="L256" i="69"/>
  <c r="M255" i="69"/>
  <c r="L255" i="69"/>
  <c r="L254" i="69"/>
  <c r="M254" i="69" s="1"/>
  <c r="L253" i="69"/>
  <c r="L252" i="69"/>
  <c r="L251" i="69"/>
  <c r="M251" i="69" s="1"/>
  <c r="L250" i="69"/>
  <c r="M250" i="69" s="1"/>
  <c r="L249" i="69"/>
  <c r="L248" i="69"/>
  <c r="L247" i="69"/>
  <c r="L246" i="69"/>
  <c r="M246" i="69" s="1"/>
  <c r="M245" i="69"/>
  <c r="L245" i="69"/>
  <c r="L244" i="69"/>
  <c r="M243" i="69"/>
  <c r="L243" i="69"/>
  <c r="L242" i="69"/>
  <c r="L241" i="69"/>
  <c r="J241" i="69"/>
  <c r="H241" i="69"/>
  <c r="L239" i="69"/>
  <c r="L238" i="69"/>
  <c r="J237" i="69"/>
  <c r="H237" i="69"/>
  <c r="L237" i="69" s="1"/>
  <c r="L230" i="69"/>
  <c r="L229" i="69"/>
  <c r="M229" i="69" s="1"/>
  <c r="L228" i="69"/>
  <c r="L227" i="69"/>
  <c r="L226" i="69"/>
  <c r="L225" i="69"/>
  <c r="M225" i="69" s="1"/>
  <c r="L224" i="69"/>
  <c r="L223" i="69"/>
  <c r="L222" i="69"/>
  <c r="J221" i="69"/>
  <c r="K221" i="69" s="1"/>
  <c r="H221" i="69"/>
  <c r="L220" i="69"/>
  <c r="M220" i="69" s="1"/>
  <c r="L219" i="69"/>
  <c r="J218" i="69"/>
  <c r="L217" i="69"/>
  <c r="L216" i="69"/>
  <c r="L215" i="69"/>
  <c r="L214" i="69"/>
  <c r="L212" i="69"/>
  <c r="M212" i="69" s="1"/>
  <c r="L211" i="69"/>
  <c r="L210" i="69"/>
  <c r="L209" i="69"/>
  <c r="M209" i="69" s="1"/>
  <c r="L208" i="69"/>
  <c r="M208" i="69" s="1"/>
  <c r="L207" i="69"/>
  <c r="L206" i="69"/>
  <c r="L205" i="69"/>
  <c r="J204" i="69"/>
  <c r="K204" i="69" s="1"/>
  <c r="H204" i="69"/>
  <c r="L203" i="69"/>
  <c r="M202" i="69"/>
  <c r="L202" i="69"/>
  <c r="L201" i="69"/>
  <c r="L200" i="69"/>
  <c r="L199" i="69"/>
  <c r="M198" i="69"/>
  <c r="L198" i="69"/>
  <c r="L197" i="69"/>
  <c r="M197" i="69" s="1"/>
  <c r="L196" i="69"/>
  <c r="L195" i="69"/>
  <c r="L194" i="69"/>
  <c r="M194" i="69" s="1"/>
  <c r="L193" i="69"/>
  <c r="M193" i="69" s="1"/>
  <c r="L192" i="69"/>
  <c r="L191" i="69"/>
  <c r="L190" i="69"/>
  <c r="L189" i="69"/>
  <c r="M189" i="69" s="1"/>
  <c r="M188" i="69"/>
  <c r="L188" i="69"/>
  <c r="L187" i="69"/>
  <c r="M186" i="69"/>
  <c r="L186" i="69"/>
  <c r="L185" i="69"/>
  <c r="L184" i="69"/>
  <c r="L183" i="69"/>
  <c r="M182" i="69"/>
  <c r="L182" i="69"/>
  <c r="L181" i="69"/>
  <c r="M181" i="69" s="1"/>
  <c r="L180" i="69"/>
  <c r="L179" i="69"/>
  <c r="L178" i="69"/>
  <c r="M178" i="69" s="1"/>
  <c r="L177" i="69"/>
  <c r="M177" i="69" s="1"/>
  <c r="L176" i="69"/>
  <c r="L175" i="69"/>
  <c r="L174" i="69"/>
  <c r="L173" i="69"/>
  <c r="M173" i="69" s="1"/>
  <c r="M172" i="69"/>
  <c r="L172" i="69"/>
  <c r="L171" i="69"/>
  <c r="M170" i="69"/>
  <c r="L170" i="69"/>
  <c r="L169" i="69"/>
  <c r="L168" i="69"/>
  <c r="L167" i="69"/>
  <c r="M166" i="69"/>
  <c r="L166" i="69"/>
  <c r="L165" i="69"/>
  <c r="M165" i="69" s="1"/>
  <c r="L164" i="69"/>
  <c r="L163" i="69"/>
  <c r="L162" i="69"/>
  <c r="M162" i="69" s="1"/>
  <c r="L161" i="69"/>
  <c r="M161" i="69" s="1"/>
  <c r="L160" i="69"/>
  <c r="L159" i="69"/>
  <c r="L158" i="69"/>
  <c r="L157" i="69"/>
  <c r="M157" i="69" s="1"/>
  <c r="M156" i="69"/>
  <c r="L156" i="69"/>
  <c r="L155" i="69"/>
  <c r="M154" i="69"/>
  <c r="L154" i="69"/>
  <c r="L153" i="69"/>
  <c r="L152" i="69"/>
  <c r="L151" i="69"/>
  <c r="M150" i="69"/>
  <c r="L150" i="69"/>
  <c r="L149" i="69"/>
  <c r="L148" i="69"/>
  <c r="L147" i="69"/>
  <c r="M147" i="69" s="1"/>
  <c r="M146" i="69"/>
  <c r="L146" i="69"/>
  <c r="L145" i="69"/>
  <c r="L144" i="69"/>
  <c r="M143" i="69"/>
  <c r="L143" i="69"/>
  <c r="K143" i="69"/>
  <c r="L142" i="69"/>
  <c r="K142" i="69"/>
  <c r="L141" i="69"/>
  <c r="K141" i="69"/>
  <c r="L140" i="69"/>
  <c r="K140" i="69"/>
  <c r="M139" i="69"/>
  <c r="L139" i="69"/>
  <c r="L138" i="69"/>
  <c r="K138" i="69"/>
  <c r="M137" i="69"/>
  <c r="L137" i="69"/>
  <c r="K137" i="69"/>
  <c r="L136" i="69"/>
  <c r="M135" i="69"/>
  <c r="L135" i="69"/>
  <c r="K135" i="69"/>
  <c r="L134" i="69"/>
  <c r="K134" i="69"/>
  <c r="L133" i="69"/>
  <c r="K133" i="69"/>
  <c r="L132" i="69"/>
  <c r="K132" i="69"/>
  <c r="M131" i="69"/>
  <c r="L131" i="69"/>
  <c r="J130" i="69"/>
  <c r="H130" i="69"/>
  <c r="H129" i="69"/>
  <c r="L128" i="69"/>
  <c r="K128" i="69"/>
  <c r="L127" i="69"/>
  <c r="K127" i="69"/>
  <c r="M126" i="69"/>
  <c r="L126" i="69"/>
  <c r="L124" i="69"/>
  <c r="K124" i="69"/>
  <c r="M123" i="69"/>
  <c r="L123" i="69"/>
  <c r="K123" i="69"/>
  <c r="L122" i="69"/>
  <c r="M121" i="69"/>
  <c r="L121" i="69"/>
  <c r="K121" i="69"/>
  <c r="L120" i="69"/>
  <c r="K120" i="69"/>
  <c r="J119" i="69"/>
  <c r="H119" i="69"/>
  <c r="L119" i="69" s="1"/>
  <c r="M119" i="69" s="1"/>
  <c r="M118" i="69"/>
  <c r="L118" i="69"/>
  <c r="K118" i="69"/>
  <c r="L117" i="69"/>
  <c r="L116" i="69"/>
  <c r="M116" i="69" s="1"/>
  <c r="K116" i="69"/>
  <c r="M115" i="69"/>
  <c r="L115" i="69"/>
  <c r="M114" i="69"/>
  <c r="L114" i="69"/>
  <c r="L113" i="69"/>
  <c r="L112" i="69"/>
  <c r="M112" i="69" s="1"/>
  <c r="M111" i="69"/>
  <c r="J111" i="69"/>
  <c r="H111" i="69"/>
  <c r="L111" i="69" s="1"/>
  <c r="M110" i="69"/>
  <c r="L110" i="69"/>
  <c r="K110" i="69"/>
  <c r="L109" i="69"/>
  <c r="K109" i="69"/>
  <c r="L108" i="69"/>
  <c r="K108" i="69"/>
  <c r="L107" i="69"/>
  <c r="K107" i="69"/>
  <c r="M106" i="69"/>
  <c r="L106" i="69"/>
  <c r="L105" i="69"/>
  <c r="K105" i="69"/>
  <c r="M104" i="69"/>
  <c r="L104" i="69"/>
  <c r="K104" i="69"/>
  <c r="L103" i="69"/>
  <c r="M102" i="69"/>
  <c r="L102" i="69"/>
  <c r="K102" i="69"/>
  <c r="L101" i="69"/>
  <c r="K101" i="69"/>
  <c r="L100" i="69"/>
  <c r="K100" i="69"/>
  <c r="J99" i="69"/>
  <c r="K99" i="69" s="1"/>
  <c r="H99" i="69"/>
  <c r="L98" i="69"/>
  <c r="L97" i="69"/>
  <c r="M97" i="69" s="1"/>
  <c r="K97" i="69"/>
  <c r="M96" i="69"/>
  <c r="L96" i="69"/>
  <c r="M95" i="69"/>
  <c r="L95" i="69"/>
  <c r="L94" i="69"/>
  <c r="L93" i="69"/>
  <c r="M93" i="69" s="1"/>
  <c r="M92" i="69"/>
  <c r="L92" i="69"/>
  <c r="L91" i="69"/>
  <c r="K91" i="69"/>
  <c r="M90" i="69"/>
  <c r="L90" i="69"/>
  <c r="L89" i="69"/>
  <c r="M89" i="69" s="1"/>
  <c r="L88" i="69"/>
  <c r="K88" i="69"/>
  <c r="L87" i="69"/>
  <c r="M87" i="69" s="1"/>
  <c r="M86" i="69"/>
  <c r="L86" i="69"/>
  <c r="L85" i="69"/>
  <c r="M85" i="69" s="1"/>
  <c r="K85" i="69"/>
  <c r="M84" i="69"/>
  <c r="L84" i="69"/>
  <c r="K84" i="69"/>
  <c r="L83" i="69"/>
  <c r="M83" i="69" s="1"/>
  <c r="M82" i="69"/>
  <c r="L82" i="69"/>
  <c r="K82" i="69"/>
  <c r="L81" i="69"/>
  <c r="M81" i="69" s="1"/>
  <c r="L80" i="69"/>
  <c r="K80" i="69"/>
  <c r="L79" i="69"/>
  <c r="M79" i="69" s="1"/>
  <c r="M78" i="69"/>
  <c r="L78" i="69"/>
  <c r="L77" i="69"/>
  <c r="M77" i="69" s="1"/>
  <c r="K77" i="69"/>
  <c r="J77" i="69"/>
  <c r="H77" i="69"/>
  <c r="H76" i="69" s="1"/>
  <c r="J76" i="69"/>
  <c r="K76" i="69" s="1"/>
  <c r="M75" i="69"/>
  <c r="L75" i="69"/>
  <c r="M74" i="69"/>
  <c r="L74" i="69"/>
  <c r="K74" i="69"/>
  <c r="M73" i="69"/>
  <c r="L73" i="69"/>
  <c r="L71" i="69"/>
  <c r="M71" i="69" s="1"/>
  <c r="K71" i="69"/>
  <c r="J70" i="69"/>
  <c r="H70" i="69"/>
  <c r="M69" i="69"/>
  <c r="L69" i="69"/>
  <c r="K69" i="69"/>
  <c r="L68" i="69"/>
  <c r="K68" i="69"/>
  <c r="M67" i="69"/>
  <c r="L67" i="69"/>
  <c r="K67" i="69"/>
  <c r="J66" i="69"/>
  <c r="K66" i="69" s="1"/>
  <c r="H66" i="69"/>
  <c r="M65" i="69"/>
  <c r="L65" i="69"/>
  <c r="L64" i="69"/>
  <c r="M64" i="69" s="1"/>
  <c r="K64" i="69"/>
  <c r="M63" i="69"/>
  <c r="L63" i="69"/>
  <c r="M62" i="69"/>
  <c r="L62" i="69"/>
  <c r="K62" i="69"/>
  <c r="M61" i="69"/>
  <c r="L61" i="69"/>
  <c r="L60" i="69"/>
  <c r="M60" i="69" s="1"/>
  <c r="K60" i="69"/>
  <c r="M59" i="69"/>
  <c r="L59" i="69"/>
  <c r="M58" i="69"/>
  <c r="L58" i="69"/>
  <c r="K58" i="69"/>
  <c r="J58" i="69"/>
  <c r="H58" i="69"/>
  <c r="L57" i="69"/>
  <c r="K57" i="69"/>
  <c r="M56" i="69"/>
  <c r="L56" i="69"/>
  <c r="K56" i="69"/>
  <c r="L55" i="69"/>
  <c r="K55" i="69"/>
  <c r="M54" i="69"/>
  <c r="L54" i="69"/>
  <c r="K54" i="69"/>
  <c r="M52" i="69"/>
  <c r="L52" i="69"/>
  <c r="L51" i="69"/>
  <c r="M51" i="69" s="1"/>
  <c r="K51" i="69"/>
  <c r="M50" i="69"/>
  <c r="L50" i="69"/>
  <c r="M49" i="69"/>
  <c r="L49" i="69"/>
  <c r="K49" i="69"/>
  <c r="M48" i="69"/>
  <c r="L48" i="69"/>
  <c r="L47" i="69"/>
  <c r="M47" i="69" s="1"/>
  <c r="K47" i="69"/>
  <c r="M46" i="69"/>
  <c r="L46" i="69"/>
  <c r="M45" i="69"/>
  <c r="L45" i="69"/>
  <c r="K45" i="69"/>
  <c r="M44" i="69"/>
  <c r="L44" i="69"/>
  <c r="L43" i="69"/>
  <c r="M43" i="69" s="1"/>
  <c r="K43" i="69"/>
  <c r="M42" i="69"/>
  <c r="L42" i="69"/>
  <c r="M41" i="69"/>
  <c r="L41" i="69"/>
  <c r="K41" i="69"/>
  <c r="J41" i="69"/>
  <c r="H41" i="69"/>
  <c r="K40" i="69"/>
  <c r="J40" i="69"/>
  <c r="H40" i="69"/>
  <c r="L40" i="69" s="1"/>
  <c r="M40" i="69" s="1"/>
  <c r="M39" i="69"/>
  <c r="L39" i="69"/>
  <c r="M38" i="69"/>
  <c r="L38" i="69"/>
  <c r="K38" i="69"/>
  <c r="J38" i="69"/>
  <c r="H38" i="69"/>
  <c r="M36" i="69"/>
  <c r="L36" i="69"/>
  <c r="L35" i="69"/>
  <c r="M35" i="69" s="1"/>
  <c r="K35" i="69"/>
  <c r="M34" i="69"/>
  <c r="L34" i="69"/>
  <c r="M33" i="69"/>
  <c r="L33" i="69"/>
  <c r="K33" i="69"/>
  <c r="M32" i="69"/>
  <c r="L32" i="69"/>
  <c r="L31" i="69"/>
  <c r="M31" i="69" s="1"/>
  <c r="K31" i="69"/>
  <c r="J30" i="69"/>
  <c r="K30" i="69" s="1"/>
  <c r="H30" i="69"/>
  <c r="M29" i="69"/>
  <c r="L29" i="69"/>
  <c r="K29" i="69"/>
  <c r="L28" i="69"/>
  <c r="M28" i="69" s="1"/>
  <c r="K28" i="69"/>
  <c r="M27" i="69"/>
  <c r="L27" i="69"/>
  <c r="K27" i="69"/>
  <c r="L26" i="69"/>
  <c r="M26" i="69" s="1"/>
  <c r="K26" i="69"/>
  <c r="M25" i="69"/>
  <c r="L25" i="69"/>
  <c r="K25" i="69"/>
  <c r="L24" i="69"/>
  <c r="M24" i="69" s="1"/>
  <c r="K24" i="69"/>
  <c r="M23" i="69"/>
  <c r="L23" i="69"/>
  <c r="K23" i="69"/>
  <c r="J23" i="69"/>
  <c r="H23" i="69"/>
  <c r="K22" i="69"/>
  <c r="J22" i="69"/>
  <c r="M317" i="69" s="1"/>
  <c r="L375" i="68"/>
  <c r="L374" i="68"/>
  <c r="L373" i="68"/>
  <c r="L372" i="68"/>
  <c r="L371" i="68"/>
  <c r="J371" i="68"/>
  <c r="H371" i="68"/>
  <c r="L369" i="68"/>
  <c r="L368" i="68"/>
  <c r="L367" i="68"/>
  <c r="L366" i="68"/>
  <c r="J366" i="68"/>
  <c r="H366" i="68"/>
  <c r="L365" i="68"/>
  <c r="L364" i="68"/>
  <c r="L363" i="68"/>
  <c r="L362" i="68"/>
  <c r="L361" i="68"/>
  <c r="M361" i="68" s="1"/>
  <c r="L360" i="68"/>
  <c r="L359" i="68"/>
  <c r="J359" i="68"/>
  <c r="H359" i="68"/>
  <c r="L358" i="68"/>
  <c r="L357" i="68"/>
  <c r="L356" i="68"/>
  <c r="M356" i="68" s="1"/>
  <c r="L355" i="68"/>
  <c r="L354" i="68"/>
  <c r="L353" i="68"/>
  <c r="L352" i="68"/>
  <c r="L351" i="68"/>
  <c r="L350" i="68"/>
  <c r="L349" i="68"/>
  <c r="L348" i="68"/>
  <c r="M348" i="68" s="1"/>
  <c r="L347" i="68"/>
  <c r="L346" i="68"/>
  <c r="L345" i="68"/>
  <c r="L344" i="68"/>
  <c r="L343" i="68"/>
  <c r="L342" i="68"/>
  <c r="L341" i="68"/>
  <c r="L340" i="68"/>
  <c r="L339" i="68"/>
  <c r="L338" i="68"/>
  <c r="L337" i="68"/>
  <c r="L336" i="68"/>
  <c r="L335" i="68"/>
  <c r="L334" i="68"/>
  <c r="L333" i="68"/>
  <c r="J332" i="68"/>
  <c r="H332" i="68"/>
  <c r="H331" i="68"/>
  <c r="L328" i="68"/>
  <c r="L327" i="68"/>
  <c r="L326" i="68"/>
  <c r="L323" i="68"/>
  <c r="L322" i="68"/>
  <c r="L321" i="68"/>
  <c r="L320" i="68"/>
  <c r="L319" i="68"/>
  <c r="L318" i="68"/>
  <c r="L317" i="68"/>
  <c r="L316" i="68"/>
  <c r="L315" i="68"/>
  <c r="K315" i="68"/>
  <c r="L314" i="68"/>
  <c r="L313" i="68"/>
  <c r="L312" i="68"/>
  <c r="L311" i="68"/>
  <c r="L310" i="68"/>
  <c r="L309" i="68"/>
  <c r="L308" i="68"/>
  <c r="L307" i="68"/>
  <c r="L306" i="68"/>
  <c r="L305" i="68"/>
  <c r="L304" i="68"/>
  <c r="L303" i="68"/>
  <c r="L302" i="68"/>
  <c r="L301" i="68"/>
  <c r="L300" i="68"/>
  <c r="L299" i="68"/>
  <c r="L298" i="68"/>
  <c r="L297" i="68"/>
  <c r="L296" i="68"/>
  <c r="L295" i="68"/>
  <c r="L294" i="68"/>
  <c r="L293" i="68"/>
  <c r="L292" i="68"/>
  <c r="L291" i="68"/>
  <c r="L290" i="68"/>
  <c r="L289" i="68"/>
  <c r="L288" i="68"/>
  <c r="L287" i="68"/>
  <c r="L286" i="68"/>
  <c r="M285" i="68"/>
  <c r="L285" i="68"/>
  <c r="L284" i="68"/>
  <c r="L283" i="68"/>
  <c r="L282" i="68"/>
  <c r="L281" i="68"/>
  <c r="L280" i="68"/>
  <c r="L279" i="68"/>
  <c r="L278" i="68"/>
  <c r="L277" i="68"/>
  <c r="L276" i="68"/>
  <c r="L275" i="68"/>
  <c r="L274" i="68"/>
  <c r="L273" i="68"/>
  <c r="L272" i="68"/>
  <c r="K272" i="68"/>
  <c r="L271" i="68"/>
  <c r="L270" i="68"/>
  <c r="L269" i="68"/>
  <c r="L268" i="68"/>
  <c r="L267" i="68"/>
  <c r="L266" i="68"/>
  <c r="L265" i="68"/>
  <c r="L264" i="68"/>
  <c r="L263" i="68"/>
  <c r="L262" i="68"/>
  <c r="L261" i="68"/>
  <c r="L260" i="68"/>
  <c r="L259" i="68"/>
  <c r="K259" i="68"/>
  <c r="L258" i="68"/>
  <c r="L257" i="68"/>
  <c r="L256" i="68"/>
  <c r="L255" i="68"/>
  <c r="L254" i="68"/>
  <c r="L253" i="68"/>
  <c r="L252" i="68"/>
  <c r="L251" i="68"/>
  <c r="L250" i="68"/>
  <c r="L249" i="68"/>
  <c r="L248" i="68"/>
  <c r="L247" i="68"/>
  <c r="L246" i="68"/>
  <c r="L245" i="68"/>
  <c r="L244" i="68"/>
  <c r="L243" i="68"/>
  <c r="L242" i="68"/>
  <c r="J241" i="68"/>
  <c r="H241" i="68"/>
  <c r="L241" i="68" s="1"/>
  <c r="L239" i="68"/>
  <c r="L238" i="68"/>
  <c r="L237" i="68"/>
  <c r="J237" i="68"/>
  <c r="H237" i="68"/>
  <c r="L230" i="68"/>
  <c r="M230" i="68" s="1"/>
  <c r="L229" i="68"/>
  <c r="L228" i="68"/>
  <c r="L227" i="68"/>
  <c r="L226" i="68"/>
  <c r="L225" i="68"/>
  <c r="L224" i="68"/>
  <c r="L223" i="68"/>
  <c r="L222" i="68"/>
  <c r="L221" i="68"/>
  <c r="J221" i="68"/>
  <c r="H221" i="68"/>
  <c r="L220" i="68"/>
  <c r="L219" i="68"/>
  <c r="M219" i="68" s="1"/>
  <c r="J218" i="68"/>
  <c r="K218" i="68" s="1"/>
  <c r="H218" i="68"/>
  <c r="L217" i="68"/>
  <c r="L216" i="68"/>
  <c r="L215" i="68"/>
  <c r="L214" i="68"/>
  <c r="L212" i="68"/>
  <c r="M212" i="68" s="1"/>
  <c r="L211" i="68"/>
  <c r="L210" i="68"/>
  <c r="M210" i="68" s="1"/>
  <c r="L209" i="68"/>
  <c r="L208" i="68"/>
  <c r="L207" i="68"/>
  <c r="L206" i="68"/>
  <c r="L205" i="68"/>
  <c r="L204" i="68"/>
  <c r="M204" i="68" s="1"/>
  <c r="J204" i="68"/>
  <c r="H204" i="68"/>
  <c r="L203" i="68"/>
  <c r="L202" i="68"/>
  <c r="L201" i="68"/>
  <c r="L200" i="68"/>
  <c r="L199" i="68"/>
  <c r="K199" i="68"/>
  <c r="L198" i="68"/>
  <c r="L197" i="68"/>
  <c r="L196" i="68"/>
  <c r="L195" i="68"/>
  <c r="K195" i="68"/>
  <c r="L194" i="68"/>
  <c r="L193" i="68"/>
  <c r="L192" i="68"/>
  <c r="L191" i="68"/>
  <c r="K191" i="68"/>
  <c r="L190" i="68"/>
  <c r="L189" i="68"/>
  <c r="L188" i="68"/>
  <c r="L187" i="68"/>
  <c r="L186" i="68"/>
  <c r="L185" i="68"/>
  <c r="L184" i="68"/>
  <c r="L183" i="68"/>
  <c r="K183" i="68"/>
  <c r="L182" i="68"/>
  <c r="L181" i="68"/>
  <c r="L180" i="68"/>
  <c r="L179" i="68"/>
  <c r="K179" i="68"/>
  <c r="L178" i="68"/>
  <c r="L177" i="68"/>
  <c r="L176" i="68"/>
  <c r="L175" i="68"/>
  <c r="K175" i="68"/>
  <c r="L174" i="68"/>
  <c r="L173" i="68"/>
  <c r="L172" i="68"/>
  <c r="L171" i="68"/>
  <c r="L170" i="68"/>
  <c r="L169" i="68"/>
  <c r="L168" i="68"/>
  <c r="L167" i="68"/>
  <c r="K167" i="68"/>
  <c r="L166" i="68"/>
  <c r="L165" i="68"/>
  <c r="L164" i="68"/>
  <c r="L163" i="68"/>
  <c r="K163" i="68"/>
  <c r="L162" i="68"/>
  <c r="L161" i="68"/>
  <c r="L160" i="68"/>
  <c r="L159" i="68"/>
  <c r="K159" i="68"/>
  <c r="L158" i="68"/>
  <c r="L157" i="68"/>
  <c r="L156" i="68"/>
  <c r="L155" i="68"/>
  <c r="L154" i="68"/>
  <c r="L153" i="68"/>
  <c r="L152" i="68"/>
  <c r="L151" i="68"/>
  <c r="K151" i="68"/>
  <c r="L150" i="68"/>
  <c r="L149" i="68"/>
  <c r="L148" i="68"/>
  <c r="L147" i="68"/>
  <c r="K147" i="68"/>
  <c r="L146" i="68"/>
  <c r="L145" i="68"/>
  <c r="L144" i="68"/>
  <c r="L143" i="68"/>
  <c r="K143" i="68"/>
  <c r="L142" i="68"/>
  <c r="L141" i="68"/>
  <c r="L140" i="68"/>
  <c r="L139" i="68"/>
  <c r="L138" i="68"/>
  <c r="L137" i="68"/>
  <c r="L136" i="68"/>
  <c r="L135" i="68"/>
  <c r="K135" i="68"/>
  <c r="L134" i="68"/>
  <c r="L133" i="68"/>
  <c r="L132" i="68"/>
  <c r="L131" i="68"/>
  <c r="K131" i="68"/>
  <c r="J130" i="68"/>
  <c r="H130" i="68"/>
  <c r="J129" i="68"/>
  <c r="L128" i="68"/>
  <c r="K128" i="68"/>
  <c r="L127" i="68"/>
  <c r="L126" i="68"/>
  <c r="L124" i="68"/>
  <c r="L123" i="68"/>
  <c r="L122" i="68"/>
  <c r="L121" i="68"/>
  <c r="L120" i="68"/>
  <c r="J119" i="68"/>
  <c r="L119" i="68" s="1"/>
  <c r="M119" i="68" s="1"/>
  <c r="H119" i="68"/>
  <c r="L118" i="68"/>
  <c r="L117" i="68"/>
  <c r="L116" i="68"/>
  <c r="M115" i="68"/>
  <c r="L115" i="68"/>
  <c r="L114" i="68"/>
  <c r="L113" i="68"/>
  <c r="L112" i="68"/>
  <c r="M111" i="68"/>
  <c r="L111" i="68"/>
  <c r="J111" i="68"/>
  <c r="H111" i="68"/>
  <c r="L110" i="68"/>
  <c r="L109" i="68"/>
  <c r="L108" i="68"/>
  <c r="L107" i="68"/>
  <c r="L106" i="68"/>
  <c r="L105" i="68"/>
  <c r="M105" i="68" s="1"/>
  <c r="L104" i="68"/>
  <c r="M104" i="68" s="1"/>
  <c r="L103" i="68"/>
  <c r="L102" i="68"/>
  <c r="L101" i="68"/>
  <c r="L100" i="68"/>
  <c r="M100" i="68" s="1"/>
  <c r="J99" i="68"/>
  <c r="H99" i="68"/>
  <c r="L98" i="68"/>
  <c r="L97" i="68"/>
  <c r="L96" i="68"/>
  <c r="M96" i="68" s="1"/>
  <c r="L95" i="68"/>
  <c r="L94" i="68"/>
  <c r="L93" i="68"/>
  <c r="L92" i="68"/>
  <c r="M92" i="68" s="1"/>
  <c r="L91" i="68"/>
  <c r="L90" i="68"/>
  <c r="L89" i="68"/>
  <c r="L88" i="68"/>
  <c r="M88" i="68" s="1"/>
  <c r="L87" i="68"/>
  <c r="L86" i="68"/>
  <c r="L85" i="68"/>
  <c r="L84" i="68"/>
  <c r="M84" i="68" s="1"/>
  <c r="L83" i="68"/>
  <c r="L82" i="68"/>
  <c r="L81" i="68"/>
  <c r="L80" i="68"/>
  <c r="M80" i="68" s="1"/>
  <c r="L79" i="68"/>
  <c r="L78" i="68"/>
  <c r="M78" i="68" s="1"/>
  <c r="J77" i="68"/>
  <c r="H77" i="68"/>
  <c r="H76" i="68"/>
  <c r="L75" i="68"/>
  <c r="L74" i="68"/>
  <c r="L73" i="68"/>
  <c r="M73" i="68" s="1"/>
  <c r="L71" i="68"/>
  <c r="L70" i="68"/>
  <c r="M70" i="68" s="1"/>
  <c r="J70" i="68"/>
  <c r="H70" i="68"/>
  <c r="L69" i="68"/>
  <c r="M69" i="68" s="1"/>
  <c r="K69" i="68"/>
  <c r="L68" i="68"/>
  <c r="L67" i="68"/>
  <c r="J66" i="68"/>
  <c r="H66" i="68"/>
  <c r="L65" i="68"/>
  <c r="L64" i="68"/>
  <c r="L63" i="68"/>
  <c r="L62" i="68"/>
  <c r="M61" i="68"/>
  <c r="L61" i="68"/>
  <c r="L60" i="68"/>
  <c r="L59" i="68"/>
  <c r="J58" i="68"/>
  <c r="H58" i="68"/>
  <c r="L57" i="68"/>
  <c r="L56" i="68"/>
  <c r="L55" i="68"/>
  <c r="L54" i="68"/>
  <c r="K54" i="68"/>
  <c r="L52" i="68"/>
  <c r="M52" i="68" s="1"/>
  <c r="L51" i="68"/>
  <c r="M50" i="68"/>
  <c r="L50" i="68"/>
  <c r="L49" i="68"/>
  <c r="L48" i="68"/>
  <c r="M48" i="68" s="1"/>
  <c r="L47" i="68"/>
  <c r="M47" i="68" s="1"/>
  <c r="L46" i="68"/>
  <c r="L45" i="68"/>
  <c r="L44" i="68"/>
  <c r="M44" i="68" s="1"/>
  <c r="L43" i="68"/>
  <c r="L42" i="68"/>
  <c r="J41" i="68"/>
  <c r="H41" i="68"/>
  <c r="H40" i="68"/>
  <c r="L39" i="68"/>
  <c r="J38" i="68"/>
  <c r="H38" i="68"/>
  <c r="L36" i="68"/>
  <c r="L35" i="68"/>
  <c r="M35" i="68" s="1"/>
  <c r="L34" i="68"/>
  <c r="M34" i="68" s="1"/>
  <c r="L33" i="68"/>
  <c r="L32" i="68"/>
  <c r="M32" i="68" s="1"/>
  <c r="L31" i="68"/>
  <c r="J30" i="68"/>
  <c r="H30" i="68"/>
  <c r="L29" i="68"/>
  <c r="M29" i="68" s="1"/>
  <c r="L28" i="68"/>
  <c r="L27" i="68"/>
  <c r="K27" i="68"/>
  <c r="L26" i="68"/>
  <c r="L25" i="68"/>
  <c r="L24" i="68"/>
  <c r="K24" i="68"/>
  <c r="J23" i="68"/>
  <c r="K23" i="68" s="1"/>
  <c r="H23" i="68"/>
  <c r="J22" i="68"/>
  <c r="K320" i="68" s="1"/>
  <c r="L375" i="67"/>
  <c r="L374" i="67"/>
  <c r="L373" i="67"/>
  <c r="L372" i="67"/>
  <c r="L371" i="67"/>
  <c r="J371" i="67"/>
  <c r="H371" i="67"/>
  <c r="L369" i="67"/>
  <c r="L368" i="67"/>
  <c r="L367" i="67"/>
  <c r="L366" i="67"/>
  <c r="J366" i="67"/>
  <c r="H366" i="67"/>
  <c r="L365" i="67"/>
  <c r="L364" i="67"/>
  <c r="L363" i="67"/>
  <c r="L362" i="67"/>
  <c r="L361" i="67"/>
  <c r="L360" i="67"/>
  <c r="L359" i="67"/>
  <c r="J359" i="67"/>
  <c r="H359" i="67"/>
  <c r="L358" i="67"/>
  <c r="L357" i="67"/>
  <c r="L356" i="67"/>
  <c r="L355" i="67"/>
  <c r="L354" i="67"/>
  <c r="M354" i="67" s="1"/>
  <c r="L353" i="67"/>
  <c r="L352" i="67"/>
  <c r="L351" i="67"/>
  <c r="L350" i="67"/>
  <c r="L349" i="67"/>
  <c r="L348" i="67"/>
  <c r="L347" i="67"/>
  <c r="L346" i="67"/>
  <c r="L345" i="67"/>
  <c r="L344" i="67"/>
  <c r="L343" i="67"/>
  <c r="L342" i="67"/>
  <c r="L341" i="67"/>
  <c r="K341" i="67"/>
  <c r="L340" i="67"/>
  <c r="L339" i="67"/>
  <c r="L338" i="67"/>
  <c r="L337" i="67"/>
  <c r="L336" i="67"/>
  <c r="L335" i="67"/>
  <c r="L334" i="67"/>
  <c r="L333" i="67"/>
  <c r="M333" i="67" s="1"/>
  <c r="L332" i="67"/>
  <c r="J332" i="67"/>
  <c r="H332" i="67"/>
  <c r="L331" i="67"/>
  <c r="J331" i="67"/>
  <c r="H331" i="67"/>
  <c r="I331" i="67" s="1"/>
  <c r="L328" i="67"/>
  <c r="L327" i="67"/>
  <c r="L326" i="67"/>
  <c r="L323" i="67"/>
  <c r="L322" i="67"/>
  <c r="L321" i="67"/>
  <c r="K321" i="67"/>
  <c r="L320" i="67"/>
  <c r="L319" i="67"/>
  <c r="L318" i="67"/>
  <c r="L317" i="67"/>
  <c r="I317" i="67"/>
  <c r="L316" i="67"/>
  <c r="L315" i="67"/>
  <c r="L314" i="67"/>
  <c r="L313" i="67"/>
  <c r="L312" i="67"/>
  <c r="L311" i="67"/>
  <c r="L310" i="67"/>
  <c r="L309" i="67"/>
  <c r="L308" i="67"/>
  <c r="L307" i="67"/>
  <c r="L306" i="67"/>
  <c r="L305" i="67"/>
  <c r="K305" i="67"/>
  <c r="L304" i="67"/>
  <c r="L303" i="67"/>
  <c r="L302" i="67"/>
  <c r="L301" i="67"/>
  <c r="I301" i="67"/>
  <c r="L300" i="67"/>
  <c r="L299" i="67"/>
  <c r="L298" i="67"/>
  <c r="L297" i="67"/>
  <c r="L296" i="67"/>
  <c r="L295" i="67"/>
  <c r="L294" i="67"/>
  <c r="L293" i="67"/>
  <c r="L292" i="67"/>
  <c r="L291" i="67"/>
  <c r="L290" i="67"/>
  <c r="L289" i="67"/>
  <c r="K289" i="67"/>
  <c r="L288" i="67"/>
  <c r="L287" i="67"/>
  <c r="L286" i="67"/>
  <c r="L285" i="67"/>
  <c r="I285" i="67"/>
  <c r="L284" i="67"/>
  <c r="L283" i="67"/>
  <c r="L282" i="67"/>
  <c r="L281" i="67"/>
  <c r="L280" i="67"/>
  <c r="L279" i="67"/>
  <c r="L278" i="67"/>
  <c r="L277" i="67"/>
  <c r="L276" i="67"/>
  <c r="L275" i="67"/>
  <c r="L274" i="67"/>
  <c r="L273" i="67"/>
  <c r="K273" i="67"/>
  <c r="L272" i="67"/>
  <c r="L271" i="67"/>
  <c r="L270" i="67"/>
  <c r="L269" i="67"/>
  <c r="I269" i="67"/>
  <c r="L268" i="67"/>
  <c r="L267" i="67"/>
  <c r="L266" i="67"/>
  <c r="L265" i="67"/>
  <c r="L264" i="67"/>
  <c r="L263" i="67"/>
  <c r="L262" i="67"/>
  <c r="L261" i="67"/>
  <c r="L260" i="67"/>
  <c r="L259" i="67"/>
  <c r="L258" i="67"/>
  <c r="L257" i="67"/>
  <c r="K257" i="67"/>
  <c r="L256" i="67"/>
  <c r="L255" i="67"/>
  <c r="L254" i="67"/>
  <c r="L253" i="67"/>
  <c r="I253" i="67"/>
  <c r="L252" i="67"/>
  <c r="L251" i="67"/>
  <c r="L250" i="67"/>
  <c r="L249" i="67"/>
  <c r="L248" i="67"/>
  <c r="L247" i="67"/>
  <c r="L246" i="67"/>
  <c r="L245" i="67"/>
  <c r="L244" i="67"/>
  <c r="L243" i="67"/>
  <c r="L242" i="67"/>
  <c r="J241" i="67"/>
  <c r="H241" i="67"/>
  <c r="L239" i="67"/>
  <c r="L238" i="67"/>
  <c r="L237" i="67"/>
  <c r="J237" i="67"/>
  <c r="H237" i="67"/>
  <c r="J231" i="67"/>
  <c r="L230" i="67"/>
  <c r="L229" i="67"/>
  <c r="L228" i="67"/>
  <c r="L227" i="67"/>
  <c r="L226" i="67"/>
  <c r="L225" i="67"/>
  <c r="L224" i="67"/>
  <c r="L223" i="67"/>
  <c r="L222" i="67"/>
  <c r="J221" i="67"/>
  <c r="H221" i="67"/>
  <c r="L220" i="67"/>
  <c r="K220" i="67"/>
  <c r="L219" i="67"/>
  <c r="H218" i="67"/>
  <c r="L217" i="67"/>
  <c r="L216" i="67"/>
  <c r="L215" i="67"/>
  <c r="L214" i="67"/>
  <c r="L212" i="67"/>
  <c r="L211" i="67"/>
  <c r="L210" i="67"/>
  <c r="L209" i="67"/>
  <c r="L208" i="67"/>
  <c r="L207" i="67"/>
  <c r="I207" i="67"/>
  <c r="L206" i="67"/>
  <c r="L205" i="67"/>
  <c r="J204" i="67"/>
  <c r="H204" i="67"/>
  <c r="L204" i="67" s="1"/>
  <c r="L203" i="67"/>
  <c r="L202" i="67"/>
  <c r="L201" i="67"/>
  <c r="L200" i="67"/>
  <c r="L199" i="67"/>
  <c r="L198" i="67"/>
  <c r="L197" i="67"/>
  <c r="L196" i="67"/>
  <c r="K196" i="67"/>
  <c r="L195" i="67"/>
  <c r="L194" i="67"/>
  <c r="L193" i="67"/>
  <c r="L192" i="67"/>
  <c r="L191" i="67"/>
  <c r="L190" i="67"/>
  <c r="L189" i="67"/>
  <c r="L188" i="67"/>
  <c r="L187" i="67"/>
  <c r="L186" i="67"/>
  <c r="I186" i="67"/>
  <c r="L185" i="67"/>
  <c r="L184" i="67"/>
  <c r="L183" i="67"/>
  <c r="L182" i="67"/>
  <c r="L181" i="67"/>
  <c r="I181" i="67"/>
  <c r="L180" i="67"/>
  <c r="L179" i="67"/>
  <c r="L178" i="67"/>
  <c r="L177" i="67"/>
  <c r="L176" i="67"/>
  <c r="I176" i="67"/>
  <c r="L175" i="67"/>
  <c r="L174" i="67"/>
  <c r="L173" i="67"/>
  <c r="L172" i="67"/>
  <c r="L171" i="67"/>
  <c r="L170" i="67"/>
  <c r="L169" i="67"/>
  <c r="L168" i="67"/>
  <c r="L167" i="67"/>
  <c r="K167" i="67"/>
  <c r="L166" i="67"/>
  <c r="L165" i="67"/>
  <c r="L164" i="67"/>
  <c r="L163" i="67"/>
  <c r="K163" i="67"/>
  <c r="L162" i="67"/>
  <c r="L161" i="67"/>
  <c r="L160" i="67"/>
  <c r="L159" i="67"/>
  <c r="K159" i="67"/>
  <c r="L158" i="67"/>
  <c r="L157" i="67"/>
  <c r="L156" i="67"/>
  <c r="L155" i="67"/>
  <c r="K155" i="67"/>
  <c r="L154" i="67"/>
  <c r="L153" i="67"/>
  <c r="L152" i="67"/>
  <c r="I152" i="67"/>
  <c r="L151" i="67"/>
  <c r="L150" i="67"/>
  <c r="L149" i="67"/>
  <c r="L148" i="67"/>
  <c r="L147" i="67"/>
  <c r="L146" i="67"/>
  <c r="M146" i="67" s="1"/>
  <c r="L145" i="67"/>
  <c r="L144" i="67"/>
  <c r="I144" i="67"/>
  <c r="L143" i="67"/>
  <c r="L142" i="67"/>
  <c r="L141" i="67"/>
  <c r="L140" i="67"/>
  <c r="L139" i="67"/>
  <c r="L138" i="67"/>
  <c r="M138" i="67" s="1"/>
  <c r="L137" i="67"/>
  <c r="L136" i="67"/>
  <c r="I136" i="67"/>
  <c r="L135" i="67"/>
  <c r="L134" i="67"/>
  <c r="L133" i="67"/>
  <c r="L132" i="67"/>
  <c r="L131" i="67"/>
  <c r="L130" i="67"/>
  <c r="M130" i="67" s="1"/>
  <c r="J130" i="67"/>
  <c r="H130" i="67"/>
  <c r="J129" i="67"/>
  <c r="H129" i="67"/>
  <c r="L129" i="67" s="1"/>
  <c r="M129" i="67" s="1"/>
  <c r="L128" i="67"/>
  <c r="L127" i="67"/>
  <c r="L126" i="67"/>
  <c r="L124" i="67"/>
  <c r="M124" i="67" s="1"/>
  <c r="L123" i="67"/>
  <c r="K123" i="67"/>
  <c r="L122" i="67"/>
  <c r="L121" i="67"/>
  <c r="M120" i="67"/>
  <c r="L120" i="67"/>
  <c r="J119" i="67"/>
  <c r="H119" i="67"/>
  <c r="L119" i="67" s="1"/>
  <c r="M119" i="67" s="1"/>
  <c r="L118" i="67"/>
  <c r="L117" i="67"/>
  <c r="I117" i="67"/>
  <c r="M116" i="67"/>
  <c r="L116" i="67"/>
  <c r="L115" i="67"/>
  <c r="L114" i="67"/>
  <c r="M114" i="67" s="1"/>
  <c r="L113" i="67"/>
  <c r="L112" i="67"/>
  <c r="M112" i="67" s="1"/>
  <c r="K112" i="67"/>
  <c r="J111" i="67"/>
  <c r="K111" i="67" s="1"/>
  <c r="H111" i="67"/>
  <c r="L110" i="67"/>
  <c r="K110" i="67"/>
  <c r="L109" i="67"/>
  <c r="M109" i="67" s="1"/>
  <c r="L108" i="67"/>
  <c r="K108" i="67"/>
  <c r="L107" i="67"/>
  <c r="M107" i="67" s="1"/>
  <c r="L106" i="67"/>
  <c r="M106" i="67" s="1"/>
  <c r="K106" i="67"/>
  <c r="L105" i="67"/>
  <c r="M105" i="67" s="1"/>
  <c r="L104" i="67"/>
  <c r="M104" i="67" s="1"/>
  <c r="K104" i="67"/>
  <c r="L103" i="67"/>
  <c r="M103" i="67" s="1"/>
  <c r="L102" i="67"/>
  <c r="M102" i="67" s="1"/>
  <c r="K102" i="67"/>
  <c r="L101" i="67"/>
  <c r="M101" i="67" s="1"/>
  <c r="L100" i="67"/>
  <c r="M100" i="67" s="1"/>
  <c r="K100" i="67"/>
  <c r="J99" i="67"/>
  <c r="K99" i="67" s="1"/>
  <c r="H99" i="67"/>
  <c r="L99" i="67" s="1"/>
  <c r="M99" i="67" s="1"/>
  <c r="M98" i="67"/>
  <c r="L98" i="67"/>
  <c r="L97" i="67"/>
  <c r="M97" i="67" s="1"/>
  <c r="I97" i="67"/>
  <c r="M96" i="67"/>
  <c r="L96" i="67"/>
  <c r="L95" i="67"/>
  <c r="M95" i="67" s="1"/>
  <c r="I95" i="67"/>
  <c r="M94" i="67"/>
  <c r="L94" i="67"/>
  <c r="L93" i="67"/>
  <c r="M93" i="67" s="1"/>
  <c r="I93" i="67"/>
  <c r="M92" i="67"/>
  <c r="L92" i="67"/>
  <c r="L91" i="67"/>
  <c r="M91" i="67" s="1"/>
  <c r="I91" i="67"/>
  <c r="M90" i="67"/>
  <c r="L90" i="67"/>
  <c r="L89" i="67"/>
  <c r="M89" i="67" s="1"/>
  <c r="I89" i="67"/>
  <c r="M88" i="67"/>
  <c r="L88" i="67"/>
  <c r="L87" i="67"/>
  <c r="M87" i="67" s="1"/>
  <c r="I87" i="67"/>
  <c r="M86" i="67"/>
  <c r="L86" i="67"/>
  <c r="L85" i="67"/>
  <c r="M85" i="67" s="1"/>
  <c r="I85" i="67"/>
  <c r="M84" i="67"/>
  <c r="L84" i="67"/>
  <c r="L83" i="67"/>
  <c r="M83" i="67" s="1"/>
  <c r="I83" i="67"/>
  <c r="M82" i="67"/>
  <c r="L82" i="67"/>
  <c r="L81" i="67"/>
  <c r="M81" i="67" s="1"/>
  <c r="I81" i="67"/>
  <c r="M80" i="67"/>
  <c r="L80" i="67"/>
  <c r="L79" i="67"/>
  <c r="M79" i="67" s="1"/>
  <c r="I79" i="67"/>
  <c r="M78" i="67"/>
  <c r="L78" i="67"/>
  <c r="J77" i="67"/>
  <c r="J76" i="67" s="1"/>
  <c r="K76" i="67" s="1"/>
  <c r="I77" i="67"/>
  <c r="H77" i="67"/>
  <c r="L77" i="67" s="1"/>
  <c r="M77" i="67" s="1"/>
  <c r="M75" i="67"/>
  <c r="L75" i="67"/>
  <c r="L74" i="67"/>
  <c r="M74" i="67" s="1"/>
  <c r="I74" i="67"/>
  <c r="M73" i="67"/>
  <c r="L73" i="67"/>
  <c r="L71" i="67"/>
  <c r="M71" i="67" s="1"/>
  <c r="I71" i="67"/>
  <c r="M70" i="67"/>
  <c r="L70" i="67"/>
  <c r="J70" i="67"/>
  <c r="K70" i="67" s="1"/>
  <c r="H70" i="67"/>
  <c r="I70" i="67" s="1"/>
  <c r="L69" i="67"/>
  <c r="M69" i="67" s="1"/>
  <c r="K69" i="67"/>
  <c r="L68" i="67"/>
  <c r="M68" i="67" s="1"/>
  <c r="L67" i="67"/>
  <c r="M67" i="67" s="1"/>
  <c r="K67" i="67"/>
  <c r="J66" i="67"/>
  <c r="K66" i="67" s="1"/>
  <c r="H66" i="67"/>
  <c r="L66" i="67" s="1"/>
  <c r="M66" i="67" s="1"/>
  <c r="M65" i="67"/>
  <c r="L65" i="67"/>
  <c r="L64" i="67"/>
  <c r="M64" i="67" s="1"/>
  <c r="I64" i="67"/>
  <c r="M63" i="67"/>
  <c r="L63" i="67"/>
  <c r="L62" i="67"/>
  <c r="M62" i="67" s="1"/>
  <c r="I62" i="67"/>
  <c r="M61" i="67"/>
  <c r="L61" i="67"/>
  <c r="L60" i="67"/>
  <c r="M60" i="67" s="1"/>
  <c r="I60" i="67"/>
  <c r="M59" i="67"/>
  <c r="L59" i="67"/>
  <c r="J58" i="67"/>
  <c r="J53" i="67" s="1"/>
  <c r="K53" i="67" s="1"/>
  <c r="I58" i="67"/>
  <c r="H58" i="67"/>
  <c r="L58" i="67" s="1"/>
  <c r="M58" i="67" s="1"/>
  <c r="L57" i="67"/>
  <c r="M57" i="67" s="1"/>
  <c r="L56" i="67"/>
  <c r="M56" i="67" s="1"/>
  <c r="K56" i="67"/>
  <c r="L55" i="67"/>
  <c r="M55" i="67" s="1"/>
  <c r="L54" i="67"/>
  <c r="M54" i="67" s="1"/>
  <c r="K54" i="67"/>
  <c r="H53" i="67"/>
  <c r="M52" i="67"/>
  <c r="L52" i="67"/>
  <c r="L51" i="67"/>
  <c r="M51" i="67" s="1"/>
  <c r="I51" i="67"/>
  <c r="M50" i="67"/>
  <c r="L50" i="67"/>
  <c r="L49" i="67"/>
  <c r="M49" i="67" s="1"/>
  <c r="I49" i="67"/>
  <c r="M48" i="67"/>
  <c r="L48" i="67"/>
  <c r="L47" i="67"/>
  <c r="M47" i="67" s="1"/>
  <c r="I47" i="67"/>
  <c r="M46" i="67"/>
  <c r="L46" i="67"/>
  <c r="L45" i="67"/>
  <c r="M45" i="67" s="1"/>
  <c r="I45" i="67"/>
  <c r="M44" i="67"/>
  <c r="L44" i="67"/>
  <c r="L43" i="67"/>
  <c r="M43" i="67" s="1"/>
  <c r="I43" i="67"/>
  <c r="M42" i="67"/>
  <c r="L42" i="67"/>
  <c r="J41" i="67"/>
  <c r="J40" i="67" s="1"/>
  <c r="K40" i="67" s="1"/>
  <c r="I41" i="67"/>
  <c r="H41" i="67"/>
  <c r="L41" i="67" s="1"/>
  <c r="M41" i="67" s="1"/>
  <c r="H40" i="67"/>
  <c r="M39" i="67"/>
  <c r="L39" i="67"/>
  <c r="J38" i="67"/>
  <c r="I38" i="67"/>
  <c r="H38" i="67"/>
  <c r="L38" i="67" s="1"/>
  <c r="M38" i="67" s="1"/>
  <c r="M36" i="67"/>
  <c r="L36" i="67"/>
  <c r="L35" i="67"/>
  <c r="M35" i="67" s="1"/>
  <c r="I35" i="67"/>
  <c r="M34" i="67"/>
  <c r="L34" i="67"/>
  <c r="L33" i="67"/>
  <c r="M33" i="67" s="1"/>
  <c r="I33" i="67"/>
  <c r="M32" i="67"/>
  <c r="L32" i="67"/>
  <c r="L31" i="67"/>
  <c r="M31" i="67" s="1"/>
  <c r="I31" i="67"/>
  <c r="M30" i="67"/>
  <c r="L30" i="67"/>
  <c r="J30" i="67"/>
  <c r="K30" i="67" s="1"/>
  <c r="H30" i="67"/>
  <c r="I30" i="67" s="1"/>
  <c r="L29" i="67"/>
  <c r="M29" i="67" s="1"/>
  <c r="K29" i="67"/>
  <c r="L28" i="67"/>
  <c r="M28" i="67" s="1"/>
  <c r="L27" i="67"/>
  <c r="M27" i="67" s="1"/>
  <c r="K27" i="67"/>
  <c r="L26" i="67"/>
  <c r="M26" i="67" s="1"/>
  <c r="L25" i="67"/>
  <c r="M25" i="67" s="1"/>
  <c r="K25" i="67"/>
  <c r="L24" i="67"/>
  <c r="M24" i="67" s="1"/>
  <c r="L23" i="67"/>
  <c r="L22" i="67" s="1"/>
  <c r="M22" i="67" s="1"/>
  <c r="K23" i="67"/>
  <c r="J23" i="67"/>
  <c r="H23" i="67"/>
  <c r="I23" i="67" s="1"/>
  <c r="J22" i="67"/>
  <c r="K317" i="67" s="1"/>
  <c r="I22" i="67"/>
  <c r="H22" i="67"/>
  <c r="K345" i="67" s="1"/>
  <c r="L375" i="66"/>
  <c r="L374" i="66"/>
  <c r="L373" i="66"/>
  <c r="L372" i="66"/>
  <c r="J371" i="66"/>
  <c r="H371" i="66"/>
  <c r="L369" i="66"/>
  <c r="L368" i="66"/>
  <c r="L367" i="66"/>
  <c r="J366" i="66"/>
  <c r="H366" i="66"/>
  <c r="L365" i="66"/>
  <c r="L364" i="66"/>
  <c r="L363" i="66"/>
  <c r="L362" i="66"/>
  <c r="L361" i="66"/>
  <c r="L360" i="66"/>
  <c r="J359" i="66"/>
  <c r="H359" i="66"/>
  <c r="L358" i="66"/>
  <c r="L357" i="66"/>
  <c r="L356" i="66"/>
  <c r="L355" i="66"/>
  <c r="L354" i="66"/>
  <c r="L353" i="66"/>
  <c r="L352" i="66"/>
  <c r="M352" i="66" s="1"/>
  <c r="L351" i="66"/>
  <c r="L350" i="66"/>
  <c r="L349" i="66"/>
  <c r="I349" i="66"/>
  <c r="L348" i="66"/>
  <c r="L347" i="66"/>
  <c r="L346" i="66"/>
  <c r="L345" i="66"/>
  <c r="L344" i="66"/>
  <c r="L343" i="66"/>
  <c r="I343" i="66"/>
  <c r="L342" i="66"/>
  <c r="L341" i="66"/>
  <c r="L340" i="66"/>
  <c r="M339" i="66"/>
  <c r="L339" i="66"/>
  <c r="L338" i="66"/>
  <c r="L337" i="66"/>
  <c r="I337" i="66"/>
  <c r="L336" i="66"/>
  <c r="L335" i="66"/>
  <c r="L334" i="66"/>
  <c r="L333" i="66"/>
  <c r="J332" i="66"/>
  <c r="H332" i="66"/>
  <c r="L332" i="66" s="1"/>
  <c r="L328" i="66"/>
  <c r="L327" i="66"/>
  <c r="L326" i="66"/>
  <c r="M326" i="66" s="1"/>
  <c r="L323" i="66"/>
  <c r="L322" i="66"/>
  <c r="L321" i="66"/>
  <c r="L320" i="66"/>
  <c r="L319" i="66"/>
  <c r="L318" i="66"/>
  <c r="M318" i="66" s="1"/>
  <c r="L317" i="66"/>
  <c r="L316" i="66"/>
  <c r="L315" i="66"/>
  <c r="L314" i="66"/>
  <c r="L313" i="66"/>
  <c r="L312" i="66"/>
  <c r="L311" i="66"/>
  <c r="L310" i="66"/>
  <c r="L309" i="66"/>
  <c r="L308" i="66"/>
  <c r="L307" i="66"/>
  <c r="L306" i="66"/>
  <c r="M305" i="66"/>
  <c r="L305" i="66"/>
  <c r="L304" i="66"/>
  <c r="L303" i="66"/>
  <c r="L302" i="66"/>
  <c r="L301" i="66"/>
  <c r="L300" i="66"/>
  <c r="L299" i="66"/>
  <c r="L298" i="66"/>
  <c r="L297" i="66"/>
  <c r="L296" i="66"/>
  <c r="M296" i="66" s="1"/>
  <c r="K296" i="66"/>
  <c r="L295" i="66"/>
  <c r="L294" i="66"/>
  <c r="L293" i="66"/>
  <c r="L292" i="66"/>
  <c r="L291" i="66"/>
  <c r="L290" i="66"/>
  <c r="L289" i="66"/>
  <c r="L288" i="66"/>
  <c r="L287" i="66"/>
  <c r="L286" i="66"/>
  <c r="K286" i="66"/>
  <c r="L285" i="66"/>
  <c r="L284" i="66"/>
  <c r="L283" i="66"/>
  <c r="L282" i="66"/>
  <c r="L281" i="66"/>
  <c r="L280" i="66"/>
  <c r="M280" i="66" s="1"/>
  <c r="L279" i="66"/>
  <c r="L278" i="66"/>
  <c r="L277" i="66"/>
  <c r="L276" i="66"/>
  <c r="L275" i="66"/>
  <c r="L274" i="66"/>
  <c r="K274" i="66"/>
  <c r="M273" i="66"/>
  <c r="L273" i="66"/>
  <c r="L272" i="66"/>
  <c r="L271" i="66"/>
  <c r="L270" i="66"/>
  <c r="L269" i="66"/>
  <c r="L268" i="66"/>
  <c r="K268" i="66"/>
  <c r="M267" i="66"/>
  <c r="L267" i="66"/>
  <c r="L266" i="66"/>
  <c r="L265" i="66"/>
  <c r="L264" i="66"/>
  <c r="K264" i="66"/>
  <c r="M263" i="66"/>
  <c r="L263" i="66"/>
  <c r="L262" i="66"/>
  <c r="L261" i="66"/>
  <c r="L260" i="66"/>
  <c r="L259" i="66"/>
  <c r="L258" i="66"/>
  <c r="M257" i="66"/>
  <c r="L257" i="66"/>
  <c r="L256" i="66"/>
  <c r="L255" i="66"/>
  <c r="L254" i="66"/>
  <c r="L253" i="66"/>
  <c r="L252" i="66"/>
  <c r="L251" i="66"/>
  <c r="L250" i="66"/>
  <c r="L249" i="66"/>
  <c r="L248" i="66"/>
  <c r="L247" i="66"/>
  <c r="L246" i="66"/>
  <c r="L245" i="66"/>
  <c r="L244" i="66"/>
  <c r="M244" i="66" s="1"/>
  <c r="L243" i="66"/>
  <c r="L242" i="66"/>
  <c r="M241" i="66"/>
  <c r="L241" i="66"/>
  <c r="J241" i="66"/>
  <c r="H241" i="66"/>
  <c r="L239" i="66"/>
  <c r="L238" i="66"/>
  <c r="L237" i="66"/>
  <c r="J237" i="66"/>
  <c r="H237" i="66"/>
  <c r="L230" i="66"/>
  <c r="L229" i="66"/>
  <c r="L228" i="66"/>
  <c r="L227" i="66"/>
  <c r="L226" i="66"/>
  <c r="M225" i="66"/>
  <c r="L225" i="66"/>
  <c r="L224" i="66"/>
  <c r="M223" i="66"/>
  <c r="L223" i="66"/>
  <c r="L222" i="66"/>
  <c r="J221" i="66"/>
  <c r="H221" i="66"/>
  <c r="L220" i="66"/>
  <c r="L219" i="66"/>
  <c r="K219" i="66"/>
  <c r="H218" i="66"/>
  <c r="L217" i="66"/>
  <c r="L216" i="66"/>
  <c r="M215" i="66"/>
  <c r="L215" i="66"/>
  <c r="L214" i="66"/>
  <c r="L212" i="66"/>
  <c r="L211" i="66"/>
  <c r="L210" i="66"/>
  <c r="M210" i="66" s="1"/>
  <c r="L209" i="66"/>
  <c r="M209" i="66" s="1"/>
  <c r="L208" i="66"/>
  <c r="K208" i="66"/>
  <c r="L207" i="66"/>
  <c r="L206" i="66"/>
  <c r="L205" i="66"/>
  <c r="M204" i="66"/>
  <c r="L204" i="66"/>
  <c r="J204" i="66"/>
  <c r="H204" i="66"/>
  <c r="L203" i="66"/>
  <c r="M202" i="66"/>
  <c r="L202" i="66"/>
  <c r="L201" i="66"/>
  <c r="L200" i="66"/>
  <c r="L199" i="66"/>
  <c r="L198" i="66"/>
  <c r="L197" i="66"/>
  <c r="M196" i="66"/>
  <c r="L196" i="66"/>
  <c r="L195" i="66"/>
  <c r="L194" i="66"/>
  <c r="L193" i="66"/>
  <c r="L192" i="66"/>
  <c r="L191" i="66"/>
  <c r="L190" i="66"/>
  <c r="L189" i="66"/>
  <c r="L188" i="66"/>
  <c r="L187" i="66"/>
  <c r="M186" i="66"/>
  <c r="L186" i="66"/>
  <c r="L185" i="66"/>
  <c r="L184" i="66"/>
  <c r="L183" i="66"/>
  <c r="L182" i="66"/>
  <c r="L181" i="66"/>
  <c r="M181" i="66" s="1"/>
  <c r="L180" i="66"/>
  <c r="L179" i="66"/>
  <c r="L178" i="66"/>
  <c r="L177" i="66"/>
  <c r="L176" i="66"/>
  <c r="L175" i="66"/>
  <c r="L174" i="66"/>
  <c r="L173" i="66"/>
  <c r="M173" i="66" s="1"/>
  <c r="L172" i="66"/>
  <c r="L171" i="66"/>
  <c r="L170" i="66"/>
  <c r="L169" i="66"/>
  <c r="I169" i="66"/>
  <c r="L168" i="66"/>
  <c r="L167" i="66"/>
  <c r="M167" i="66" s="1"/>
  <c r="L166" i="66"/>
  <c r="L165" i="66"/>
  <c r="M165" i="66" s="1"/>
  <c r="L164" i="66"/>
  <c r="L163" i="66"/>
  <c r="L162" i="66"/>
  <c r="L161" i="66"/>
  <c r="K161" i="66"/>
  <c r="L160" i="66"/>
  <c r="L159" i="66"/>
  <c r="L158" i="66"/>
  <c r="L157" i="66"/>
  <c r="K157" i="66"/>
  <c r="I157" i="66"/>
  <c r="L156" i="66"/>
  <c r="L155" i="66"/>
  <c r="L154" i="66"/>
  <c r="L153" i="66"/>
  <c r="L152" i="66"/>
  <c r="L151" i="66"/>
  <c r="K151" i="66"/>
  <c r="L150" i="66"/>
  <c r="L149" i="66"/>
  <c r="M148" i="66"/>
  <c r="L148" i="66"/>
  <c r="L147" i="66"/>
  <c r="L146" i="66"/>
  <c r="L145" i="66"/>
  <c r="M145" i="66" s="1"/>
  <c r="K145" i="66"/>
  <c r="I145" i="66"/>
  <c r="L144" i="66"/>
  <c r="L143" i="66"/>
  <c r="L142" i="66"/>
  <c r="L141" i="66"/>
  <c r="L140" i="66"/>
  <c r="I140" i="66"/>
  <c r="L139" i="66"/>
  <c r="L138" i="66"/>
  <c r="I138" i="66"/>
  <c r="L137" i="66"/>
  <c r="L136" i="66"/>
  <c r="L135" i="66"/>
  <c r="M134" i="66"/>
  <c r="L134" i="66"/>
  <c r="L133" i="66"/>
  <c r="L132" i="66"/>
  <c r="L131" i="66"/>
  <c r="I131" i="66"/>
  <c r="L130" i="66"/>
  <c r="M130" i="66" s="1"/>
  <c r="J130" i="66"/>
  <c r="H130" i="66"/>
  <c r="H129" i="66" s="1"/>
  <c r="L129" i="66" s="1"/>
  <c r="M129" i="66" s="1"/>
  <c r="J129" i="66"/>
  <c r="L128" i="66"/>
  <c r="M127" i="66"/>
  <c r="L127" i="66"/>
  <c r="K127" i="66"/>
  <c r="L126" i="66"/>
  <c r="L124" i="66"/>
  <c r="M123" i="66"/>
  <c r="L123" i="66"/>
  <c r="M122" i="66"/>
  <c r="L122" i="66"/>
  <c r="L121" i="66"/>
  <c r="L120" i="66"/>
  <c r="K120" i="66"/>
  <c r="J119" i="66"/>
  <c r="H119" i="66"/>
  <c r="L118" i="66"/>
  <c r="L117" i="66"/>
  <c r="L116" i="66"/>
  <c r="L115" i="66"/>
  <c r="M115" i="66" s="1"/>
  <c r="L114" i="66"/>
  <c r="L113" i="66"/>
  <c r="K113" i="66"/>
  <c r="L112" i="66"/>
  <c r="J111" i="66"/>
  <c r="I111" i="66"/>
  <c r="H111" i="66"/>
  <c r="L110" i="66"/>
  <c r="L109" i="66"/>
  <c r="K109" i="66"/>
  <c r="L108" i="66"/>
  <c r="L107" i="66"/>
  <c r="L106" i="66"/>
  <c r="I106" i="66"/>
  <c r="L105" i="66"/>
  <c r="L104" i="66"/>
  <c r="L103" i="66"/>
  <c r="M103" i="66" s="1"/>
  <c r="K103" i="66"/>
  <c r="L102" i="66"/>
  <c r="L101" i="66"/>
  <c r="K101" i="66"/>
  <c r="L100" i="66"/>
  <c r="L99" i="66"/>
  <c r="J99" i="66"/>
  <c r="H99" i="66"/>
  <c r="L98" i="66"/>
  <c r="M98" i="66" s="1"/>
  <c r="L97" i="66"/>
  <c r="L96" i="66"/>
  <c r="K96" i="66"/>
  <c r="I96" i="66"/>
  <c r="L95" i="66"/>
  <c r="L94" i="66"/>
  <c r="L93" i="66"/>
  <c r="L92" i="66"/>
  <c r="L91" i="66"/>
  <c r="K91" i="66"/>
  <c r="L90" i="66"/>
  <c r="M90" i="66" s="1"/>
  <c r="L89" i="66"/>
  <c r="L88" i="66"/>
  <c r="L87" i="66"/>
  <c r="L86" i="66"/>
  <c r="L85" i="66"/>
  <c r="L84" i="66"/>
  <c r="L83" i="66"/>
  <c r="L82" i="66"/>
  <c r="M82" i="66" s="1"/>
  <c r="L81" i="66"/>
  <c r="L80" i="66"/>
  <c r="K80" i="66"/>
  <c r="L79" i="66"/>
  <c r="L78" i="66"/>
  <c r="I78" i="66"/>
  <c r="K77" i="66"/>
  <c r="J77" i="66"/>
  <c r="H77" i="66"/>
  <c r="L75" i="66"/>
  <c r="M74" i="66"/>
  <c r="L74" i="66"/>
  <c r="L73" i="66"/>
  <c r="L71" i="66"/>
  <c r="J70" i="66"/>
  <c r="J53" i="66" s="1"/>
  <c r="I70" i="66"/>
  <c r="H70" i="66"/>
  <c r="L69" i="66"/>
  <c r="L68" i="66"/>
  <c r="L67" i="66"/>
  <c r="L66" i="66"/>
  <c r="M66" i="66" s="1"/>
  <c r="J66" i="66"/>
  <c r="H66" i="66"/>
  <c r="L65" i="66"/>
  <c r="L64" i="66"/>
  <c r="L63" i="66"/>
  <c r="K63" i="66"/>
  <c r="M62" i="66"/>
  <c r="L62" i="66"/>
  <c r="L61" i="66"/>
  <c r="M60" i="66"/>
  <c r="L60" i="66"/>
  <c r="K60" i="66"/>
  <c r="L59" i="66"/>
  <c r="K59" i="66"/>
  <c r="J58" i="66"/>
  <c r="H58" i="66"/>
  <c r="L57" i="66"/>
  <c r="K57" i="66"/>
  <c r="L56" i="66"/>
  <c r="L55" i="66"/>
  <c r="M55" i="66" s="1"/>
  <c r="L54" i="66"/>
  <c r="L52" i="66"/>
  <c r="M52" i="66" s="1"/>
  <c r="L51" i="66"/>
  <c r="M50" i="66"/>
  <c r="L50" i="66"/>
  <c r="L49" i="66"/>
  <c r="L48" i="66"/>
  <c r="M48" i="66" s="1"/>
  <c r="K48" i="66"/>
  <c r="L47" i="66"/>
  <c r="L46" i="66"/>
  <c r="M45" i="66"/>
  <c r="L45" i="66"/>
  <c r="K45" i="66"/>
  <c r="L44" i="66"/>
  <c r="I44" i="66"/>
  <c r="L43" i="66"/>
  <c r="L42" i="66"/>
  <c r="K41" i="66"/>
  <c r="J41" i="66"/>
  <c r="J40" i="66" s="1"/>
  <c r="H41" i="66"/>
  <c r="L39" i="66"/>
  <c r="M39" i="66" s="1"/>
  <c r="I39" i="66"/>
  <c r="J38" i="66"/>
  <c r="H38" i="66"/>
  <c r="L36" i="66"/>
  <c r="M36" i="66" s="1"/>
  <c r="K36" i="66"/>
  <c r="M35" i="66"/>
  <c r="L35" i="66"/>
  <c r="L34" i="66"/>
  <c r="M34" i="66" s="1"/>
  <c r="L33" i="66"/>
  <c r="L32" i="66"/>
  <c r="M32" i="66" s="1"/>
  <c r="K32" i="66"/>
  <c r="L31" i="66"/>
  <c r="L30" i="66"/>
  <c r="J30" i="66"/>
  <c r="I30" i="66"/>
  <c r="H30" i="66"/>
  <c r="L29" i="66"/>
  <c r="K29" i="66"/>
  <c r="L28" i="66"/>
  <c r="K28" i="66"/>
  <c r="L27" i="66"/>
  <c r="M27" i="66" s="1"/>
  <c r="K27" i="66"/>
  <c r="M26" i="66"/>
  <c r="L26" i="66"/>
  <c r="L25" i="66"/>
  <c r="K25" i="66"/>
  <c r="I25" i="66"/>
  <c r="M24" i="66"/>
  <c r="L24" i="66"/>
  <c r="K24" i="66"/>
  <c r="L23" i="66"/>
  <c r="L22" i="66" s="1"/>
  <c r="J23" i="66"/>
  <c r="J22" i="66" s="1"/>
  <c r="H23" i="66"/>
  <c r="M22" i="66"/>
  <c r="H22" i="66"/>
  <c r="L375" i="65"/>
  <c r="L374" i="65"/>
  <c r="L373" i="65"/>
  <c r="L372" i="65"/>
  <c r="J371" i="65"/>
  <c r="H371" i="65"/>
  <c r="L369" i="65"/>
  <c r="L368" i="65"/>
  <c r="L367" i="65"/>
  <c r="J366" i="65"/>
  <c r="H366" i="65"/>
  <c r="L365" i="65"/>
  <c r="L364" i="65"/>
  <c r="L363" i="65"/>
  <c r="L362" i="65"/>
  <c r="L361" i="65"/>
  <c r="L360" i="65"/>
  <c r="J359" i="65"/>
  <c r="H359" i="65"/>
  <c r="L358" i="65"/>
  <c r="L357" i="65"/>
  <c r="L356" i="65"/>
  <c r="L355" i="65"/>
  <c r="L354" i="65"/>
  <c r="L353" i="65"/>
  <c r="L352" i="65"/>
  <c r="L351" i="65"/>
  <c r="L350" i="65"/>
  <c r="L349" i="65"/>
  <c r="L348" i="65"/>
  <c r="L347" i="65"/>
  <c r="L346" i="65"/>
  <c r="L345" i="65"/>
  <c r="L344" i="65"/>
  <c r="L343" i="65"/>
  <c r="L342" i="65"/>
  <c r="L341" i="65"/>
  <c r="L340" i="65"/>
  <c r="L339" i="65"/>
  <c r="L338" i="65"/>
  <c r="L337" i="65"/>
  <c r="M336" i="65"/>
  <c r="L336" i="65"/>
  <c r="L335" i="65"/>
  <c r="L334" i="65"/>
  <c r="L333" i="65"/>
  <c r="J332" i="65"/>
  <c r="H332" i="65"/>
  <c r="H331" i="65" s="1"/>
  <c r="L328" i="65"/>
  <c r="M327" i="65"/>
  <c r="L327" i="65"/>
  <c r="L326" i="65"/>
  <c r="L323" i="65"/>
  <c r="L322" i="65"/>
  <c r="L321" i="65"/>
  <c r="L320" i="65"/>
  <c r="L319" i="65"/>
  <c r="L318" i="65"/>
  <c r="L317" i="65"/>
  <c r="L316" i="65"/>
  <c r="L315" i="65"/>
  <c r="L314" i="65"/>
  <c r="L313" i="65"/>
  <c r="L312" i="65"/>
  <c r="L311" i="65"/>
  <c r="L310" i="65"/>
  <c r="L309" i="65"/>
  <c r="L308" i="65"/>
  <c r="L307" i="65"/>
  <c r="L306" i="65"/>
  <c r="L305" i="65"/>
  <c r="L304" i="65"/>
  <c r="L303" i="65"/>
  <c r="M303" i="65" s="1"/>
  <c r="L302" i="65"/>
  <c r="L301" i="65"/>
  <c r="L300" i="65"/>
  <c r="L299" i="65"/>
  <c r="L298" i="65"/>
  <c r="L297" i="65"/>
  <c r="L296" i="65"/>
  <c r="L295" i="65"/>
  <c r="L294" i="65"/>
  <c r="L293" i="65"/>
  <c r="L292" i="65"/>
  <c r="L291" i="65"/>
  <c r="L290" i="65"/>
  <c r="L289" i="65"/>
  <c r="L288" i="65"/>
  <c r="L287" i="65"/>
  <c r="L286" i="65"/>
  <c r="L285" i="65"/>
  <c r="L284" i="65"/>
  <c r="L283" i="65"/>
  <c r="L282" i="65"/>
  <c r="L281" i="65"/>
  <c r="L280" i="65"/>
  <c r="L279" i="65"/>
  <c r="L278" i="65"/>
  <c r="L277" i="65"/>
  <c r="L276" i="65"/>
  <c r="L275" i="65"/>
  <c r="L274" i="65"/>
  <c r="L273" i="65"/>
  <c r="L272" i="65"/>
  <c r="L271" i="65"/>
  <c r="L270" i="65"/>
  <c r="L269" i="65"/>
  <c r="L268" i="65"/>
  <c r="L267" i="65"/>
  <c r="L266" i="65"/>
  <c r="L265" i="65"/>
  <c r="L264" i="65"/>
  <c r="L263" i="65"/>
  <c r="L262" i="65"/>
  <c r="L261" i="65"/>
  <c r="L260" i="65"/>
  <c r="L259" i="65"/>
  <c r="L258" i="65"/>
  <c r="L257" i="65"/>
  <c r="L256" i="65"/>
  <c r="L255" i="65"/>
  <c r="L254" i="65"/>
  <c r="L253" i="65"/>
  <c r="L252" i="65"/>
  <c r="L251" i="65"/>
  <c r="L250" i="65"/>
  <c r="L249" i="65"/>
  <c r="L248" i="65"/>
  <c r="L247" i="65"/>
  <c r="L246" i="65"/>
  <c r="L245" i="65"/>
  <c r="L244" i="65"/>
  <c r="L243" i="65"/>
  <c r="L242" i="65"/>
  <c r="J241" i="65"/>
  <c r="L241" i="65" s="1"/>
  <c r="H241" i="65"/>
  <c r="L239" i="65"/>
  <c r="L238" i="65"/>
  <c r="J237" i="65"/>
  <c r="H237" i="65"/>
  <c r="L237" i="65" s="1"/>
  <c r="M237" i="65" s="1"/>
  <c r="L230" i="65"/>
  <c r="L229" i="65"/>
  <c r="L228" i="65"/>
  <c r="L227" i="65"/>
  <c r="L226" i="65"/>
  <c r="L225" i="65"/>
  <c r="L224" i="65"/>
  <c r="L223" i="65"/>
  <c r="L222" i="65"/>
  <c r="L221" i="65"/>
  <c r="J221" i="65"/>
  <c r="H221" i="65"/>
  <c r="H218" i="65" s="1"/>
  <c r="L218" i="65" s="1"/>
  <c r="L220" i="65"/>
  <c r="L219" i="65"/>
  <c r="J218" i="65"/>
  <c r="L217" i="65"/>
  <c r="K217" i="65"/>
  <c r="L216" i="65"/>
  <c r="L215" i="65"/>
  <c r="L214" i="65"/>
  <c r="L212" i="65"/>
  <c r="L211" i="65"/>
  <c r="L210" i="65"/>
  <c r="M209" i="65"/>
  <c r="L209" i="65"/>
  <c r="L208" i="65"/>
  <c r="L207" i="65"/>
  <c r="L206" i="65"/>
  <c r="L205" i="65"/>
  <c r="J204" i="65"/>
  <c r="H204" i="65"/>
  <c r="L203" i="65"/>
  <c r="L202" i="65"/>
  <c r="L201" i="65"/>
  <c r="L200" i="65"/>
  <c r="L199" i="65"/>
  <c r="L198" i="65"/>
  <c r="L197" i="65"/>
  <c r="L196" i="65"/>
  <c r="I196" i="65"/>
  <c r="L195" i="65"/>
  <c r="L194" i="65"/>
  <c r="L193" i="65"/>
  <c r="L192" i="65"/>
  <c r="L191" i="65"/>
  <c r="L190" i="65"/>
  <c r="L189" i="65"/>
  <c r="L188" i="65"/>
  <c r="L187" i="65"/>
  <c r="L186" i="65"/>
  <c r="L185" i="65"/>
  <c r="L184" i="65"/>
  <c r="L183" i="65"/>
  <c r="L182" i="65"/>
  <c r="L181" i="65"/>
  <c r="L180" i="65"/>
  <c r="L179" i="65"/>
  <c r="L178" i="65"/>
  <c r="L177" i="65"/>
  <c r="L176" i="65"/>
  <c r="L175" i="65"/>
  <c r="L174" i="65"/>
  <c r="L173" i="65"/>
  <c r="L172" i="65"/>
  <c r="L171" i="65"/>
  <c r="L170" i="65"/>
  <c r="L169" i="65"/>
  <c r="L168" i="65"/>
  <c r="L167" i="65"/>
  <c r="L166" i="65"/>
  <c r="L165" i="65"/>
  <c r="L164" i="65"/>
  <c r="L163" i="65"/>
  <c r="L162" i="65"/>
  <c r="L161" i="65"/>
  <c r="L160" i="65"/>
  <c r="L159" i="65"/>
  <c r="L158" i="65"/>
  <c r="L157" i="65"/>
  <c r="L156" i="65"/>
  <c r="L155" i="65"/>
  <c r="L154" i="65"/>
  <c r="L153" i="65"/>
  <c r="L152" i="65"/>
  <c r="L151" i="65"/>
  <c r="L150" i="65"/>
  <c r="L149" i="65"/>
  <c r="L148" i="65"/>
  <c r="L147" i="65"/>
  <c r="L146" i="65"/>
  <c r="L145" i="65"/>
  <c r="L144" i="65"/>
  <c r="L143" i="65"/>
  <c r="L142" i="65"/>
  <c r="L141" i="65"/>
  <c r="L140" i="65"/>
  <c r="L139" i="65"/>
  <c r="L138" i="65"/>
  <c r="L137" i="65"/>
  <c r="L136" i="65"/>
  <c r="M135" i="65"/>
  <c r="L135" i="65"/>
  <c r="L134" i="65"/>
  <c r="L133" i="65"/>
  <c r="L132" i="65"/>
  <c r="L131" i="65"/>
  <c r="L130" i="65"/>
  <c r="J130" i="65"/>
  <c r="H130" i="65"/>
  <c r="J129" i="65"/>
  <c r="L128" i="65"/>
  <c r="L127" i="65"/>
  <c r="M126" i="65"/>
  <c r="L126" i="65"/>
  <c r="L124" i="65"/>
  <c r="L123" i="65"/>
  <c r="L122" i="65"/>
  <c r="L121" i="65"/>
  <c r="L120" i="65"/>
  <c r="M120" i="65" s="1"/>
  <c r="J119" i="65"/>
  <c r="H119" i="65"/>
  <c r="L119" i="65" s="1"/>
  <c r="L118" i="65"/>
  <c r="L117" i="65"/>
  <c r="L116" i="65"/>
  <c r="K116" i="65"/>
  <c r="L115" i="65"/>
  <c r="L114" i="65"/>
  <c r="L113" i="65"/>
  <c r="L112" i="65"/>
  <c r="J111" i="65"/>
  <c r="H111" i="65"/>
  <c r="L111" i="65" s="1"/>
  <c r="M111" i="65" s="1"/>
  <c r="L110" i="65"/>
  <c r="L109" i="65"/>
  <c r="L108" i="65"/>
  <c r="L107" i="65"/>
  <c r="L106" i="65"/>
  <c r="L105" i="65"/>
  <c r="L104" i="65"/>
  <c r="L103" i="65"/>
  <c r="L102" i="65"/>
  <c r="L101" i="65"/>
  <c r="M100" i="65"/>
  <c r="L100" i="65"/>
  <c r="L99" i="65"/>
  <c r="J99" i="65"/>
  <c r="H99" i="65"/>
  <c r="L98" i="65"/>
  <c r="L97" i="65"/>
  <c r="K97" i="65"/>
  <c r="L96" i="65"/>
  <c r="L95" i="65"/>
  <c r="L94" i="65"/>
  <c r="L93" i="65"/>
  <c r="L92" i="65"/>
  <c r="L91" i="65"/>
  <c r="L90" i="65"/>
  <c r="L89" i="65"/>
  <c r="L88" i="65"/>
  <c r="L87" i="65"/>
  <c r="L86" i="65"/>
  <c r="L85" i="65"/>
  <c r="L84" i="65"/>
  <c r="L83" i="65"/>
  <c r="L82" i="65"/>
  <c r="L81" i="65"/>
  <c r="K81" i="65"/>
  <c r="L80" i="65"/>
  <c r="L79" i="65"/>
  <c r="L78" i="65"/>
  <c r="J77" i="65"/>
  <c r="H77" i="65"/>
  <c r="L77" i="65" s="1"/>
  <c r="L76" i="65"/>
  <c r="M76" i="65" s="1"/>
  <c r="J76" i="65"/>
  <c r="H76" i="65"/>
  <c r="L75" i="65"/>
  <c r="L74" i="65"/>
  <c r="L73" i="65"/>
  <c r="L71" i="65"/>
  <c r="J70" i="65"/>
  <c r="H70" i="65"/>
  <c r="L70" i="65" s="1"/>
  <c r="L69" i="65"/>
  <c r="L68" i="65"/>
  <c r="L67" i="65"/>
  <c r="L66" i="65"/>
  <c r="J66" i="65"/>
  <c r="H66" i="65"/>
  <c r="L65" i="65"/>
  <c r="L64" i="65"/>
  <c r="L63" i="65"/>
  <c r="M63" i="65" s="1"/>
  <c r="L62" i="65"/>
  <c r="L61" i="65"/>
  <c r="L60" i="65"/>
  <c r="L59" i="65"/>
  <c r="J58" i="65"/>
  <c r="H58" i="65"/>
  <c r="L57" i="65"/>
  <c r="L56" i="65"/>
  <c r="L55" i="65"/>
  <c r="L54" i="65"/>
  <c r="J53" i="65"/>
  <c r="K53" i="65" s="1"/>
  <c r="H53" i="65"/>
  <c r="L53" i="65" s="1"/>
  <c r="L52" i="65"/>
  <c r="L51" i="65"/>
  <c r="L50" i="65"/>
  <c r="L49" i="65"/>
  <c r="M49" i="65" s="1"/>
  <c r="L48" i="65"/>
  <c r="L47" i="65"/>
  <c r="I47" i="65"/>
  <c r="M46" i="65"/>
  <c r="L46" i="65"/>
  <c r="L45" i="65"/>
  <c r="M45" i="65" s="1"/>
  <c r="I45" i="65"/>
  <c r="M44" i="65"/>
  <c r="L44" i="65"/>
  <c r="L43" i="65"/>
  <c r="M43" i="65" s="1"/>
  <c r="I43" i="65"/>
  <c r="M42" i="65"/>
  <c r="L42" i="65"/>
  <c r="J41" i="65"/>
  <c r="J40" i="65" s="1"/>
  <c r="K40" i="65" s="1"/>
  <c r="I41" i="65"/>
  <c r="H41" i="65"/>
  <c r="L41" i="65" s="1"/>
  <c r="M41" i="65" s="1"/>
  <c r="H40" i="65"/>
  <c r="M39" i="65"/>
  <c r="L39" i="65"/>
  <c r="J38" i="65"/>
  <c r="J37" i="65" s="1"/>
  <c r="K37" i="65" s="1"/>
  <c r="I38" i="65"/>
  <c r="H38" i="65"/>
  <c r="L38" i="65" s="1"/>
  <c r="M38" i="65" s="1"/>
  <c r="M36" i="65"/>
  <c r="L36" i="65"/>
  <c r="L35" i="65"/>
  <c r="M35" i="65" s="1"/>
  <c r="I35" i="65"/>
  <c r="M34" i="65"/>
  <c r="L34" i="65"/>
  <c r="L33" i="65"/>
  <c r="M33" i="65" s="1"/>
  <c r="I33" i="65"/>
  <c r="M32" i="65"/>
  <c r="L32" i="65"/>
  <c r="L31" i="65"/>
  <c r="M31" i="65" s="1"/>
  <c r="I31" i="65"/>
  <c r="M30" i="65"/>
  <c r="L30" i="65"/>
  <c r="J30" i="65"/>
  <c r="H30" i="65"/>
  <c r="I30" i="65" s="1"/>
  <c r="L29" i="65"/>
  <c r="M29" i="65" s="1"/>
  <c r="K29" i="65"/>
  <c r="L28" i="65"/>
  <c r="L27" i="65"/>
  <c r="M27" i="65" s="1"/>
  <c r="K27" i="65"/>
  <c r="L26" i="65"/>
  <c r="L25" i="65"/>
  <c r="M25" i="65" s="1"/>
  <c r="K25" i="65"/>
  <c r="L24" i="65"/>
  <c r="K23" i="65"/>
  <c r="J23" i="65"/>
  <c r="H23" i="65"/>
  <c r="J22" i="65"/>
  <c r="M137" i="65" s="1"/>
  <c r="I22" i="65"/>
  <c r="H22" i="65"/>
  <c r="I249" i="65" s="1"/>
  <c r="L375" i="64"/>
  <c r="L374" i="64"/>
  <c r="L373" i="64"/>
  <c r="L372" i="64"/>
  <c r="L371" i="64"/>
  <c r="J371" i="64"/>
  <c r="H371" i="64"/>
  <c r="L369" i="64"/>
  <c r="L368" i="64"/>
  <c r="L367" i="64"/>
  <c r="J366" i="64"/>
  <c r="H366" i="64"/>
  <c r="L365" i="64"/>
  <c r="L364" i="64"/>
  <c r="L363" i="64"/>
  <c r="L362" i="64"/>
  <c r="L361" i="64"/>
  <c r="L360" i="64"/>
  <c r="J359" i="64"/>
  <c r="H359" i="64"/>
  <c r="L358" i="64"/>
  <c r="L357" i="64"/>
  <c r="L356" i="64"/>
  <c r="L355" i="64"/>
  <c r="L354" i="64"/>
  <c r="L353" i="64"/>
  <c r="L352" i="64"/>
  <c r="L351" i="64"/>
  <c r="L350" i="64"/>
  <c r="L349" i="64"/>
  <c r="L348" i="64"/>
  <c r="L347" i="64"/>
  <c r="L346" i="64"/>
  <c r="L345" i="64"/>
  <c r="L344" i="64"/>
  <c r="L343" i="64"/>
  <c r="L342" i="64"/>
  <c r="L341" i="64"/>
  <c r="L340" i="64"/>
  <c r="L339" i="64"/>
  <c r="L338" i="64"/>
  <c r="L337" i="64"/>
  <c r="L336" i="64"/>
  <c r="L335" i="64"/>
  <c r="L334" i="64"/>
  <c r="L333" i="64"/>
  <c r="J332" i="64"/>
  <c r="H332" i="64"/>
  <c r="L328" i="64"/>
  <c r="L327" i="64"/>
  <c r="L326" i="64"/>
  <c r="L323" i="64"/>
  <c r="L322" i="64"/>
  <c r="L321" i="64"/>
  <c r="L320" i="64"/>
  <c r="L319" i="64"/>
  <c r="L318" i="64"/>
  <c r="L317" i="64"/>
  <c r="L316" i="64"/>
  <c r="L315" i="64"/>
  <c r="L314" i="64"/>
  <c r="L313" i="64"/>
  <c r="L312" i="64"/>
  <c r="L311" i="64"/>
  <c r="L310" i="64"/>
  <c r="L309" i="64"/>
  <c r="L308" i="64"/>
  <c r="L307" i="64"/>
  <c r="L306" i="64"/>
  <c r="L305" i="64"/>
  <c r="L304" i="64"/>
  <c r="L303" i="64"/>
  <c r="L302" i="64"/>
  <c r="L301" i="64"/>
  <c r="L300" i="64"/>
  <c r="L299" i="64"/>
  <c r="L298" i="64"/>
  <c r="L297" i="64"/>
  <c r="L296" i="64"/>
  <c r="L295" i="64"/>
  <c r="L294" i="64"/>
  <c r="L293" i="64"/>
  <c r="L292" i="64"/>
  <c r="L291" i="64"/>
  <c r="L290" i="64"/>
  <c r="L289" i="64"/>
  <c r="L288" i="64"/>
  <c r="L287" i="64"/>
  <c r="L286" i="64"/>
  <c r="L285" i="64"/>
  <c r="L284" i="64"/>
  <c r="L283" i="64"/>
  <c r="L282" i="64"/>
  <c r="L281" i="64"/>
  <c r="L280" i="64"/>
  <c r="L279" i="64"/>
  <c r="L278" i="64"/>
  <c r="L277" i="64"/>
  <c r="L276" i="64"/>
  <c r="L275" i="64"/>
  <c r="L274" i="64"/>
  <c r="L273" i="64"/>
  <c r="L272" i="64"/>
  <c r="L271" i="64"/>
  <c r="L270" i="64"/>
  <c r="L269" i="64"/>
  <c r="L268" i="64"/>
  <c r="L267" i="64"/>
  <c r="L266" i="64"/>
  <c r="L265" i="64"/>
  <c r="L264" i="64"/>
  <c r="L263" i="64"/>
  <c r="L262" i="64"/>
  <c r="L261" i="64"/>
  <c r="L260" i="64"/>
  <c r="L259" i="64"/>
  <c r="L258" i="64"/>
  <c r="L257" i="64"/>
  <c r="L256" i="64"/>
  <c r="L255" i="64"/>
  <c r="L254" i="64"/>
  <c r="L253" i="64"/>
  <c r="L252" i="64"/>
  <c r="L251" i="64"/>
  <c r="L250" i="64"/>
  <c r="L249" i="64"/>
  <c r="L248" i="64"/>
  <c r="L247" i="64"/>
  <c r="L246" i="64"/>
  <c r="L245" i="64"/>
  <c r="L244" i="64"/>
  <c r="L243" i="64"/>
  <c r="L242" i="64"/>
  <c r="L241" i="64"/>
  <c r="J241" i="64"/>
  <c r="H241" i="64"/>
  <c r="L239" i="64"/>
  <c r="L238" i="64"/>
  <c r="J237" i="64"/>
  <c r="H237" i="64"/>
  <c r="L230" i="64"/>
  <c r="L229" i="64"/>
  <c r="L228" i="64"/>
  <c r="L227" i="64"/>
  <c r="L226" i="64"/>
  <c r="L225" i="64"/>
  <c r="L224" i="64"/>
  <c r="L223" i="64"/>
  <c r="L222" i="64"/>
  <c r="L221" i="64"/>
  <c r="J221" i="64"/>
  <c r="H221" i="64"/>
  <c r="L220" i="64"/>
  <c r="L219" i="64"/>
  <c r="J218" i="64"/>
  <c r="H218" i="64"/>
  <c r="L217" i="64"/>
  <c r="L216" i="64"/>
  <c r="L215" i="64"/>
  <c r="L214" i="64"/>
  <c r="L212" i="64"/>
  <c r="L211" i="64"/>
  <c r="L210" i="64"/>
  <c r="L209" i="64"/>
  <c r="L208" i="64"/>
  <c r="L207" i="64"/>
  <c r="L206" i="64"/>
  <c r="L205" i="64"/>
  <c r="J204" i="64"/>
  <c r="H204" i="64"/>
  <c r="L203" i="64"/>
  <c r="L202" i="64"/>
  <c r="L201" i="64"/>
  <c r="L200" i="64"/>
  <c r="L199" i="64"/>
  <c r="L198" i="64"/>
  <c r="L197" i="64"/>
  <c r="L196" i="64"/>
  <c r="L195" i="64"/>
  <c r="L194" i="64"/>
  <c r="L193" i="64"/>
  <c r="L192" i="64"/>
  <c r="L191" i="64"/>
  <c r="L190" i="64"/>
  <c r="L189" i="64"/>
  <c r="L188" i="64"/>
  <c r="L187" i="64"/>
  <c r="L186" i="64"/>
  <c r="L185" i="64"/>
  <c r="L184" i="64"/>
  <c r="L183" i="64"/>
  <c r="L182" i="64"/>
  <c r="L181" i="64"/>
  <c r="L180" i="64"/>
  <c r="L179" i="64"/>
  <c r="L178" i="64"/>
  <c r="L177" i="64"/>
  <c r="L176" i="64"/>
  <c r="L175" i="64"/>
  <c r="L174" i="64"/>
  <c r="L173" i="64"/>
  <c r="L172" i="64"/>
  <c r="L171" i="64"/>
  <c r="L170" i="64"/>
  <c r="L169" i="64"/>
  <c r="L168" i="64"/>
  <c r="L167" i="64"/>
  <c r="L166" i="64"/>
  <c r="L165" i="64"/>
  <c r="L164" i="64"/>
  <c r="L163" i="64"/>
  <c r="L162" i="64"/>
  <c r="L161" i="64"/>
  <c r="L160" i="64"/>
  <c r="L159" i="64"/>
  <c r="L158" i="64"/>
  <c r="L157" i="64"/>
  <c r="L156" i="64"/>
  <c r="L155" i="64"/>
  <c r="L154" i="64"/>
  <c r="L153" i="64"/>
  <c r="L152" i="64"/>
  <c r="L151" i="64"/>
  <c r="L150" i="64"/>
  <c r="L149" i="64"/>
  <c r="L148" i="64"/>
  <c r="L147" i="64"/>
  <c r="L146" i="64"/>
  <c r="L145" i="64"/>
  <c r="L144" i="64"/>
  <c r="L143" i="64"/>
  <c r="L142" i="64"/>
  <c r="L141" i="64"/>
  <c r="L140" i="64"/>
  <c r="L139" i="64"/>
  <c r="L138" i="64"/>
  <c r="L137" i="64"/>
  <c r="L136" i="64"/>
  <c r="L135" i="64"/>
  <c r="L134" i="64"/>
  <c r="L133" i="64"/>
  <c r="L132" i="64"/>
  <c r="L131" i="64"/>
  <c r="L130" i="64"/>
  <c r="J130" i="64"/>
  <c r="H130" i="64"/>
  <c r="L129" i="64"/>
  <c r="J129" i="64"/>
  <c r="H129" i="64"/>
  <c r="L128" i="64"/>
  <c r="L127" i="64"/>
  <c r="L126" i="64"/>
  <c r="L124" i="64"/>
  <c r="L123" i="64"/>
  <c r="L122" i="64"/>
  <c r="L121" i="64"/>
  <c r="L120" i="64"/>
  <c r="J119" i="64"/>
  <c r="H119" i="64"/>
  <c r="L119" i="64" s="1"/>
  <c r="L118" i="64"/>
  <c r="L117" i="64"/>
  <c r="L116" i="64"/>
  <c r="L115" i="64"/>
  <c r="L114" i="64"/>
  <c r="L113" i="64"/>
  <c r="L112" i="64"/>
  <c r="L111" i="64"/>
  <c r="J111" i="64"/>
  <c r="H111" i="64"/>
  <c r="L110" i="64"/>
  <c r="L109" i="64"/>
  <c r="L108" i="64"/>
  <c r="L107" i="64"/>
  <c r="L106" i="64"/>
  <c r="L105" i="64"/>
  <c r="L104" i="64"/>
  <c r="L103" i="64"/>
  <c r="L102" i="64"/>
  <c r="L101" i="64"/>
  <c r="L100" i="64"/>
  <c r="L99" i="64"/>
  <c r="J99" i="64"/>
  <c r="H99" i="64"/>
  <c r="L98" i="64"/>
  <c r="L97" i="64"/>
  <c r="L96" i="64"/>
  <c r="L95" i="64"/>
  <c r="L94" i="64"/>
  <c r="L93" i="64"/>
  <c r="L92" i="64"/>
  <c r="L91" i="64"/>
  <c r="L90" i="64"/>
  <c r="L89" i="64"/>
  <c r="L88" i="64"/>
  <c r="L87" i="64"/>
  <c r="L86" i="64"/>
  <c r="L85" i="64"/>
  <c r="L84" i="64"/>
  <c r="L83" i="64"/>
  <c r="L82" i="64"/>
  <c r="L81" i="64"/>
  <c r="L80" i="64"/>
  <c r="L79" i="64"/>
  <c r="L78" i="64"/>
  <c r="J77" i="64"/>
  <c r="H77" i="64"/>
  <c r="L76" i="64"/>
  <c r="J76" i="64"/>
  <c r="H76" i="64"/>
  <c r="L75" i="64"/>
  <c r="L74" i="64"/>
  <c r="L73" i="64"/>
  <c r="L71" i="64"/>
  <c r="J70" i="64"/>
  <c r="H70" i="64"/>
  <c r="L69" i="64"/>
  <c r="L68" i="64"/>
  <c r="L67" i="64"/>
  <c r="L66" i="64"/>
  <c r="J66" i="64"/>
  <c r="H66" i="64"/>
  <c r="L65" i="64"/>
  <c r="L64" i="64"/>
  <c r="L63" i="64"/>
  <c r="L62" i="64"/>
  <c r="L61" i="64"/>
  <c r="L60" i="64"/>
  <c r="L59" i="64"/>
  <c r="J58" i="64"/>
  <c r="H58" i="64"/>
  <c r="L57" i="64"/>
  <c r="L56" i="64"/>
  <c r="L55" i="64"/>
  <c r="L54" i="64"/>
  <c r="H53" i="64"/>
  <c r="L52" i="64"/>
  <c r="L51" i="64"/>
  <c r="L50" i="64"/>
  <c r="L49" i="64"/>
  <c r="L48" i="64"/>
  <c r="L47" i="64"/>
  <c r="L46" i="64"/>
  <c r="L45" i="64"/>
  <c r="L44" i="64"/>
  <c r="L43" i="64"/>
  <c r="L42" i="64"/>
  <c r="J41" i="64"/>
  <c r="H41" i="64"/>
  <c r="L40" i="64"/>
  <c r="J40" i="64"/>
  <c r="H40" i="64"/>
  <c r="L39" i="64"/>
  <c r="J38" i="64"/>
  <c r="H38" i="64"/>
  <c r="H37" i="64"/>
  <c r="L36" i="64"/>
  <c r="L35" i="64"/>
  <c r="L34" i="64"/>
  <c r="L33" i="64"/>
  <c r="L32" i="64"/>
  <c r="L31" i="64"/>
  <c r="J30" i="64"/>
  <c r="J22" i="64" s="1"/>
  <c r="H30" i="64"/>
  <c r="L29" i="64"/>
  <c r="M29" i="64" s="1"/>
  <c r="L28" i="64"/>
  <c r="L27" i="64"/>
  <c r="L26" i="64"/>
  <c r="L25" i="64"/>
  <c r="L24" i="64"/>
  <c r="L23" i="64" s="1"/>
  <c r="J23" i="64"/>
  <c r="H23" i="64"/>
  <c r="H22" i="64" s="1"/>
  <c r="L375" i="6"/>
  <c r="L374" i="6"/>
  <c r="L373" i="6"/>
  <c r="L372" i="6"/>
  <c r="J371" i="6"/>
  <c r="H371" i="6"/>
  <c r="L369" i="6"/>
  <c r="L368" i="6"/>
  <c r="L367" i="6"/>
  <c r="J366" i="6"/>
  <c r="L366" i="6" s="1"/>
  <c r="H366" i="6"/>
  <c r="L365" i="6"/>
  <c r="L364" i="6"/>
  <c r="L363" i="6"/>
  <c r="L362" i="6"/>
  <c r="L361" i="6"/>
  <c r="L360" i="6"/>
  <c r="J359" i="6"/>
  <c r="H359" i="6"/>
  <c r="L358" i="6"/>
  <c r="L357" i="6"/>
  <c r="L356" i="6"/>
  <c r="L355" i="6"/>
  <c r="L354" i="6"/>
  <c r="L353" i="6"/>
  <c r="L352" i="6"/>
  <c r="L351" i="6"/>
  <c r="L350" i="6"/>
  <c r="L349" i="6"/>
  <c r="L348" i="6"/>
  <c r="L347" i="6"/>
  <c r="L346" i="6"/>
  <c r="L345" i="6"/>
  <c r="L344" i="6"/>
  <c r="L343" i="6"/>
  <c r="L342" i="6"/>
  <c r="L341" i="6"/>
  <c r="L340" i="6"/>
  <c r="L339" i="6"/>
  <c r="L338" i="6"/>
  <c r="L337" i="6"/>
  <c r="L336" i="6"/>
  <c r="L335" i="6"/>
  <c r="L334" i="6"/>
  <c r="L333" i="6"/>
  <c r="J332" i="6"/>
  <c r="H332" i="6"/>
  <c r="L328" i="6"/>
  <c r="L327" i="6"/>
  <c r="L326" i="6"/>
  <c r="L323" i="6"/>
  <c r="L322" i="6"/>
  <c r="L321" i="6"/>
  <c r="L320" i="6"/>
  <c r="L319" i="6"/>
  <c r="L318" i="6"/>
  <c r="L317" i="6"/>
  <c r="L316" i="6"/>
  <c r="L315" i="6"/>
  <c r="L314" i="6"/>
  <c r="L313" i="6"/>
  <c r="L312" i="6"/>
  <c r="L311" i="6"/>
  <c r="L310" i="6"/>
  <c r="L309" i="6"/>
  <c r="L308" i="6"/>
  <c r="L307" i="6"/>
  <c r="L306" i="6"/>
  <c r="L305" i="6"/>
  <c r="L304" i="6"/>
  <c r="L303" i="6"/>
  <c r="L302" i="6"/>
  <c r="L301" i="6"/>
  <c r="L300" i="6"/>
  <c r="L299" i="6"/>
  <c r="L298" i="6"/>
  <c r="L297" i="6"/>
  <c r="L296" i="6"/>
  <c r="L295" i="6"/>
  <c r="L294" i="6"/>
  <c r="L293" i="6"/>
  <c r="L292" i="6"/>
  <c r="L291" i="6"/>
  <c r="L290" i="6"/>
  <c r="L289" i="6"/>
  <c r="L288" i="6"/>
  <c r="L287" i="6"/>
  <c r="L286" i="6"/>
  <c r="L285" i="6"/>
  <c r="L284" i="6"/>
  <c r="L283" i="6"/>
  <c r="L282" i="6"/>
  <c r="L281" i="6"/>
  <c r="L280" i="6"/>
  <c r="L279" i="6"/>
  <c r="L278" i="6"/>
  <c r="L277" i="6"/>
  <c r="L276" i="6"/>
  <c r="L275" i="6"/>
  <c r="L274" i="6"/>
  <c r="L273" i="6"/>
  <c r="L272" i="6"/>
  <c r="L271" i="6"/>
  <c r="L270" i="6"/>
  <c r="L269" i="6"/>
  <c r="L268" i="6"/>
  <c r="L267" i="6"/>
  <c r="L266" i="6"/>
  <c r="L265" i="6"/>
  <c r="L264" i="6"/>
  <c r="L263" i="6"/>
  <c r="L262" i="6"/>
  <c r="L261" i="6"/>
  <c r="L260" i="6"/>
  <c r="L259" i="6"/>
  <c r="L258" i="6"/>
  <c r="L257" i="6"/>
  <c r="L256" i="6"/>
  <c r="L255" i="6"/>
  <c r="L254" i="6"/>
  <c r="L253" i="6"/>
  <c r="L252" i="6"/>
  <c r="L251" i="6"/>
  <c r="L250" i="6"/>
  <c r="L249" i="6"/>
  <c r="L248" i="6"/>
  <c r="L247" i="6"/>
  <c r="L246" i="6"/>
  <c r="L245" i="6"/>
  <c r="L244" i="6"/>
  <c r="L243" i="6"/>
  <c r="L242" i="6"/>
  <c r="J241" i="6"/>
  <c r="H241" i="6"/>
  <c r="L239" i="6"/>
  <c r="L238" i="6"/>
  <c r="J237" i="6"/>
  <c r="H237" i="6"/>
  <c r="L230" i="6"/>
  <c r="L229" i="6"/>
  <c r="L228" i="6"/>
  <c r="L227" i="6"/>
  <c r="L226" i="6"/>
  <c r="L225" i="6"/>
  <c r="L224" i="6"/>
  <c r="L223" i="6"/>
  <c r="L222" i="6"/>
  <c r="J221" i="6"/>
  <c r="J218" i="6" s="1"/>
  <c r="H221" i="6"/>
  <c r="H218" i="6" s="1"/>
  <c r="L220" i="6"/>
  <c r="L219" i="6"/>
  <c r="L217" i="6"/>
  <c r="L216" i="6"/>
  <c r="L215" i="6"/>
  <c r="L214" i="6"/>
  <c r="L212" i="6"/>
  <c r="L211" i="6"/>
  <c r="L210" i="6"/>
  <c r="L209" i="6"/>
  <c r="L208" i="6"/>
  <c r="L207" i="6"/>
  <c r="L206" i="6"/>
  <c r="L205" i="6"/>
  <c r="L204" i="6"/>
  <c r="J204" i="6"/>
  <c r="H204" i="6"/>
  <c r="L203" i="6"/>
  <c r="L202" i="6"/>
  <c r="L201" i="6"/>
  <c r="L200" i="6"/>
  <c r="L199" i="6"/>
  <c r="L198" i="6"/>
  <c r="L197" i="6"/>
  <c r="L196" i="6"/>
  <c r="L195" i="6"/>
  <c r="L194" i="6"/>
  <c r="L193" i="6"/>
  <c r="L192" i="6"/>
  <c r="L191" i="6"/>
  <c r="L190" i="6"/>
  <c r="L189" i="6"/>
  <c r="L188" i="6"/>
  <c r="L187" i="6"/>
  <c r="L186" i="6"/>
  <c r="L185" i="6"/>
  <c r="L184" i="6"/>
  <c r="L183" i="6"/>
  <c r="L182" i="6"/>
  <c r="L181" i="6"/>
  <c r="L180" i="6"/>
  <c r="L179" i="6"/>
  <c r="L178" i="6"/>
  <c r="L177" i="6"/>
  <c r="L176" i="6"/>
  <c r="L175" i="6"/>
  <c r="L174" i="6"/>
  <c r="L173" i="6"/>
  <c r="L172" i="6"/>
  <c r="L171" i="6"/>
  <c r="L170" i="6"/>
  <c r="L169" i="6"/>
  <c r="L168" i="6"/>
  <c r="L167" i="6"/>
  <c r="L166" i="6"/>
  <c r="L165" i="6"/>
  <c r="L164" i="6"/>
  <c r="L163" i="6"/>
  <c r="L162" i="6"/>
  <c r="L161" i="6"/>
  <c r="L160" i="6"/>
  <c r="L159" i="6"/>
  <c r="L158" i="6"/>
  <c r="L157" i="6"/>
  <c r="L156" i="6"/>
  <c r="L155" i="6"/>
  <c r="L154" i="6"/>
  <c r="L153" i="6"/>
  <c r="L152" i="6"/>
  <c r="L151" i="6"/>
  <c r="L150" i="6"/>
  <c r="L149" i="6"/>
  <c r="L148" i="6"/>
  <c r="L147" i="6"/>
  <c r="L146" i="6"/>
  <c r="L145" i="6"/>
  <c r="L144" i="6"/>
  <c r="L143" i="6"/>
  <c r="L142" i="6"/>
  <c r="L141" i="6"/>
  <c r="L140" i="6"/>
  <c r="L139" i="6"/>
  <c r="L138" i="6"/>
  <c r="L137" i="6"/>
  <c r="L136" i="6"/>
  <c r="L135" i="6"/>
  <c r="L134" i="6"/>
  <c r="L133" i="6"/>
  <c r="L132" i="6"/>
  <c r="L131" i="6"/>
  <c r="J130" i="6"/>
  <c r="H130" i="6"/>
  <c r="L130" i="6" s="1"/>
  <c r="J129" i="6"/>
  <c r="L128" i="6"/>
  <c r="L127" i="6"/>
  <c r="L126" i="6"/>
  <c r="L124" i="6"/>
  <c r="L123" i="6"/>
  <c r="L122" i="6"/>
  <c r="L121" i="6"/>
  <c r="L120" i="6"/>
  <c r="J119" i="6"/>
  <c r="H119" i="6"/>
  <c r="L118" i="6"/>
  <c r="L117" i="6"/>
  <c r="L116" i="6"/>
  <c r="L115" i="6"/>
  <c r="L114" i="6"/>
  <c r="L113" i="6"/>
  <c r="L112" i="6"/>
  <c r="J111" i="6"/>
  <c r="H111" i="6"/>
  <c r="L111" i="6" s="1"/>
  <c r="L110" i="6"/>
  <c r="L109" i="6"/>
  <c r="L108" i="6"/>
  <c r="L107" i="6"/>
  <c r="L106" i="6"/>
  <c r="L105" i="6"/>
  <c r="L104" i="6"/>
  <c r="L103" i="6"/>
  <c r="L102" i="6"/>
  <c r="L101" i="6"/>
  <c r="L100" i="6"/>
  <c r="J99" i="6"/>
  <c r="H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J77" i="6"/>
  <c r="J76" i="6" s="1"/>
  <c r="H77" i="6"/>
  <c r="L75" i="6"/>
  <c r="L74" i="6"/>
  <c r="L73" i="6"/>
  <c r="L71" i="6"/>
  <c r="J70" i="6"/>
  <c r="H70" i="6"/>
  <c r="L70" i="6" s="1"/>
  <c r="L69" i="6"/>
  <c r="L68" i="6"/>
  <c r="L67" i="6"/>
  <c r="J66" i="6"/>
  <c r="H66" i="6"/>
  <c r="L66" i="6" s="1"/>
  <c r="L65" i="6"/>
  <c r="L64" i="6"/>
  <c r="L63" i="6"/>
  <c r="L62" i="6"/>
  <c r="L61" i="6"/>
  <c r="L60" i="6"/>
  <c r="L59" i="6"/>
  <c r="J58" i="6"/>
  <c r="H58" i="6"/>
  <c r="L57" i="6"/>
  <c r="L56" i="6"/>
  <c r="L55" i="6"/>
  <c r="L54" i="6"/>
  <c r="L52" i="6"/>
  <c r="L51" i="6"/>
  <c r="L50" i="6"/>
  <c r="L49" i="6"/>
  <c r="L48" i="6"/>
  <c r="L47" i="6"/>
  <c r="L46" i="6"/>
  <c r="L45" i="6"/>
  <c r="L44" i="6"/>
  <c r="L43" i="6"/>
  <c r="L42" i="6"/>
  <c r="J41" i="6"/>
  <c r="J40" i="6" s="1"/>
  <c r="H41" i="6"/>
  <c r="L39" i="6"/>
  <c r="J38" i="6"/>
  <c r="H38" i="6"/>
  <c r="L36" i="6"/>
  <c r="L35" i="6"/>
  <c r="L34" i="6"/>
  <c r="L33" i="6"/>
  <c r="L32" i="6"/>
  <c r="L31" i="6"/>
  <c r="J30" i="6"/>
  <c r="L30" i="6" s="1"/>
  <c r="M30" i="6" s="1"/>
  <c r="H30" i="6"/>
  <c r="L29" i="6"/>
  <c r="L28" i="6"/>
  <c r="L27" i="6"/>
  <c r="L26" i="6"/>
  <c r="L25" i="6"/>
  <c r="L24" i="6"/>
  <c r="L23" i="6"/>
  <c r="J23" i="6"/>
  <c r="J22" i="6" s="1"/>
  <c r="H23" i="6"/>
  <c r="H22" i="6" s="1"/>
  <c r="M45" i="71" l="1"/>
  <c r="M49" i="71"/>
  <c r="K119" i="71"/>
  <c r="M128" i="71"/>
  <c r="M182" i="71"/>
  <c r="M190" i="71"/>
  <c r="M280" i="71"/>
  <c r="M288" i="71"/>
  <c r="M81" i="73"/>
  <c r="M102" i="73"/>
  <c r="I39" i="71"/>
  <c r="I42" i="71"/>
  <c r="I46" i="71"/>
  <c r="I50" i="71"/>
  <c r="I58" i="71"/>
  <c r="I78" i="71"/>
  <c r="I82" i="71"/>
  <c r="I86" i="71"/>
  <c r="I90" i="71"/>
  <c r="I94" i="71"/>
  <c r="I98" i="71"/>
  <c r="I115" i="71"/>
  <c r="K129" i="71"/>
  <c r="M135" i="71"/>
  <c r="M191" i="71"/>
  <c r="M199" i="71"/>
  <c r="I206" i="71"/>
  <c r="I228" i="71"/>
  <c r="M257" i="71"/>
  <c r="M265" i="71"/>
  <c r="M321" i="71"/>
  <c r="I332" i="71"/>
  <c r="H331" i="71"/>
  <c r="I331" i="71" s="1"/>
  <c r="J218" i="72"/>
  <c r="K218" i="72" s="1"/>
  <c r="K221" i="72"/>
  <c r="I32" i="71"/>
  <c r="K58" i="71"/>
  <c r="I75" i="71"/>
  <c r="I212" i="71"/>
  <c r="M242" i="71"/>
  <c r="M274" i="71"/>
  <c r="I23" i="71"/>
  <c r="M54" i="71"/>
  <c r="I59" i="71"/>
  <c r="I63" i="71"/>
  <c r="M90" i="71"/>
  <c r="M94" i="71"/>
  <c r="I99" i="71"/>
  <c r="M169" i="71"/>
  <c r="M177" i="71"/>
  <c r="I224" i="71"/>
  <c r="M243" i="71"/>
  <c r="M251" i="71"/>
  <c r="M307" i="71"/>
  <c r="M315" i="71"/>
  <c r="M25" i="72"/>
  <c r="L23" i="72"/>
  <c r="J22" i="73"/>
  <c r="M60" i="73" s="1"/>
  <c r="L30" i="73"/>
  <c r="K30" i="73"/>
  <c r="M211" i="73"/>
  <c r="I70" i="71"/>
  <c r="M206" i="71"/>
  <c r="L237" i="71"/>
  <c r="M237" i="71" s="1"/>
  <c r="I237" i="71"/>
  <c r="L66" i="72"/>
  <c r="M66" i="72" s="1"/>
  <c r="I66" i="72"/>
  <c r="H53" i="72"/>
  <c r="I76" i="73"/>
  <c r="I40" i="71"/>
  <c r="M47" i="71"/>
  <c r="M51" i="71"/>
  <c r="L111" i="71"/>
  <c r="M111" i="71" s="1"/>
  <c r="K111" i="71"/>
  <c r="I117" i="71"/>
  <c r="M162" i="71"/>
  <c r="M170" i="71"/>
  <c r="I208" i="71"/>
  <c r="M224" i="71"/>
  <c r="I230" i="71"/>
  <c r="M284" i="71"/>
  <c r="M292" i="71"/>
  <c r="I365" i="71"/>
  <c r="M49" i="73"/>
  <c r="L53" i="73"/>
  <c r="M53" i="73" s="1"/>
  <c r="I218" i="71"/>
  <c r="L23" i="71"/>
  <c r="M29" i="71"/>
  <c r="M33" i="71"/>
  <c r="I44" i="71"/>
  <c r="I48" i="71"/>
  <c r="I52" i="71"/>
  <c r="I80" i="71"/>
  <c r="I84" i="71"/>
  <c r="I88" i="71"/>
  <c r="I92" i="71"/>
  <c r="I96" i="71"/>
  <c r="M124" i="71"/>
  <c r="M131" i="71"/>
  <c r="M187" i="71"/>
  <c r="M195" i="71"/>
  <c r="I215" i="71"/>
  <c r="M245" i="71"/>
  <c r="M253" i="71"/>
  <c r="M309" i="71"/>
  <c r="M317" i="71"/>
  <c r="K331" i="72"/>
  <c r="K70" i="73"/>
  <c r="J53" i="73"/>
  <c r="M121" i="73"/>
  <c r="K129" i="73"/>
  <c r="M143" i="73"/>
  <c r="M159" i="73"/>
  <c r="M167" i="73"/>
  <c r="M175" i="73"/>
  <c r="M183" i="73"/>
  <c r="M191" i="73"/>
  <c r="M345" i="73"/>
  <c r="I30" i="71"/>
  <c r="I34" i="71"/>
  <c r="I73" i="71"/>
  <c r="M106" i="71"/>
  <c r="I113" i="71"/>
  <c r="M172" i="71"/>
  <c r="M180" i="71"/>
  <c r="I221" i="71"/>
  <c r="M262" i="71"/>
  <c r="M270" i="71"/>
  <c r="M328" i="71"/>
  <c r="M336" i="71"/>
  <c r="L359" i="71"/>
  <c r="K359" i="71"/>
  <c r="L241" i="72"/>
  <c r="M241" i="72" s="1"/>
  <c r="I241" i="72"/>
  <c r="K364" i="71"/>
  <c r="K362" i="71"/>
  <c r="K360" i="71"/>
  <c r="I364" i="71"/>
  <c r="I362" i="71"/>
  <c r="I360" i="71"/>
  <c r="K374" i="71"/>
  <c r="K372" i="71"/>
  <c r="K369" i="71"/>
  <c r="K367" i="71"/>
  <c r="K358" i="71"/>
  <c r="K356" i="71"/>
  <c r="K354" i="71"/>
  <c r="K352" i="71"/>
  <c r="K350" i="71"/>
  <c r="K348" i="71"/>
  <c r="K346" i="71"/>
  <c r="K344" i="71"/>
  <c r="K342" i="71"/>
  <c r="I374" i="71"/>
  <c r="I372" i="71"/>
  <c r="I369" i="71"/>
  <c r="I367" i="71"/>
  <c r="I358" i="71"/>
  <c r="I356" i="71"/>
  <c r="I354" i="71"/>
  <c r="I352" i="71"/>
  <c r="I350" i="71"/>
  <c r="I348" i="71"/>
  <c r="I346" i="71"/>
  <c r="I344" i="71"/>
  <c r="I342" i="71"/>
  <c r="K365" i="71"/>
  <c r="K363" i="71"/>
  <c r="K361" i="71"/>
  <c r="K375" i="71"/>
  <c r="K373" i="71"/>
  <c r="K368" i="71"/>
  <c r="K357" i="71"/>
  <c r="K355" i="71"/>
  <c r="K353" i="71"/>
  <c r="K351" i="71"/>
  <c r="K349" i="71"/>
  <c r="K347" i="71"/>
  <c r="K345" i="71"/>
  <c r="K343" i="71"/>
  <c r="K341" i="71"/>
  <c r="I375" i="71"/>
  <c r="I373" i="71"/>
  <c r="I368" i="71"/>
  <c r="I357" i="71"/>
  <c r="I355" i="71"/>
  <c r="I353" i="71"/>
  <c r="I351" i="71"/>
  <c r="I349" i="71"/>
  <c r="I347" i="71"/>
  <c r="I345" i="71"/>
  <c r="I343" i="71"/>
  <c r="I341" i="71"/>
  <c r="I363" i="71"/>
  <c r="H231" i="71"/>
  <c r="I229" i="71"/>
  <c r="I227" i="71"/>
  <c r="I225" i="71"/>
  <c r="I223" i="71"/>
  <c r="I216" i="71"/>
  <c r="I214" i="71"/>
  <c r="I211" i="71"/>
  <c r="I209" i="71"/>
  <c r="I207" i="71"/>
  <c r="I205" i="71"/>
  <c r="I118" i="71"/>
  <c r="I116" i="71"/>
  <c r="I114" i="71"/>
  <c r="I112" i="71"/>
  <c r="I97" i="71"/>
  <c r="I95" i="71"/>
  <c r="I93" i="71"/>
  <c r="I91" i="71"/>
  <c r="I89" i="71"/>
  <c r="I87" i="71"/>
  <c r="I85" i="71"/>
  <c r="I83" i="71"/>
  <c r="I81" i="71"/>
  <c r="I79" i="71"/>
  <c r="I74" i="71"/>
  <c r="I71" i="71"/>
  <c r="I64" i="71"/>
  <c r="I62" i="71"/>
  <c r="I60" i="71"/>
  <c r="I51" i="71"/>
  <c r="I49" i="71"/>
  <c r="I47" i="71"/>
  <c r="I45" i="71"/>
  <c r="I43" i="71"/>
  <c r="I35" i="71"/>
  <c r="I33" i="71"/>
  <c r="I31" i="71"/>
  <c r="K340" i="71"/>
  <c r="K338" i="71"/>
  <c r="K336" i="71"/>
  <c r="K334" i="71"/>
  <c r="I22" i="71"/>
  <c r="I361" i="71"/>
  <c r="I340" i="71"/>
  <c r="I338" i="71"/>
  <c r="I336" i="71"/>
  <c r="I334" i="71"/>
  <c r="I328" i="71"/>
  <c r="I326" i="71"/>
  <c r="I322" i="71"/>
  <c r="I320" i="71"/>
  <c r="I318" i="71"/>
  <c r="I316" i="71"/>
  <c r="I314" i="71"/>
  <c r="I312" i="71"/>
  <c r="I310" i="71"/>
  <c r="I308" i="71"/>
  <c r="I306" i="71"/>
  <c r="I304" i="71"/>
  <c r="I302" i="71"/>
  <c r="I300" i="71"/>
  <c r="I298" i="71"/>
  <c r="I296" i="71"/>
  <c r="I294" i="71"/>
  <c r="I292" i="71"/>
  <c r="I290" i="71"/>
  <c r="I288" i="71"/>
  <c r="I286" i="71"/>
  <c r="I284" i="71"/>
  <c r="I282" i="71"/>
  <c r="I280" i="71"/>
  <c r="I278" i="71"/>
  <c r="I276" i="71"/>
  <c r="I274" i="71"/>
  <c r="I272" i="71"/>
  <c r="I270" i="71"/>
  <c r="I268" i="71"/>
  <c r="I266" i="71"/>
  <c r="I264" i="71"/>
  <c r="I262" i="71"/>
  <c r="I260" i="71"/>
  <c r="I258" i="71"/>
  <c r="I256" i="71"/>
  <c r="I254" i="71"/>
  <c r="I252" i="71"/>
  <c r="I250" i="71"/>
  <c r="I248" i="71"/>
  <c r="I246" i="71"/>
  <c r="I244" i="71"/>
  <c r="I242" i="71"/>
  <c r="I239" i="71"/>
  <c r="I219" i="71"/>
  <c r="I203" i="71"/>
  <c r="I201" i="71"/>
  <c r="I199" i="71"/>
  <c r="I197" i="71"/>
  <c r="I195" i="71"/>
  <c r="I193" i="71"/>
  <c r="I191" i="71"/>
  <c r="I189" i="71"/>
  <c r="I187" i="71"/>
  <c r="I185" i="71"/>
  <c r="I183" i="71"/>
  <c r="I181" i="71"/>
  <c r="I179" i="71"/>
  <c r="I177" i="71"/>
  <c r="I175" i="71"/>
  <c r="I173" i="71"/>
  <c r="I171" i="71"/>
  <c r="I169" i="71"/>
  <c r="I167" i="71"/>
  <c r="I165" i="71"/>
  <c r="I163" i="71"/>
  <c r="I161" i="71"/>
  <c r="I159" i="71"/>
  <c r="I157" i="71"/>
  <c r="I155" i="71"/>
  <c r="I153" i="71"/>
  <c r="I151" i="71"/>
  <c r="I149" i="71"/>
  <c r="I147" i="71"/>
  <c r="I145" i="71"/>
  <c r="I143" i="71"/>
  <c r="I141" i="71"/>
  <c r="I139" i="71"/>
  <c r="I137" i="71"/>
  <c r="I135" i="71"/>
  <c r="I133" i="71"/>
  <c r="I131" i="71"/>
  <c r="I128" i="71"/>
  <c r="I126" i="71"/>
  <c r="I123" i="71"/>
  <c r="I121" i="71"/>
  <c r="I110" i="71"/>
  <c r="I108" i="71"/>
  <c r="I106" i="71"/>
  <c r="I104" i="71"/>
  <c r="I102" i="71"/>
  <c r="I100" i="71"/>
  <c r="I69" i="71"/>
  <c r="I67" i="71"/>
  <c r="I56" i="71"/>
  <c r="I54" i="71"/>
  <c r="I29" i="71"/>
  <c r="I27" i="71"/>
  <c r="I25" i="71"/>
  <c r="K339" i="71"/>
  <c r="K337" i="71"/>
  <c r="K335" i="71"/>
  <c r="K333" i="71"/>
  <c r="I204" i="71"/>
  <c r="I111" i="71"/>
  <c r="I339" i="71"/>
  <c r="I337" i="71"/>
  <c r="I335" i="71"/>
  <c r="I333" i="71"/>
  <c r="I327" i="71"/>
  <c r="I323" i="71"/>
  <c r="I321" i="71"/>
  <c r="I319" i="71"/>
  <c r="I317" i="71"/>
  <c r="I315" i="71"/>
  <c r="I313" i="71"/>
  <c r="I311" i="71"/>
  <c r="I309" i="71"/>
  <c r="I307" i="71"/>
  <c r="I305" i="71"/>
  <c r="I303" i="71"/>
  <c r="I301" i="71"/>
  <c r="I299" i="71"/>
  <c r="I297" i="71"/>
  <c r="I295" i="71"/>
  <c r="I293" i="71"/>
  <c r="I291" i="71"/>
  <c r="I289" i="71"/>
  <c r="I287" i="71"/>
  <c r="I285" i="71"/>
  <c r="I283" i="71"/>
  <c r="I281" i="71"/>
  <c r="I279" i="71"/>
  <c r="I277" i="71"/>
  <c r="I275" i="71"/>
  <c r="I273" i="71"/>
  <c r="I271" i="71"/>
  <c r="I269" i="71"/>
  <c r="I267" i="71"/>
  <c r="I265" i="71"/>
  <c r="I263" i="71"/>
  <c r="I261" i="71"/>
  <c r="I259" i="71"/>
  <c r="I257" i="71"/>
  <c r="I255" i="71"/>
  <c r="I253" i="71"/>
  <c r="I251" i="71"/>
  <c r="I249" i="71"/>
  <c r="I247" i="71"/>
  <c r="I245" i="71"/>
  <c r="I243" i="71"/>
  <c r="I238" i="71"/>
  <c r="I220" i="71"/>
  <c r="I202" i="71"/>
  <c r="I200" i="71"/>
  <c r="I198" i="71"/>
  <c r="I196" i="71"/>
  <c r="I194" i="71"/>
  <c r="I192" i="71"/>
  <c r="I190" i="71"/>
  <c r="I188" i="71"/>
  <c r="I186" i="71"/>
  <c r="I184" i="71"/>
  <c r="I182" i="71"/>
  <c r="I180" i="71"/>
  <c r="I178" i="71"/>
  <c r="I176" i="71"/>
  <c r="I174" i="71"/>
  <c r="I172" i="71"/>
  <c r="I170" i="71"/>
  <c r="I168" i="71"/>
  <c r="I166" i="71"/>
  <c r="I164" i="71"/>
  <c r="I162" i="71"/>
  <c r="I160" i="71"/>
  <c r="I158" i="71"/>
  <c r="I156" i="71"/>
  <c r="I154" i="71"/>
  <c r="I152" i="71"/>
  <c r="I150" i="71"/>
  <c r="I148" i="71"/>
  <c r="I146" i="71"/>
  <c r="I144" i="71"/>
  <c r="I142" i="71"/>
  <c r="I140" i="71"/>
  <c r="I138" i="71"/>
  <c r="I136" i="71"/>
  <c r="I134" i="71"/>
  <c r="I132" i="71"/>
  <c r="I127" i="71"/>
  <c r="I124" i="71"/>
  <c r="I122" i="71"/>
  <c r="I120" i="71"/>
  <c r="I109" i="71"/>
  <c r="I107" i="71"/>
  <c r="I105" i="71"/>
  <c r="I103" i="71"/>
  <c r="I101" i="71"/>
  <c r="I68" i="71"/>
  <c r="I57" i="71"/>
  <c r="I55" i="71"/>
  <c r="I28" i="71"/>
  <c r="I26" i="71"/>
  <c r="I24" i="71"/>
  <c r="I36" i="71"/>
  <c r="I66" i="71"/>
  <c r="M115" i="71"/>
  <c r="I130" i="71"/>
  <c r="M168" i="71"/>
  <c r="M200" i="71"/>
  <c r="M228" i="71"/>
  <c r="M250" i="71"/>
  <c r="M282" i="71"/>
  <c r="M25" i="71"/>
  <c r="J22" i="71"/>
  <c r="M34" i="71" s="1"/>
  <c r="L30" i="71"/>
  <c r="M30" i="71" s="1"/>
  <c r="I38" i="71"/>
  <c r="I41" i="71"/>
  <c r="M44" i="71"/>
  <c r="M48" i="71"/>
  <c r="I61" i="71"/>
  <c r="I65" i="71"/>
  <c r="I77" i="71"/>
  <c r="M80" i="71"/>
  <c r="M84" i="71"/>
  <c r="M88" i="71"/>
  <c r="M92" i="71"/>
  <c r="M96" i="71"/>
  <c r="M107" i="71"/>
  <c r="M113" i="71"/>
  <c r="L119" i="71"/>
  <c r="M119" i="71" s="1"/>
  <c r="H76" i="71"/>
  <c r="I119" i="71"/>
  <c r="M127" i="71"/>
  <c r="M133" i="71"/>
  <c r="M141" i="71"/>
  <c r="M149" i="71"/>
  <c r="M157" i="71"/>
  <c r="M165" i="71"/>
  <c r="M173" i="71"/>
  <c r="M181" i="71"/>
  <c r="M189" i="71"/>
  <c r="M197" i="71"/>
  <c r="K204" i="71"/>
  <c r="L204" i="71"/>
  <c r="M204" i="71" s="1"/>
  <c r="I210" i="71"/>
  <c r="K221" i="71"/>
  <c r="M226" i="71"/>
  <c r="H233" i="71"/>
  <c r="I241" i="71"/>
  <c r="M247" i="71"/>
  <c r="M255" i="71"/>
  <c r="M263" i="71"/>
  <c r="M271" i="71"/>
  <c r="M279" i="71"/>
  <c r="M287" i="71"/>
  <c r="M295" i="71"/>
  <c r="M303" i="71"/>
  <c r="M311" i="71"/>
  <c r="M319" i="71"/>
  <c r="M337" i="71"/>
  <c r="K40" i="73"/>
  <c r="M312" i="73"/>
  <c r="I371" i="71"/>
  <c r="L23" i="73"/>
  <c r="M24" i="73"/>
  <c r="I66" i="73"/>
  <c r="M122" i="73"/>
  <c r="M152" i="73"/>
  <c r="M192" i="73"/>
  <c r="M229" i="73"/>
  <c r="L38" i="71"/>
  <c r="M38" i="71" s="1"/>
  <c r="J40" i="71"/>
  <c r="J37" i="71" s="1"/>
  <c r="K37" i="71" s="1"/>
  <c r="L41" i="71"/>
  <c r="M41" i="71" s="1"/>
  <c r="J53" i="71"/>
  <c r="L58" i="71"/>
  <c r="M58" i="71" s="1"/>
  <c r="J76" i="71"/>
  <c r="K76" i="71" s="1"/>
  <c r="L77" i="71"/>
  <c r="M77" i="71" s="1"/>
  <c r="H129" i="71"/>
  <c r="J218" i="71"/>
  <c r="L221" i="71"/>
  <c r="M221" i="71" s="1"/>
  <c r="M342" i="71"/>
  <c r="M350" i="71"/>
  <c r="M358" i="71"/>
  <c r="M363" i="71"/>
  <c r="M368" i="71"/>
  <c r="M374" i="71"/>
  <c r="M35" i="72"/>
  <c r="L41" i="72"/>
  <c r="M41" i="72" s="1"/>
  <c r="J40" i="72"/>
  <c r="K40" i="72" s="1"/>
  <c r="K41" i="72"/>
  <c r="M52" i="72"/>
  <c r="M59" i="72"/>
  <c r="M64" i="72"/>
  <c r="M82" i="72"/>
  <c r="M87" i="72"/>
  <c r="M98" i="72"/>
  <c r="M105" i="72"/>
  <c r="M117" i="72"/>
  <c r="M122" i="72"/>
  <c r="K130" i="72"/>
  <c r="M138" i="72"/>
  <c r="M146" i="72"/>
  <c r="M154" i="72"/>
  <c r="M162" i="72"/>
  <c r="M170" i="72"/>
  <c r="M178" i="72"/>
  <c r="M186" i="72"/>
  <c r="M194" i="72"/>
  <c r="M202" i="72"/>
  <c r="M207" i="72"/>
  <c r="M220" i="72"/>
  <c r="M225" i="72"/>
  <c r="I231" i="72"/>
  <c r="H232" i="72"/>
  <c r="I232" i="72" s="1"/>
  <c r="M238" i="72"/>
  <c r="M246" i="72"/>
  <c r="M254" i="72"/>
  <c r="M262" i="72"/>
  <c r="M270" i="72"/>
  <c r="M278" i="72"/>
  <c r="M286" i="72"/>
  <c r="M294" i="72"/>
  <c r="M302" i="72"/>
  <c r="M310" i="72"/>
  <c r="M318" i="72"/>
  <c r="M328" i="72"/>
  <c r="M335" i="72"/>
  <c r="M343" i="72"/>
  <c r="M351" i="72"/>
  <c r="M363" i="72"/>
  <c r="M369" i="72"/>
  <c r="M29" i="73"/>
  <c r="M64" i="73"/>
  <c r="M69" i="73"/>
  <c r="M85" i="73"/>
  <c r="M100" i="73"/>
  <c r="M108" i="73"/>
  <c r="M114" i="73"/>
  <c r="M128" i="73"/>
  <c r="M133" i="73"/>
  <c r="M141" i="73"/>
  <c r="M149" i="73"/>
  <c r="M157" i="73"/>
  <c r="M165" i="73"/>
  <c r="M173" i="73"/>
  <c r="M181" i="73"/>
  <c r="M189" i="73"/>
  <c r="M197" i="73"/>
  <c r="K204" i="73"/>
  <c r="M216" i="73"/>
  <c r="M227" i="73"/>
  <c r="M280" i="73"/>
  <c r="M345" i="71"/>
  <c r="M160" i="73"/>
  <c r="M343" i="71"/>
  <c r="M351" i="71"/>
  <c r="I359" i="71"/>
  <c r="M364" i="71"/>
  <c r="M369" i="71"/>
  <c r="M375" i="71"/>
  <c r="L77" i="72"/>
  <c r="M77" i="72" s="1"/>
  <c r="J76" i="72"/>
  <c r="K76" i="72" s="1"/>
  <c r="K77" i="72"/>
  <c r="M88" i="72"/>
  <c r="M93" i="72"/>
  <c r="L99" i="72"/>
  <c r="M99" i="72" s="1"/>
  <c r="I99" i="72"/>
  <c r="M106" i="72"/>
  <c r="M112" i="72"/>
  <c r="M123" i="72"/>
  <c r="M131" i="72"/>
  <c r="M139" i="72"/>
  <c r="M147" i="72"/>
  <c r="M155" i="72"/>
  <c r="M163" i="72"/>
  <c r="M171" i="72"/>
  <c r="M179" i="72"/>
  <c r="M187" i="72"/>
  <c r="M195" i="72"/>
  <c r="M203" i="72"/>
  <c r="M208" i="72"/>
  <c r="M214" i="72"/>
  <c r="L221" i="72"/>
  <c r="M221" i="72" s="1"/>
  <c r="M226" i="72"/>
  <c r="M239" i="72"/>
  <c r="M247" i="72"/>
  <c r="M255" i="72"/>
  <c r="M263" i="72"/>
  <c r="M271" i="72"/>
  <c r="M279" i="72"/>
  <c r="M287" i="72"/>
  <c r="M295" i="72"/>
  <c r="M303" i="72"/>
  <c r="M311" i="72"/>
  <c r="M319" i="72"/>
  <c r="M336" i="72"/>
  <c r="M344" i="72"/>
  <c r="M352" i="72"/>
  <c r="H22" i="73"/>
  <c r="I23" i="73"/>
  <c r="I30" i="73"/>
  <c r="M35" i="73"/>
  <c r="M43" i="73"/>
  <c r="M54" i="73"/>
  <c r="I53" i="73"/>
  <c r="M91" i="73"/>
  <c r="M101" i="73"/>
  <c r="M109" i="73"/>
  <c r="M120" i="73"/>
  <c r="L129" i="73"/>
  <c r="M129" i="73" s="1"/>
  <c r="M134" i="73"/>
  <c r="M142" i="73"/>
  <c r="M150" i="73"/>
  <c r="M158" i="73"/>
  <c r="M166" i="73"/>
  <c r="M174" i="73"/>
  <c r="M182" i="73"/>
  <c r="M190" i="73"/>
  <c r="M198" i="73"/>
  <c r="M205" i="73"/>
  <c r="M296" i="73"/>
  <c r="M40" i="73"/>
  <c r="M103" i="73"/>
  <c r="M168" i="73"/>
  <c r="K218" i="73"/>
  <c r="M346" i="71"/>
  <c r="M354" i="71"/>
  <c r="I366" i="71"/>
  <c r="K371" i="71"/>
  <c r="K230" i="72"/>
  <c r="K228" i="72"/>
  <c r="K226" i="72"/>
  <c r="K224" i="72"/>
  <c r="K222" i="72"/>
  <c r="K217" i="72"/>
  <c r="K215" i="72"/>
  <c r="K212" i="72"/>
  <c r="K210" i="72"/>
  <c r="K208" i="72"/>
  <c r="K206" i="72"/>
  <c r="K117" i="72"/>
  <c r="K115" i="72"/>
  <c r="K113" i="72"/>
  <c r="K98" i="72"/>
  <c r="K96" i="72"/>
  <c r="K94" i="72"/>
  <c r="K92" i="72"/>
  <c r="K90" i="72"/>
  <c r="K88" i="72"/>
  <c r="K86" i="72"/>
  <c r="K84" i="72"/>
  <c r="K82" i="72"/>
  <c r="K80" i="72"/>
  <c r="K78" i="72"/>
  <c r="K75" i="72"/>
  <c r="K73" i="72"/>
  <c r="K70" i="72"/>
  <c r="M68" i="72"/>
  <c r="K65" i="72"/>
  <c r="K63" i="72"/>
  <c r="K61" i="72"/>
  <c r="K59" i="72"/>
  <c r="M57" i="72"/>
  <c r="M55" i="72"/>
  <c r="K52" i="72"/>
  <c r="K50" i="72"/>
  <c r="K48" i="72"/>
  <c r="K46" i="72"/>
  <c r="K44" i="72"/>
  <c r="K42" i="72"/>
  <c r="K39" i="72"/>
  <c r="K36" i="72"/>
  <c r="K34" i="72"/>
  <c r="K32" i="72"/>
  <c r="K30" i="72"/>
  <c r="M28" i="72"/>
  <c r="M26" i="72"/>
  <c r="M24" i="72"/>
  <c r="M364" i="72"/>
  <c r="M362" i="72"/>
  <c r="M360" i="72"/>
  <c r="K327" i="72"/>
  <c r="K323" i="72"/>
  <c r="K321" i="72"/>
  <c r="K319" i="72"/>
  <c r="K317" i="72"/>
  <c r="K315" i="72"/>
  <c r="K313" i="72"/>
  <c r="K311" i="72"/>
  <c r="K309" i="72"/>
  <c r="K307" i="72"/>
  <c r="K305" i="72"/>
  <c r="K303" i="72"/>
  <c r="K301" i="72"/>
  <c r="K299" i="72"/>
  <c r="K297" i="72"/>
  <c r="K295" i="72"/>
  <c r="K293" i="72"/>
  <c r="K291" i="72"/>
  <c r="K289" i="72"/>
  <c r="K287" i="72"/>
  <c r="K285" i="72"/>
  <c r="K283" i="72"/>
  <c r="K281" i="72"/>
  <c r="K279" i="72"/>
  <c r="K277" i="72"/>
  <c r="K275" i="72"/>
  <c r="K273" i="72"/>
  <c r="K271" i="72"/>
  <c r="K269" i="72"/>
  <c r="K267" i="72"/>
  <c r="K265" i="72"/>
  <c r="K263" i="72"/>
  <c r="K261" i="72"/>
  <c r="K259" i="72"/>
  <c r="K257" i="72"/>
  <c r="K255" i="72"/>
  <c r="K253" i="72"/>
  <c r="K251" i="72"/>
  <c r="K249" i="72"/>
  <c r="K247" i="72"/>
  <c r="K245" i="72"/>
  <c r="K243" i="72"/>
  <c r="K241" i="72"/>
  <c r="K238" i="72"/>
  <c r="K220" i="72"/>
  <c r="K202" i="72"/>
  <c r="K200" i="72"/>
  <c r="K198" i="72"/>
  <c r="K196" i="72"/>
  <c r="K194" i="72"/>
  <c r="K192" i="72"/>
  <c r="K190" i="72"/>
  <c r="K188" i="72"/>
  <c r="K186" i="72"/>
  <c r="K184" i="72"/>
  <c r="K182" i="72"/>
  <c r="K180" i="72"/>
  <c r="K178" i="72"/>
  <c r="K176" i="72"/>
  <c r="K174" i="72"/>
  <c r="K172" i="72"/>
  <c r="K170" i="72"/>
  <c r="K168" i="72"/>
  <c r="K166" i="72"/>
  <c r="K164" i="72"/>
  <c r="K162" i="72"/>
  <c r="K160" i="72"/>
  <c r="K158" i="72"/>
  <c r="K156" i="72"/>
  <c r="K154" i="72"/>
  <c r="K152" i="72"/>
  <c r="K150" i="72"/>
  <c r="K148" i="72"/>
  <c r="K146" i="72"/>
  <c r="K144" i="72"/>
  <c r="K142" i="72"/>
  <c r="K140" i="72"/>
  <c r="K138" i="72"/>
  <c r="K136" i="72"/>
  <c r="K134" i="72"/>
  <c r="K132" i="72"/>
  <c r="K127" i="72"/>
  <c r="K124" i="72"/>
  <c r="K122" i="72"/>
  <c r="K120" i="72"/>
  <c r="K109" i="72"/>
  <c r="K107" i="72"/>
  <c r="K105" i="72"/>
  <c r="K103" i="72"/>
  <c r="K101" i="72"/>
  <c r="K68" i="72"/>
  <c r="K57" i="72"/>
  <c r="K55" i="72"/>
  <c r="K28" i="72"/>
  <c r="K26" i="72"/>
  <c r="K24" i="72"/>
  <c r="J231" i="72"/>
  <c r="K229" i="72"/>
  <c r="K227" i="72"/>
  <c r="K225" i="72"/>
  <c r="K223" i="72"/>
  <c r="K216" i="72"/>
  <c r="K214" i="72"/>
  <c r="K211" i="72"/>
  <c r="K209" i="72"/>
  <c r="K207" i="72"/>
  <c r="K205" i="72"/>
  <c r="K118" i="72"/>
  <c r="K116" i="72"/>
  <c r="K114" i="72"/>
  <c r="K112" i="72"/>
  <c r="K97" i="72"/>
  <c r="K95" i="72"/>
  <c r="K93" i="72"/>
  <c r="K91" i="72"/>
  <c r="K89" i="72"/>
  <c r="K87" i="72"/>
  <c r="K85" i="72"/>
  <c r="K83" i="72"/>
  <c r="K81" i="72"/>
  <c r="K79" i="72"/>
  <c r="K74" i="72"/>
  <c r="K71" i="72"/>
  <c r="K64" i="72"/>
  <c r="K62" i="72"/>
  <c r="K60" i="72"/>
  <c r="K51" i="72"/>
  <c r="K49" i="72"/>
  <c r="K47" i="72"/>
  <c r="K45" i="72"/>
  <c r="K43" i="72"/>
  <c r="K35" i="72"/>
  <c r="K33" i="72"/>
  <c r="K31" i="72"/>
  <c r="K22" i="72"/>
  <c r="K328" i="72"/>
  <c r="K326" i="72"/>
  <c r="K322" i="72"/>
  <c r="K320" i="72"/>
  <c r="K318" i="72"/>
  <c r="K316" i="72"/>
  <c r="K314" i="72"/>
  <c r="K312" i="72"/>
  <c r="K310" i="72"/>
  <c r="K308" i="72"/>
  <c r="K306" i="72"/>
  <c r="K304" i="72"/>
  <c r="K302" i="72"/>
  <c r="K300" i="72"/>
  <c r="K298" i="72"/>
  <c r="K296" i="72"/>
  <c r="K294" i="72"/>
  <c r="K292" i="72"/>
  <c r="K290" i="72"/>
  <c r="K288" i="72"/>
  <c r="K286" i="72"/>
  <c r="K284" i="72"/>
  <c r="K282" i="72"/>
  <c r="K280" i="72"/>
  <c r="K278" i="72"/>
  <c r="K276" i="72"/>
  <c r="K274" i="72"/>
  <c r="K272" i="72"/>
  <c r="K270" i="72"/>
  <c r="K268" i="72"/>
  <c r="K266" i="72"/>
  <c r="K264" i="72"/>
  <c r="K262" i="72"/>
  <c r="K260" i="72"/>
  <c r="K258" i="72"/>
  <c r="K256" i="72"/>
  <c r="K254" i="72"/>
  <c r="K252" i="72"/>
  <c r="K250" i="72"/>
  <c r="K248" i="72"/>
  <c r="K246" i="72"/>
  <c r="K244" i="72"/>
  <c r="K242" i="72"/>
  <c r="K239" i="72"/>
  <c r="K219" i="72"/>
  <c r="K203" i="72"/>
  <c r="K201" i="72"/>
  <c r="K199" i="72"/>
  <c r="K197" i="72"/>
  <c r="K195" i="72"/>
  <c r="K193" i="72"/>
  <c r="K191" i="72"/>
  <c r="K189" i="72"/>
  <c r="K187" i="72"/>
  <c r="K185" i="72"/>
  <c r="K183" i="72"/>
  <c r="K181" i="72"/>
  <c r="K179" i="72"/>
  <c r="K177" i="72"/>
  <c r="K175" i="72"/>
  <c r="K173" i="72"/>
  <c r="K171" i="72"/>
  <c r="K169" i="72"/>
  <c r="K167" i="72"/>
  <c r="K165" i="72"/>
  <c r="K163" i="72"/>
  <c r="K161" i="72"/>
  <c r="K159" i="72"/>
  <c r="K157" i="72"/>
  <c r="K155" i="72"/>
  <c r="K153" i="72"/>
  <c r="K151" i="72"/>
  <c r="K149" i="72"/>
  <c r="K147" i="72"/>
  <c r="K145" i="72"/>
  <c r="K143" i="72"/>
  <c r="K141" i="72"/>
  <c r="K139" i="72"/>
  <c r="K137" i="72"/>
  <c r="K135" i="72"/>
  <c r="K133" i="72"/>
  <c r="K131" i="72"/>
  <c r="K128" i="72"/>
  <c r="K126" i="72"/>
  <c r="K123" i="72"/>
  <c r="K121" i="72"/>
  <c r="K110" i="72"/>
  <c r="K108" i="72"/>
  <c r="K106" i="72"/>
  <c r="K104" i="72"/>
  <c r="K102" i="72"/>
  <c r="K100" i="72"/>
  <c r="K69" i="72"/>
  <c r="K67" i="72"/>
  <c r="K56" i="72"/>
  <c r="K54" i="72"/>
  <c r="K29" i="72"/>
  <c r="K27" i="72"/>
  <c r="K25" i="72"/>
  <c r="M27" i="72"/>
  <c r="L38" i="72"/>
  <c r="M38" i="72" s="1"/>
  <c r="K38" i="72"/>
  <c r="M44" i="72"/>
  <c r="M49" i="72"/>
  <c r="M56" i="72"/>
  <c r="M67" i="72"/>
  <c r="M79" i="72"/>
  <c r="M90" i="72"/>
  <c r="M95" i="72"/>
  <c r="M101" i="72"/>
  <c r="M109" i="72"/>
  <c r="M114" i="72"/>
  <c r="K119" i="72"/>
  <c r="M127" i="72"/>
  <c r="M134" i="72"/>
  <c r="M142" i="72"/>
  <c r="M150" i="72"/>
  <c r="M158" i="72"/>
  <c r="M166" i="72"/>
  <c r="M174" i="72"/>
  <c r="M182" i="72"/>
  <c r="M190" i="72"/>
  <c r="M198" i="72"/>
  <c r="M210" i="72"/>
  <c r="M216" i="72"/>
  <c r="M228" i="72"/>
  <c r="M242" i="72"/>
  <c r="M250" i="72"/>
  <c r="M258" i="72"/>
  <c r="M266" i="72"/>
  <c r="M274" i="72"/>
  <c r="M282" i="72"/>
  <c r="M290" i="72"/>
  <c r="M298" i="72"/>
  <c r="M306" i="72"/>
  <c r="M314" i="72"/>
  <c r="M322" i="72"/>
  <c r="M339" i="72"/>
  <c r="M347" i="72"/>
  <c r="M355" i="72"/>
  <c r="I366" i="72"/>
  <c r="H331" i="72"/>
  <c r="I331" i="72" s="1"/>
  <c r="M373" i="72"/>
  <c r="M25" i="73"/>
  <c r="I40" i="73"/>
  <c r="M45" i="73"/>
  <c r="M57" i="73"/>
  <c r="K66" i="73"/>
  <c r="M77" i="73"/>
  <c r="M93" i="73"/>
  <c r="M104" i="73"/>
  <c r="K111" i="73"/>
  <c r="J76" i="73"/>
  <c r="K76" i="73" s="1"/>
  <c r="M123" i="73"/>
  <c r="K130" i="73"/>
  <c r="M137" i="73"/>
  <c r="M145" i="73"/>
  <c r="M153" i="73"/>
  <c r="M161" i="73"/>
  <c r="M169" i="73"/>
  <c r="M177" i="73"/>
  <c r="M185" i="73"/>
  <c r="M193" i="73"/>
  <c r="M201" i="73"/>
  <c r="M207" i="73"/>
  <c r="M269" i="73"/>
  <c r="M353" i="71"/>
  <c r="M56" i="73"/>
  <c r="M71" i="73"/>
  <c r="M87" i="73"/>
  <c r="M116" i="73"/>
  <c r="I130" i="73"/>
  <c r="M184" i="73"/>
  <c r="M253" i="73"/>
  <c r="K332" i="71"/>
  <c r="M347" i="71"/>
  <c r="M355" i="71"/>
  <c r="M361" i="71"/>
  <c r="K366" i="71"/>
  <c r="M371" i="71"/>
  <c r="M33" i="72"/>
  <c r="M39" i="72"/>
  <c r="M50" i="72"/>
  <c r="M62" i="72"/>
  <c r="M74" i="72"/>
  <c r="M80" i="72"/>
  <c r="M85" i="72"/>
  <c r="M96" i="72"/>
  <c r="M102" i="72"/>
  <c r="M110" i="72"/>
  <c r="M115" i="72"/>
  <c r="M119" i="72"/>
  <c r="M128" i="72"/>
  <c r="M135" i="72"/>
  <c r="M143" i="72"/>
  <c r="M151" i="72"/>
  <c r="M159" i="72"/>
  <c r="M167" i="72"/>
  <c r="M175" i="72"/>
  <c r="M183" i="72"/>
  <c r="M191" i="72"/>
  <c r="M199" i="72"/>
  <c r="M205" i="72"/>
  <c r="M217" i="72"/>
  <c r="M223" i="72"/>
  <c r="M243" i="72"/>
  <c r="M251" i="72"/>
  <c r="M259" i="72"/>
  <c r="M267" i="72"/>
  <c r="M275" i="72"/>
  <c r="M283" i="72"/>
  <c r="M291" i="72"/>
  <c r="M299" i="72"/>
  <c r="M307" i="72"/>
  <c r="M315" i="72"/>
  <c r="M323" i="72"/>
  <c r="M332" i="72"/>
  <c r="M340" i="72"/>
  <c r="M348" i="72"/>
  <c r="M356" i="72"/>
  <c r="M361" i="72"/>
  <c r="L366" i="72"/>
  <c r="M366" i="72" s="1"/>
  <c r="M374" i="72"/>
  <c r="M26" i="73"/>
  <c r="K41" i="73"/>
  <c r="M51" i="73"/>
  <c r="M62" i="73"/>
  <c r="M66" i="73"/>
  <c r="M83" i="73"/>
  <c r="I99" i="73"/>
  <c r="M105" i="73"/>
  <c r="M112" i="73"/>
  <c r="M124" i="73"/>
  <c r="M130" i="73"/>
  <c r="M138" i="73"/>
  <c r="M146" i="73"/>
  <c r="M154" i="73"/>
  <c r="M162" i="73"/>
  <c r="M170" i="73"/>
  <c r="M178" i="73"/>
  <c r="M186" i="73"/>
  <c r="M194" i="73"/>
  <c r="M202" i="73"/>
  <c r="M214" i="73"/>
  <c r="M219" i="73"/>
  <c r="M285" i="73"/>
  <c r="M340" i="73"/>
  <c r="M360" i="71"/>
  <c r="M31" i="73"/>
  <c r="M111" i="73"/>
  <c r="M136" i="73"/>
  <c r="M176" i="73"/>
  <c r="L40" i="74"/>
  <c r="M40" i="74" s="1"/>
  <c r="J331" i="71"/>
  <c r="M340" i="71"/>
  <c r="M348" i="71"/>
  <c r="M356" i="71"/>
  <c r="M362" i="71"/>
  <c r="M366" i="71"/>
  <c r="M372" i="71"/>
  <c r="K23" i="72"/>
  <c r="M29" i="72"/>
  <c r="M34" i="72"/>
  <c r="I40" i="72"/>
  <c r="M45" i="72"/>
  <c r="M63" i="72"/>
  <c r="M69" i="72"/>
  <c r="M75" i="72"/>
  <c r="M86" i="72"/>
  <c r="M91" i="72"/>
  <c r="M103" i="72"/>
  <c r="M120" i="72"/>
  <c r="K129" i="72"/>
  <c r="M136" i="72"/>
  <c r="M144" i="72"/>
  <c r="M152" i="72"/>
  <c r="M160" i="72"/>
  <c r="M168" i="72"/>
  <c r="M176" i="72"/>
  <c r="M184" i="72"/>
  <c r="M192" i="72"/>
  <c r="M200" i="72"/>
  <c r="M206" i="72"/>
  <c r="M211" i="72"/>
  <c r="L218" i="72"/>
  <c r="M218" i="72" s="1"/>
  <c r="I218" i="72"/>
  <c r="M224" i="72"/>
  <c r="M229" i="72"/>
  <c r="K237" i="72"/>
  <c r="M244" i="72"/>
  <c r="M252" i="72"/>
  <c r="M260" i="72"/>
  <c r="M268" i="72"/>
  <c r="M276" i="72"/>
  <c r="M284" i="72"/>
  <c r="M292" i="72"/>
  <c r="M300" i="72"/>
  <c r="M308" i="72"/>
  <c r="M316" i="72"/>
  <c r="M326" i="72"/>
  <c r="M333" i="72"/>
  <c r="M341" i="72"/>
  <c r="M349" i="72"/>
  <c r="M357" i="72"/>
  <c r="M367" i="72"/>
  <c r="M375" i="72"/>
  <c r="M27" i="73"/>
  <c r="M33" i="73"/>
  <c r="K38" i="73"/>
  <c r="M41" i="73"/>
  <c r="K58" i="73"/>
  <c r="M67" i="73"/>
  <c r="M74" i="73"/>
  <c r="M89" i="73"/>
  <c r="K99" i="73"/>
  <c r="M106" i="73"/>
  <c r="M118" i="73"/>
  <c r="M126" i="73"/>
  <c r="M131" i="73"/>
  <c r="M139" i="73"/>
  <c r="M147" i="73"/>
  <c r="M155" i="73"/>
  <c r="M163" i="73"/>
  <c r="M171" i="73"/>
  <c r="M179" i="73"/>
  <c r="M187" i="73"/>
  <c r="M195" i="73"/>
  <c r="M203" i="73"/>
  <c r="M220" i="73"/>
  <c r="M248" i="73"/>
  <c r="M301" i="73"/>
  <c r="M356" i="73"/>
  <c r="M374" i="73"/>
  <c r="M365" i="71"/>
  <c r="K77" i="73"/>
  <c r="M144" i="73"/>
  <c r="M200" i="73"/>
  <c r="M239" i="73"/>
  <c r="M341" i="71"/>
  <c r="M349" i="71"/>
  <c r="M357" i="71"/>
  <c r="M367" i="71"/>
  <c r="M373" i="71"/>
  <c r="M46" i="72"/>
  <c r="M51" i="72"/>
  <c r="L58" i="72"/>
  <c r="M58" i="72" s="1"/>
  <c r="J53" i="72"/>
  <c r="K53" i="72" s="1"/>
  <c r="K58" i="72"/>
  <c r="H76" i="72"/>
  <c r="M81" i="72"/>
  <c r="M92" i="72"/>
  <c r="M97" i="72"/>
  <c r="M104" i="72"/>
  <c r="K111" i="72"/>
  <c r="M116" i="72"/>
  <c r="M121" i="72"/>
  <c r="L130" i="72"/>
  <c r="M130" i="72" s="1"/>
  <c r="H129" i="72"/>
  <c r="I130" i="72"/>
  <c r="M137" i="72"/>
  <c r="M145" i="72"/>
  <c r="M153" i="72"/>
  <c r="M161" i="72"/>
  <c r="M169" i="72"/>
  <c r="M177" i="72"/>
  <c r="M185" i="72"/>
  <c r="M193" i="72"/>
  <c r="M201" i="72"/>
  <c r="M212" i="72"/>
  <c r="M219" i="72"/>
  <c r="M230" i="72"/>
  <c r="M237" i="72"/>
  <c r="M245" i="72"/>
  <c r="M253" i="72"/>
  <c r="M261" i="72"/>
  <c r="M269" i="72"/>
  <c r="M277" i="72"/>
  <c r="M285" i="72"/>
  <c r="M293" i="72"/>
  <c r="M301" i="72"/>
  <c r="M309" i="72"/>
  <c r="M317" i="72"/>
  <c r="M327" i="72"/>
  <c r="M334" i="72"/>
  <c r="M342" i="72"/>
  <c r="M350" i="72"/>
  <c r="M358" i="72"/>
  <c r="M368" i="72"/>
  <c r="M28" i="73"/>
  <c r="M38" i="73"/>
  <c r="M47" i="73"/>
  <c r="M58" i="73"/>
  <c r="M68" i="73"/>
  <c r="M79" i="73"/>
  <c r="M95" i="73"/>
  <c r="M99" i="73"/>
  <c r="M107" i="73"/>
  <c r="L119" i="73"/>
  <c r="M119" i="73" s="1"/>
  <c r="I119" i="73"/>
  <c r="M127" i="73"/>
  <c r="M132" i="73"/>
  <c r="M140" i="73"/>
  <c r="M148" i="73"/>
  <c r="M156" i="73"/>
  <c r="M164" i="73"/>
  <c r="M172" i="73"/>
  <c r="M180" i="73"/>
  <c r="M188" i="73"/>
  <c r="M196" i="73"/>
  <c r="L204" i="73"/>
  <c r="M204" i="73" s="1"/>
  <c r="M209" i="73"/>
  <c r="M221" i="73"/>
  <c r="M264" i="73"/>
  <c r="M317" i="73"/>
  <c r="I25" i="72"/>
  <c r="I27" i="72"/>
  <c r="I29" i="72"/>
  <c r="L30" i="72"/>
  <c r="M30" i="72" s="1"/>
  <c r="I54" i="72"/>
  <c r="I56" i="72"/>
  <c r="I67" i="72"/>
  <c r="I69" i="72"/>
  <c r="L70" i="72"/>
  <c r="M70" i="72" s="1"/>
  <c r="I100" i="72"/>
  <c r="I102" i="72"/>
  <c r="I104" i="72"/>
  <c r="I106" i="72"/>
  <c r="I108" i="72"/>
  <c r="I110" i="72"/>
  <c r="L111" i="72"/>
  <c r="M111" i="72" s="1"/>
  <c r="I121" i="72"/>
  <c r="I123" i="72"/>
  <c r="I126" i="72"/>
  <c r="I128" i="72"/>
  <c r="I131" i="72"/>
  <c r="I133" i="72"/>
  <c r="I135" i="72"/>
  <c r="I137" i="72"/>
  <c r="I139" i="72"/>
  <c r="I141" i="72"/>
  <c r="I143" i="72"/>
  <c r="I145" i="72"/>
  <c r="I147" i="72"/>
  <c r="I149" i="72"/>
  <c r="I151" i="72"/>
  <c r="I153" i="72"/>
  <c r="I155" i="72"/>
  <c r="I157" i="72"/>
  <c r="I159" i="72"/>
  <c r="I161" i="72"/>
  <c r="I163" i="72"/>
  <c r="I165" i="72"/>
  <c r="I167" i="72"/>
  <c r="I169" i="72"/>
  <c r="I171" i="72"/>
  <c r="I173" i="72"/>
  <c r="I175" i="72"/>
  <c r="I177" i="72"/>
  <c r="I179" i="72"/>
  <c r="I181" i="72"/>
  <c r="I183" i="72"/>
  <c r="I185" i="72"/>
  <c r="I187" i="72"/>
  <c r="I189" i="72"/>
  <c r="I191" i="72"/>
  <c r="I193" i="72"/>
  <c r="I195" i="72"/>
  <c r="I197" i="72"/>
  <c r="I199" i="72"/>
  <c r="I201" i="72"/>
  <c r="I203" i="72"/>
  <c r="L204" i="72"/>
  <c r="M204" i="72" s="1"/>
  <c r="I219" i="72"/>
  <c r="I239" i="72"/>
  <c r="I242" i="72"/>
  <c r="I244" i="72"/>
  <c r="I246" i="72"/>
  <c r="I248" i="72"/>
  <c r="I250" i="72"/>
  <c r="I252" i="72"/>
  <c r="I254" i="72"/>
  <c r="I256" i="72"/>
  <c r="I258" i="72"/>
  <c r="I260" i="72"/>
  <c r="I262" i="72"/>
  <c r="I264" i="72"/>
  <c r="I266" i="72"/>
  <c r="I268" i="72"/>
  <c r="I270" i="72"/>
  <c r="I272" i="72"/>
  <c r="I274" i="72"/>
  <c r="I276" i="72"/>
  <c r="I278" i="72"/>
  <c r="I280" i="72"/>
  <c r="I282" i="72"/>
  <c r="I284" i="72"/>
  <c r="I286" i="72"/>
  <c r="I288" i="72"/>
  <c r="I290" i="72"/>
  <c r="I292" i="72"/>
  <c r="I294" i="72"/>
  <c r="I296" i="72"/>
  <c r="I298" i="72"/>
  <c r="I300" i="72"/>
  <c r="I302" i="72"/>
  <c r="I304" i="72"/>
  <c r="I306" i="72"/>
  <c r="I308" i="72"/>
  <c r="I310" i="72"/>
  <c r="I312" i="72"/>
  <c r="I314" i="72"/>
  <c r="I316" i="72"/>
  <c r="I318" i="72"/>
  <c r="I320" i="72"/>
  <c r="I322" i="72"/>
  <c r="I326" i="72"/>
  <c r="I328" i="72"/>
  <c r="I334" i="72"/>
  <c r="I336" i="72"/>
  <c r="I338" i="72"/>
  <c r="I340" i="72"/>
  <c r="I342" i="72"/>
  <c r="I344" i="72"/>
  <c r="I346" i="72"/>
  <c r="I348" i="72"/>
  <c r="I350" i="72"/>
  <c r="I352" i="72"/>
  <c r="I354" i="72"/>
  <c r="I356" i="72"/>
  <c r="I358" i="72"/>
  <c r="I367" i="72"/>
  <c r="I369" i="72"/>
  <c r="I372" i="72"/>
  <c r="I374" i="72"/>
  <c r="M241" i="73"/>
  <c r="M252" i="73"/>
  <c r="M257" i="73"/>
  <c r="M268" i="73"/>
  <c r="M273" i="73"/>
  <c r="M284" i="73"/>
  <c r="M289" i="73"/>
  <c r="M300" i="73"/>
  <c r="M305" i="73"/>
  <c r="M316" i="73"/>
  <c r="M321" i="73"/>
  <c r="M333" i="73"/>
  <c r="M344" i="73"/>
  <c r="M349" i="73"/>
  <c r="M359" i="73"/>
  <c r="M368" i="73"/>
  <c r="I22" i="72"/>
  <c r="I221" i="72"/>
  <c r="K334" i="72"/>
  <c r="K336" i="72"/>
  <c r="K338" i="72"/>
  <c r="K340" i="72"/>
  <c r="K342" i="72"/>
  <c r="K344" i="72"/>
  <c r="K346" i="72"/>
  <c r="K348" i="72"/>
  <c r="K350" i="72"/>
  <c r="K352" i="72"/>
  <c r="K354" i="72"/>
  <c r="K356" i="72"/>
  <c r="K358" i="72"/>
  <c r="K367" i="72"/>
  <c r="K369" i="72"/>
  <c r="K372" i="72"/>
  <c r="K374" i="72"/>
  <c r="I70" i="73"/>
  <c r="I111" i="73"/>
  <c r="I129" i="73"/>
  <c r="I204" i="73"/>
  <c r="M228" i="73"/>
  <c r="M238" i="73"/>
  <c r="M242" i="73"/>
  <c r="M247" i="73"/>
  <c r="M258" i="73"/>
  <c r="M263" i="73"/>
  <c r="M274" i="73"/>
  <c r="M279" i="73"/>
  <c r="M290" i="73"/>
  <c r="M295" i="73"/>
  <c r="M306" i="73"/>
  <c r="M311" i="73"/>
  <c r="M322" i="73"/>
  <c r="M334" i="73"/>
  <c r="M339" i="73"/>
  <c r="M350" i="73"/>
  <c r="M355" i="73"/>
  <c r="M365" i="73"/>
  <c r="M369" i="73"/>
  <c r="M373" i="73"/>
  <c r="K360" i="72"/>
  <c r="K362" i="72"/>
  <c r="K364" i="72"/>
  <c r="M243" i="73"/>
  <c r="M254" i="73"/>
  <c r="M259" i="73"/>
  <c r="M270" i="73"/>
  <c r="M275" i="73"/>
  <c r="M286" i="73"/>
  <c r="M291" i="73"/>
  <c r="M302" i="73"/>
  <c r="M307" i="73"/>
  <c r="M318" i="73"/>
  <c r="M323" i="73"/>
  <c r="M335" i="73"/>
  <c r="M346" i="73"/>
  <c r="M351" i="73"/>
  <c r="M361" i="73"/>
  <c r="I371" i="73"/>
  <c r="I26" i="72"/>
  <c r="I28" i="72"/>
  <c r="I55" i="72"/>
  <c r="I57" i="72"/>
  <c r="I68" i="72"/>
  <c r="I101" i="72"/>
  <c r="I103" i="72"/>
  <c r="I105" i="72"/>
  <c r="I107" i="72"/>
  <c r="I109" i="72"/>
  <c r="I120" i="72"/>
  <c r="I122" i="72"/>
  <c r="I124" i="72"/>
  <c r="I127" i="72"/>
  <c r="I132" i="72"/>
  <c r="I134" i="72"/>
  <c r="I136" i="72"/>
  <c r="I138" i="72"/>
  <c r="I140" i="72"/>
  <c r="I142" i="72"/>
  <c r="I144" i="72"/>
  <c r="I146" i="72"/>
  <c r="I148" i="72"/>
  <c r="I150" i="72"/>
  <c r="I152" i="72"/>
  <c r="I154" i="72"/>
  <c r="I156" i="72"/>
  <c r="I158" i="72"/>
  <c r="I160" i="72"/>
  <c r="I162" i="72"/>
  <c r="I164" i="72"/>
  <c r="I166" i="72"/>
  <c r="I168" i="72"/>
  <c r="I170" i="72"/>
  <c r="I172" i="72"/>
  <c r="I174" i="72"/>
  <c r="I176" i="72"/>
  <c r="I178" i="72"/>
  <c r="I180" i="72"/>
  <c r="I182" i="72"/>
  <c r="I184" i="72"/>
  <c r="I186" i="72"/>
  <c r="I188" i="72"/>
  <c r="I190" i="72"/>
  <c r="I192" i="72"/>
  <c r="I194" i="72"/>
  <c r="I196" i="72"/>
  <c r="I198" i="72"/>
  <c r="I200" i="72"/>
  <c r="I202" i="72"/>
  <c r="I220" i="72"/>
  <c r="I238" i="72"/>
  <c r="I243" i="72"/>
  <c r="I245" i="72"/>
  <c r="I247" i="72"/>
  <c r="I249" i="72"/>
  <c r="I251" i="72"/>
  <c r="I253" i="72"/>
  <c r="I255" i="72"/>
  <c r="I257" i="72"/>
  <c r="I259" i="72"/>
  <c r="I261" i="72"/>
  <c r="I263" i="72"/>
  <c r="I265" i="72"/>
  <c r="I267" i="72"/>
  <c r="I269" i="72"/>
  <c r="I271" i="72"/>
  <c r="I273" i="72"/>
  <c r="I275" i="72"/>
  <c r="I277" i="72"/>
  <c r="I279" i="72"/>
  <c r="I281" i="72"/>
  <c r="I283" i="72"/>
  <c r="I285" i="72"/>
  <c r="I287" i="72"/>
  <c r="I289" i="72"/>
  <c r="I291" i="72"/>
  <c r="I293" i="72"/>
  <c r="I295" i="72"/>
  <c r="I297" i="72"/>
  <c r="I299" i="72"/>
  <c r="I301" i="72"/>
  <c r="I303" i="72"/>
  <c r="I305" i="72"/>
  <c r="I307" i="72"/>
  <c r="I309" i="72"/>
  <c r="I311" i="72"/>
  <c r="I313" i="72"/>
  <c r="I315" i="72"/>
  <c r="I317" i="72"/>
  <c r="I319" i="72"/>
  <c r="I321" i="72"/>
  <c r="I323" i="72"/>
  <c r="I327" i="72"/>
  <c r="I333" i="72"/>
  <c r="I335" i="72"/>
  <c r="I337" i="72"/>
  <c r="I339" i="72"/>
  <c r="I341" i="72"/>
  <c r="I343" i="72"/>
  <c r="I345" i="72"/>
  <c r="I347" i="72"/>
  <c r="I349" i="72"/>
  <c r="I351" i="72"/>
  <c r="I353" i="72"/>
  <c r="I355" i="72"/>
  <c r="I357" i="72"/>
  <c r="I368" i="72"/>
  <c r="I373" i="72"/>
  <c r="I375" i="72"/>
  <c r="L70" i="73"/>
  <c r="M70" i="73" s="1"/>
  <c r="I221" i="73"/>
  <c r="M226" i="73"/>
  <c r="M244" i="73"/>
  <c r="M249" i="73"/>
  <c r="M260" i="73"/>
  <c r="M265" i="73"/>
  <c r="M276" i="73"/>
  <c r="M281" i="73"/>
  <c r="M292" i="73"/>
  <c r="M297" i="73"/>
  <c r="M308" i="73"/>
  <c r="M313" i="73"/>
  <c r="M326" i="73"/>
  <c r="M336" i="73"/>
  <c r="M341" i="73"/>
  <c r="M352" i="73"/>
  <c r="M357" i="73"/>
  <c r="M375" i="73"/>
  <c r="K333" i="72"/>
  <c r="K335" i="72"/>
  <c r="K337" i="72"/>
  <c r="K339" i="72"/>
  <c r="K341" i="72"/>
  <c r="K343" i="72"/>
  <c r="K345" i="72"/>
  <c r="K347" i="72"/>
  <c r="K349" i="72"/>
  <c r="K351" i="72"/>
  <c r="K353" i="72"/>
  <c r="K355" i="72"/>
  <c r="K357" i="72"/>
  <c r="I359" i="72"/>
  <c r="K366" i="72"/>
  <c r="K368" i="72"/>
  <c r="K371" i="72"/>
  <c r="K373" i="72"/>
  <c r="K375" i="72"/>
  <c r="K221" i="73"/>
  <c r="L237" i="73"/>
  <c r="M237" i="73" s="1"/>
  <c r="I237" i="73"/>
  <c r="I241" i="73"/>
  <c r="M250" i="73"/>
  <c r="M255" i="73"/>
  <c r="M266" i="73"/>
  <c r="M271" i="73"/>
  <c r="M282" i="73"/>
  <c r="M287" i="73"/>
  <c r="M298" i="73"/>
  <c r="M303" i="73"/>
  <c r="M314" i="73"/>
  <c r="M319" i="73"/>
  <c r="H331" i="73"/>
  <c r="I331" i="73" s="1"/>
  <c r="I332" i="73"/>
  <c r="M342" i="73"/>
  <c r="M347" i="73"/>
  <c r="M358" i="73"/>
  <c r="M366" i="73"/>
  <c r="K130" i="74"/>
  <c r="L130" i="74"/>
  <c r="M130" i="74" s="1"/>
  <c r="J129" i="74"/>
  <c r="K129" i="74" s="1"/>
  <c r="I32" i="72"/>
  <c r="I34" i="72"/>
  <c r="I36" i="72"/>
  <c r="I39" i="72"/>
  <c r="I42" i="72"/>
  <c r="I44" i="72"/>
  <c r="I46" i="72"/>
  <c r="I48" i="72"/>
  <c r="I50" i="72"/>
  <c r="I52" i="72"/>
  <c r="I59" i="72"/>
  <c r="I61" i="72"/>
  <c r="I63" i="72"/>
  <c r="I65" i="72"/>
  <c r="I73" i="72"/>
  <c r="I75" i="72"/>
  <c r="I78" i="72"/>
  <c r="I80" i="72"/>
  <c r="I82" i="72"/>
  <c r="I84" i="72"/>
  <c r="I86" i="72"/>
  <c r="I88" i="72"/>
  <c r="I90" i="72"/>
  <c r="I92" i="72"/>
  <c r="I94" i="72"/>
  <c r="I96" i="72"/>
  <c r="I98" i="72"/>
  <c r="I113" i="72"/>
  <c r="I115" i="72"/>
  <c r="I117" i="72"/>
  <c r="I206" i="72"/>
  <c r="I208" i="72"/>
  <c r="I210" i="72"/>
  <c r="I212" i="72"/>
  <c r="I215" i="72"/>
  <c r="I217" i="72"/>
  <c r="I222" i="72"/>
  <c r="I224" i="72"/>
  <c r="I226" i="72"/>
  <c r="I228" i="72"/>
  <c r="I230" i="72"/>
  <c r="H233" i="72"/>
  <c r="I361" i="72"/>
  <c r="I363" i="72"/>
  <c r="I365" i="72"/>
  <c r="H218" i="73"/>
  <c r="M230" i="73"/>
  <c r="K237" i="73"/>
  <c r="M245" i="73"/>
  <c r="M256" i="73"/>
  <c r="M261" i="73"/>
  <c r="M272" i="73"/>
  <c r="M277" i="73"/>
  <c r="M288" i="73"/>
  <c r="M293" i="73"/>
  <c r="M304" i="73"/>
  <c r="M309" i="73"/>
  <c r="M320" i="73"/>
  <c r="M327" i="73"/>
  <c r="L332" i="73"/>
  <c r="M332" i="73" s="1"/>
  <c r="M337" i="73"/>
  <c r="M348" i="73"/>
  <c r="M353" i="73"/>
  <c r="M363" i="73"/>
  <c r="M367" i="73"/>
  <c r="M371" i="73"/>
  <c r="M97" i="75"/>
  <c r="M146" i="75"/>
  <c r="I23" i="72"/>
  <c r="K361" i="72"/>
  <c r="K363" i="72"/>
  <c r="M224" i="73"/>
  <c r="M246" i="73"/>
  <c r="M251" i="73"/>
  <c r="M262" i="73"/>
  <c r="M267" i="73"/>
  <c r="M278" i="73"/>
  <c r="M283" i="73"/>
  <c r="M294" i="73"/>
  <c r="M299" i="73"/>
  <c r="M310" i="73"/>
  <c r="M315" i="73"/>
  <c r="M328" i="73"/>
  <c r="M338" i="73"/>
  <c r="M343" i="73"/>
  <c r="M354" i="73"/>
  <c r="M372" i="73"/>
  <c r="K30" i="74"/>
  <c r="K32" i="74"/>
  <c r="K34" i="74"/>
  <c r="K36" i="74"/>
  <c r="K39" i="74"/>
  <c r="K42" i="74"/>
  <c r="K44" i="74"/>
  <c r="K46" i="74"/>
  <c r="K48" i="74"/>
  <c r="K50" i="74"/>
  <c r="K52" i="74"/>
  <c r="M55" i="74"/>
  <c r="M57" i="74"/>
  <c r="K59" i="74"/>
  <c r="K61" i="74"/>
  <c r="K63" i="74"/>
  <c r="K65" i="74"/>
  <c r="M68" i="74"/>
  <c r="K70" i="74"/>
  <c r="K73" i="74"/>
  <c r="K75" i="74"/>
  <c r="K78" i="74"/>
  <c r="K80" i="74"/>
  <c r="K82" i="74"/>
  <c r="K84" i="74"/>
  <c r="K86" i="74"/>
  <c r="K88" i="74"/>
  <c r="K90" i="74"/>
  <c r="K92" i="74"/>
  <c r="K94" i="74"/>
  <c r="K96" i="74"/>
  <c r="K98" i="74"/>
  <c r="M101" i="74"/>
  <c r="I104" i="74"/>
  <c r="I107" i="74"/>
  <c r="L111" i="74"/>
  <c r="M111" i="74" s="1"/>
  <c r="I111" i="74"/>
  <c r="I115" i="74"/>
  <c r="I119" i="74"/>
  <c r="M123" i="74"/>
  <c r="I134" i="74"/>
  <c r="M139" i="74"/>
  <c r="M144" i="74"/>
  <c r="I150" i="74"/>
  <c r="M155" i="74"/>
  <c r="M160" i="74"/>
  <c r="I166" i="74"/>
  <c r="M171" i="74"/>
  <c r="M176" i="74"/>
  <c r="I182" i="74"/>
  <c r="M187" i="74"/>
  <c r="M192" i="74"/>
  <c r="I198" i="74"/>
  <c r="M203" i="74"/>
  <c r="M210" i="74"/>
  <c r="K218" i="74"/>
  <c r="M223" i="74"/>
  <c r="J231" i="74"/>
  <c r="I238" i="74"/>
  <c r="M243" i="74"/>
  <c r="I249" i="74"/>
  <c r="M254" i="74"/>
  <c r="M259" i="74"/>
  <c r="I265" i="74"/>
  <c r="M270" i="74"/>
  <c r="M275" i="74"/>
  <c r="I281" i="74"/>
  <c r="M286" i="74"/>
  <c r="I297" i="74"/>
  <c r="I313" i="74"/>
  <c r="M331" i="74"/>
  <c r="I341" i="74"/>
  <c r="J22" i="75"/>
  <c r="M89" i="75" s="1"/>
  <c r="M102" i="75"/>
  <c r="M129" i="75"/>
  <c r="M167" i="75"/>
  <c r="K204" i="75"/>
  <c r="M211" i="75"/>
  <c r="K374" i="74"/>
  <c r="K372" i="74"/>
  <c r="K369" i="74"/>
  <c r="K367" i="74"/>
  <c r="K358" i="74"/>
  <c r="K356" i="74"/>
  <c r="K354" i="74"/>
  <c r="K352" i="74"/>
  <c r="I374" i="74"/>
  <c r="I372" i="74"/>
  <c r="I369" i="74"/>
  <c r="I367" i="74"/>
  <c r="K365" i="74"/>
  <c r="K363" i="74"/>
  <c r="K361" i="74"/>
  <c r="I365" i="74"/>
  <c r="I363" i="74"/>
  <c r="K375" i="74"/>
  <c r="K373" i="74"/>
  <c r="K368" i="74"/>
  <c r="K357" i="74"/>
  <c r="K355" i="74"/>
  <c r="K353" i="74"/>
  <c r="K351" i="74"/>
  <c r="K349" i="74"/>
  <c r="K364" i="74"/>
  <c r="K362" i="74"/>
  <c r="K360" i="74"/>
  <c r="I364" i="74"/>
  <c r="I362" i="74"/>
  <c r="I360" i="74"/>
  <c r="K348" i="74"/>
  <c r="K346" i="74"/>
  <c r="K344" i="74"/>
  <c r="K342" i="74"/>
  <c r="K340" i="74"/>
  <c r="K338" i="74"/>
  <c r="K336" i="74"/>
  <c r="K334" i="74"/>
  <c r="I355" i="74"/>
  <c r="I351" i="74"/>
  <c r="I348" i="74"/>
  <c r="I346" i="74"/>
  <c r="I344" i="74"/>
  <c r="I342" i="74"/>
  <c r="I340" i="74"/>
  <c r="I338" i="74"/>
  <c r="I336" i="74"/>
  <c r="I334" i="74"/>
  <c r="I328" i="74"/>
  <c r="I326" i="74"/>
  <c r="I322" i="74"/>
  <c r="I320" i="74"/>
  <c r="I318" i="74"/>
  <c r="I316" i="74"/>
  <c r="I314" i="74"/>
  <c r="I312" i="74"/>
  <c r="I310" i="74"/>
  <c r="I308" i="74"/>
  <c r="I306" i="74"/>
  <c r="I304" i="74"/>
  <c r="I302" i="74"/>
  <c r="I300" i="74"/>
  <c r="I298" i="74"/>
  <c r="I296" i="74"/>
  <c r="I294" i="74"/>
  <c r="I292" i="74"/>
  <c r="I290" i="74"/>
  <c r="I288" i="74"/>
  <c r="I286" i="74"/>
  <c r="I284" i="74"/>
  <c r="I282" i="74"/>
  <c r="I280" i="74"/>
  <c r="I278" i="74"/>
  <c r="I276" i="74"/>
  <c r="I274" i="74"/>
  <c r="I272" i="74"/>
  <c r="I270" i="74"/>
  <c r="I268" i="74"/>
  <c r="I266" i="74"/>
  <c r="I264" i="74"/>
  <c r="I262" i="74"/>
  <c r="I260" i="74"/>
  <c r="I258" i="74"/>
  <c r="I256" i="74"/>
  <c r="I254" i="74"/>
  <c r="I252" i="74"/>
  <c r="I250" i="74"/>
  <c r="I248" i="74"/>
  <c r="I246" i="74"/>
  <c r="I244" i="74"/>
  <c r="I242" i="74"/>
  <c r="I239" i="74"/>
  <c r="I219" i="74"/>
  <c r="I203" i="74"/>
  <c r="I201" i="74"/>
  <c r="I199" i="74"/>
  <c r="I197" i="74"/>
  <c r="I195" i="74"/>
  <c r="I193" i="74"/>
  <c r="I191" i="74"/>
  <c r="I189" i="74"/>
  <c r="I187" i="74"/>
  <c r="I185" i="74"/>
  <c r="I183" i="74"/>
  <c r="I181" i="74"/>
  <c r="I179" i="74"/>
  <c r="I177" i="74"/>
  <c r="I175" i="74"/>
  <c r="I173" i="74"/>
  <c r="I171" i="74"/>
  <c r="I169" i="74"/>
  <c r="I167" i="74"/>
  <c r="I165" i="74"/>
  <c r="I163" i="74"/>
  <c r="I161" i="74"/>
  <c r="I159" i="74"/>
  <c r="I157" i="74"/>
  <c r="I155" i="74"/>
  <c r="I153" i="74"/>
  <c r="I151" i="74"/>
  <c r="I149" i="74"/>
  <c r="I147" i="74"/>
  <c r="I145" i="74"/>
  <c r="I143" i="74"/>
  <c r="I141" i="74"/>
  <c r="I139" i="74"/>
  <c r="I137" i="74"/>
  <c r="I135" i="74"/>
  <c r="I133" i="74"/>
  <c r="I131" i="74"/>
  <c r="I128" i="74"/>
  <c r="I126" i="74"/>
  <c r="I123" i="74"/>
  <c r="I121" i="74"/>
  <c r="I110" i="74"/>
  <c r="I108" i="74"/>
  <c r="I106" i="74"/>
  <c r="I375" i="74"/>
  <c r="I332" i="74"/>
  <c r="I358" i="74"/>
  <c r="I354" i="74"/>
  <c r="K350" i="74"/>
  <c r="H233" i="74"/>
  <c r="I230" i="74"/>
  <c r="I228" i="74"/>
  <c r="I226" i="74"/>
  <c r="I224" i="74"/>
  <c r="I222" i="74"/>
  <c r="I217" i="74"/>
  <c r="I215" i="74"/>
  <c r="I212" i="74"/>
  <c r="I210" i="74"/>
  <c r="I208" i="74"/>
  <c r="I206" i="74"/>
  <c r="I368" i="74"/>
  <c r="I350" i="74"/>
  <c r="K347" i="74"/>
  <c r="K345" i="74"/>
  <c r="K343" i="74"/>
  <c r="K341" i="74"/>
  <c r="K339" i="74"/>
  <c r="K337" i="74"/>
  <c r="K335" i="74"/>
  <c r="K333" i="74"/>
  <c r="I349" i="74"/>
  <c r="K331" i="74"/>
  <c r="I356" i="74"/>
  <c r="I352" i="74"/>
  <c r="H231" i="74"/>
  <c r="I229" i="74"/>
  <c r="I227" i="74"/>
  <c r="I225" i="74"/>
  <c r="I223" i="74"/>
  <c r="I216" i="74"/>
  <c r="I214" i="74"/>
  <c r="I211" i="74"/>
  <c r="I209" i="74"/>
  <c r="I207" i="74"/>
  <c r="I205" i="74"/>
  <c r="I25" i="74"/>
  <c r="I27" i="74"/>
  <c r="I29" i="74"/>
  <c r="L30" i="74"/>
  <c r="M30" i="74" s="1"/>
  <c r="I54" i="74"/>
  <c r="I56" i="74"/>
  <c r="I67" i="74"/>
  <c r="I69" i="74"/>
  <c r="L70" i="74"/>
  <c r="M70" i="74" s="1"/>
  <c r="I100" i="74"/>
  <c r="I102" i="74"/>
  <c r="K104" i="74"/>
  <c r="K111" i="74"/>
  <c r="M115" i="74"/>
  <c r="K119" i="74"/>
  <c r="I124" i="74"/>
  <c r="I130" i="74"/>
  <c r="M134" i="74"/>
  <c r="I140" i="74"/>
  <c r="M145" i="74"/>
  <c r="M150" i="74"/>
  <c r="I156" i="74"/>
  <c r="M161" i="74"/>
  <c r="M166" i="74"/>
  <c r="I172" i="74"/>
  <c r="M177" i="74"/>
  <c r="M182" i="74"/>
  <c r="I188" i="74"/>
  <c r="M193" i="74"/>
  <c r="M198" i="74"/>
  <c r="L204" i="74"/>
  <c r="M204" i="74" s="1"/>
  <c r="I204" i="74"/>
  <c r="M211" i="74"/>
  <c r="M219" i="74"/>
  <c r="M224" i="74"/>
  <c r="M238" i="74"/>
  <c r="M244" i="74"/>
  <c r="M249" i="74"/>
  <c r="I255" i="74"/>
  <c r="M260" i="74"/>
  <c r="M265" i="74"/>
  <c r="I271" i="74"/>
  <c r="M276" i="74"/>
  <c r="I287" i="74"/>
  <c r="M292" i="74"/>
  <c r="I303" i="74"/>
  <c r="I319" i="74"/>
  <c r="I331" i="74"/>
  <c r="I347" i="74"/>
  <c r="K130" i="75"/>
  <c r="M183" i="75"/>
  <c r="K328" i="74"/>
  <c r="K326" i="74"/>
  <c r="K322" i="74"/>
  <c r="K320" i="74"/>
  <c r="K318" i="74"/>
  <c r="K316" i="74"/>
  <c r="K314" i="74"/>
  <c r="K312" i="74"/>
  <c r="K310" i="74"/>
  <c r="K308" i="74"/>
  <c r="K306" i="74"/>
  <c r="K304" i="74"/>
  <c r="K302" i="74"/>
  <c r="K300" i="74"/>
  <c r="K298" i="74"/>
  <c r="K296" i="74"/>
  <c r="K294" i="74"/>
  <c r="K292" i="74"/>
  <c r="K290" i="74"/>
  <c r="K288" i="74"/>
  <c r="K286" i="74"/>
  <c r="K284" i="74"/>
  <c r="K282" i="74"/>
  <c r="K280" i="74"/>
  <c r="K278" i="74"/>
  <c r="K276" i="74"/>
  <c r="K274" i="74"/>
  <c r="K272" i="74"/>
  <c r="K270" i="74"/>
  <c r="K268" i="74"/>
  <c r="K266" i="74"/>
  <c r="K264" i="74"/>
  <c r="K262" i="74"/>
  <c r="K260" i="74"/>
  <c r="K258" i="74"/>
  <c r="K256" i="74"/>
  <c r="K254" i="74"/>
  <c r="K252" i="74"/>
  <c r="K250" i="74"/>
  <c r="K248" i="74"/>
  <c r="K246" i="74"/>
  <c r="K244" i="74"/>
  <c r="K242" i="74"/>
  <c r="K239" i="74"/>
  <c r="K219" i="74"/>
  <c r="K203" i="74"/>
  <c r="K201" i="74"/>
  <c r="K199" i="74"/>
  <c r="K197" i="74"/>
  <c r="K195" i="74"/>
  <c r="K193" i="74"/>
  <c r="K191" i="74"/>
  <c r="K189" i="74"/>
  <c r="K187" i="74"/>
  <c r="K185" i="74"/>
  <c r="K183" i="74"/>
  <c r="K181" i="74"/>
  <c r="K179" i="74"/>
  <c r="K177" i="74"/>
  <c r="K175" i="74"/>
  <c r="K173" i="74"/>
  <c r="K171" i="74"/>
  <c r="K169" i="74"/>
  <c r="K167" i="74"/>
  <c r="K165" i="74"/>
  <c r="K163" i="74"/>
  <c r="K161" i="74"/>
  <c r="K159" i="74"/>
  <c r="K157" i="74"/>
  <c r="K155" i="74"/>
  <c r="K153" i="74"/>
  <c r="K151" i="74"/>
  <c r="K149" i="74"/>
  <c r="K147" i="74"/>
  <c r="K145" i="74"/>
  <c r="K143" i="74"/>
  <c r="K141" i="74"/>
  <c r="K139" i="74"/>
  <c r="K137" i="74"/>
  <c r="K135" i="74"/>
  <c r="K133" i="74"/>
  <c r="K131" i="74"/>
  <c r="K128" i="74"/>
  <c r="K126" i="74"/>
  <c r="K123" i="74"/>
  <c r="K121" i="74"/>
  <c r="K110" i="74"/>
  <c r="K108" i="74"/>
  <c r="K106" i="74"/>
  <c r="M347" i="74"/>
  <c r="M345" i="74"/>
  <c r="M343" i="74"/>
  <c r="M341" i="74"/>
  <c r="M339" i="74"/>
  <c r="M337" i="74"/>
  <c r="M335" i="74"/>
  <c r="M333" i="74"/>
  <c r="M327" i="74"/>
  <c r="M323" i="74"/>
  <c r="M321" i="74"/>
  <c r="M319" i="74"/>
  <c r="M317" i="74"/>
  <c r="M315" i="74"/>
  <c r="M313" i="74"/>
  <c r="M311" i="74"/>
  <c r="M309" i="74"/>
  <c r="M307" i="74"/>
  <c r="M305" i="74"/>
  <c r="M303" i="74"/>
  <c r="M301" i="74"/>
  <c r="M299" i="74"/>
  <c r="M297" i="74"/>
  <c r="M295" i="74"/>
  <c r="M293" i="74"/>
  <c r="M291" i="74"/>
  <c r="M289" i="74"/>
  <c r="M287" i="74"/>
  <c r="M285" i="74"/>
  <c r="M283" i="74"/>
  <c r="M281" i="74"/>
  <c r="K230" i="74"/>
  <c r="K228" i="74"/>
  <c r="K226" i="74"/>
  <c r="K224" i="74"/>
  <c r="K222" i="74"/>
  <c r="K217" i="74"/>
  <c r="K215" i="74"/>
  <c r="K212" i="74"/>
  <c r="K210" i="74"/>
  <c r="K208" i="74"/>
  <c r="K206" i="74"/>
  <c r="K117" i="74"/>
  <c r="K115" i="74"/>
  <c r="K113" i="74"/>
  <c r="K327" i="74"/>
  <c r="K323" i="74"/>
  <c r="K321" i="74"/>
  <c r="K319" i="74"/>
  <c r="K317" i="74"/>
  <c r="K315" i="74"/>
  <c r="K313" i="74"/>
  <c r="K311" i="74"/>
  <c r="K309" i="74"/>
  <c r="K307" i="74"/>
  <c r="K305" i="74"/>
  <c r="K303" i="74"/>
  <c r="K301" i="74"/>
  <c r="K299" i="74"/>
  <c r="K297" i="74"/>
  <c r="K295" i="74"/>
  <c r="K293" i="74"/>
  <c r="K291" i="74"/>
  <c r="K289" i="74"/>
  <c r="K287" i="74"/>
  <c r="K285" i="74"/>
  <c r="K283" i="74"/>
  <c r="K281" i="74"/>
  <c r="K279" i="74"/>
  <c r="K277" i="74"/>
  <c r="K275" i="74"/>
  <c r="K273" i="74"/>
  <c r="K271" i="74"/>
  <c r="K269" i="74"/>
  <c r="K267" i="74"/>
  <c r="K265" i="74"/>
  <c r="K263" i="74"/>
  <c r="K261" i="74"/>
  <c r="K259" i="74"/>
  <c r="K257" i="74"/>
  <c r="K255" i="74"/>
  <c r="K253" i="74"/>
  <c r="K251" i="74"/>
  <c r="K249" i="74"/>
  <c r="K247" i="74"/>
  <c r="K245" i="74"/>
  <c r="K243" i="74"/>
  <c r="K238" i="74"/>
  <c r="K220" i="74"/>
  <c r="K202" i="74"/>
  <c r="K200" i="74"/>
  <c r="K198" i="74"/>
  <c r="K196" i="74"/>
  <c r="K194" i="74"/>
  <c r="K192" i="74"/>
  <c r="K190" i="74"/>
  <c r="K188" i="74"/>
  <c r="K186" i="74"/>
  <c r="K184" i="74"/>
  <c r="K182" i="74"/>
  <c r="K180" i="74"/>
  <c r="K178" i="74"/>
  <c r="K176" i="74"/>
  <c r="K174" i="74"/>
  <c r="K172" i="74"/>
  <c r="K170" i="74"/>
  <c r="K168" i="74"/>
  <c r="K166" i="74"/>
  <c r="K164" i="74"/>
  <c r="K162" i="74"/>
  <c r="K160" i="74"/>
  <c r="K158" i="74"/>
  <c r="K156" i="74"/>
  <c r="K154" i="74"/>
  <c r="K152" i="74"/>
  <c r="K150" i="74"/>
  <c r="K148" i="74"/>
  <c r="K146" i="74"/>
  <c r="K144" i="74"/>
  <c r="K142" i="74"/>
  <c r="K140" i="74"/>
  <c r="K138" i="74"/>
  <c r="K136" i="74"/>
  <c r="K134" i="74"/>
  <c r="K132" i="74"/>
  <c r="K127" i="74"/>
  <c r="K124" i="74"/>
  <c r="K122" i="74"/>
  <c r="K120" i="74"/>
  <c r="M346" i="74"/>
  <c r="M344" i="74"/>
  <c r="M342" i="74"/>
  <c r="M340" i="74"/>
  <c r="M338" i="74"/>
  <c r="M336" i="74"/>
  <c r="M334" i="74"/>
  <c r="M332" i="74"/>
  <c r="M328" i="74"/>
  <c r="M326" i="74"/>
  <c r="M322" i="74"/>
  <c r="M320" i="74"/>
  <c r="M318" i="74"/>
  <c r="M316" i="74"/>
  <c r="M314" i="74"/>
  <c r="M312" i="74"/>
  <c r="M310" i="74"/>
  <c r="M308" i="74"/>
  <c r="M306" i="74"/>
  <c r="M304" i="74"/>
  <c r="M302" i="74"/>
  <c r="M300" i="74"/>
  <c r="M298" i="74"/>
  <c r="K229" i="74"/>
  <c r="K227" i="74"/>
  <c r="K225" i="74"/>
  <c r="K223" i="74"/>
  <c r="K216" i="74"/>
  <c r="K214" i="74"/>
  <c r="K211" i="74"/>
  <c r="K209" i="74"/>
  <c r="K207" i="74"/>
  <c r="K205" i="74"/>
  <c r="K118" i="74"/>
  <c r="K116" i="74"/>
  <c r="K114" i="74"/>
  <c r="K112" i="74"/>
  <c r="I64" i="74"/>
  <c r="I71" i="74"/>
  <c r="I74" i="74"/>
  <c r="I79" i="74"/>
  <c r="I81" i="74"/>
  <c r="I83" i="74"/>
  <c r="I85" i="74"/>
  <c r="I87" i="74"/>
  <c r="I89" i="74"/>
  <c r="I91" i="74"/>
  <c r="I93" i="74"/>
  <c r="I95" i="74"/>
  <c r="I97" i="74"/>
  <c r="M108" i="74"/>
  <c r="M112" i="74"/>
  <c r="M116" i="74"/>
  <c r="I120" i="74"/>
  <c r="M126" i="74"/>
  <c r="I136" i="74"/>
  <c r="M141" i="74"/>
  <c r="M146" i="74"/>
  <c r="I152" i="74"/>
  <c r="M157" i="74"/>
  <c r="M162" i="74"/>
  <c r="I168" i="74"/>
  <c r="M173" i="74"/>
  <c r="M178" i="74"/>
  <c r="I184" i="74"/>
  <c r="M189" i="74"/>
  <c r="M194" i="74"/>
  <c r="I200" i="74"/>
  <c r="M205" i="74"/>
  <c r="M214" i="74"/>
  <c r="M220" i="74"/>
  <c r="M226" i="74"/>
  <c r="M245" i="74"/>
  <c r="I251" i="74"/>
  <c r="M256" i="74"/>
  <c r="M261" i="74"/>
  <c r="I267" i="74"/>
  <c r="M272" i="74"/>
  <c r="M277" i="74"/>
  <c r="I283" i="74"/>
  <c r="M288" i="74"/>
  <c r="I299" i="74"/>
  <c r="I315" i="74"/>
  <c r="I343" i="74"/>
  <c r="M67" i="75"/>
  <c r="M162" i="75"/>
  <c r="K359" i="73"/>
  <c r="K22" i="74"/>
  <c r="M23" i="74"/>
  <c r="K31" i="74"/>
  <c r="K33" i="74"/>
  <c r="K35" i="74"/>
  <c r="K38" i="74"/>
  <c r="I40" i="74"/>
  <c r="K41" i="74"/>
  <c r="K43" i="74"/>
  <c r="K45" i="74"/>
  <c r="K47" i="74"/>
  <c r="K49" i="74"/>
  <c r="K51" i="74"/>
  <c r="I53" i="74"/>
  <c r="K58" i="74"/>
  <c r="K60" i="74"/>
  <c r="K62" i="74"/>
  <c r="K64" i="74"/>
  <c r="I66" i="74"/>
  <c r="K71" i="74"/>
  <c r="K74" i="74"/>
  <c r="I76" i="74"/>
  <c r="K77" i="74"/>
  <c r="K79" i="74"/>
  <c r="K81" i="74"/>
  <c r="K83" i="74"/>
  <c r="K85" i="74"/>
  <c r="K87" i="74"/>
  <c r="K89" i="74"/>
  <c r="K91" i="74"/>
  <c r="K93" i="74"/>
  <c r="K95" i="74"/>
  <c r="K97" i="74"/>
  <c r="I99" i="74"/>
  <c r="I105" i="74"/>
  <c r="I109" i="74"/>
  <c r="I113" i="74"/>
  <c r="I117" i="74"/>
  <c r="M120" i="74"/>
  <c r="I127" i="74"/>
  <c r="M131" i="74"/>
  <c r="M136" i="74"/>
  <c r="I142" i="74"/>
  <c r="M147" i="74"/>
  <c r="M152" i="74"/>
  <c r="I158" i="74"/>
  <c r="M163" i="74"/>
  <c r="M168" i="74"/>
  <c r="I174" i="74"/>
  <c r="M179" i="74"/>
  <c r="M184" i="74"/>
  <c r="I190" i="74"/>
  <c r="M195" i="74"/>
  <c r="M200" i="74"/>
  <c r="M206" i="74"/>
  <c r="M215" i="74"/>
  <c r="I221" i="74"/>
  <c r="M227" i="74"/>
  <c r="L241" i="74"/>
  <c r="M241" i="74" s="1"/>
  <c r="M246" i="74"/>
  <c r="M251" i="74"/>
  <c r="I257" i="74"/>
  <c r="M262" i="74"/>
  <c r="M267" i="74"/>
  <c r="I273" i="74"/>
  <c r="M278" i="74"/>
  <c r="I289" i="74"/>
  <c r="M294" i="74"/>
  <c r="I305" i="74"/>
  <c r="I321" i="74"/>
  <c r="I333" i="74"/>
  <c r="M349" i="74"/>
  <c r="I361" i="74"/>
  <c r="M367" i="74"/>
  <c r="M61" i="75"/>
  <c r="M178" i="75"/>
  <c r="I237" i="75"/>
  <c r="L237" i="75"/>
  <c r="M237" i="75" s="1"/>
  <c r="I24" i="74"/>
  <c r="I26" i="74"/>
  <c r="I28" i="74"/>
  <c r="J37" i="74"/>
  <c r="K37" i="74" s="1"/>
  <c r="J40" i="74"/>
  <c r="K40" i="74" s="1"/>
  <c r="J53" i="74"/>
  <c r="K53" i="74" s="1"/>
  <c r="I55" i="74"/>
  <c r="I57" i="74"/>
  <c r="I68" i="74"/>
  <c r="J76" i="74"/>
  <c r="K76" i="74" s="1"/>
  <c r="I101" i="74"/>
  <c r="I103" i="74"/>
  <c r="K105" i="74"/>
  <c r="K109" i="74"/>
  <c r="M113" i="74"/>
  <c r="M117" i="74"/>
  <c r="M121" i="74"/>
  <c r="M127" i="74"/>
  <c r="I132" i="74"/>
  <c r="M137" i="74"/>
  <c r="M142" i="74"/>
  <c r="I148" i="74"/>
  <c r="M153" i="74"/>
  <c r="M158" i="74"/>
  <c r="I164" i="74"/>
  <c r="M169" i="74"/>
  <c r="M174" i="74"/>
  <c r="I180" i="74"/>
  <c r="M185" i="74"/>
  <c r="M190" i="74"/>
  <c r="I196" i="74"/>
  <c r="M201" i="74"/>
  <c r="M207" i="74"/>
  <c r="M216" i="74"/>
  <c r="K221" i="74"/>
  <c r="M228" i="74"/>
  <c r="I237" i="74"/>
  <c r="K241" i="74"/>
  <c r="I247" i="74"/>
  <c r="M252" i="74"/>
  <c r="M257" i="74"/>
  <c r="I263" i="74"/>
  <c r="M268" i="74"/>
  <c r="M273" i="74"/>
  <c r="I279" i="74"/>
  <c r="M284" i="74"/>
  <c r="I295" i="74"/>
  <c r="I311" i="74"/>
  <c r="I339" i="74"/>
  <c r="I357" i="74"/>
  <c r="M55" i="75"/>
  <c r="M112" i="75"/>
  <c r="K119" i="75"/>
  <c r="M194" i="75"/>
  <c r="K332" i="73"/>
  <c r="K24" i="74"/>
  <c r="K26" i="74"/>
  <c r="K28" i="74"/>
  <c r="K55" i="74"/>
  <c r="K57" i="74"/>
  <c r="K68" i="74"/>
  <c r="K101" i="74"/>
  <c r="K103" i="74"/>
  <c r="M105" i="74"/>
  <c r="M109" i="74"/>
  <c r="I114" i="74"/>
  <c r="I118" i="74"/>
  <c r="I122" i="74"/>
  <c r="M128" i="74"/>
  <c r="M132" i="74"/>
  <c r="I138" i="74"/>
  <c r="M143" i="74"/>
  <c r="M148" i="74"/>
  <c r="I154" i="74"/>
  <c r="M159" i="74"/>
  <c r="M164" i="74"/>
  <c r="I170" i="74"/>
  <c r="M175" i="74"/>
  <c r="M180" i="74"/>
  <c r="I186" i="74"/>
  <c r="M191" i="74"/>
  <c r="M196" i="74"/>
  <c r="I202" i="74"/>
  <c r="M208" i="74"/>
  <c r="M217" i="74"/>
  <c r="M221" i="74"/>
  <c r="M229" i="74"/>
  <c r="K237" i="74"/>
  <c r="M242" i="74"/>
  <c r="M247" i="74"/>
  <c r="I253" i="74"/>
  <c r="M258" i="74"/>
  <c r="M263" i="74"/>
  <c r="I269" i="74"/>
  <c r="M274" i="74"/>
  <c r="M279" i="74"/>
  <c r="I285" i="74"/>
  <c r="M290" i="74"/>
  <c r="I301" i="74"/>
  <c r="I317" i="74"/>
  <c r="I345" i="74"/>
  <c r="M33" i="75"/>
  <c r="L41" i="75"/>
  <c r="M41" i="75" s="1"/>
  <c r="H40" i="75"/>
  <c r="I41" i="75"/>
  <c r="M48" i="75"/>
  <c r="M135" i="75"/>
  <c r="J331" i="73"/>
  <c r="I32" i="74"/>
  <c r="I34" i="74"/>
  <c r="I36" i="74"/>
  <c r="I39" i="74"/>
  <c r="I42" i="74"/>
  <c r="I44" i="74"/>
  <c r="I46" i="74"/>
  <c r="I48" i="74"/>
  <c r="I50" i="74"/>
  <c r="I52" i="74"/>
  <c r="I59" i="74"/>
  <c r="I61" i="74"/>
  <c r="I63" i="74"/>
  <c r="I65" i="74"/>
  <c r="I73" i="74"/>
  <c r="I75" i="74"/>
  <c r="I78" i="74"/>
  <c r="I80" i="74"/>
  <c r="I82" i="74"/>
  <c r="I84" i="74"/>
  <c r="I86" i="74"/>
  <c r="I88" i="74"/>
  <c r="I90" i="74"/>
  <c r="I92" i="74"/>
  <c r="I94" i="74"/>
  <c r="I96" i="74"/>
  <c r="I98" i="74"/>
  <c r="M103" i="74"/>
  <c r="M106" i="74"/>
  <c r="M110" i="74"/>
  <c r="M114" i="74"/>
  <c r="M118" i="74"/>
  <c r="M122" i="74"/>
  <c r="H129" i="74"/>
  <c r="M133" i="74"/>
  <c r="M138" i="74"/>
  <c r="I144" i="74"/>
  <c r="M149" i="74"/>
  <c r="M154" i="74"/>
  <c r="I160" i="74"/>
  <c r="M165" i="74"/>
  <c r="M170" i="74"/>
  <c r="I176" i="74"/>
  <c r="M181" i="74"/>
  <c r="M186" i="74"/>
  <c r="I192" i="74"/>
  <c r="M197" i="74"/>
  <c r="M202" i="74"/>
  <c r="M209" i="74"/>
  <c r="L218" i="74"/>
  <c r="M218" i="74" s="1"/>
  <c r="M222" i="74"/>
  <c r="M230" i="74"/>
  <c r="M237" i="74"/>
  <c r="I243" i="74"/>
  <c r="M248" i="74"/>
  <c r="M253" i="74"/>
  <c r="I259" i="74"/>
  <c r="M264" i="74"/>
  <c r="M269" i="74"/>
  <c r="I275" i="74"/>
  <c r="M280" i="74"/>
  <c r="I291" i="74"/>
  <c r="M296" i="74"/>
  <c r="I307" i="74"/>
  <c r="I323" i="74"/>
  <c r="I335" i="74"/>
  <c r="M28" i="75"/>
  <c r="M151" i="75"/>
  <c r="M219" i="75"/>
  <c r="M348" i="74"/>
  <c r="M359" i="74"/>
  <c r="I366" i="74"/>
  <c r="L371" i="74"/>
  <c r="M371" i="74" s="1"/>
  <c r="K371" i="74"/>
  <c r="K375" i="75"/>
  <c r="K373" i="75"/>
  <c r="K368" i="75"/>
  <c r="K357" i="75"/>
  <c r="K355" i="75"/>
  <c r="K353" i="75"/>
  <c r="K351" i="75"/>
  <c r="K349" i="75"/>
  <c r="K347" i="75"/>
  <c r="K345" i="75"/>
  <c r="K343" i="75"/>
  <c r="K341" i="75"/>
  <c r="K339" i="75"/>
  <c r="K337" i="75"/>
  <c r="K335" i="75"/>
  <c r="K333" i="75"/>
  <c r="I375" i="75"/>
  <c r="I373" i="75"/>
  <c r="I368" i="75"/>
  <c r="I357" i="75"/>
  <c r="I355" i="75"/>
  <c r="I353" i="75"/>
  <c r="I351" i="75"/>
  <c r="I349" i="75"/>
  <c r="I347" i="75"/>
  <c r="I345" i="75"/>
  <c r="I343" i="75"/>
  <c r="I341" i="75"/>
  <c r="I339" i="75"/>
  <c r="I337" i="75"/>
  <c r="I335" i="75"/>
  <c r="I333" i="75"/>
  <c r="I327" i="75"/>
  <c r="I323" i="75"/>
  <c r="I321" i="75"/>
  <c r="I319" i="75"/>
  <c r="I317" i="75"/>
  <c r="I315" i="75"/>
  <c r="I313" i="75"/>
  <c r="I311" i="75"/>
  <c r="I309" i="75"/>
  <c r="I307" i="75"/>
  <c r="I305" i="75"/>
  <c r="I303" i="75"/>
  <c r="I301" i="75"/>
  <c r="I299" i="75"/>
  <c r="I297" i="75"/>
  <c r="I295" i="75"/>
  <c r="I293" i="75"/>
  <c r="I291" i="75"/>
  <c r="I289" i="75"/>
  <c r="I287" i="75"/>
  <c r="I285" i="75"/>
  <c r="I283" i="75"/>
  <c r="I281" i="75"/>
  <c r="I279" i="75"/>
  <c r="I277" i="75"/>
  <c r="I275" i="75"/>
  <c r="I273" i="75"/>
  <c r="I271" i="75"/>
  <c r="I269" i="75"/>
  <c r="I267" i="75"/>
  <c r="I265" i="75"/>
  <c r="I263" i="75"/>
  <c r="I261" i="75"/>
  <c r="I259" i="75"/>
  <c r="I257" i="75"/>
  <c r="I255" i="75"/>
  <c r="I253" i="75"/>
  <c r="I251" i="75"/>
  <c r="I249" i="75"/>
  <c r="K364" i="75"/>
  <c r="K362" i="75"/>
  <c r="K360" i="75"/>
  <c r="I364" i="75"/>
  <c r="I362" i="75"/>
  <c r="I360" i="75"/>
  <c r="K374" i="75"/>
  <c r="K372" i="75"/>
  <c r="K369" i="75"/>
  <c r="K367" i="75"/>
  <c r="K358" i="75"/>
  <c r="K356" i="75"/>
  <c r="K354" i="75"/>
  <c r="K352" i="75"/>
  <c r="K350" i="75"/>
  <c r="K348" i="75"/>
  <c r="K346" i="75"/>
  <c r="K344" i="75"/>
  <c r="K342" i="75"/>
  <c r="K340" i="75"/>
  <c r="K338" i="75"/>
  <c r="K336" i="75"/>
  <c r="K334" i="75"/>
  <c r="I374" i="75"/>
  <c r="I372" i="75"/>
  <c r="I369" i="75"/>
  <c r="I367" i="75"/>
  <c r="I358" i="75"/>
  <c r="I356" i="75"/>
  <c r="I354" i="75"/>
  <c r="I352" i="75"/>
  <c r="I350" i="75"/>
  <c r="I348" i="75"/>
  <c r="I346" i="75"/>
  <c r="I344" i="75"/>
  <c r="I342" i="75"/>
  <c r="I340" i="75"/>
  <c r="I338" i="75"/>
  <c r="I336" i="75"/>
  <c r="I334" i="75"/>
  <c r="I328" i="75"/>
  <c r="I326" i="75"/>
  <c r="I322" i="75"/>
  <c r="I320" i="75"/>
  <c r="I318" i="75"/>
  <c r="I316" i="75"/>
  <c r="I314" i="75"/>
  <c r="I312" i="75"/>
  <c r="I310" i="75"/>
  <c r="I308" i="75"/>
  <c r="I306" i="75"/>
  <c r="I304" i="75"/>
  <c r="I302" i="75"/>
  <c r="I300" i="75"/>
  <c r="I298" i="75"/>
  <c r="K365" i="75"/>
  <c r="K363" i="75"/>
  <c r="K361" i="75"/>
  <c r="I292" i="75"/>
  <c r="I276" i="75"/>
  <c r="I247" i="75"/>
  <c r="I244" i="75"/>
  <c r="I229" i="75"/>
  <c r="I361" i="75"/>
  <c r="I286" i="75"/>
  <c r="I238" i="75"/>
  <c r="I226" i="75"/>
  <c r="I220" i="75"/>
  <c r="I202" i="75"/>
  <c r="I200" i="75"/>
  <c r="I198" i="75"/>
  <c r="I196" i="75"/>
  <c r="I194" i="75"/>
  <c r="I192" i="75"/>
  <c r="I190" i="75"/>
  <c r="I188" i="75"/>
  <c r="I186" i="75"/>
  <c r="I184" i="75"/>
  <c r="I182" i="75"/>
  <c r="I180" i="75"/>
  <c r="I178" i="75"/>
  <c r="I176" i="75"/>
  <c r="I174" i="75"/>
  <c r="I172" i="75"/>
  <c r="I170" i="75"/>
  <c r="I168" i="75"/>
  <c r="I166" i="75"/>
  <c r="I164" i="75"/>
  <c r="I162" i="75"/>
  <c r="I160" i="75"/>
  <c r="I158" i="75"/>
  <c r="I156" i="75"/>
  <c r="I154" i="75"/>
  <c r="I152" i="75"/>
  <c r="I150" i="75"/>
  <c r="I148" i="75"/>
  <c r="I146" i="75"/>
  <c r="I144" i="75"/>
  <c r="I142" i="75"/>
  <c r="I140" i="75"/>
  <c r="I138" i="75"/>
  <c r="I136" i="75"/>
  <c r="I134" i="75"/>
  <c r="I132" i="75"/>
  <c r="I127" i="75"/>
  <c r="I124" i="75"/>
  <c r="I122" i="75"/>
  <c r="I120" i="75"/>
  <c r="I109" i="75"/>
  <c r="I107" i="75"/>
  <c r="I105" i="75"/>
  <c r="I103" i="75"/>
  <c r="I101" i="75"/>
  <c r="I68" i="75"/>
  <c r="I57" i="75"/>
  <c r="I55" i="75"/>
  <c r="I28" i="75"/>
  <c r="I26" i="75"/>
  <c r="I24" i="75"/>
  <c r="I296" i="75"/>
  <c r="I280" i="75"/>
  <c r="I270" i="75"/>
  <c r="I266" i="75"/>
  <c r="I262" i="75"/>
  <c r="I258" i="75"/>
  <c r="I254" i="75"/>
  <c r="I250" i="75"/>
  <c r="I243" i="75"/>
  <c r="I365" i="75"/>
  <c r="I290" i="75"/>
  <c r="I274" i="75"/>
  <c r="I246" i="75"/>
  <c r="H231" i="75"/>
  <c r="I228" i="75"/>
  <c r="I225" i="75"/>
  <c r="I223" i="75"/>
  <c r="I216" i="75"/>
  <c r="I214" i="75"/>
  <c r="I211" i="75"/>
  <c r="I209" i="75"/>
  <c r="I207" i="75"/>
  <c r="I205" i="75"/>
  <c r="I118" i="75"/>
  <c r="I116" i="75"/>
  <c r="I114" i="75"/>
  <c r="I112" i="75"/>
  <c r="I97" i="75"/>
  <c r="I95" i="75"/>
  <c r="I93" i="75"/>
  <c r="I91" i="75"/>
  <c r="I89" i="75"/>
  <c r="I87" i="75"/>
  <c r="I85" i="75"/>
  <c r="I83" i="75"/>
  <c r="I81" i="75"/>
  <c r="I79" i="75"/>
  <c r="I74" i="75"/>
  <c r="I71" i="75"/>
  <c r="I64" i="75"/>
  <c r="I62" i="75"/>
  <c r="I60" i="75"/>
  <c r="I51" i="75"/>
  <c r="I49" i="75"/>
  <c r="I47" i="75"/>
  <c r="I45" i="75"/>
  <c r="I43" i="75"/>
  <c r="I35" i="75"/>
  <c r="I33" i="75"/>
  <c r="I31" i="75"/>
  <c r="I284" i="75"/>
  <c r="I22" i="75"/>
  <c r="I363" i="75"/>
  <c r="I288" i="75"/>
  <c r="I272" i="75"/>
  <c r="I268" i="75"/>
  <c r="I264" i="75"/>
  <c r="I260" i="75"/>
  <c r="I256" i="75"/>
  <c r="I252" i="75"/>
  <c r="I248" i="75"/>
  <c r="I230" i="75"/>
  <c r="I282" i="75"/>
  <c r="I239" i="75"/>
  <c r="I224" i="75"/>
  <c r="I222" i="75"/>
  <c r="I217" i="75"/>
  <c r="I215" i="75"/>
  <c r="I212" i="75"/>
  <c r="I210" i="75"/>
  <c r="I208" i="75"/>
  <c r="I206" i="75"/>
  <c r="I117" i="75"/>
  <c r="I115" i="75"/>
  <c r="I113" i="75"/>
  <c r="I98" i="75"/>
  <c r="I96" i="75"/>
  <c r="I94" i="75"/>
  <c r="I92" i="75"/>
  <c r="I90" i="75"/>
  <c r="I88" i="75"/>
  <c r="I86" i="75"/>
  <c r="I84" i="75"/>
  <c r="I82" i="75"/>
  <c r="I80" i="75"/>
  <c r="I78" i="75"/>
  <c r="I75" i="75"/>
  <c r="I73" i="75"/>
  <c r="I65" i="75"/>
  <c r="I63" i="75"/>
  <c r="I61" i="75"/>
  <c r="I59" i="75"/>
  <c r="I52" i="75"/>
  <c r="I50" i="75"/>
  <c r="I48" i="75"/>
  <c r="I46" i="75"/>
  <c r="I44" i="75"/>
  <c r="I42" i="75"/>
  <c r="I39" i="75"/>
  <c r="I36" i="75"/>
  <c r="I34" i="75"/>
  <c r="I32" i="75"/>
  <c r="I27" i="75"/>
  <c r="M31" i="75"/>
  <c r="M39" i="75"/>
  <c r="M46" i="75"/>
  <c r="I54" i="75"/>
  <c r="M59" i="75"/>
  <c r="K66" i="75"/>
  <c r="M70" i="75"/>
  <c r="M79" i="75"/>
  <c r="M87" i="75"/>
  <c r="M95" i="75"/>
  <c r="M101" i="75"/>
  <c r="M106" i="75"/>
  <c r="K111" i="75"/>
  <c r="M118" i="75"/>
  <c r="M123" i="75"/>
  <c r="M134" i="75"/>
  <c r="M139" i="75"/>
  <c r="I145" i="75"/>
  <c r="M150" i="75"/>
  <c r="M155" i="75"/>
  <c r="I161" i="75"/>
  <c r="M166" i="75"/>
  <c r="M171" i="75"/>
  <c r="I177" i="75"/>
  <c r="M182" i="75"/>
  <c r="M187" i="75"/>
  <c r="I193" i="75"/>
  <c r="M198" i="75"/>
  <c r="M203" i="75"/>
  <c r="M209" i="75"/>
  <c r="K218" i="75"/>
  <c r="M224" i="75"/>
  <c r="M288" i="75"/>
  <c r="M368" i="75"/>
  <c r="I218" i="74"/>
  <c r="I241" i="74"/>
  <c r="M352" i="74"/>
  <c r="M356" i="74"/>
  <c r="M360" i="74"/>
  <c r="L366" i="74"/>
  <c r="M366" i="74" s="1"/>
  <c r="K366" i="74"/>
  <c r="M372" i="74"/>
  <c r="M27" i="75"/>
  <c r="M32" i="75"/>
  <c r="K40" i="75"/>
  <c r="M47" i="75"/>
  <c r="M54" i="75"/>
  <c r="M60" i="75"/>
  <c r="I67" i="75"/>
  <c r="M71" i="75"/>
  <c r="M80" i="75"/>
  <c r="M88" i="75"/>
  <c r="M96" i="75"/>
  <c r="I102" i="75"/>
  <c r="M107" i="75"/>
  <c r="M111" i="75"/>
  <c r="L119" i="75"/>
  <c r="M119" i="75" s="1"/>
  <c r="M124" i="75"/>
  <c r="I129" i="75"/>
  <c r="I135" i="75"/>
  <c r="M140" i="75"/>
  <c r="M145" i="75"/>
  <c r="I151" i="75"/>
  <c r="M156" i="75"/>
  <c r="M161" i="75"/>
  <c r="I167" i="75"/>
  <c r="M172" i="75"/>
  <c r="M177" i="75"/>
  <c r="I183" i="75"/>
  <c r="M188" i="75"/>
  <c r="M193" i="75"/>
  <c r="I199" i="75"/>
  <c r="I204" i="75"/>
  <c r="M210" i="75"/>
  <c r="I219" i="75"/>
  <c r="I242" i="75"/>
  <c r="M363" i="75"/>
  <c r="M353" i="74"/>
  <c r="M357" i="74"/>
  <c r="M361" i="74"/>
  <c r="M373" i="74"/>
  <c r="M23" i="75"/>
  <c r="I29" i="75"/>
  <c r="M34" i="75"/>
  <c r="K41" i="75"/>
  <c r="M49" i="75"/>
  <c r="I56" i="75"/>
  <c r="M62" i="75"/>
  <c r="M68" i="75"/>
  <c r="M74" i="75"/>
  <c r="M82" i="75"/>
  <c r="M90" i="75"/>
  <c r="M98" i="75"/>
  <c r="M103" i="75"/>
  <c r="M108" i="75"/>
  <c r="M113" i="75"/>
  <c r="M120" i="75"/>
  <c r="M126" i="75"/>
  <c r="I131" i="75"/>
  <c r="M136" i="75"/>
  <c r="M141" i="75"/>
  <c r="I147" i="75"/>
  <c r="M152" i="75"/>
  <c r="M157" i="75"/>
  <c r="I163" i="75"/>
  <c r="M168" i="75"/>
  <c r="M173" i="75"/>
  <c r="I179" i="75"/>
  <c r="M184" i="75"/>
  <c r="M189" i="75"/>
  <c r="I195" i="75"/>
  <c r="M200" i="75"/>
  <c r="M204" i="75"/>
  <c r="M212" i="75"/>
  <c r="I227" i="75"/>
  <c r="K237" i="75"/>
  <c r="M283" i="75"/>
  <c r="M334" i="75"/>
  <c r="M342" i="75"/>
  <c r="M350" i="75"/>
  <c r="M358" i="75"/>
  <c r="M362" i="74"/>
  <c r="M368" i="74"/>
  <c r="M374" i="74"/>
  <c r="M24" i="75"/>
  <c r="M29" i="75"/>
  <c r="M35" i="75"/>
  <c r="M42" i="75"/>
  <c r="M50" i="75"/>
  <c r="M56" i="75"/>
  <c r="M63" i="75"/>
  <c r="I69" i="75"/>
  <c r="M75" i="75"/>
  <c r="M83" i="75"/>
  <c r="M91" i="75"/>
  <c r="I99" i="75"/>
  <c r="I104" i="75"/>
  <c r="M109" i="75"/>
  <c r="M114" i="75"/>
  <c r="I121" i="75"/>
  <c r="M127" i="75"/>
  <c r="M131" i="75"/>
  <c r="I137" i="75"/>
  <c r="M142" i="75"/>
  <c r="M147" i="75"/>
  <c r="I153" i="75"/>
  <c r="M158" i="75"/>
  <c r="M163" i="75"/>
  <c r="I169" i="75"/>
  <c r="M174" i="75"/>
  <c r="M179" i="75"/>
  <c r="I185" i="75"/>
  <c r="M190" i="75"/>
  <c r="M195" i="75"/>
  <c r="I201" i="75"/>
  <c r="M205" i="75"/>
  <c r="M214" i="75"/>
  <c r="L221" i="75"/>
  <c r="M221" i="75" s="1"/>
  <c r="H218" i="75"/>
  <c r="I221" i="75"/>
  <c r="M350" i="74"/>
  <c r="M354" i="74"/>
  <c r="M358" i="74"/>
  <c r="M363" i="74"/>
  <c r="M369" i="74"/>
  <c r="M36" i="75"/>
  <c r="M43" i="75"/>
  <c r="M51" i="75"/>
  <c r="M57" i="75"/>
  <c r="M64" i="75"/>
  <c r="M69" i="75"/>
  <c r="L77" i="75"/>
  <c r="M77" i="75" s="1"/>
  <c r="H76" i="75"/>
  <c r="I77" i="75"/>
  <c r="M84" i="75"/>
  <c r="M92" i="75"/>
  <c r="K99" i="75"/>
  <c r="M104" i="75"/>
  <c r="I110" i="75"/>
  <c r="M115" i="75"/>
  <c r="M121" i="75"/>
  <c r="I128" i="75"/>
  <c r="M132" i="75"/>
  <c r="M137" i="75"/>
  <c r="I143" i="75"/>
  <c r="M148" i="75"/>
  <c r="M153" i="75"/>
  <c r="I159" i="75"/>
  <c r="M164" i="75"/>
  <c r="M169" i="75"/>
  <c r="I175" i="75"/>
  <c r="M180" i="75"/>
  <c r="M185" i="75"/>
  <c r="I191" i="75"/>
  <c r="M196" i="75"/>
  <c r="M201" i="75"/>
  <c r="M206" i="75"/>
  <c r="M215" i="75"/>
  <c r="K221" i="75"/>
  <c r="M239" i="75"/>
  <c r="I245" i="75"/>
  <c r="I278" i="75"/>
  <c r="M300" i="75"/>
  <c r="M308" i="75"/>
  <c r="M316" i="75"/>
  <c r="M326" i="75"/>
  <c r="I359" i="74"/>
  <c r="M364" i="74"/>
  <c r="M375" i="74"/>
  <c r="M25" i="75"/>
  <c r="K30" i="75"/>
  <c r="L38" i="75"/>
  <c r="M38" i="75" s="1"/>
  <c r="I38" i="75"/>
  <c r="M44" i="75"/>
  <c r="M52" i="75"/>
  <c r="L58" i="75"/>
  <c r="M58" i="75" s="1"/>
  <c r="H53" i="75"/>
  <c r="I58" i="75"/>
  <c r="M65" i="75"/>
  <c r="I70" i="75"/>
  <c r="J76" i="75"/>
  <c r="M85" i="75"/>
  <c r="M93" i="75"/>
  <c r="I100" i="75"/>
  <c r="M105" i="75"/>
  <c r="M110" i="75"/>
  <c r="M116" i="75"/>
  <c r="M122" i="75"/>
  <c r="M128" i="75"/>
  <c r="I133" i="75"/>
  <c r="M138" i="75"/>
  <c r="M143" i="75"/>
  <c r="I149" i="75"/>
  <c r="M154" i="75"/>
  <c r="M159" i="75"/>
  <c r="I165" i="75"/>
  <c r="M170" i="75"/>
  <c r="M175" i="75"/>
  <c r="I181" i="75"/>
  <c r="M186" i="75"/>
  <c r="M191" i="75"/>
  <c r="I197" i="75"/>
  <c r="M202" i="75"/>
  <c r="M207" i="75"/>
  <c r="M216" i="75"/>
  <c r="M222" i="75"/>
  <c r="I294" i="75"/>
  <c r="M351" i="74"/>
  <c r="M355" i="74"/>
  <c r="K359" i="74"/>
  <c r="M365" i="74"/>
  <c r="I371" i="74"/>
  <c r="M26" i="75"/>
  <c r="L22" i="75"/>
  <c r="M22" i="75" s="1"/>
  <c r="M30" i="75"/>
  <c r="K38" i="75"/>
  <c r="M45" i="75"/>
  <c r="K53" i="75"/>
  <c r="K58" i="75"/>
  <c r="I66" i="75"/>
  <c r="K70" i="75"/>
  <c r="M78" i="75"/>
  <c r="M86" i="75"/>
  <c r="M94" i="75"/>
  <c r="M100" i="75"/>
  <c r="I106" i="75"/>
  <c r="I111" i="75"/>
  <c r="M117" i="75"/>
  <c r="I123" i="75"/>
  <c r="K129" i="75"/>
  <c r="M133" i="75"/>
  <c r="I139" i="75"/>
  <c r="M144" i="75"/>
  <c r="M149" i="75"/>
  <c r="I155" i="75"/>
  <c r="M160" i="75"/>
  <c r="M165" i="75"/>
  <c r="I171" i="75"/>
  <c r="M176" i="75"/>
  <c r="M181" i="75"/>
  <c r="I187" i="75"/>
  <c r="M192" i="75"/>
  <c r="M197" i="75"/>
  <c r="I203" i="75"/>
  <c r="M208" i="75"/>
  <c r="M217" i="75"/>
  <c r="M223" i="75"/>
  <c r="M230" i="75"/>
  <c r="M272" i="75"/>
  <c r="M374" i="75"/>
  <c r="L66" i="75"/>
  <c r="M66" i="75" s="1"/>
  <c r="L99" i="75"/>
  <c r="M99" i="75" s="1"/>
  <c r="L130" i="75"/>
  <c r="M130" i="75" s="1"/>
  <c r="M229" i="75"/>
  <c r="K241" i="75"/>
  <c r="M247" i="75"/>
  <c r="M251" i="75"/>
  <c r="M255" i="75"/>
  <c r="M259" i="75"/>
  <c r="M263" i="75"/>
  <c r="M267" i="75"/>
  <c r="M271" i="75"/>
  <c r="M276" i="75"/>
  <c r="M287" i="75"/>
  <c r="M292" i="75"/>
  <c r="M298" i="75"/>
  <c r="M306" i="75"/>
  <c r="M314" i="75"/>
  <c r="M322" i="75"/>
  <c r="M332" i="75"/>
  <c r="M340" i="75"/>
  <c r="M348" i="75"/>
  <c r="M356" i="75"/>
  <c r="M362" i="75"/>
  <c r="M366" i="75"/>
  <c r="M372" i="75"/>
  <c r="I119" i="75"/>
  <c r="M241" i="75"/>
  <c r="M244" i="75"/>
  <c r="M277" i="75"/>
  <c r="M282" i="75"/>
  <c r="M293" i="75"/>
  <c r="M299" i="75"/>
  <c r="M307" i="75"/>
  <c r="M315" i="75"/>
  <c r="M323" i="75"/>
  <c r="M333" i="75"/>
  <c r="M341" i="75"/>
  <c r="M349" i="75"/>
  <c r="M357" i="75"/>
  <c r="M367" i="75"/>
  <c r="M373" i="75"/>
  <c r="M227" i="75"/>
  <c r="M245" i="75"/>
  <c r="M248" i="75"/>
  <c r="M252" i="75"/>
  <c r="M256" i="75"/>
  <c r="M260" i="75"/>
  <c r="M264" i="75"/>
  <c r="M268" i="75"/>
  <c r="M273" i="75"/>
  <c r="M278" i="75"/>
  <c r="M289" i="75"/>
  <c r="M294" i="75"/>
  <c r="M301" i="75"/>
  <c r="M309" i="75"/>
  <c r="M317" i="75"/>
  <c r="M327" i="75"/>
  <c r="M335" i="75"/>
  <c r="M343" i="75"/>
  <c r="M351" i="75"/>
  <c r="I359" i="75"/>
  <c r="M364" i="75"/>
  <c r="M369" i="75"/>
  <c r="M375" i="75"/>
  <c r="M242" i="75"/>
  <c r="M249" i="75"/>
  <c r="M253" i="75"/>
  <c r="M257" i="75"/>
  <c r="M261" i="75"/>
  <c r="M265" i="75"/>
  <c r="M269" i="75"/>
  <c r="M279" i="75"/>
  <c r="M284" i="75"/>
  <c r="M295" i="75"/>
  <c r="M302" i="75"/>
  <c r="M310" i="75"/>
  <c r="M318" i="75"/>
  <c r="M328" i="75"/>
  <c r="M336" i="75"/>
  <c r="M344" i="75"/>
  <c r="M352" i="75"/>
  <c r="L359" i="75"/>
  <c r="M359" i="75" s="1"/>
  <c r="K359" i="75"/>
  <c r="K77" i="75"/>
  <c r="I130" i="75"/>
  <c r="M225" i="75"/>
  <c r="M274" i="75"/>
  <c r="M285" i="75"/>
  <c r="M290" i="75"/>
  <c r="M303" i="75"/>
  <c r="M311" i="75"/>
  <c r="M319" i="75"/>
  <c r="M337" i="75"/>
  <c r="M345" i="75"/>
  <c r="M353" i="75"/>
  <c r="M360" i="75"/>
  <c r="M365" i="75"/>
  <c r="I371" i="75"/>
  <c r="M243" i="75"/>
  <c r="M246" i="75"/>
  <c r="M275" i="75"/>
  <c r="M280" i="75"/>
  <c r="M291" i="75"/>
  <c r="M296" i="75"/>
  <c r="M304" i="75"/>
  <c r="M312" i="75"/>
  <c r="M320" i="75"/>
  <c r="M338" i="75"/>
  <c r="M346" i="75"/>
  <c r="M354" i="75"/>
  <c r="I366" i="75"/>
  <c r="K371" i="75"/>
  <c r="M238" i="75"/>
  <c r="I241" i="75"/>
  <c r="M250" i="75"/>
  <c r="M254" i="75"/>
  <c r="M258" i="75"/>
  <c r="M262" i="75"/>
  <c r="M266" i="75"/>
  <c r="M270" i="75"/>
  <c r="M281" i="75"/>
  <c r="M286" i="75"/>
  <c r="M297" i="75"/>
  <c r="M305" i="75"/>
  <c r="M313" i="75"/>
  <c r="M321" i="75"/>
  <c r="H331" i="75"/>
  <c r="I331" i="75" s="1"/>
  <c r="I332" i="75"/>
  <c r="M339" i="75"/>
  <c r="M347" i="75"/>
  <c r="M355" i="75"/>
  <c r="M361" i="75"/>
  <c r="K366" i="75"/>
  <c r="M371" i="75"/>
  <c r="K332" i="75"/>
  <c r="J331" i="75"/>
  <c r="L40" i="67"/>
  <c r="M40" i="67" s="1"/>
  <c r="L53" i="67"/>
  <c r="M53" i="67" s="1"/>
  <c r="M126" i="67"/>
  <c r="M159" i="67"/>
  <c r="M207" i="67"/>
  <c r="K38" i="68"/>
  <c r="I241" i="67"/>
  <c r="L241" i="67"/>
  <c r="M241" i="67" s="1"/>
  <c r="K144" i="67"/>
  <c r="K22" i="67"/>
  <c r="M23" i="67"/>
  <c r="K31" i="67"/>
  <c r="K33" i="67"/>
  <c r="K35" i="67"/>
  <c r="K38" i="67"/>
  <c r="I40" i="67"/>
  <c r="K41" i="67"/>
  <c r="K43" i="67"/>
  <c r="K45" i="67"/>
  <c r="K47" i="67"/>
  <c r="K49" i="67"/>
  <c r="K51" i="67"/>
  <c r="I53" i="67"/>
  <c r="K58" i="67"/>
  <c r="K60" i="67"/>
  <c r="K62" i="67"/>
  <c r="K64" i="67"/>
  <c r="I66" i="67"/>
  <c r="K71" i="67"/>
  <c r="K74" i="67"/>
  <c r="K77" i="67"/>
  <c r="K79" i="67"/>
  <c r="K81" i="67"/>
  <c r="K83" i="67"/>
  <c r="K85" i="67"/>
  <c r="K87" i="67"/>
  <c r="K89" i="67"/>
  <c r="K91" i="67"/>
  <c r="K93" i="67"/>
  <c r="K95" i="67"/>
  <c r="K97" i="67"/>
  <c r="I99" i="67"/>
  <c r="M108" i="67"/>
  <c r="M110" i="67"/>
  <c r="I115" i="67"/>
  <c r="K117" i="67"/>
  <c r="M123" i="67"/>
  <c r="I127" i="67"/>
  <c r="I134" i="67"/>
  <c r="I142" i="67"/>
  <c r="I150" i="67"/>
  <c r="M156" i="67"/>
  <c r="I160" i="67"/>
  <c r="M164" i="67"/>
  <c r="I168" i="67"/>
  <c r="I173" i="67"/>
  <c r="K186" i="67"/>
  <c r="K192" i="67"/>
  <c r="I216" i="67"/>
  <c r="I227" i="67"/>
  <c r="K253" i="67"/>
  <c r="K269" i="67"/>
  <c r="K285" i="67"/>
  <c r="K301" i="67"/>
  <c r="K331" i="67"/>
  <c r="M341" i="67"/>
  <c r="L66" i="68"/>
  <c r="M66" i="68" s="1"/>
  <c r="J76" i="68"/>
  <c r="K76" i="68" s="1"/>
  <c r="K77" i="68"/>
  <c r="K229" i="67"/>
  <c r="K227" i="67"/>
  <c r="K225" i="67"/>
  <c r="K223" i="67"/>
  <c r="K216" i="67"/>
  <c r="K214" i="67"/>
  <c r="K211" i="67"/>
  <c r="K209" i="67"/>
  <c r="K207" i="67"/>
  <c r="K205" i="67"/>
  <c r="M359" i="67"/>
  <c r="M348" i="67"/>
  <c r="M361" i="67"/>
  <c r="M350" i="67"/>
  <c r="K328" i="67"/>
  <c r="K326" i="67"/>
  <c r="K322" i="67"/>
  <c r="K320" i="67"/>
  <c r="K318" i="67"/>
  <c r="K316" i="67"/>
  <c r="K314" i="67"/>
  <c r="K312" i="67"/>
  <c r="K310" i="67"/>
  <c r="K308" i="67"/>
  <c r="K306" i="67"/>
  <c r="K304" i="67"/>
  <c r="K302" i="67"/>
  <c r="K300" i="67"/>
  <c r="K298" i="67"/>
  <c r="K296" i="67"/>
  <c r="K294" i="67"/>
  <c r="K292" i="67"/>
  <c r="K290" i="67"/>
  <c r="K288" i="67"/>
  <c r="K286" i="67"/>
  <c r="K284" i="67"/>
  <c r="K282" i="67"/>
  <c r="K280" i="67"/>
  <c r="K278" i="67"/>
  <c r="K276" i="67"/>
  <c r="K274" i="67"/>
  <c r="K272" i="67"/>
  <c r="K270" i="67"/>
  <c r="K268" i="67"/>
  <c r="K266" i="67"/>
  <c r="K264" i="67"/>
  <c r="K262" i="67"/>
  <c r="K260" i="67"/>
  <c r="K258" i="67"/>
  <c r="K256" i="67"/>
  <c r="K254" i="67"/>
  <c r="K252" i="67"/>
  <c r="K250" i="67"/>
  <c r="K248" i="67"/>
  <c r="K246" i="67"/>
  <c r="K244" i="67"/>
  <c r="K242" i="67"/>
  <c r="K239" i="67"/>
  <c r="K237" i="67"/>
  <c r="K219" i="67"/>
  <c r="K203" i="67"/>
  <c r="K201" i="67"/>
  <c r="K199" i="67"/>
  <c r="K197" i="67"/>
  <c r="K195" i="67"/>
  <c r="K193" i="67"/>
  <c r="K191" i="67"/>
  <c r="K189" i="67"/>
  <c r="K187" i="67"/>
  <c r="M363" i="67"/>
  <c r="M352" i="67"/>
  <c r="J233" i="67"/>
  <c r="K230" i="67"/>
  <c r="K228" i="67"/>
  <c r="K226" i="67"/>
  <c r="K224" i="67"/>
  <c r="K222" i="67"/>
  <c r="K217" i="67"/>
  <c r="K215" i="67"/>
  <c r="K212" i="67"/>
  <c r="K210" i="67"/>
  <c r="K208" i="67"/>
  <c r="K206" i="67"/>
  <c r="K180" i="67"/>
  <c r="K172" i="67"/>
  <c r="K164" i="67"/>
  <c r="K156" i="67"/>
  <c r="M362" i="67"/>
  <c r="M358" i="67"/>
  <c r="M229" i="67"/>
  <c r="M225" i="67"/>
  <c r="M214" i="67"/>
  <c r="M209" i="67"/>
  <c r="K188" i="67"/>
  <c r="K185" i="67"/>
  <c r="K177" i="67"/>
  <c r="K169" i="67"/>
  <c r="K161" i="67"/>
  <c r="K151" i="67"/>
  <c r="K149" i="67"/>
  <c r="K147" i="67"/>
  <c r="K145" i="67"/>
  <c r="K143" i="67"/>
  <c r="K141" i="67"/>
  <c r="K139" i="67"/>
  <c r="K137" i="67"/>
  <c r="K135" i="67"/>
  <c r="K133" i="67"/>
  <c r="K131" i="67"/>
  <c r="K128" i="67"/>
  <c r="K323" i="67"/>
  <c r="K319" i="67"/>
  <c r="K315" i="67"/>
  <c r="K311" i="67"/>
  <c r="K307" i="67"/>
  <c r="K303" i="67"/>
  <c r="K299" i="67"/>
  <c r="K295" i="67"/>
  <c r="K291" i="67"/>
  <c r="K287" i="67"/>
  <c r="K283" i="67"/>
  <c r="K279" i="67"/>
  <c r="K275" i="67"/>
  <c r="K271" i="67"/>
  <c r="K267" i="67"/>
  <c r="K263" i="67"/>
  <c r="K259" i="67"/>
  <c r="K255" i="67"/>
  <c r="K251" i="67"/>
  <c r="K247" i="67"/>
  <c r="K243" i="67"/>
  <c r="K202" i="67"/>
  <c r="K198" i="67"/>
  <c r="K194" i="67"/>
  <c r="K182" i="67"/>
  <c r="K174" i="67"/>
  <c r="K166" i="67"/>
  <c r="K158" i="67"/>
  <c r="K153" i="67"/>
  <c r="K179" i="67"/>
  <c r="K171" i="67"/>
  <c r="K238" i="67"/>
  <c r="K190" i="67"/>
  <c r="K184" i="67"/>
  <c r="K176" i="67"/>
  <c r="K168" i="67"/>
  <c r="K160" i="67"/>
  <c r="H76" i="67"/>
  <c r="I119" i="67"/>
  <c r="M133" i="67"/>
  <c r="M167" i="67"/>
  <c r="K181" i="67"/>
  <c r="I24" i="67"/>
  <c r="I26" i="67"/>
  <c r="I28" i="67"/>
  <c r="I55" i="67"/>
  <c r="I57" i="67"/>
  <c r="I68" i="67"/>
  <c r="I101" i="67"/>
  <c r="I103" i="67"/>
  <c r="I105" i="67"/>
  <c r="I107" i="67"/>
  <c r="I109" i="67"/>
  <c r="L111" i="67"/>
  <c r="M111" i="67" s="1"/>
  <c r="I113" i="67"/>
  <c r="K115" i="67"/>
  <c r="K119" i="67"/>
  <c r="M121" i="67"/>
  <c r="I124" i="67"/>
  <c r="K127" i="67"/>
  <c r="K129" i="67"/>
  <c r="M131" i="67"/>
  <c r="K134" i="67"/>
  <c r="M136" i="67"/>
  <c r="M139" i="67"/>
  <c r="K142" i="67"/>
  <c r="M144" i="67"/>
  <c r="M147" i="67"/>
  <c r="K150" i="67"/>
  <c r="I153" i="67"/>
  <c r="I157" i="67"/>
  <c r="M160" i="67"/>
  <c r="I165" i="67"/>
  <c r="M168" i="67"/>
  <c r="K173" i="67"/>
  <c r="I178" i="67"/>
  <c r="M192" i="67"/>
  <c r="M204" i="67"/>
  <c r="M216" i="67"/>
  <c r="M227" i="67"/>
  <c r="I249" i="67"/>
  <c r="I265" i="67"/>
  <c r="I281" i="67"/>
  <c r="I297" i="67"/>
  <c r="I313" i="67"/>
  <c r="M331" i="67"/>
  <c r="M349" i="67"/>
  <c r="K136" i="67"/>
  <c r="K24" i="67"/>
  <c r="K26" i="67"/>
  <c r="K28" i="67"/>
  <c r="K55" i="67"/>
  <c r="K57" i="67"/>
  <c r="K68" i="67"/>
  <c r="K101" i="67"/>
  <c r="K103" i="67"/>
  <c r="K105" i="67"/>
  <c r="K107" i="67"/>
  <c r="K109" i="67"/>
  <c r="I111" i="67"/>
  <c r="K113" i="67"/>
  <c r="M117" i="67"/>
  <c r="I122" i="67"/>
  <c r="K124" i="67"/>
  <c r="I132" i="67"/>
  <c r="I140" i="67"/>
  <c r="I148" i="67"/>
  <c r="M153" i="67"/>
  <c r="K157" i="67"/>
  <c r="K165" i="67"/>
  <c r="K178" i="67"/>
  <c r="K183" i="67"/>
  <c r="I204" i="67"/>
  <c r="K249" i="67"/>
  <c r="K265" i="67"/>
  <c r="K281" i="67"/>
  <c r="K297" i="67"/>
  <c r="K313" i="67"/>
  <c r="K337" i="67"/>
  <c r="M364" i="67"/>
  <c r="K119" i="68"/>
  <c r="I129" i="67"/>
  <c r="M149" i="67"/>
  <c r="M172" i="67"/>
  <c r="I32" i="67"/>
  <c r="I34" i="67"/>
  <c r="I36" i="67"/>
  <c r="I39" i="67"/>
  <c r="I42" i="67"/>
  <c r="I44" i="67"/>
  <c r="I46" i="67"/>
  <c r="I48" i="67"/>
  <c r="I50" i="67"/>
  <c r="I52" i="67"/>
  <c r="I59" i="67"/>
  <c r="I61" i="67"/>
  <c r="I63" i="67"/>
  <c r="I65" i="67"/>
  <c r="I73" i="67"/>
  <c r="I75" i="67"/>
  <c r="I78" i="67"/>
  <c r="I80" i="67"/>
  <c r="I82" i="67"/>
  <c r="I84" i="67"/>
  <c r="I86" i="67"/>
  <c r="I88" i="67"/>
  <c r="I90" i="67"/>
  <c r="I92" i="67"/>
  <c r="I94" i="67"/>
  <c r="I96" i="67"/>
  <c r="I98" i="67"/>
  <c r="M115" i="67"/>
  <c r="K118" i="67"/>
  <c r="I120" i="67"/>
  <c r="K122" i="67"/>
  <c r="M127" i="67"/>
  <c r="I130" i="67"/>
  <c r="K132" i="67"/>
  <c r="M134" i="67"/>
  <c r="M137" i="67"/>
  <c r="K140" i="67"/>
  <c r="M142" i="67"/>
  <c r="M145" i="67"/>
  <c r="K148" i="67"/>
  <c r="M150" i="67"/>
  <c r="I154" i="67"/>
  <c r="I162" i="67"/>
  <c r="I170" i="67"/>
  <c r="M178" i="67"/>
  <c r="M183" i="67"/>
  <c r="I200" i="67"/>
  <c r="I211" i="67"/>
  <c r="I223" i="67"/>
  <c r="M237" i="67"/>
  <c r="I245" i="67"/>
  <c r="I261" i="67"/>
  <c r="I277" i="67"/>
  <c r="I293" i="67"/>
  <c r="I309" i="67"/>
  <c r="I327" i="67"/>
  <c r="M337" i="67"/>
  <c r="I365" i="67"/>
  <c r="J232" i="67"/>
  <c r="K231" i="67"/>
  <c r="K32" i="67"/>
  <c r="K34" i="67"/>
  <c r="K36" i="67"/>
  <c r="K39" i="67"/>
  <c r="K42" i="67"/>
  <c r="K44" i="67"/>
  <c r="K46" i="67"/>
  <c r="K48" i="67"/>
  <c r="K50" i="67"/>
  <c r="K52" i="67"/>
  <c r="K59" i="67"/>
  <c r="K61" i="67"/>
  <c r="K63" i="67"/>
  <c r="K65" i="67"/>
  <c r="K73" i="67"/>
  <c r="K75" i="67"/>
  <c r="K78" i="67"/>
  <c r="K80" i="67"/>
  <c r="K82" i="67"/>
  <c r="K84" i="67"/>
  <c r="K86" i="67"/>
  <c r="K88" i="67"/>
  <c r="K90" i="67"/>
  <c r="K92" i="67"/>
  <c r="K94" i="67"/>
  <c r="K96" i="67"/>
  <c r="K98" i="67"/>
  <c r="M113" i="67"/>
  <c r="K116" i="67"/>
  <c r="K120" i="67"/>
  <c r="I138" i="67"/>
  <c r="I146" i="67"/>
  <c r="K154" i="67"/>
  <c r="I158" i="67"/>
  <c r="K162" i="67"/>
  <c r="I166" i="67"/>
  <c r="K170" i="67"/>
  <c r="K175" i="67"/>
  <c r="I184" i="67"/>
  <c r="I189" i="67"/>
  <c r="K200" i="67"/>
  <c r="M205" i="67"/>
  <c r="M211" i="67"/>
  <c r="M223" i="67"/>
  <c r="K245" i="67"/>
  <c r="K261" i="67"/>
  <c r="K277" i="67"/>
  <c r="K293" i="67"/>
  <c r="K309" i="67"/>
  <c r="K327" i="67"/>
  <c r="K121" i="67"/>
  <c r="M141" i="67"/>
  <c r="K152" i="67"/>
  <c r="K241" i="67"/>
  <c r="K364" i="67"/>
  <c r="K365" i="67"/>
  <c r="K363" i="67"/>
  <c r="K361" i="67"/>
  <c r="I374" i="67"/>
  <c r="I367" i="67"/>
  <c r="K362" i="67"/>
  <c r="I360" i="67"/>
  <c r="K358" i="67"/>
  <c r="I356" i="67"/>
  <c r="K351" i="67"/>
  <c r="I349" i="67"/>
  <c r="K369" i="67"/>
  <c r="I362" i="67"/>
  <c r="I358" i="67"/>
  <c r="K353" i="67"/>
  <c r="I351" i="67"/>
  <c r="K373" i="67"/>
  <c r="I369" i="67"/>
  <c r="K366" i="67"/>
  <c r="I364" i="67"/>
  <c r="K355" i="67"/>
  <c r="I353" i="67"/>
  <c r="K346" i="67"/>
  <c r="K344" i="67"/>
  <c r="K342" i="67"/>
  <c r="K340" i="67"/>
  <c r="K338" i="67"/>
  <c r="K336" i="67"/>
  <c r="K334" i="67"/>
  <c r="K332" i="67"/>
  <c r="I373" i="67"/>
  <c r="K357" i="67"/>
  <c r="I355" i="67"/>
  <c r="K348" i="67"/>
  <c r="I346" i="67"/>
  <c r="I344" i="67"/>
  <c r="I342" i="67"/>
  <c r="I340" i="67"/>
  <c r="I338" i="67"/>
  <c r="I336" i="67"/>
  <c r="I334" i="67"/>
  <c r="I328" i="67"/>
  <c r="I326" i="67"/>
  <c r="I322" i="67"/>
  <c r="I320" i="67"/>
  <c r="I318" i="67"/>
  <c r="I316" i="67"/>
  <c r="I314" i="67"/>
  <c r="I312" i="67"/>
  <c r="I310" i="67"/>
  <c r="I308" i="67"/>
  <c r="I306" i="67"/>
  <c r="I304" i="67"/>
  <c r="I302" i="67"/>
  <c r="I300" i="67"/>
  <c r="I298" i="67"/>
  <c r="I296" i="67"/>
  <c r="I294" i="67"/>
  <c r="I292" i="67"/>
  <c r="I290" i="67"/>
  <c r="I288" i="67"/>
  <c r="I286" i="67"/>
  <c r="I284" i="67"/>
  <c r="I282" i="67"/>
  <c r="I280" i="67"/>
  <c r="I278" i="67"/>
  <c r="I276" i="67"/>
  <c r="I274" i="67"/>
  <c r="I272" i="67"/>
  <c r="I270" i="67"/>
  <c r="I268" i="67"/>
  <c r="I266" i="67"/>
  <c r="I264" i="67"/>
  <c r="I262" i="67"/>
  <c r="I260" i="67"/>
  <c r="I258" i="67"/>
  <c r="I256" i="67"/>
  <c r="I254" i="67"/>
  <c r="I252" i="67"/>
  <c r="I250" i="67"/>
  <c r="I248" i="67"/>
  <c r="I246" i="67"/>
  <c r="I244" i="67"/>
  <c r="I242" i="67"/>
  <c r="I239" i="67"/>
  <c r="I219" i="67"/>
  <c r="I203" i="67"/>
  <c r="I201" i="67"/>
  <c r="I199" i="67"/>
  <c r="I197" i="67"/>
  <c r="I195" i="67"/>
  <c r="K375" i="67"/>
  <c r="K368" i="67"/>
  <c r="I361" i="67"/>
  <c r="I357" i="67"/>
  <c r="K350" i="67"/>
  <c r="I348" i="67"/>
  <c r="I375" i="67"/>
  <c r="K372" i="67"/>
  <c r="I368" i="67"/>
  <c r="I363" i="67"/>
  <c r="K352" i="67"/>
  <c r="I350" i="67"/>
  <c r="H233" i="67"/>
  <c r="I230" i="67"/>
  <c r="I228" i="67"/>
  <c r="I226" i="67"/>
  <c r="I224" i="67"/>
  <c r="I222" i="67"/>
  <c r="I217" i="67"/>
  <c r="I215" i="67"/>
  <c r="I212" i="67"/>
  <c r="I210" i="67"/>
  <c r="I208" i="67"/>
  <c r="I372" i="67"/>
  <c r="K354" i="67"/>
  <c r="K349" i="67"/>
  <c r="I345" i="67"/>
  <c r="I341" i="67"/>
  <c r="I337" i="67"/>
  <c r="I333" i="67"/>
  <c r="I192" i="67"/>
  <c r="I183" i="67"/>
  <c r="I175" i="67"/>
  <c r="I167" i="67"/>
  <c r="I159" i="67"/>
  <c r="I118" i="67"/>
  <c r="I116" i="67"/>
  <c r="I114" i="67"/>
  <c r="I112" i="67"/>
  <c r="K367" i="67"/>
  <c r="I354" i="67"/>
  <c r="I206" i="67"/>
  <c r="I180" i="67"/>
  <c r="I172" i="67"/>
  <c r="I164" i="67"/>
  <c r="I156" i="67"/>
  <c r="I191" i="67"/>
  <c r="I188" i="67"/>
  <c r="I185" i="67"/>
  <c r="I177" i="67"/>
  <c r="I169" i="67"/>
  <c r="I161" i="67"/>
  <c r="I151" i="67"/>
  <c r="I149" i="67"/>
  <c r="I147" i="67"/>
  <c r="I145" i="67"/>
  <c r="I143" i="67"/>
  <c r="I141" i="67"/>
  <c r="I139" i="67"/>
  <c r="I137" i="67"/>
  <c r="I135" i="67"/>
  <c r="I133" i="67"/>
  <c r="I131" i="67"/>
  <c r="I128" i="67"/>
  <c r="I126" i="67"/>
  <c r="I123" i="67"/>
  <c r="I121" i="67"/>
  <c r="K347" i="67"/>
  <c r="K343" i="67"/>
  <c r="K339" i="67"/>
  <c r="K335" i="67"/>
  <c r="I323" i="67"/>
  <c r="I319" i="67"/>
  <c r="I315" i="67"/>
  <c r="I311" i="67"/>
  <c r="I307" i="67"/>
  <c r="I303" i="67"/>
  <c r="I299" i="67"/>
  <c r="I295" i="67"/>
  <c r="I291" i="67"/>
  <c r="I287" i="67"/>
  <c r="I283" i="67"/>
  <c r="I279" i="67"/>
  <c r="I275" i="67"/>
  <c r="I271" i="67"/>
  <c r="I267" i="67"/>
  <c r="I263" i="67"/>
  <c r="I259" i="67"/>
  <c r="I255" i="67"/>
  <c r="I251" i="67"/>
  <c r="I247" i="67"/>
  <c r="I243" i="67"/>
  <c r="I229" i="67"/>
  <c r="I225" i="67"/>
  <c r="I214" i="67"/>
  <c r="I209" i="67"/>
  <c r="I202" i="67"/>
  <c r="I198" i="67"/>
  <c r="I194" i="67"/>
  <c r="I182" i="67"/>
  <c r="I174" i="67"/>
  <c r="I352" i="67"/>
  <c r="I347" i="67"/>
  <c r="I343" i="67"/>
  <c r="I339" i="67"/>
  <c r="I335" i="67"/>
  <c r="I205" i="67"/>
  <c r="I187" i="67"/>
  <c r="I179" i="67"/>
  <c r="I171" i="67"/>
  <c r="I163" i="67"/>
  <c r="I155" i="67"/>
  <c r="K374" i="67"/>
  <c r="K360" i="67"/>
  <c r="K356" i="67"/>
  <c r="I238" i="67"/>
  <c r="I193" i="67"/>
  <c r="I190" i="67"/>
  <c r="I25" i="67"/>
  <c r="I27" i="67"/>
  <c r="I29" i="67"/>
  <c r="I54" i="67"/>
  <c r="I56" i="67"/>
  <c r="I67" i="67"/>
  <c r="I69" i="67"/>
  <c r="I100" i="67"/>
  <c r="I102" i="67"/>
  <c r="I104" i="67"/>
  <c r="I106" i="67"/>
  <c r="I108" i="67"/>
  <c r="I110" i="67"/>
  <c r="K114" i="67"/>
  <c r="M118" i="67"/>
  <c r="M122" i="67"/>
  <c r="K126" i="67"/>
  <c r="M128" i="67"/>
  <c r="K130" i="67"/>
  <c r="M132" i="67"/>
  <c r="M135" i="67"/>
  <c r="K138" i="67"/>
  <c r="M140" i="67"/>
  <c r="M143" i="67"/>
  <c r="K146" i="67"/>
  <c r="M148" i="67"/>
  <c r="M151" i="67"/>
  <c r="M154" i="67"/>
  <c r="M162" i="67"/>
  <c r="M170" i="67"/>
  <c r="M175" i="67"/>
  <c r="M180" i="67"/>
  <c r="M189" i="67"/>
  <c r="I196" i="67"/>
  <c r="I220" i="67"/>
  <c r="H231" i="67"/>
  <c r="L231" i="67" s="1"/>
  <c r="M231" i="67" s="1"/>
  <c r="I257" i="67"/>
  <c r="I273" i="67"/>
  <c r="I289" i="67"/>
  <c r="I305" i="67"/>
  <c r="I321" i="67"/>
  <c r="K333" i="67"/>
  <c r="M345" i="67"/>
  <c r="M186" i="67"/>
  <c r="M196" i="67"/>
  <c r="M200" i="67"/>
  <c r="K204" i="67"/>
  <c r="M220" i="67"/>
  <c r="M245" i="67"/>
  <c r="M249" i="67"/>
  <c r="M253" i="67"/>
  <c r="M257" i="67"/>
  <c r="M261" i="67"/>
  <c r="M265" i="67"/>
  <c r="M269" i="67"/>
  <c r="M273" i="67"/>
  <c r="M277" i="67"/>
  <c r="M281" i="67"/>
  <c r="M285" i="67"/>
  <c r="M289" i="67"/>
  <c r="M293" i="67"/>
  <c r="M297" i="67"/>
  <c r="M301" i="67"/>
  <c r="M305" i="67"/>
  <c r="M309" i="67"/>
  <c r="M313" i="67"/>
  <c r="M317" i="67"/>
  <c r="M321" i="67"/>
  <c r="M327" i="67"/>
  <c r="M334" i="67"/>
  <c r="M338" i="67"/>
  <c r="M342" i="67"/>
  <c r="M346" i="67"/>
  <c r="M351" i="67"/>
  <c r="M365" i="67"/>
  <c r="M152" i="67"/>
  <c r="M157" i="67"/>
  <c r="M165" i="67"/>
  <c r="M173" i="67"/>
  <c r="M181" i="67"/>
  <c r="M193" i="67"/>
  <c r="M197" i="67"/>
  <c r="M201" i="67"/>
  <c r="M208" i="67"/>
  <c r="M212" i="67"/>
  <c r="M217" i="67"/>
  <c r="I221" i="67"/>
  <c r="M224" i="67"/>
  <c r="M228" i="67"/>
  <c r="M242" i="67"/>
  <c r="M246" i="67"/>
  <c r="M250" i="67"/>
  <c r="M254" i="67"/>
  <c r="M258" i="67"/>
  <c r="M262" i="67"/>
  <c r="M266" i="67"/>
  <c r="M270" i="67"/>
  <c r="M274" i="67"/>
  <c r="M278" i="67"/>
  <c r="M282" i="67"/>
  <c r="M286" i="67"/>
  <c r="M290" i="67"/>
  <c r="M294" i="67"/>
  <c r="M298" i="67"/>
  <c r="M302" i="67"/>
  <c r="M306" i="67"/>
  <c r="M310" i="67"/>
  <c r="M314" i="67"/>
  <c r="M318" i="67"/>
  <c r="M322" i="67"/>
  <c r="M328" i="67"/>
  <c r="M356" i="67"/>
  <c r="M360" i="67"/>
  <c r="M374" i="67"/>
  <c r="L58" i="68"/>
  <c r="M58" i="68" s="1"/>
  <c r="H53" i="68"/>
  <c r="M205" i="68"/>
  <c r="M214" i="68"/>
  <c r="J37" i="69"/>
  <c r="K37" i="69" s="1"/>
  <c r="M176" i="67"/>
  <c r="M184" i="67"/>
  <c r="M187" i="67"/>
  <c r="M190" i="67"/>
  <c r="I218" i="67"/>
  <c r="K221" i="67"/>
  <c r="M238" i="67"/>
  <c r="I332" i="67"/>
  <c r="M24" i="68"/>
  <c r="L23" i="68"/>
  <c r="H22" i="68"/>
  <c r="I66" i="68" s="1"/>
  <c r="L30" i="68"/>
  <c r="M30" i="68" s="1"/>
  <c r="I30" i="68"/>
  <c r="M206" i="68"/>
  <c r="M215" i="68"/>
  <c r="K242" i="68"/>
  <c r="M255" i="68"/>
  <c r="K282" i="68"/>
  <c r="M155" i="67"/>
  <c r="M163" i="67"/>
  <c r="M171" i="67"/>
  <c r="M179" i="67"/>
  <c r="J218" i="67"/>
  <c r="K218" i="67" s="1"/>
  <c r="L221" i="67"/>
  <c r="M221" i="67" s="1"/>
  <c r="M239" i="67"/>
  <c r="M335" i="67"/>
  <c r="M339" i="67"/>
  <c r="M343" i="67"/>
  <c r="K371" i="67"/>
  <c r="J40" i="68"/>
  <c r="K41" i="68"/>
  <c r="M75" i="68"/>
  <c r="M242" i="68"/>
  <c r="M250" i="68"/>
  <c r="M327" i="68"/>
  <c r="M158" i="67"/>
  <c r="M166" i="67"/>
  <c r="M174" i="67"/>
  <c r="M182" i="67"/>
  <c r="M191" i="67"/>
  <c r="M194" i="67"/>
  <c r="M198" i="67"/>
  <c r="M202" i="67"/>
  <c r="M243" i="67"/>
  <c r="M247" i="67"/>
  <c r="M251" i="67"/>
  <c r="M255" i="67"/>
  <c r="M259" i="67"/>
  <c r="M263" i="67"/>
  <c r="M267" i="67"/>
  <c r="M271" i="67"/>
  <c r="M275" i="67"/>
  <c r="M279" i="67"/>
  <c r="M283" i="67"/>
  <c r="M287" i="67"/>
  <c r="M291" i="67"/>
  <c r="M295" i="67"/>
  <c r="M299" i="67"/>
  <c r="M303" i="67"/>
  <c r="M307" i="67"/>
  <c r="M311" i="67"/>
  <c r="M315" i="67"/>
  <c r="M319" i="67"/>
  <c r="M323" i="67"/>
  <c r="M332" i="67"/>
  <c r="M336" i="67"/>
  <c r="M340" i="67"/>
  <c r="M344" i="67"/>
  <c r="M371" i="67"/>
  <c r="M108" i="68"/>
  <c r="K123" i="68"/>
  <c r="K139" i="68"/>
  <c r="K155" i="68"/>
  <c r="K171" i="68"/>
  <c r="K187" i="68"/>
  <c r="K203" i="68"/>
  <c r="M208" i="68"/>
  <c r="M221" i="68"/>
  <c r="K251" i="68"/>
  <c r="M263" i="68"/>
  <c r="K277" i="68"/>
  <c r="M161" i="67"/>
  <c r="M169" i="67"/>
  <c r="M177" i="67"/>
  <c r="M185" i="67"/>
  <c r="M188" i="67"/>
  <c r="M195" i="67"/>
  <c r="M199" i="67"/>
  <c r="M203" i="67"/>
  <c r="M206" i="67"/>
  <c r="M210" i="67"/>
  <c r="M215" i="67"/>
  <c r="M219" i="67"/>
  <c r="M222" i="67"/>
  <c r="M226" i="67"/>
  <c r="M230" i="67"/>
  <c r="I237" i="67"/>
  <c r="M244" i="67"/>
  <c r="M248" i="67"/>
  <c r="M252" i="67"/>
  <c r="M256" i="67"/>
  <c r="M260" i="67"/>
  <c r="M264" i="67"/>
  <c r="M268" i="67"/>
  <c r="M272" i="67"/>
  <c r="M276" i="67"/>
  <c r="M280" i="67"/>
  <c r="M284" i="67"/>
  <c r="M288" i="67"/>
  <c r="M292" i="67"/>
  <c r="M296" i="67"/>
  <c r="M300" i="67"/>
  <c r="M304" i="67"/>
  <c r="M308" i="67"/>
  <c r="M312" i="67"/>
  <c r="M316" i="67"/>
  <c r="M320" i="67"/>
  <c r="M326" i="67"/>
  <c r="I359" i="67"/>
  <c r="M367" i="67"/>
  <c r="J231" i="68"/>
  <c r="K229" i="68"/>
  <c r="K227" i="68"/>
  <c r="K225" i="68"/>
  <c r="K223" i="68"/>
  <c r="K216" i="68"/>
  <c r="M353" i="68"/>
  <c r="M345" i="68"/>
  <c r="M337" i="68"/>
  <c r="M375" i="68"/>
  <c r="M368" i="68"/>
  <c r="M363" i="68"/>
  <c r="M360" i="68"/>
  <c r="K327" i="68"/>
  <c r="K322" i="68"/>
  <c r="M319" i="68"/>
  <c r="K317" i="68"/>
  <c r="K314" i="68"/>
  <c r="M311" i="68"/>
  <c r="K309" i="68"/>
  <c r="K306" i="68"/>
  <c r="M303" i="68"/>
  <c r="K301" i="68"/>
  <c r="K298" i="68"/>
  <c r="M295" i="68"/>
  <c r="K293" i="68"/>
  <c r="K290" i="68"/>
  <c r="M355" i="68"/>
  <c r="M347" i="68"/>
  <c r="M339" i="68"/>
  <c r="K230" i="68"/>
  <c r="M225" i="68"/>
  <c r="K219" i="68"/>
  <c r="K215" i="68"/>
  <c r="K212" i="68"/>
  <c r="K210" i="68"/>
  <c r="K208" i="68"/>
  <c r="K206" i="68"/>
  <c r="K117" i="68"/>
  <c r="K115" i="68"/>
  <c r="K113" i="68"/>
  <c r="K98" i="68"/>
  <c r="K96" i="68"/>
  <c r="K94" i="68"/>
  <c r="K92" i="68"/>
  <c r="K90" i="68"/>
  <c r="K88" i="68"/>
  <c r="K86" i="68"/>
  <c r="K84" i="68"/>
  <c r="K82" i="68"/>
  <c r="K80" i="68"/>
  <c r="K78" i="68"/>
  <c r="K75" i="68"/>
  <c r="K73" i="68"/>
  <c r="K65" i="68"/>
  <c r="K63" i="68"/>
  <c r="K61" i="68"/>
  <c r="K59" i="68"/>
  <c r="K52" i="68"/>
  <c r="K50" i="68"/>
  <c r="K48" i="68"/>
  <c r="K46" i="68"/>
  <c r="K44" i="68"/>
  <c r="K42" i="68"/>
  <c r="K39" i="68"/>
  <c r="K36" i="68"/>
  <c r="K34" i="68"/>
  <c r="K32" i="68"/>
  <c r="M359" i="68"/>
  <c r="K326" i="68"/>
  <c r="M321" i="68"/>
  <c r="K319" i="68"/>
  <c r="K316" i="68"/>
  <c r="M313" i="68"/>
  <c r="K311" i="68"/>
  <c r="K308" i="68"/>
  <c r="M305" i="68"/>
  <c r="K303" i="68"/>
  <c r="K300" i="68"/>
  <c r="M297" i="68"/>
  <c r="K295" i="68"/>
  <c r="K292" i="68"/>
  <c r="M289" i="68"/>
  <c r="K287" i="68"/>
  <c r="K284" i="68"/>
  <c r="M281" i="68"/>
  <c r="K279" i="68"/>
  <c r="K276" i="68"/>
  <c r="M273" i="68"/>
  <c r="K271" i="68"/>
  <c r="K268" i="68"/>
  <c r="M265" i="68"/>
  <c r="K263" i="68"/>
  <c r="K260" i="68"/>
  <c r="M257" i="68"/>
  <c r="K255" i="68"/>
  <c r="K252" i="68"/>
  <c r="M249" i="68"/>
  <c r="K247" i="68"/>
  <c r="K244" i="68"/>
  <c r="M241" i="68"/>
  <c r="M227" i="68"/>
  <c r="K217" i="68"/>
  <c r="M362" i="68"/>
  <c r="M357" i="68"/>
  <c r="M349" i="68"/>
  <c r="M341" i="68"/>
  <c r="M333" i="68"/>
  <c r="K241" i="68"/>
  <c r="K239" i="68"/>
  <c r="M229" i="68"/>
  <c r="K202" i="68"/>
  <c r="K200" i="68"/>
  <c r="K198" i="68"/>
  <c r="K196" i="68"/>
  <c r="K194" i="68"/>
  <c r="K192" i="68"/>
  <c r="K190" i="68"/>
  <c r="K188" i="68"/>
  <c r="K186" i="68"/>
  <c r="K184" i="68"/>
  <c r="K182" i="68"/>
  <c r="K180" i="68"/>
  <c r="K178" i="68"/>
  <c r="K176" i="68"/>
  <c r="K174" i="68"/>
  <c r="K172" i="68"/>
  <c r="K170" i="68"/>
  <c r="K168" i="68"/>
  <c r="K166" i="68"/>
  <c r="K164" i="68"/>
  <c r="K162" i="68"/>
  <c r="K160" i="68"/>
  <c r="K158" i="68"/>
  <c r="K156" i="68"/>
  <c r="K154" i="68"/>
  <c r="K152" i="68"/>
  <c r="K150" i="68"/>
  <c r="K148" i="68"/>
  <c r="K146" i="68"/>
  <c r="K144" i="68"/>
  <c r="K142" i="68"/>
  <c r="K140" i="68"/>
  <c r="K138" i="68"/>
  <c r="K136" i="68"/>
  <c r="K134" i="68"/>
  <c r="K132" i="68"/>
  <c r="K127" i="68"/>
  <c r="K124" i="68"/>
  <c r="K122" i="68"/>
  <c r="K120" i="68"/>
  <c r="K109" i="68"/>
  <c r="K107" i="68"/>
  <c r="K105" i="68"/>
  <c r="K103" i="68"/>
  <c r="K101" i="68"/>
  <c r="K99" i="68"/>
  <c r="M97" i="68"/>
  <c r="M95" i="68"/>
  <c r="M93" i="68"/>
  <c r="M91" i="68"/>
  <c r="M89" i="68"/>
  <c r="M87" i="68"/>
  <c r="M85" i="68"/>
  <c r="M83" i="68"/>
  <c r="M81" i="68"/>
  <c r="M79" i="68"/>
  <c r="M74" i="68"/>
  <c r="M71" i="68"/>
  <c r="K68" i="68"/>
  <c r="K66" i="68"/>
  <c r="M64" i="68"/>
  <c r="M62" i="68"/>
  <c r="M60" i="68"/>
  <c r="K57" i="68"/>
  <c r="K55" i="68"/>
  <c r="M371" i="68"/>
  <c r="K328" i="68"/>
  <c r="M323" i="68"/>
  <c r="K321" i="68"/>
  <c r="K318" i="68"/>
  <c r="M315" i="68"/>
  <c r="K313" i="68"/>
  <c r="K310" i="68"/>
  <c r="M307" i="68"/>
  <c r="K305" i="68"/>
  <c r="K302" i="68"/>
  <c r="M299" i="68"/>
  <c r="K297" i="68"/>
  <c r="K294" i="68"/>
  <c r="M291" i="68"/>
  <c r="K289" i="68"/>
  <c r="K286" i="68"/>
  <c r="M283" i="68"/>
  <c r="K281" i="68"/>
  <c r="K278" i="68"/>
  <c r="M275" i="68"/>
  <c r="K273" i="68"/>
  <c r="K270" i="68"/>
  <c r="M267" i="68"/>
  <c r="K265" i="68"/>
  <c r="K262" i="68"/>
  <c r="M259" i="68"/>
  <c r="K257" i="68"/>
  <c r="K254" i="68"/>
  <c r="M251" i="68"/>
  <c r="K249" i="68"/>
  <c r="K246" i="68"/>
  <c r="M243" i="68"/>
  <c r="M224" i="68"/>
  <c r="M220" i="68"/>
  <c r="M216" i="68"/>
  <c r="M351" i="68"/>
  <c r="M343" i="68"/>
  <c r="M335" i="68"/>
  <c r="M238" i="68"/>
  <c r="K222" i="68"/>
  <c r="K214" i="68"/>
  <c r="K211" i="68"/>
  <c r="K209" i="68"/>
  <c r="K207" i="68"/>
  <c r="K205" i="68"/>
  <c r="K118" i="68"/>
  <c r="K116" i="68"/>
  <c r="K114" i="68"/>
  <c r="K112" i="68"/>
  <c r="K97" i="68"/>
  <c r="K95" i="68"/>
  <c r="K93" i="68"/>
  <c r="K91" i="68"/>
  <c r="K89" i="68"/>
  <c r="K87" i="68"/>
  <c r="K85" i="68"/>
  <c r="K83" i="68"/>
  <c r="K81" i="68"/>
  <c r="K79" i="68"/>
  <c r="K74" i="68"/>
  <c r="K71" i="68"/>
  <c r="K64" i="68"/>
  <c r="K62" i="68"/>
  <c r="K60" i="68"/>
  <c r="K51" i="68"/>
  <c r="K49" i="68"/>
  <c r="K47" i="68"/>
  <c r="K45" i="68"/>
  <c r="K43" i="68"/>
  <c r="K35" i="68"/>
  <c r="K33" i="68"/>
  <c r="K31" i="68"/>
  <c r="K22" i="68"/>
  <c r="M301" i="68"/>
  <c r="K296" i="68"/>
  <c r="M271" i="68"/>
  <c r="K267" i="68"/>
  <c r="K250" i="68"/>
  <c r="M245" i="68"/>
  <c r="M228" i="68"/>
  <c r="K108" i="68"/>
  <c r="K104" i="68"/>
  <c r="K100" i="68"/>
  <c r="K29" i="68"/>
  <c r="K307" i="68"/>
  <c r="K285" i="68"/>
  <c r="K280" i="68"/>
  <c r="K258" i="68"/>
  <c r="M253" i="68"/>
  <c r="K224" i="68"/>
  <c r="M217" i="68"/>
  <c r="M46" i="68"/>
  <c r="K26" i="68"/>
  <c r="M373" i="68"/>
  <c r="M364" i="68"/>
  <c r="M317" i="68"/>
  <c r="K312" i="68"/>
  <c r="M279" i="68"/>
  <c r="K275" i="68"/>
  <c r="K266" i="68"/>
  <c r="M261" i="68"/>
  <c r="K245" i="68"/>
  <c r="K228" i="68"/>
  <c r="K201" i="68"/>
  <c r="K197" i="68"/>
  <c r="K193" i="68"/>
  <c r="K189" i="68"/>
  <c r="K185" i="68"/>
  <c r="K181" i="68"/>
  <c r="K177" i="68"/>
  <c r="K173" i="68"/>
  <c r="K169" i="68"/>
  <c r="K165" i="68"/>
  <c r="K161" i="68"/>
  <c r="K157" i="68"/>
  <c r="K153" i="68"/>
  <c r="K149" i="68"/>
  <c r="K145" i="68"/>
  <c r="K141" i="68"/>
  <c r="K137" i="68"/>
  <c r="K133" i="68"/>
  <c r="K126" i="68"/>
  <c r="K121" i="68"/>
  <c r="K56" i="68"/>
  <c r="K323" i="68"/>
  <c r="M293" i="68"/>
  <c r="K288" i="68"/>
  <c r="M269" i="68"/>
  <c r="K253" i="68"/>
  <c r="K248" i="68"/>
  <c r="M223" i="68"/>
  <c r="M117" i="68"/>
  <c r="M113" i="68"/>
  <c r="K67" i="68"/>
  <c r="M63" i="68"/>
  <c r="M59" i="68"/>
  <c r="M42" i="68"/>
  <c r="M39" i="68"/>
  <c r="M36" i="68"/>
  <c r="K28" i="68"/>
  <c r="K299" i="68"/>
  <c r="M287" i="68"/>
  <c r="K283" i="68"/>
  <c r="K274" i="68"/>
  <c r="K261" i="68"/>
  <c r="K256" i="68"/>
  <c r="K220" i="68"/>
  <c r="K110" i="68"/>
  <c r="K106" i="68"/>
  <c r="K102" i="68"/>
  <c r="M98" i="68"/>
  <c r="M94" i="68"/>
  <c r="M90" i="68"/>
  <c r="M86" i="68"/>
  <c r="M82" i="68"/>
  <c r="K25" i="68"/>
  <c r="M366" i="68"/>
  <c r="M309" i="68"/>
  <c r="K304" i="68"/>
  <c r="M277" i="68"/>
  <c r="K269" i="68"/>
  <c r="K264" i="68"/>
  <c r="M247" i="68"/>
  <c r="K243" i="68"/>
  <c r="K226" i="68"/>
  <c r="M65" i="68"/>
  <c r="M101" i="68"/>
  <c r="M109" i="68"/>
  <c r="M209" i="68"/>
  <c r="K238" i="68"/>
  <c r="K291" i="68"/>
  <c r="M347" i="67"/>
  <c r="M27" i="68"/>
  <c r="M51" i="68"/>
  <c r="M54" i="68"/>
  <c r="J53" i="68"/>
  <c r="K53" i="68" s="1"/>
  <c r="K58" i="68"/>
  <c r="M112" i="68"/>
  <c r="M116" i="68"/>
  <c r="M123" i="68"/>
  <c r="M128" i="68"/>
  <c r="M131" i="68"/>
  <c r="M135" i="68"/>
  <c r="M139" i="68"/>
  <c r="M143" i="68"/>
  <c r="M147" i="68"/>
  <c r="M151" i="68"/>
  <c r="M155" i="68"/>
  <c r="M159" i="68"/>
  <c r="M163" i="68"/>
  <c r="M167" i="68"/>
  <c r="M171" i="68"/>
  <c r="M175" i="68"/>
  <c r="M179" i="68"/>
  <c r="M183" i="68"/>
  <c r="M187" i="68"/>
  <c r="M191" i="68"/>
  <c r="M195" i="68"/>
  <c r="M199" i="68"/>
  <c r="M203" i="68"/>
  <c r="M222" i="68"/>
  <c r="I366" i="67"/>
  <c r="M372" i="67"/>
  <c r="I23" i="68"/>
  <c r="K30" i="68"/>
  <c r="M45" i="68"/>
  <c r="M55" i="68"/>
  <c r="K70" i="68"/>
  <c r="M120" i="68"/>
  <c r="M124" i="68"/>
  <c r="K129" i="68"/>
  <c r="M132" i="68"/>
  <c r="M136" i="68"/>
  <c r="M140" i="68"/>
  <c r="M144" i="68"/>
  <c r="M148" i="68"/>
  <c r="M152" i="68"/>
  <c r="M156" i="68"/>
  <c r="M160" i="68"/>
  <c r="M164" i="68"/>
  <c r="M168" i="68"/>
  <c r="M172" i="68"/>
  <c r="M176" i="68"/>
  <c r="M180" i="68"/>
  <c r="M184" i="68"/>
  <c r="M188" i="68"/>
  <c r="M192" i="68"/>
  <c r="M196" i="68"/>
  <c r="M200" i="68"/>
  <c r="I204" i="68"/>
  <c r="M226" i="68"/>
  <c r="I331" i="68"/>
  <c r="K359" i="67"/>
  <c r="M368" i="67"/>
  <c r="M375" i="67"/>
  <c r="M25" i="68"/>
  <c r="M33" i="68"/>
  <c r="L99" i="68"/>
  <c r="M99" i="68" s="1"/>
  <c r="I99" i="68"/>
  <c r="M102" i="68"/>
  <c r="M106" i="68"/>
  <c r="M110" i="68"/>
  <c r="K204" i="68"/>
  <c r="M207" i="68"/>
  <c r="M211" i="68"/>
  <c r="M357" i="67"/>
  <c r="I371" i="67"/>
  <c r="M28" i="68"/>
  <c r="I40" i="68"/>
  <c r="M49" i="68"/>
  <c r="M67" i="68"/>
  <c r="M103" i="68"/>
  <c r="M107" i="68"/>
  <c r="I111" i="68"/>
  <c r="I237" i="68"/>
  <c r="M355" i="67"/>
  <c r="M366" i="67"/>
  <c r="M373" i="67"/>
  <c r="M43" i="68"/>
  <c r="M56" i="68"/>
  <c r="M68" i="68"/>
  <c r="I76" i="68"/>
  <c r="K111" i="68"/>
  <c r="M114" i="68"/>
  <c r="M118" i="68"/>
  <c r="M121" i="68"/>
  <c r="M126" i="68"/>
  <c r="L130" i="68"/>
  <c r="M130" i="68" s="1"/>
  <c r="H129" i="68"/>
  <c r="I130" i="68"/>
  <c r="M133" i="68"/>
  <c r="M137" i="68"/>
  <c r="M141" i="68"/>
  <c r="M145" i="68"/>
  <c r="M149" i="68"/>
  <c r="M153" i="68"/>
  <c r="M157" i="68"/>
  <c r="M161" i="68"/>
  <c r="M165" i="68"/>
  <c r="M169" i="68"/>
  <c r="M173" i="68"/>
  <c r="M177" i="68"/>
  <c r="M181" i="68"/>
  <c r="M185" i="68"/>
  <c r="M189" i="68"/>
  <c r="M193" i="68"/>
  <c r="M197" i="68"/>
  <c r="M201" i="68"/>
  <c r="K237" i="68"/>
  <c r="M266" i="68"/>
  <c r="M365" i="68"/>
  <c r="L76" i="69"/>
  <c r="M76" i="69" s="1"/>
  <c r="M353" i="67"/>
  <c r="M369" i="67"/>
  <c r="M26" i="68"/>
  <c r="M31" i="68"/>
  <c r="L38" i="68"/>
  <c r="M38" i="68" s="1"/>
  <c r="L41" i="68"/>
  <c r="M41" i="68" s="1"/>
  <c r="M57" i="68"/>
  <c r="L77" i="68"/>
  <c r="M77" i="68" s="1"/>
  <c r="I119" i="68"/>
  <c r="M122" i="68"/>
  <c r="M127" i="68"/>
  <c r="K130" i="68"/>
  <c r="M134" i="68"/>
  <c r="M138" i="68"/>
  <c r="M142" i="68"/>
  <c r="M146" i="68"/>
  <c r="M150" i="68"/>
  <c r="M154" i="68"/>
  <c r="M158" i="68"/>
  <c r="M162" i="68"/>
  <c r="M166" i="68"/>
  <c r="M170" i="68"/>
  <c r="M174" i="68"/>
  <c r="M178" i="68"/>
  <c r="M182" i="68"/>
  <c r="M186" i="68"/>
  <c r="M190" i="68"/>
  <c r="M194" i="68"/>
  <c r="M198" i="68"/>
  <c r="M202" i="68"/>
  <c r="I218" i="68"/>
  <c r="L218" i="68"/>
  <c r="M218" i="68" s="1"/>
  <c r="M237" i="68"/>
  <c r="M258" i="68"/>
  <c r="M340" i="68"/>
  <c r="M248" i="68"/>
  <c r="M256" i="68"/>
  <c r="M264" i="68"/>
  <c r="M272" i="68"/>
  <c r="M280" i="68"/>
  <c r="M288" i="68"/>
  <c r="M296" i="68"/>
  <c r="M304" i="68"/>
  <c r="M312" i="68"/>
  <c r="M320" i="68"/>
  <c r="M369" i="68"/>
  <c r="L30" i="69"/>
  <c r="H22" i="69"/>
  <c r="L130" i="69"/>
  <c r="M130" i="69" s="1"/>
  <c r="J129" i="69"/>
  <c r="K129" i="69" s="1"/>
  <c r="K130" i="69"/>
  <c r="L221" i="69"/>
  <c r="M221" i="69" s="1"/>
  <c r="H218" i="69"/>
  <c r="I221" i="69"/>
  <c r="M338" i="68"/>
  <c r="M346" i="68"/>
  <c r="M354" i="68"/>
  <c r="I23" i="69"/>
  <c r="L66" i="69"/>
  <c r="M66" i="69" s="1"/>
  <c r="M246" i="68"/>
  <c r="M254" i="68"/>
  <c r="M262" i="68"/>
  <c r="M270" i="68"/>
  <c r="M278" i="68"/>
  <c r="M286" i="68"/>
  <c r="M294" i="68"/>
  <c r="M302" i="68"/>
  <c r="M310" i="68"/>
  <c r="M318" i="68"/>
  <c r="M328" i="68"/>
  <c r="M367" i="68"/>
  <c r="M374" i="68"/>
  <c r="M239" i="68"/>
  <c r="M336" i="68"/>
  <c r="M344" i="68"/>
  <c r="M352" i="68"/>
  <c r="I366" i="68"/>
  <c r="K221" i="68"/>
  <c r="M244" i="68"/>
  <c r="M252" i="68"/>
  <c r="M260" i="68"/>
  <c r="M268" i="68"/>
  <c r="M276" i="68"/>
  <c r="M284" i="68"/>
  <c r="M292" i="68"/>
  <c r="M300" i="68"/>
  <c r="M308" i="68"/>
  <c r="M316" i="68"/>
  <c r="M326" i="68"/>
  <c r="M372" i="68"/>
  <c r="J53" i="69"/>
  <c r="K53" i="69" s="1"/>
  <c r="L99" i="69"/>
  <c r="M99" i="69" s="1"/>
  <c r="M334" i="68"/>
  <c r="M342" i="68"/>
  <c r="M350" i="68"/>
  <c r="M358" i="68"/>
  <c r="I371" i="68"/>
  <c r="M274" i="68"/>
  <c r="M282" i="68"/>
  <c r="M290" i="68"/>
  <c r="M298" i="68"/>
  <c r="M306" i="68"/>
  <c r="M314" i="68"/>
  <c r="M322" i="68"/>
  <c r="L332" i="68"/>
  <c r="M332" i="68" s="1"/>
  <c r="J331" i="68"/>
  <c r="H53" i="69"/>
  <c r="L70" i="69"/>
  <c r="M70" i="69" s="1"/>
  <c r="L204" i="69"/>
  <c r="M204" i="69" s="1"/>
  <c r="I359" i="69"/>
  <c r="K83" i="69"/>
  <c r="M94" i="69"/>
  <c r="M113" i="69"/>
  <c r="K119" i="69"/>
  <c r="M148" i="69"/>
  <c r="M152" i="69"/>
  <c r="M168" i="69"/>
  <c r="M184" i="69"/>
  <c r="M200" i="69"/>
  <c r="M205" i="69"/>
  <c r="M241" i="69"/>
  <c r="M257" i="69"/>
  <c r="M273" i="69"/>
  <c r="M289" i="69"/>
  <c r="M305" i="69"/>
  <c r="M321" i="69"/>
  <c r="M335" i="69"/>
  <c r="M341" i="69"/>
  <c r="M371" i="69"/>
  <c r="I241" i="68"/>
  <c r="K32" i="69"/>
  <c r="K34" i="69"/>
  <c r="K36" i="69"/>
  <c r="K39" i="69"/>
  <c r="K42" i="69"/>
  <c r="K44" i="69"/>
  <c r="K46" i="69"/>
  <c r="K48" i="69"/>
  <c r="K50" i="69"/>
  <c r="K52" i="69"/>
  <c r="M55" i="69"/>
  <c r="M57" i="69"/>
  <c r="K59" i="69"/>
  <c r="K61" i="69"/>
  <c r="K63" i="69"/>
  <c r="K65" i="69"/>
  <c r="M68" i="69"/>
  <c r="K70" i="69"/>
  <c r="K73" i="69"/>
  <c r="K75" i="69"/>
  <c r="K78" i="69"/>
  <c r="M80" i="69"/>
  <c r="K86" i="69"/>
  <c r="M88" i="69"/>
  <c r="M91" i="69"/>
  <c r="K95" i="69"/>
  <c r="M100" i="69"/>
  <c r="K103" i="69"/>
  <c r="K106" i="69"/>
  <c r="M108" i="69"/>
  <c r="K114" i="69"/>
  <c r="K122" i="69"/>
  <c r="K126" i="69"/>
  <c r="M128" i="69"/>
  <c r="K131" i="69"/>
  <c r="M133" i="69"/>
  <c r="K136" i="69"/>
  <c r="K139" i="69"/>
  <c r="M141" i="69"/>
  <c r="M144" i="69"/>
  <c r="M153" i="69"/>
  <c r="M158" i="69"/>
  <c r="M169" i="69"/>
  <c r="M174" i="69"/>
  <c r="M185" i="69"/>
  <c r="M190" i="69"/>
  <c r="M201" i="69"/>
  <c r="M217" i="69"/>
  <c r="J233" i="69"/>
  <c r="M242" i="69"/>
  <c r="M247" i="69"/>
  <c r="M258" i="69"/>
  <c r="M263" i="69"/>
  <c r="M274" i="69"/>
  <c r="M279" i="69"/>
  <c r="M290" i="69"/>
  <c r="M295" i="69"/>
  <c r="M306" i="69"/>
  <c r="M311" i="69"/>
  <c r="M322" i="69"/>
  <c r="M348" i="69"/>
  <c r="M355" i="69"/>
  <c r="M359" i="69"/>
  <c r="I366" i="69"/>
  <c r="M372" i="69"/>
  <c r="L30" i="70"/>
  <c r="M30" i="70" s="1"/>
  <c r="H22" i="70"/>
  <c r="I30" i="70"/>
  <c r="K81" i="69"/>
  <c r="K89" i="69"/>
  <c r="M98" i="69"/>
  <c r="M117" i="69"/>
  <c r="L129" i="69"/>
  <c r="M129" i="69" s="1"/>
  <c r="M164" i="69"/>
  <c r="M180" i="69"/>
  <c r="M196" i="69"/>
  <c r="K218" i="69"/>
  <c r="M228" i="69"/>
  <c r="M253" i="69"/>
  <c r="M269" i="69"/>
  <c r="M285" i="69"/>
  <c r="M301" i="69"/>
  <c r="I331" i="69"/>
  <c r="M336" i="69"/>
  <c r="M343" i="69"/>
  <c r="M349" i="69"/>
  <c r="M360" i="69"/>
  <c r="I23" i="70"/>
  <c r="K327" i="69"/>
  <c r="K323" i="69"/>
  <c r="K321" i="69"/>
  <c r="K319" i="69"/>
  <c r="K317" i="69"/>
  <c r="K315" i="69"/>
  <c r="K313" i="69"/>
  <c r="K311" i="69"/>
  <c r="K309" i="69"/>
  <c r="K307" i="69"/>
  <c r="K305" i="69"/>
  <c r="K303" i="69"/>
  <c r="K301" i="69"/>
  <c r="K299" i="69"/>
  <c r="K297" i="69"/>
  <c r="K295" i="69"/>
  <c r="K293" i="69"/>
  <c r="K291" i="69"/>
  <c r="K289" i="69"/>
  <c r="K287" i="69"/>
  <c r="K285" i="69"/>
  <c r="K283" i="69"/>
  <c r="K281" i="69"/>
  <c r="K279" i="69"/>
  <c r="K277" i="69"/>
  <c r="K275" i="69"/>
  <c r="K273" i="69"/>
  <c r="K271" i="69"/>
  <c r="K269" i="69"/>
  <c r="K267" i="69"/>
  <c r="K265" i="69"/>
  <c r="K263" i="69"/>
  <c r="K261" i="69"/>
  <c r="K259" i="69"/>
  <c r="K257" i="69"/>
  <c r="K255" i="69"/>
  <c r="K253" i="69"/>
  <c r="K251" i="69"/>
  <c r="K249" i="69"/>
  <c r="K247" i="69"/>
  <c r="K245" i="69"/>
  <c r="K243" i="69"/>
  <c r="K238" i="69"/>
  <c r="K220" i="69"/>
  <c r="K202" i="69"/>
  <c r="K200" i="69"/>
  <c r="K198" i="69"/>
  <c r="K196" i="69"/>
  <c r="K194" i="69"/>
  <c r="K192" i="69"/>
  <c r="K190" i="69"/>
  <c r="K188" i="69"/>
  <c r="K186" i="69"/>
  <c r="K184" i="69"/>
  <c r="K182" i="69"/>
  <c r="K180" i="69"/>
  <c r="K178" i="69"/>
  <c r="K176" i="69"/>
  <c r="K174" i="69"/>
  <c r="K172" i="69"/>
  <c r="K170" i="69"/>
  <c r="K168" i="69"/>
  <c r="K166" i="69"/>
  <c r="K164" i="69"/>
  <c r="K162" i="69"/>
  <c r="K160" i="69"/>
  <c r="K158" i="69"/>
  <c r="K156" i="69"/>
  <c r="K154" i="69"/>
  <c r="K152" i="69"/>
  <c r="K150" i="69"/>
  <c r="K148" i="69"/>
  <c r="K146" i="69"/>
  <c r="K144" i="69"/>
  <c r="J231" i="69"/>
  <c r="K229" i="69"/>
  <c r="K227" i="69"/>
  <c r="K225" i="69"/>
  <c r="K223" i="69"/>
  <c r="K216" i="69"/>
  <c r="K214" i="69"/>
  <c r="K211" i="69"/>
  <c r="K209" i="69"/>
  <c r="K207" i="69"/>
  <c r="K205" i="69"/>
  <c r="K328" i="69"/>
  <c r="K326" i="69"/>
  <c r="K322" i="69"/>
  <c r="K320" i="69"/>
  <c r="K318" i="69"/>
  <c r="K316" i="69"/>
  <c r="K314" i="69"/>
  <c r="K312" i="69"/>
  <c r="K310" i="69"/>
  <c r="K308" i="69"/>
  <c r="K306" i="69"/>
  <c r="K304" i="69"/>
  <c r="K302" i="69"/>
  <c r="K300" i="69"/>
  <c r="K298" i="69"/>
  <c r="K296" i="69"/>
  <c r="K294" i="69"/>
  <c r="K292" i="69"/>
  <c r="K290" i="69"/>
  <c r="K288" i="69"/>
  <c r="K286" i="69"/>
  <c r="K284" i="69"/>
  <c r="K282" i="69"/>
  <c r="K280" i="69"/>
  <c r="K278" i="69"/>
  <c r="K276" i="69"/>
  <c r="K274" i="69"/>
  <c r="K272" i="69"/>
  <c r="K270" i="69"/>
  <c r="K268" i="69"/>
  <c r="K266" i="69"/>
  <c r="K264" i="69"/>
  <c r="K262" i="69"/>
  <c r="K260" i="69"/>
  <c r="K258" i="69"/>
  <c r="K256" i="69"/>
  <c r="K254" i="69"/>
  <c r="K252" i="69"/>
  <c r="K250" i="69"/>
  <c r="K248" i="69"/>
  <c r="K246" i="69"/>
  <c r="K244" i="69"/>
  <c r="K242" i="69"/>
  <c r="K239" i="69"/>
  <c r="K219" i="69"/>
  <c r="K203" i="69"/>
  <c r="K201" i="69"/>
  <c r="K199" i="69"/>
  <c r="K197" i="69"/>
  <c r="K195" i="69"/>
  <c r="K193" i="69"/>
  <c r="K191" i="69"/>
  <c r="K189" i="69"/>
  <c r="K187" i="69"/>
  <c r="K185" i="69"/>
  <c r="K183" i="69"/>
  <c r="K181" i="69"/>
  <c r="K179" i="69"/>
  <c r="K177" i="69"/>
  <c r="K175" i="69"/>
  <c r="K173" i="69"/>
  <c r="K171" i="69"/>
  <c r="K169" i="69"/>
  <c r="K167" i="69"/>
  <c r="K165" i="69"/>
  <c r="K163" i="69"/>
  <c r="K161" i="69"/>
  <c r="K159" i="69"/>
  <c r="K157" i="69"/>
  <c r="K155" i="69"/>
  <c r="K153" i="69"/>
  <c r="K151" i="69"/>
  <c r="K149" i="69"/>
  <c r="K147" i="69"/>
  <c r="K145" i="69"/>
  <c r="K228" i="69"/>
  <c r="K224" i="69"/>
  <c r="K217" i="69"/>
  <c r="K212" i="69"/>
  <c r="K208" i="69"/>
  <c r="M368" i="69"/>
  <c r="M238" i="69"/>
  <c r="M142" i="69"/>
  <c r="M140" i="69"/>
  <c r="M138" i="69"/>
  <c r="M136" i="69"/>
  <c r="M134" i="69"/>
  <c r="M132" i="69"/>
  <c r="M127" i="69"/>
  <c r="M124" i="69"/>
  <c r="M122" i="69"/>
  <c r="M120" i="69"/>
  <c r="K117" i="69"/>
  <c r="K115" i="69"/>
  <c r="K113" i="69"/>
  <c r="K111" i="69"/>
  <c r="M109" i="69"/>
  <c r="M107" i="69"/>
  <c r="M105" i="69"/>
  <c r="M103" i="69"/>
  <c r="M101" i="69"/>
  <c r="K98" i="69"/>
  <c r="K96" i="69"/>
  <c r="K94" i="69"/>
  <c r="K92" i="69"/>
  <c r="K90" i="69"/>
  <c r="K230" i="69"/>
  <c r="K226" i="69"/>
  <c r="K222" i="69"/>
  <c r="K215" i="69"/>
  <c r="K210" i="69"/>
  <c r="K206" i="69"/>
  <c r="K79" i="69"/>
  <c r="K87" i="69"/>
  <c r="K93" i="69"/>
  <c r="K112" i="69"/>
  <c r="M160" i="69"/>
  <c r="M176" i="69"/>
  <c r="M192" i="69"/>
  <c r="M214" i="69"/>
  <c r="M224" i="69"/>
  <c r="M237" i="69"/>
  <c r="M249" i="69"/>
  <c r="M265" i="69"/>
  <c r="M281" i="69"/>
  <c r="M297" i="69"/>
  <c r="M313" i="69"/>
  <c r="M344" i="69"/>
  <c r="M351" i="69"/>
  <c r="M357" i="69"/>
  <c r="M362" i="69"/>
  <c r="L332" i="69"/>
  <c r="M332" i="69" s="1"/>
  <c r="J331" i="69"/>
  <c r="K332" i="69"/>
  <c r="K237" i="69"/>
  <c r="I241" i="69"/>
  <c r="M367" i="69"/>
  <c r="I371" i="69"/>
  <c r="K229" i="70"/>
  <c r="K227" i="70"/>
  <c r="K225" i="70"/>
  <c r="K223" i="70"/>
  <c r="K328" i="70"/>
  <c r="K326" i="70"/>
  <c r="K322" i="70"/>
  <c r="K320" i="70"/>
  <c r="K318" i="70"/>
  <c r="K316" i="70"/>
  <c r="K314" i="70"/>
  <c r="K312" i="70"/>
  <c r="K310" i="70"/>
  <c r="K308" i="70"/>
  <c r="K306" i="70"/>
  <c r="K304" i="70"/>
  <c r="K302" i="70"/>
  <c r="K300" i="70"/>
  <c r="K298" i="70"/>
  <c r="K296" i="70"/>
  <c r="K294" i="70"/>
  <c r="K292" i="70"/>
  <c r="K290" i="70"/>
  <c r="K288" i="70"/>
  <c r="K286" i="70"/>
  <c r="K284" i="70"/>
  <c r="K282" i="70"/>
  <c r="K280" i="70"/>
  <c r="K278" i="70"/>
  <c r="K276" i="70"/>
  <c r="K274" i="70"/>
  <c r="K272" i="70"/>
  <c r="K270" i="70"/>
  <c r="K268" i="70"/>
  <c r="K266" i="70"/>
  <c r="K264" i="70"/>
  <c r="K262" i="70"/>
  <c r="K260" i="70"/>
  <c r="K258" i="70"/>
  <c r="K256" i="70"/>
  <c r="K254" i="70"/>
  <c r="K252" i="70"/>
  <c r="K250" i="70"/>
  <c r="K248" i="70"/>
  <c r="K246" i="70"/>
  <c r="K244" i="70"/>
  <c r="K242" i="70"/>
  <c r="K239" i="70"/>
  <c r="K219" i="70"/>
  <c r="K327" i="70"/>
  <c r="K323" i="70"/>
  <c r="K321" i="70"/>
  <c r="K319" i="70"/>
  <c r="K317" i="70"/>
  <c r="K315" i="70"/>
  <c r="K313" i="70"/>
  <c r="K311" i="70"/>
  <c r="K309" i="70"/>
  <c r="K307" i="70"/>
  <c r="K305" i="70"/>
  <c r="K303" i="70"/>
  <c r="K301" i="70"/>
  <c r="K299" i="70"/>
  <c r="K297" i="70"/>
  <c r="K295" i="70"/>
  <c r="K293" i="70"/>
  <c r="K291" i="70"/>
  <c r="K289" i="70"/>
  <c r="K287" i="70"/>
  <c r="K285" i="70"/>
  <c r="K283" i="70"/>
  <c r="K281" i="70"/>
  <c r="K279" i="70"/>
  <c r="K277" i="70"/>
  <c r="K275" i="70"/>
  <c r="K273" i="70"/>
  <c r="K271" i="70"/>
  <c r="K269" i="70"/>
  <c r="K267" i="70"/>
  <c r="K265" i="70"/>
  <c r="K263" i="70"/>
  <c r="K261" i="70"/>
  <c r="K259" i="70"/>
  <c r="K257" i="70"/>
  <c r="K255" i="70"/>
  <c r="K253" i="70"/>
  <c r="K251" i="70"/>
  <c r="K249" i="70"/>
  <c r="K247" i="70"/>
  <c r="K245" i="70"/>
  <c r="K243" i="70"/>
  <c r="K238" i="70"/>
  <c r="K220" i="70"/>
  <c r="K222" i="70"/>
  <c r="M214" i="70"/>
  <c r="M211" i="70"/>
  <c r="M209" i="70"/>
  <c r="M207" i="70"/>
  <c r="M205" i="70"/>
  <c r="K202" i="70"/>
  <c r="K200" i="70"/>
  <c r="K198" i="70"/>
  <c r="K196" i="70"/>
  <c r="K194" i="70"/>
  <c r="K192" i="70"/>
  <c r="K190" i="70"/>
  <c r="K188" i="70"/>
  <c r="K186" i="70"/>
  <c r="K184" i="70"/>
  <c r="K182" i="70"/>
  <c r="K180" i="70"/>
  <c r="K178" i="70"/>
  <c r="K176" i="70"/>
  <c r="K174" i="70"/>
  <c r="K172" i="70"/>
  <c r="K170" i="70"/>
  <c r="K168" i="70"/>
  <c r="K166" i="70"/>
  <c r="K164" i="70"/>
  <c r="K162" i="70"/>
  <c r="K160" i="70"/>
  <c r="K158" i="70"/>
  <c r="K156" i="70"/>
  <c r="K154" i="70"/>
  <c r="K152" i="70"/>
  <c r="K150" i="70"/>
  <c r="K148" i="70"/>
  <c r="K146" i="70"/>
  <c r="K144" i="70"/>
  <c r="K142" i="70"/>
  <c r="K140" i="70"/>
  <c r="K138" i="70"/>
  <c r="K136" i="70"/>
  <c r="K134" i="70"/>
  <c r="K132" i="70"/>
  <c r="K127" i="70"/>
  <c r="K124" i="70"/>
  <c r="K122" i="70"/>
  <c r="K120" i="70"/>
  <c r="J231" i="70"/>
  <c r="K228" i="70"/>
  <c r="K216" i="70"/>
  <c r="K214" i="70"/>
  <c r="K211" i="70"/>
  <c r="K209" i="70"/>
  <c r="K207" i="70"/>
  <c r="K205" i="70"/>
  <c r="M203" i="70"/>
  <c r="M201" i="70"/>
  <c r="K118" i="70"/>
  <c r="J233" i="70"/>
  <c r="K224" i="70"/>
  <c r="M215" i="70"/>
  <c r="M196" i="70"/>
  <c r="K193" i="70"/>
  <c r="M180" i="70"/>
  <c r="K177" i="70"/>
  <c r="M164" i="70"/>
  <c r="K161" i="70"/>
  <c r="M148" i="70"/>
  <c r="K145" i="70"/>
  <c r="M132" i="70"/>
  <c r="M127" i="70"/>
  <c r="K123" i="70"/>
  <c r="K208" i="70"/>
  <c r="K199" i="70"/>
  <c r="K183" i="70"/>
  <c r="K167" i="70"/>
  <c r="K151" i="70"/>
  <c r="K135" i="70"/>
  <c r="K110" i="70"/>
  <c r="K108" i="70"/>
  <c r="K106" i="70"/>
  <c r="K104" i="70"/>
  <c r="K102" i="70"/>
  <c r="K100" i="70"/>
  <c r="K69" i="70"/>
  <c r="K67" i="70"/>
  <c r="K56" i="70"/>
  <c r="K54" i="70"/>
  <c r="K215" i="70"/>
  <c r="K189" i="70"/>
  <c r="K173" i="70"/>
  <c r="K157" i="70"/>
  <c r="K141" i="70"/>
  <c r="K195" i="70"/>
  <c r="K179" i="70"/>
  <c r="K163" i="70"/>
  <c r="K147" i="70"/>
  <c r="K131" i="70"/>
  <c r="K126" i="70"/>
  <c r="K117" i="70"/>
  <c r="K115" i="70"/>
  <c r="K113" i="70"/>
  <c r="K98" i="70"/>
  <c r="K96" i="70"/>
  <c r="K94" i="70"/>
  <c r="K92" i="70"/>
  <c r="K90" i="70"/>
  <c r="K88" i="70"/>
  <c r="K86" i="70"/>
  <c r="K84" i="70"/>
  <c r="K82" i="70"/>
  <c r="K80" i="70"/>
  <c r="K78" i="70"/>
  <c r="K75" i="70"/>
  <c r="K73" i="70"/>
  <c r="K65" i="70"/>
  <c r="K63" i="70"/>
  <c r="K61" i="70"/>
  <c r="K59" i="70"/>
  <c r="K52" i="70"/>
  <c r="K50" i="70"/>
  <c r="K48" i="70"/>
  <c r="K46" i="70"/>
  <c r="K44" i="70"/>
  <c r="K42" i="70"/>
  <c r="K39" i="70"/>
  <c r="K36" i="70"/>
  <c r="K34" i="70"/>
  <c r="K210" i="70"/>
  <c r="K201" i="70"/>
  <c r="K185" i="70"/>
  <c r="K169" i="70"/>
  <c r="K153" i="70"/>
  <c r="K137" i="70"/>
  <c r="K230" i="70"/>
  <c r="K203" i="70"/>
  <c r="K121" i="70"/>
  <c r="M100" i="70"/>
  <c r="M74" i="70"/>
  <c r="K58" i="70"/>
  <c r="K212" i="70"/>
  <c r="K197" i="70"/>
  <c r="K187" i="70"/>
  <c r="M130" i="70"/>
  <c r="M116" i="70"/>
  <c r="M112" i="70"/>
  <c r="M106" i="70"/>
  <c r="K103" i="70"/>
  <c r="K97" i="70"/>
  <c r="K93" i="70"/>
  <c r="K89" i="70"/>
  <c r="K85" i="70"/>
  <c r="K81" i="70"/>
  <c r="K77" i="70"/>
  <c r="K66" i="70"/>
  <c r="K64" i="70"/>
  <c r="M60" i="70"/>
  <c r="K55" i="70"/>
  <c r="M49" i="70"/>
  <c r="K47" i="70"/>
  <c r="M41" i="70"/>
  <c r="K206" i="70"/>
  <c r="K191" i="70"/>
  <c r="K181" i="70"/>
  <c r="K171" i="70"/>
  <c r="M120" i="70"/>
  <c r="K109" i="70"/>
  <c r="K99" i="70"/>
  <c r="K74" i="70"/>
  <c r="M69" i="70"/>
  <c r="K29" i="70"/>
  <c r="K27" i="70"/>
  <c r="K25" i="70"/>
  <c r="K217" i="70"/>
  <c r="K175" i="70"/>
  <c r="K165" i="70"/>
  <c r="K155" i="70"/>
  <c r="M124" i="70"/>
  <c r="K116" i="70"/>
  <c r="K112" i="70"/>
  <c r="M102" i="70"/>
  <c r="M95" i="70"/>
  <c r="M91" i="70"/>
  <c r="M87" i="70"/>
  <c r="M83" i="70"/>
  <c r="M79" i="70"/>
  <c r="K60" i="70"/>
  <c r="M54" i="70"/>
  <c r="M51" i="70"/>
  <c r="K49" i="70"/>
  <c r="M43" i="70"/>
  <c r="K41" i="70"/>
  <c r="K35" i="70"/>
  <c r="J235" i="70"/>
  <c r="M190" i="70"/>
  <c r="K159" i="70"/>
  <c r="K149" i="70"/>
  <c r="K139" i="70"/>
  <c r="M108" i="70"/>
  <c r="K105" i="70"/>
  <c r="K57" i="70"/>
  <c r="K32" i="70"/>
  <c r="M174" i="70"/>
  <c r="K143" i="70"/>
  <c r="K133" i="70"/>
  <c r="K95" i="70"/>
  <c r="K91" i="70"/>
  <c r="K87" i="70"/>
  <c r="K83" i="70"/>
  <c r="K79" i="70"/>
  <c r="K68" i="70"/>
  <c r="K51" i="70"/>
  <c r="K43" i="70"/>
  <c r="K226" i="70"/>
  <c r="M220" i="70"/>
  <c r="M208" i="70"/>
  <c r="M158" i="70"/>
  <c r="M118" i="70"/>
  <c r="M104" i="70"/>
  <c r="K101" i="70"/>
  <c r="K71" i="70"/>
  <c r="K62" i="70"/>
  <c r="M56" i="70"/>
  <c r="K28" i="70"/>
  <c r="K26" i="70"/>
  <c r="K24" i="70"/>
  <c r="M24" i="70"/>
  <c r="M28" i="70"/>
  <c r="M36" i="70"/>
  <c r="K53" i="70"/>
  <c r="M71" i="70"/>
  <c r="M77" i="70"/>
  <c r="M114" i="70"/>
  <c r="M276" i="70"/>
  <c r="M151" i="69"/>
  <c r="M155" i="69"/>
  <c r="M159" i="69"/>
  <c r="M163" i="69"/>
  <c r="M167" i="69"/>
  <c r="M171" i="69"/>
  <c r="M175" i="69"/>
  <c r="M179" i="69"/>
  <c r="M183" i="69"/>
  <c r="M187" i="69"/>
  <c r="M191" i="69"/>
  <c r="M195" i="69"/>
  <c r="M199" i="69"/>
  <c r="M203" i="69"/>
  <c r="M206" i="69"/>
  <c r="M210" i="69"/>
  <c r="M215" i="69"/>
  <c r="M222" i="69"/>
  <c r="M226" i="69"/>
  <c r="M230" i="69"/>
  <c r="K241" i="69"/>
  <c r="M244" i="69"/>
  <c r="M248" i="69"/>
  <c r="M252" i="69"/>
  <c r="M256" i="69"/>
  <c r="M260" i="69"/>
  <c r="M264" i="69"/>
  <c r="M268" i="69"/>
  <c r="M272" i="69"/>
  <c r="M276" i="69"/>
  <c r="M280" i="69"/>
  <c r="M284" i="69"/>
  <c r="M288" i="69"/>
  <c r="M292" i="69"/>
  <c r="M296" i="69"/>
  <c r="M300" i="69"/>
  <c r="M304" i="69"/>
  <c r="M308" i="69"/>
  <c r="M312" i="69"/>
  <c r="M316" i="69"/>
  <c r="M320" i="69"/>
  <c r="M326" i="69"/>
  <c r="K371" i="69"/>
  <c r="M374" i="69"/>
  <c r="K22" i="70"/>
  <c r="K33" i="70"/>
  <c r="I38" i="70"/>
  <c r="M97" i="70"/>
  <c r="M136" i="70"/>
  <c r="M142" i="70"/>
  <c r="M188" i="70"/>
  <c r="M145" i="69"/>
  <c r="I204" i="69"/>
  <c r="M207" i="69"/>
  <c r="M211" i="69"/>
  <c r="M216" i="69"/>
  <c r="M219" i="69"/>
  <c r="M223" i="69"/>
  <c r="M227" i="69"/>
  <c r="M334" i="69"/>
  <c r="M338" i="69"/>
  <c r="M342" i="69"/>
  <c r="M346" i="69"/>
  <c r="M350" i="69"/>
  <c r="M354" i="69"/>
  <c r="M358" i="69"/>
  <c r="M361" i="69"/>
  <c r="M365" i="69"/>
  <c r="M25" i="70"/>
  <c r="M29" i="70"/>
  <c r="J37" i="70"/>
  <c r="K37" i="70" s="1"/>
  <c r="M47" i="70"/>
  <c r="M61" i="70"/>
  <c r="M85" i="70"/>
  <c r="M110" i="70"/>
  <c r="M149" i="69"/>
  <c r="M239" i="69"/>
  <c r="K366" i="69"/>
  <c r="M369" i="69"/>
  <c r="K23" i="70"/>
  <c r="M26" i="70"/>
  <c r="K30" i="70"/>
  <c r="K76" i="70"/>
  <c r="M93" i="70"/>
  <c r="M152" i="70"/>
  <c r="L38" i="70"/>
  <c r="M38" i="70" s="1"/>
  <c r="M78" i="70"/>
  <c r="M82" i="70"/>
  <c r="M86" i="70"/>
  <c r="M90" i="70"/>
  <c r="M94" i="70"/>
  <c r="M98" i="70"/>
  <c r="M107" i="70"/>
  <c r="H76" i="70"/>
  <c r="L111" i="70"/>
  <c r="M111" i="70" s="1"/>
  <c r="M122" i="70"/>
  <c r="M128" i="70"/>
  <c r="I204" i="70"/>
  <c r="M307" i="70"/>
  <c r="M314" i="70"/>
  <c r="M364" i="70"/>
  <c r="M34" i="70"/>
  <c r="I41" i="70"/>
  <c r="M48" i="70"/>
  <c r="M65" i="70"/>
  <c r="M101" i="70"/>
  <c r="I111" i="70"/>
  <c r="L119" i="70"/>
  <c r="M119" i="70" s="1"/>
  <c r="I119" i="70"/>
  <c r="M123" i="70"/>
  <c r="M129" i="70"/>
  <c r="M138" i="70"/>
  <c r="M204" i="70"/>
  <c r="I221" i="70"/>
  <c r="L221" i="70"/>
  <c r="M221" i="70" s="1"/>
  <c r="H218" i="70"/>
  <c r="M270" i="70"/>
  <c r="M308" i="70"/>
  <c r="M59" i="70"/>
  <c r="M68" i="70"/>
  <c r="K111" i="70"/>
  <c r="M115" i="70"/>
  <c r="K119" i="70"/>
  <c r="M133" i="70"/>
  <c r="M154" i="70"/>
  <c r="M255" i="70"/>
  <c r="M346" i="70"/>
  <c r="M32" i="70"/>
  <c r="M39" i="70"/>
  <c r="M46" i="70"/>
  <c r="M57" i="70"/>
  <c r="M73" i="70"/>
  <c r="I77" i="70"/>
  <c r="M99" i="70"/>
  <c r="M105" i="70"/>
  <c r="K130" i="70"/>
  <c r="M134" i="70"/>
  <c r="M139" i="70"/>
  <c r="M144" i="70"/>
  <c r="M149" i="70"/>
  <c r="M170" i="70"/>
  <c r="M210" i="70"/>
  <c r="M249" i="70"/>
  <c r="M256" i="70"/>
  <c r="M302" i="70"/>
  <c r="M340" i="70"/>
  <c r="I58" i="70"/>
  <c r="M63" i="70"/>
  <c r="M66" i="70"/>
  <c r="M80" i="70"/>
  <c r="M84" i="70"/>
  <c r="M88" i="70"/>
  <c r="M92" i="70"/>
  <c r="M96" i="70"/>
  <c r="M140" i="70"/>
  <c r="M145" i="70"/>
  <c r="M150" i="70"/>
  <c r="M155" i="70"/>
  <c r="M160" i="70"/>
  <c r="M165" i="70"/>
  <c r="M186" i="70"/>
  <c r="M217" i="70"/>
  <c r="M229" i="70"/>
  <c r="M250" i="70"/>
  <c r="M287" i="70"/>
  <c r="M334" i="70"/>
  <c r="M44" i="70"/>
  <c r="M52" i="70"/>
  <c r="H53" i="70"/>
  <c r="L70" i="70"/>
  <c r="M70" i="70" s="1"/>
  <c r="M109" i="70"/>
  <c r="M156" i="70"/>
  <c r="M161" i="70"/>
  <c r="M166" i="70"/>
  <c r="M171" i="70"/>
  <c r="M176" i="70"/>
  <c r="M181" i="70"/>
  <c r="M202" i="70"/>
  <c r="M206" i="70"/>
  <c r="M238" i="70"/>
  <c r="M244" i="70"/>
  <c r="M281" i="70"/>
  <c r="M288" i="70"/>
  <c r="M374" i="70"/>
  <c r="M55" i="70"/>
  <c r="I70" i="70"/>
  <c r="M103" i="70"/>
  <c r="M113" i="70"/>
  <c r="M117" i="70"/>
  <c r="M172" i="70"/>
  <c r="M177" i="70"/>
  <c r="M182" i="70"/>
  <c r="M187" i="70"/>
  <c r="M192" i="70"/>
  <c r="M197" i="70"/>
  <c r="M275" i="70"/>
  <c r="M282" i="70"/>
  <c r="M319" i="70"/>
  <c r="M335" i="70"/>
  <c r="M368" i="70"/>
  <c r="M121" i="70"/>
  <c r="M143" i="70"/>
  <c r="M159" i="70"/>
  <c r="M175" i="70"/>
  <c r="M191" i="70"/>
  <c r="M222" i="70"/>
  <c r="M226" i="70"/>
  <c r="I241" i="70"/>
  <c r="M245" i="70"/>
  <c r="M277" i="70"/>
  <c r="M309" i="70"/>
  <c r="K331" i="70"/>
  <c r="M349" i="70"/>
  <c r="M355" i="70"/>
  <c r="M360" i="70"/>
  <c r="M365" i="70"/>
  <c r="K129" i="70"/>
  <c r="M137" i="70"/>
  <c r="M153" i="70"/>
  <c r="M169" i="70"/>
  <c r="M185" i="70"/>
  <c r="K204" i="70"/>
  <c r="K218" i="70"/>
  <c r="K241" i="70"/>
  <c r="M259" i="70"/>
  <c r="M265" i="70"/>
  <c r="M271" i="70"/>
  <c r="M291" i="70"/>
  <c r="M297" i="70"/>
  <c r="M303" i="70"/>
  <c r="M323" i="70"/>
  <c r="M350" i="70"/>
  <c r="M356" i="70"/>
  <c r="M126" i="70"/>
  <c r="M131" i="70"/>
  <c r="M147" i="70"/>
  <c r="M163" i="70"/>
  <c r="M179" i="70"/>
  <c r="M195" i="70"/>
  <c r="M223" i="70"/>
  <c r="K237" i="70"/>
  <c r="L241" i="70"/>
  <c r="M241" i="70" s="1"/>
  <c r="M260" i="70"/>
  <c r="M266" i="70"/>
  <c r="M272" i="70"/>
  <c r="M292" i="70"/>
  <c r="M298" i="70"/>
  <c r="M304" i="70"/>
  <c r="M326" i="70"/>
  <c r="M344" i="70"/>
  <c r="M361" i="70"/>
  <c r="M372" i="70"/>
  <c r="M141" i="70"/>
  <c r="M157" i="70"/>
  <c r="M173" i="70"/>
  <c r="M189" i="70"/>
  <c r="L237" i="70"/>
  <c r="M237" i="70" s="1"/>
  <c r="M254" i="70"/>
  <c r="M286" i="70"/>
  <c r="M318" i="70"/>
  <c r="M351" i="70"/>
  <c r="I129" i="70"/>
  <c r="M135" i="70"/>
  <c r="M151" i="70"/>
  <c r="M167" i="70"/>
  <c r="M183" i="70"/>
  <c r="M199" i="70"/>
  <c r="M261" i="70"/>
  <c r="M293" i="70"/>
  <c r="M327" i="70"/>
  <c r="M333" i="70"/>
  <c r="M339" i="70"/>
  <c r="M345" i="70"/>
  <c r="M373" i="70"/>
  <c r="K221" i="70"/>
  <c r="M227" i="70"/>
  <c r="M230" i="70"/>
  <c r="M246" i="70"/>
  <c r="M251" i="70"/>
  <c r="M262" i="70"/>
  <c r="M267" i="70"/>
  <c r="M278" i="70"/>
  <c r="M283" i="70"/>
  <c r="M294" i="70"/>
  <c r="M299" i="70"/>
  <c r="M310" i="70"/>
  <c r="M315" i="70"/>
  <c r="M328" i="70"/>
  <c r="H331" i="70"/>
  <c r="I331" i="70" s="1"/>
  <c r="I332" i="70"/>
  <c r="M336" i="70"/>
  <c r="M341" i="70"/>
  <c r="M352" i="70"/>
  <c r="M357" i="70"/>
  <c r="I366" i="70"/>
  <c r="I130" i="70"/>
  <c r="M224" i="70"/>
  <c r="M239" i="70"/>
  <c r="M242" i="70"/>
  <c r="M252" i="70"/>
  <c r="M257" i="70"/>
  <c r="M268" i="70"/>
  <c r="M273" i="70"/>
  <c r="M284" i="70"/>
  <c r="M289" i="70"/>
  <c r="M300" i="70"/>
  <c r="M305" i="70"/>
  <c r="M316" i="70"/>
  <c r="M321" i="70"/>
  <c r="K332" i="70"/>
  <c r="M342" i="70"/>
  <c r="M347" i="70"/>
  <c r="M358" i="70"/>
  <c r="M362" i="70"/>
  <c r="K366" i="70"/>
  <c r="I371" i="70"/>
  <c r="M375" i="70"/>
  <c r="M216" i="70"/>
  <c r="M247" i="70"/>
  <c r="M258" i="70"/>
  <c r="M263" i="70"/>
  <c r="M274" i="70"/>
  <c r="M279" i="70"/>
  <c r="M290" i="70"/>
  <c r="M295" i="70"/>
  <c r="M306" i="70"/>
  <c r="M311" i="70"/>
  <c r="M322" i="70"/>
  <c r="L332" i="70"/>
  <c r="M332" i="70" s="1"/>
  <c r="M337" i="70"/>
  <c r="M348" i="70"/>
  <c r="M353" i="70"/>
  <c r="I359" i="70"/>
  <c r="L366" i="70"/>
  <c r="M366" i="70" s="1"/>
  <c r="K371" i="70"/>
  <c r="M219" i="70"/>
  <c r="M225" i="70"/>
  <c r="M228" i="70"/>
  <c r="I237" i="70"/>
  <c r="M243" i="70"/>
  <c r="M248" i="70"/>
  <c r="M253" i="70"/>
  <c r="M264" i="70"/>
  <c r="M269" i="70"/>
  <c r="M280" i="70"/>
  <c r="M285" i="70"/>
  <c r="M296" i="70"/>
  <c r="M301" i="70"/>
  <c r="M312" i="70"/>
  <c r="M317" i="70"/>
  <c r="M338" i="70"/>
  <c r="M343" i="70"/>
  <c r="M354" i="70"/>
  <c r="L359" i="70"/>
  <c r="M359" i="70" s="1"/>
  <c r="K359" i="70"/>
  <c r="M363" i="70"/>
  <c r="M367" i="70"/>
  <c r="L371" i="70"/>
  <c r="M371" i="70" s="1"/>
  <c r="L23" i="65"/>
  <c r="K58" i="65"/>
  <c r="K87" i="65"/>
  <c r="K111" i="65"/>
  <c r="M266" i="65"/>
  <c r="M289" i="65"/>
  <c r="M319" i="65"/>
  <c r="K22" i="65"/>
  <c r="K31" i="65"/>
  <c r="K33" i="65"/>
  <c r="K35" i="65"/>
  <c r="K38" i="65"/>
  <c r="I40" i="65"/>
  <c r="K41" i="65"/>
  <c r="K43" i="65"/>
  <c r="K45" i="65"/>
  <c r="K47" i="65"/>
  <c r="I51" i="65"/>
  <c r="M54" i="65"/>
  <c r="M59" i="65"/>
  <c r="M64" i="65"/>
  <c r="M68" i="65"/>
  <c r="K74" i="65"/>
  <c r="K93" i="65"/>
  <c r="M98" i="65"/>
  <c r="M107" i="65"/>
  <c r="K112" i="65"/>
  <c r="M117" i="65"/>
  <c r="M121" i="65"/>
  <c r="M131" i="65"/>
  <c r="I148" i="65"/>
  <c r="M211" i="65"/>
  <c r="I24" i="65"/>
  <c r="I26" i="65"/>
  <c r="I28" i="65"/>
  <c r="M47" i="65"/>
  <c r="K51" i="65"/>
  <c r="M55" i="65"/>
  <c r="K60" i="65"/>
  <c r="M65" i="65"/>
  <c r="K77" i="65"/>
  <c r="K83" i="65"/>
  <c r="M102" i="65"/>
  <c r="M112" i="65"/>
  <c r="K118" i="65"/>
  <c r="M122" i="65"/>
  <c r="M128" i="65"/>
  <c r="I156" i="65"/>
  <c r="M223" i="65"/>
  <c r="M321" i="65"/>
  <c r="I347" i="65"/>
  <c r="M365" i="65"/>
  <c r="M364" i="65"/>
  <c r="M361" i="65"/>
  <c r="M340" i="65"/>
  <c r="M374" i="65"/>
  <c r="M369" i="65"/>
  <c r="M358" i="65"/>
  <c r="M350" i="65"/>
  <c r="K328" i="65"/>
  <c r="K326" i="65"/>
  <c r="K322" i="65"/>
  <c r="K320" i="65"/>
  <c r="K318" i="65"/>
  <c r="K316" i="65"/>
  <c r="K314" i="65"/>
  <c r="K312" i="65"/>
  <c r="K310" i="65"/>
  <c r="K308" i="65"/>
  <c r="K306" i="65"/>
  <c r="K304" i="65"/>
  <c r="K302" i="65"/>
  <c r="K300" i="65"/>
  <c r="K298" i="65"/>
  <c r="K296" i="65"/>
  <c r="K294" i="65"/>
  <c r="K292" i="65"/>
  <c r="K290" i="65"/>
  <c r="K288" i="65"/>
  <c r="K286" i="65"/>
  <c r="K284" i="65"/>
  <c r="K282" i="65"/>
  <c r="K280" i="65"/>
  <c r="K278" i="65"/>
  <c r="K276" i="65"/>
  <c r="K274" i="65"/>
  <c r="K272" i="65"/>
  <c r="K270" i="65"/>
  <c r="K268" i="65"/>
  <c r="K266" i="65"/>
  <c r="K264" i="65"/>
  <c r="K262" i="65"/>
  <c r="K260" i="65"/>
  <c r="K258" i="65"/>
  <c r="K256" i="65"/>
  <c r="M367" i="65"/>
  <c r="M352" i="65"/>
  <c r="M338" i="65"/>
  <c r="K327" i="65"/>
  <c r="M318" i="65"/>
  <c r="K309" i="65"/>
  <c r="M302" i="65"/>
  <c r="K293" i="65"/>
  <c r="M286" i="65"/>
  <c r="K277" i="65"/>
  <c r="K259" i="65"/>
  <c r="M362" i="65"/>
  <c r="M348" i="65"/>
  <c r="M326" i="65"/>
  <c r="K315" i="65"/>
  <c r="M308" i="65"/>
  <c r="K299" i="65"/>
  <c r="M292" i="65"/>
  <c r="K283" i="65"/>
  <c r="K267" i="65"/>
  <c r="K254" i="65"/>
  <c r="K252" i="65"/>
  <c r="K250" i="65"/>
  <c r="K248" i="65"/>
  <c r="K246" i="65"/>
  <c r="K244" i="65"/>
  <c r="K242" i="65"/>
  <c r="K239" i="65"/>
  <c r="K219" i="65"/>
  <c r="K203" i="65"/>
  <c r="K201" i="65"/>
  <c r="K199" i="65"/>
  <c r="K197" i="65"/>
  <c r="K195" i="65"/>
  <c r="K193" i="65"/>
  <c r="K191" i="65"/>
  <c r="K189" i="65"/>
  <c r="K187" i="65"/>
  <c r="K185" i="65"/>
  <c r="K183" i="65"/>
  <c r="K181" i="65"/>
  <c r="K179" i="65"/>
  <c r="K177" i="65"/>
  <c r="K175" i="65"/>
  <c r="K173" i="65"/>
  <c r="K171" i="65"/>
  <c r="K169" i="65"/>
  <c r="K167" i="65"/>
  <c r="K165" i="65"/>
  <c r="K163" i="65"/>
  <c r="K161" i="65"/>
  <c r="K159" i="65"/>
  <c r="K157" i="65"/>
  <c r="K155" i="65"/>
  <c r="K153" i="65"/>
  <c r="K151" i="65"/>
  <c r="K149" i="65"/>
  <c r="M334" i="65"/>
  <c r="K321" i="65"/>
  <c r="M314" i="65"/>
  <c r="K305" i="65"/>
  <c r="M298" i="65"/>
  <c r="K289" i="65"/>
  <c r="M282" i="65"/>
  <c r="K273" i="65"/>
  <c r="K261" i="65"/>
  <c r="J233" i="65"/>
  <c r="M354" i="65"/>
  <c r="M328" i="65"/>
  <c r="K317" i="65"/>
  <c r="M310" i="65"/>
  <c r="K301" i="65"/>
  <c r="M294" i="65"/>
  <c r="K285" i="65"/>
  <c r="M278" i="65"/>
  <c r="K269" i="65"/>
  <c r="K263" i="65"/>
  <c r="M346" i="65"/>
  <c r="M320" i="65"/>
  <c r="K307" i="65"/>
  <c r="K303" i="65"/>
  <c r="M288" i="65"/>
  <c r="K275" i="65"/>
  <c r="K271" i="65"/>
  <c r="M253" i="65"/>
  <c r="K251" i="65"/>
  <c r="M248" i="65"/>
  <c r="M245" i="65"/>
  <c r="K243" i="65"/>
  <c r="K238" i="65"/>
  <c r="M227" i="65"/>
  <c r="M219" i="65"/>
  <c r="M216" i="65"/>
  <c r="K206" i="65"/>
  <c r="M203" i="65"/>
  <c r="M200" i="65"/>
  <c r="K198" i="65"/>
  <c r="M195" i="65"/>
  <c r="M192" i="65"/>
  <c r="K190" i="65"/>
  <c r="M187" i="65"/>
  <c r="M184" i="65"/>
  <c r="K182" i="65"/>
  <c r="M179" i="65"/>
  <c r="M176" i="65"/>
  <c r="K174" i="65"/>
  <c r="M171" i="65"/>
  <c r="M168" i="65"/>
  <c r="K166" i="65"/>
  <c r="M163" i="65"/>
  <c r="M160" i="65"/>
  <c r="K158" i="65"/>
  <c r="M155" i="65"/>
  <c r="M152" i="65"/>
  <c r="K150" i="65"/>
  <c r="M147" i="65"/>
  <c r="M356" i="65"/>
  <c r="M335" i="65"/>
  <c r="M315" i="65"/>
  <c r="K311" i="65"/>
  <c r="M306" i="65"/>
  <c r="K297" i="65"/>
  <c r="M283" i="65"/>
  <c r="K279" i="65"/>
  <c r="M274" i="65"/>
  <c r="K265" i="65"/>
  <c r="K224" i="65"/>
  <c r="K221" i="65"/>
  <c r="K212" i="65"/>
  <c r="K209" i="65"/>
  <c r="M205" i="65"/>
  <c r="K145" i="65"/>
  <c r="K143" i="65"/>
  <c r="K141" i="65"/>
  <c r="K139" i="65"/>
  <c r="K137" i="65"/>
  <c r="K135" i="65"/>
  <c r="K133" i="65"/>
  <c r="K131" i="65"/>
  <c r="K128" i="65"/>
  <c r="K126" i="65"/>
  <c r="K123" i="65"/>
  <c r="K121" i="65"/>
  <c r="K110" i="65"/>
  <c r="K108" i="65"/>
  <c r="K106" i="65"/>
  <c r="K104" i="65"/>
  <c r="K102" i="65"/>
  <c r="K100" i="65"/>
  <c r="M94" i="65"/>
  <c r="M92" i="65"/>
  <c r="M90" i="65"/>
  <c r="M88" i="65"/>
  <c r="M86" i="65"/>
  <c r="M84" i="65"/>
  <c r="M82" i="65"/>
  <c r="M80" i="65"/>
  <c r="M78" i="65"/>
  <c r="M75" i="65"/>
  <c r="K69" i="65"/>
  <c r="K67" i="65"/>
  <c r="K56" i="65"/>
  <c r="K54" i="65"/>
  <c r="M323" i="65"/>
  <c r="M296" i="65"/>
  <c r="M291" i="65"/>
  <c r="M255" i="65"/>
  <c r="K253" i="65"/>
  <c r="M250" i="65"/>
  <c r="M247" i="65"/>
  <c r="K245" i="65"/>
  <c r="M242" i="65"/>
  <c r="K230" i="65"/>
  <c r="K227" i="65"/>
  <c r="K216" i="65"/>
  <c r="M202" i="65"/>
  <c r="K200" i="65"/>
  <c r="M197" i="65"/>
  <c r="M194" i="65"/>
  <c r="K192" i="65"/>
  <c r="M189" i="65"/>
  <c r="M186" i="65"/>
  <c r="K184" i="65"/>
  <c r="M181" i="65"/>
  <c r="M178" i="65"/>
  <c r="K176" i="65"/>
  <c r="M173" i="65"/>
  <c r="M170" i="65"/>
  <c r="K168" i="65"/>
  <c r="M165" i="65"/>
  <c r="M162" i="65"/>
  <c r="K160" i="65"/>
  <c r="M157" i="65"/>
  <c r="M154" i="65"/>
  <c r="K152" i="65"/>
  <c r="M149" i="65"/>
  <c r="K147" i="65"/>
  <c r="M309" i="65"/>
  <c r="M300" i="65"/>
  <c r="M277" i="65"/>
  <c r="M268" i="65"/>
  <c r="M259" i="65"/>
  <c r="J235" i="65"/>
  <c r="M229" i="65"/>
  <c r="K218" i="65"/>
  <c r="K208" i="65"/>
  <c r="K205" i="65"/>
  <c r="M146" i="65"/>
  <c r="M144" i="65"/>
  <c r="M142" i="65"/>
  <c r="M140" i="65"/>
  <c r="M138" i="65"/>
  <c r="M136" i="65"/>
  <c r="M134" i="65"/>
  <c r="M132" i="65"/>
  <c r="M130" i="65"/>
  <c r="K117" i="65"/>
  <c r="K115" i="65"/>
  <c r="K113" i="65"/>
  <c r="K98" i="65"/>
  <c r="K96" i="65"/>
  <c r="K94" i="65"/>
  <c r="K92" i="65"/>
  <c r="K90" i="65"/>
  <c r="K88" i="65"/>
  <c r="K86" i="65"/>
  <c r="K84" i="65"/>
  <c r="K82" i="65"/>
  <c r="K80" i="65"/>
  <c r="K78" i="65"/>
  <c r="K75" i="65"/>
  <c r="K73" i="65"/>
  <c r="K65" i="65"/>
  <c r="K63" i="65"/>
  <c r="K61" i="65"/>
  <c r="K59" i="65"/>
  <c r="K52" i="65"/>
  <c r="K50" i="65"/>
  <c r="M363" i="65"/>
  <c r="K323" i="65"/>
  <c r="K319" i="65"/>
  <c r="M304" i="65"/>
  <c r="K291" i="65"/>
  <c r="K287" i="65"/>
  <c r="M272" i="65"/>
  <c r="K255" i="65"/>
  <c r="M252" i="65"/>
  <c r="M249" i="65"/>
  <c r="K247" i="65"/>
  <c r="M244" i="65"/>
  <c r="M241" i="65"/>
  <c r="M239" i="65"/>
  <c r="K226" i="65"/>
  <c r="K223" i="65"/>
  <c r="M220" i="65"/>
  <c r="K215" i="65"/>
  <c r="K211" i="65"/>
  <c r="K204" i="65"/>
  <c r="K202" i="65"/>
  <c r="M199" i="65"/>
  <c r="M196" i="65"/>
  <c r="K194" i="65"/>
  <c r="M191" i="65"/>
  <c r="M188" i="65"/>
  <c r="K186" i="65"/>
  <c r="M183" i="65"/>
  <c r="M180" i="65"/>
  <c r="K178" i="65"/>
  <c r="M175" i="65"/>
  <c r="M172" i="65"/>
  <c r="K170" i="65"/>
  <c r="M167" i="65"/>
  <c r="M164" i="65"/>
  <c r="K162" i="65"/>
  <c r="M159" i="65"/>
  <c r="M156" i="65"/>
  <c r="K154" i="65"/>
  <c r="M151" i="65"/>
  <c r="M148" i="65"/>
  <c r="M372" i="65"/>
  <c r="M322" i="65"/>
  <c r="K313" i="65"/>
  <c r="M299" i="65"/>
  <c r="K295" i="65"/>
  <c r="M290" i="65"/>
  <c r="K281" i="65"/>
  <c r="M267" i="65"/>
  <c r="K241" i="65"/>
  <c r="K229" i="65"/>
  <c r="M225" i="65"/>
  <c r="M214" i="65"/>
  <c r="K146" i="65"/>
  <c r="K144" i="65"/>
  <c r="K142" i="65"/>
  <c r="K140" i="65"/>
  <c r="K138" i="65"/>
  <c r="K136" i="65"/>
  <c r="K134" i="65"/>
  <c r="K132" i="65"/>
  <c r="K127" i="65"/>
  <c r="K124" i="65"/>
  <c r="K122" i="65"/>
  <c r="K120" i="65"/>
  <c r="K109" i="65"/>
  <c r="K107" i="65"/>
  <c r="K105" i="65"/>
  <c r="K103" i="65"/>
  <c r="K101" i="65"/>
  <c r="K99" i="65"/>
  <c r="M97" i="65"/>
  <c r="M95" i="65"/>
  <c r="M93" i="65"/>
  <c r="M91" i="65"/>
  <c r="M89" i="65"/>
  <c r="M87" i="65"/>
  <c r="M85" i="65"/>
  <c r="M83" i="65"/>
  <c r="M81" i="65"/>
  <c r="M79" i="65"/>
  <c r="K76" i="65"/>
  <c r="M74" i="65"/>
  <c r="M71" i="65"/>
  <c r="K68" i="65"/>
  <c r="K66" i="65"/>
  <c r="K57" i="65"/>
  <c r="K55" i="65"/>
  <c r="M312" i="65"/>
  <c r="M307" i="65"/>
  <c r="M280" i="65"/>
  <c r="M275" i="65"/>
  <c r="M254" i="65"/>
  <c r="M251" i="65"/>
  <c r="K249" i="65"/>
  <c r="M246" i="65"/>
  <c r="M243" i="65"/>
  <c r="M238" i="65"/>
  <c r="K222" i="65"/>
  <c r="K220" i="65"/>
  <c r="K210" i="65"/>
  <c r="K207" i="65"/>
  <c r="M201" i="65"/>
  <c r="M198" i="65"/>
  <c r="K196" i="65"/>
  <c r="M193" i="65"/>
  <c r="M190" i="65"/>
  <c r="K188" i="65"/>
  <c r="M185" i="65"/>
  <c r="M182" i="65"/>
  <c r="K180" i="65"/>
  <c r="M177" i="65"/>
  <c r="M174" i="65"/>
  <c r="K172" i="65"/>
  <c r="M169" i="65"/>
  <c r="M166" i="65"/>
  <c r="K164" i="65"/>
  <c r="M161" i="65"/>
  <c r="M158" i="65"/>
  <c r="K156" i="65"/>
  <c r="M153" i="65"/>
  <c r="M150" i="65"/>
  <c r="K148" i="65"/>
  <c r="M50" i="65"/>
  <c r="M67" i="65"/>
  <c r="M101" i="65"/>
  <c r="K24" i="65"/>
  <c r="K26" i="65"/>
  <c r="K28" i="65"/>
  <c r="K48" i="65"/>
  <c r="M51" i="65"/>
  <c r="M60" i="65"/>
  <c r="M69" i="65"/>
  <c r="K89" i="65"/>
  <c r="I99" i="65"/>
  <c r="M103" i="65"/>
  <c r="M108" i="65"/>
  <c r="M113" i="65"/>
  <c r="M118" i="65"/>
  <c r="K129" i="65"/>
  <c r="M143" i="65"/>
  <c r="I164" i="65"/>
  <c r="M206" i="65"/>
  <c r="K214" i="65"/>
  <c r="I220" i="65"/>
  <c r="M284" i="65"/>
  <c r="K362" i="65"/>
  <c r="K64" i="65"/>
  <c r="I32" i="65"/>
  <c r="I34" i="65"/>
  <c r="I36" i="65"/>
  <c r="I39" i="65"/>
  <c r="L40" i="65"/>
  <c r="M40" i="65" s="1"/>
  <c r="I42" i="65"/>
  <c r="I44" i="65"/>
  <c r="I46" i="65"/>
  <c r="M48" i="65"/>
  <c r="M52" i="65"/>
  <c r="M56" i="65"/>
  <c r="M61" i="65"/>
  <c r="I66" i="65"/>
  <c r="M70" i="65"/>
  <c r="K79" i="65"/>
  <c r="K95" i="65"/>
  <c r="M109" i="65"/>
  <c r="K114" i="65"/>
  <c r="M123" i="65"/>
  <c r="H129" i="65"/>
  <c r="M133" i="65"/>
  <c r="I172" i="65"/>
  <c r="M207" i="65"/>
  <c r="K225" i="65"/>
  <c r="J231" i="65"/>
  <c r="I241" i="65"/>
  <c r="M262" i="65"/>
  <c r="M73" i="65"/>
  <c r="M106" i="65"/>
  <c r="M127" i="65"/>
  <c r="M221" i="65"/>
  <c r="I23" i="65"/>
  <c r="M24" i="65"/>
  <c r="M26" i="65"/>
  <c r="M28" i="65"/>
  <c r="K30" i="65"/>
  <c r="K32" i="65"/>
  <c r="K34" i="65"/>
  <c r="K36" i="65"/>
  <c r="K39" i="65"/>
  <c r="K42" i="65"/>
  <c r="K44" i="65"/>
  <c r="K46" i="65"/>
  <c r="I49" i="65"/>
  <c r="M53" i="65"/>
  <c r="M57" i="65"/>
  <c r="K62" i="65"/>
  <c r="K70" i="65"/>
  <c r="I76" i="65"/>
  <c r="K85" i="65"/>
  <c r="M99" i="65"/>
  <c r="M104" i="65"/>
  <c r="M114" i="65"/>
  <c r="K119" i="65"/>
  <c r="M124" i="65"/>
  <c r="I130" i="65"/>
  <c r="M139" i="65"/>
  <c r="I180" i="65"/>
  <c r="M218" i="65"/>
  <c r="M271" i="65"/>
  <c r="M293" i="65"/>
  <c r="M316" i="65"/>
  <c r="M357" i="65"/>
  <c r="M77" i="65"/>
  <c r="M116" i="65"/>
  <c r="M141" i="65"/>
  <c r="L204" i="65"/>
  <c r="M204" i="65" s="1"/>
  <c r="I204" i="65"/>
  <c r="K228" i="65"/>
  <c r="I364" i="65"/>
  <c r="I362" i="65"/>
  <c r="I360" i="65"/>
  <c r="I374" i="65"/>
  <c r="I372" i="65"/>
  <c r="I369" i="65"/>
  <c r="I367" i="65"/>
  <c r="I358" i="65"/>
  <c r="I356" i="65"/>
  <c r="I354" i="65"/>
  <c r="I352" i="65"/>
  <c r="I350" i="65"/>
  <c r="I348" i="65"/>
  <c r="I346" i="65"/>
  <c r="I344" i="65"/>
  <c r="K365" i="65"/>
  <c r="K363" i="65"/>
  <c r="K361" i="65"/>
  <c r="I365" i="65"/>
  <c r="I363" i="65"/>
  <c r="I361" i="65"/>
  <c r="I373" i="65"/>
  <c r="I368" i="65"/>
  <c r="I357" i="65"/>
  <c r="I349" i="65"/>
  <c r="K341" i="65"/>
  <c r="I339" i="65"/>
  <c r="I337" i="65"/>
  <c r="I335" i="65"/>
  <c r="I333" i="65"/>
  <c r="I327" i="65"/>
  <c r="I323" i="65"/>
  <c r="I321" i="65"/>
  <c r="I319" i="65"/>
  <c r="I317" i="65"/>
  <c r="I315" i="65"/>
  <c r="I313" i="65"/>
  <c r="I311" i="65"/>
  <c r="I309" i="65"/>
  <c r="I307" i="65"/>
  <c r="I305" i="65"/>
  <c r="I303" i="65"/>
  <c r="I301" i="65"/>
  <c r="I299" i="65"/>
  <c r="I297" i="65"/>
  <c r="I295" i="65"/>
  <c r="I293" i="65"/>
  <c r="I291" i="65"/>
  <c r="I289" i="65"/>
  <c r="I287" i="65"/>
  <c r="I285" i="65"/>
  <c r="I283" i="65"/>
  <c r="I281" i="65"/>
  <c r="I279" i="65"/>
  <c r="I277" i="65"/>
  <c r="I275" i="65"/>
  <c r="I273" i="65"/>
  <c r="I271" i="65"/>
  <c r="I269" i="65"/>
  <c r="I267" i="65"/>
  <c r="I375" i="65"/>
  <c r="I351" i="65"/>
  <c r="I343" i="65"/>
  <c r="K372" i="65"/>
  <c r="K367" i="65"/>
  <c r="K356" i="65"/>
  <c r="K353" i="65"/>
  <c r="K348" i="65"/>
  <c r="K345" i="65"/>
  <c r="K338" i="65"/>
  <c r="K336" i="65"/>
  <c r="K334" i="65"/>
  <c r="K364" i="65"/>
  <c r="I353" i="65"/>
  <c r="I345" i="65"/>
  <c r="K340" i="65"/>
  <c r="I338" i="65"/>
  <c r="I336" i="65"/>
  <c r="I334" i="65"/>
  <c r="I328" i="65"/>
  <c r="I326" i="65"/>
  <c r="I322" i="65"/>
  <c r="I320" i="65"/>
  <c r="I318" i="65"/>
  <c r="I316" i="65"/>
  <c r="I314" i="65"/>
  <c r="I312" i="65"/>
  <c r="I310" i="65"/>
  <c r="I308" i="65"/>
  <c r="I306" i="65"/>
  <c r="I304" i="65"/>
  <c r="I302" i="65"/>
  <c r="I300" i="65"/>
  <c r="I298" i="65"/>
  <c r="I296" i="65"/>
  <c r="I294" i="65"/>
  <c r="I292" i="65"/>
  <c r="I290" i="65"/>
  <c r="I288" i="65"/>
  <c r="I286" i="65"/>
  <c r="I284" i="65"/>
  <c r="I282" i="65"/>
  <c r="I280" i="65"/>
  <c r="I278" i="65"/>
  <c r="I276" i="65"/>
  <c r="I274" i="65"/>
  <c r="I272" i="65"/>
  <c r="I270" i="65"/>
  <c r="I268" i="65"/>
  <c r="I266" i="65"/>
  <c r="I264" i="65"/>
  <c r="I262" i="65"/>
  <c r="I260" i="65"/>
  <c r="I258" i="65"/>
  <c r="K349" i="65"/>
  <c r="K346" i="65"/>
  <c r="K342" i="65"/>
  <c r="H231" i="65"/>
  <c r="I229" i="65"/>
  <c r="I227" i="65"/>
  <c r="I225" i="65"/>
  <c r="I223" i="65"/>
  <c r="I216" i="65"/>
  <c r="I214" i="65"/>
  <c r="I211" i="65"/>
  <c r="I209" i="65"/>
  <c r="I207" i="65"/>
  <c r="I205" i="65"/>
  <c r="K375" i="65"/>
  <c r="I371" i="65"/>
  <c r="I359" i="65"/>
  <c r="I342" i="65"/>
  <c r="K335" i="65"/>
  <c r="I259" i="65"/>
  <c r="K355" i="65"/>
  <c r="K352" i="65"/>
  <c r="I256" i="65"/>
  <c r="I254" i="65"/>
  <c r="I252" i="65"/>
  <c r="I250" i="65"/>
  <c r="I248" i="65"/>
  <c r="I246" i="65"/>
  <c r="I244" i="65"/>
  <c r="I242" i="65"/>
  <c r="I239" i="65"/>
  <c r="I219" i="65"/>
  <c r="I203" i="65"/>
  <c r="I201" i="65"/>
  <c r="I199" i="65"/>
  <c r="I197" i="65"/>
  <c r="I195" i="65"/>
  <c r="I193" i="65"/>
  <c r="I191" i="65"/>
  <c r="I189" i="65"/>
  <c r="I187" i="65"/>
  <c r="I185" i="65"/>
  <c r="I183" i="65"/>
  <c r="I181" i="65"/>
  <c r="I179" i="65"/>
  <c r="I177" i="65"/>
  <c r="I175" i="65"/>
  <c r="I173" i="65"/>
  <c r="I171" i="65"/>
  <c r="I169" i="65"/>
  <c r="I167" i="65"/>
  <c r="I165" i="65"/>
  <c r="I163" i="65"/>
  <c r="I161" i="65"/>
  <c r="I159" i="65"/>
  <c r="I157" i="65"/>
  <c r="I155" i="65"/>
  <c r="I153" i="65"/>
  <c r="I151" i="65"/>
  <c r="I149" i="65"/>
  <c r="I147" i="65"/>
  <c r="K358" i="65"/>
  <c r="K351" i="65"/>
  <c r="K347" i="65"/>
  <c r="K344" i="65"/>
  <c r="K337" i="65"/>
  <c r="H233" i="65"/>
  <c r="I230" i="65"/>
  <c r="I228" i="65"/>
  <c r="I226" i="65"/>
  <c r="I224" i="65"/>
  <c r="I222" i="65"/>
  <c r="I217" i="65"/>
  <c r="I215" i="65"/>
  <c r="I212" i="65"/>
  <c r="I210" i="65"/>
  <c r="I208" i="65"/>
  <c r="I206" i="65"/>
  <c r="I366" i="65"/>
  <c r="K357" i="65"/>
  <c r="I341" i="65"/>
  <c r="I257" i="65"/>
  <c r="I118" i="65"/>
  <c r="I116" i="65"/>
  <c r="I114" i="65"/>
  <c r="I112" i="65"/>
  <c r="I97" i="65"/>
  <c r="I95" i="65"/>
  <c r="I93" i="65"/>
  <c r="I91" i="65"/>
  <c r="I89" i="65"/>
  <c r="I87" i="65"/>
  <c r="I85" i="65"/>
  <c r="I83" i="65"/>
  <c r="I81" i="65"/>
  <c r="I79" i="65"/>
  <c r="I74" i="65"/>
  <c r="I71" i="65"/>
  <c r="I64" i="65"/>
  <c r="I62" i="65"/>
  <c r="I60" i="65"/>
  <c r="I261" i="65"/>
  <c r="I251" i="65"/>
  <c r="I243" i="65"/>
  <c r="I238" i="65"/>
  <c r="I198" i="65"/>
  <c r="I190" i="65"/>
  <c r="I182" i="65"/>
  <c r="I174" i="65"/>
  <c r="I166" i="65"/>
  <c r="I158" i="65"/>
  <c r="I150" i="65"/>
  <c r="I77" i="65"/>
  <c r="K374" i="65"/>
  <c r="K360" i="65"/>
  <c r="I340" i="65"/>
  <c r="I265" i="65"/>
  <c r="I145" i="65"/>
  <c r="I143" i="65"/>
  <c r="I141" i="65"/>
  <c r="I139" i="65"/>
  <c r="I137" i="65"/>
  <c r="I135" i="65"/>
  <c r="I133" i="65"/>
  <c r="I131" i="65"/>
  <c r="I128" i="65"/>
  <c r="I126" i="65"/>
  <c r="I123" i="65"/>
  <c r="I121" i="65"/>
  <c r="I110" i="65"/>
  <c r="I108" i="65"/>
  <c r="I106" i="65"/>
  <c r="I104" i="65"/>
  <c r="I102" i="65"/>
  <c r="I100" i="65"/>
  <c r="I69" i="65"/>
  <c r="I67" i="65"/>
  <c r="I56" i="65"/>
  <c r="I54" i="65"/>
  <c r="K369" i="65"/>
  <c r="K350" i="65"/>
  <c r="I253" i="65"/>
  <c r="I245" i="65"/>
  <c r="I200" i="65"/>
  <c r="I192" i="65"/>
  <c r="I184" i="65"/>
  <c r="I176" i="65"/>
  <c r="I168" i="65"/>
  <c r="I160" i="65"/>
  <c r="I152" i="65"/>
  <c r="K373" i="65"/>
  <c r="I355" i="65"/>
  <c r="K339" i="65"/>
  <c r="I237" i="65"/>
  <c r="I117" i="65"/>
  <c r="I115" i="65"/>
  <c r="I113" i="65"/>
  <c r="I98" i="65"/>
  <c r="I96" i="65"/>
  <c r="I94" i="65"/>
  <c r="I92" i="65"/>
  <c r="I90" i="65"/>
  <c r="I88" i="65"/>
  <c r="I86" i="65"/>
  <c r="I84" i="65"/>
  <c r="I82" i="65"/>
  <c r="I80" i="65"/>
  <c r="I78" i="65"/>
  <c r="I75" i="65"/>
  <c r="I73" i="65"/>
  <c r="I65" i="65"/>
  <c r="I63" i="65"/>
  <c r="I61" i="65"/>
  <c r="I59" i="65"/>
  <c r="I52" i="65"/>
  <c r="I50" i="65"/>
  <c r="I48" i="65"/>
  <c r="K368" i="65"/>
  <c r="K343" i="65"/>
  <c r="K333" i="65"/>
  <c r="I263" i="65"/>
  <c r="I255" i="65"/>
  <c r="I247" i="65"/>
  <c r="I202" i="65"/>
  <c r="I194" i="65"/>
  <c r="I186" i="65"/>
  <c r="I178" i="65"/>
  <c r="I170" i="65"/>
  <c r="I162" i="65"/>
  <c r="I154" i="65"/>
  <c r="I70" i="65"/>
  <c r="K354" i="65"/>
  <c r="I146" i="65"/>
  <c r="I144" i="65"/>
  <c r="I142" i="65"/>
  <c r="I140" i="65"/>
  <c r="I138" i="65"/>
  <c r="I136" i="65"/>
  <c r="I134" i="65"/>
  <c r="I132" i="65"/>
  <c r="I127" i="65"/>
  <c r="I124" i="65"/>
  <c r="I122" i="65"/>
  <c r="I120" i="65"/>
  <c r="I109" i="65"/>
  <c r="I107" i="65"/>
  <c r="I105" i="65"/>
  <c r="I103" i="65"/>
  <c r="I101" i="65"/>
  <c r="I68" i="65"/>
  <c r="I57" i="65"/>
  <c r="I55" i="65"/>
  <c r="I25" i="65"/>
  <c r="I27" i="65"/>
  <c r="I29" i="65"/>
  <c r="K49" i="65"/>
  <c r="I53" i="65"/>
  <c r="I58" i="65"/>
  <c r="M62" i="65"/>
  <c r="M66" i="65"/>
  <c r="K71" i="65"/>
  <c r="K91" i="65"/>
  <c r="M96" i="65"/>
  <c r="M105" i="65"/>
  <c r="M110" i="65"/>
  <c r="M115" i="65"/>
  <c r="M119" i="65"/>
  <c r="K130" i="65"/>
  <c r="M145" i="65"/>
  <c r="I188" i="65"/>
  <c r="K257" i="65"/>
  <c r="M287" i="65"/>
  <c r="L58" i="65"/>
  <c r="M58" i="65" s="1"/>
  <c r="M217" i="65"/>
  <c r="M228" i="65"/>
  <c r="M257" i="65"/>
  <c r="M285" i="65"/>
  <c r="M317" i="65"/>
  <c r="M337" i="65"/>
  <c r="M342" i="65"/>
  <c r="I111" i="65"/>
  <c r="M210" i="65"/>
  <c r="I218" i="65"/>
  <c r="M222" i="65"/>
  <c r="M258" i="65"/>
  <c r="M276" i="65"/>
  <c r="M263" i="65"/>
  <c r="M281" i="65"/>
  <c r="M295" i="65"/>
  <c r="M313" i="65"/>
  <c r="M333" i="65"/>
  <c r="M349" i="65"/>
  <c r="M368" i="65"/>
  <c r="I119" i="65"/>
  <c r="M215" i="65"/>
  <c r="M226" i="65"/>
  <c r="K237" i="65"/>
  <c r="M264" i="65"/>
  <c r="M273" i="65"/>
  <c r="M305" i="65"/>
  <c r="M339" i="65"/>
  <c r="M344" i="65"/>
  <c r="L77" i="66"/>
  <c r="M77" i="66" s="1"/>
  <c r="H76" i="66"/>
  <c r="I77" i="66"/>
  <c r="M208" i="65"/>
  <c r="M260" i="65"/>
  <c r="M269" i="65"/>
  <c r="M301" i="65"/>
  <c r="M230" i="65"/>
  <c r="M256" i="65"/>
  <c r="M270" i="65"/>
  <c r="M360" i="65"/>
  <c r="L119" i="66"/>
  <c r="M119" i="66" s="1"/>
  <c r="I119" i="66"/>
  <c r="M212" i="65"/>
  <c r="M224" i="65"/>
  <c r="M261" i="65"/>
  <c r="M265" i="65"/>
  <c r="M279" i="65"/>
  <c r="M297" i="65"/>
  <c r="M311" i="65"/>
  <c r="M373" i="65"/>
  <c r="K364" i="66"/>
  <c r="K362" i="66"/>
  <c r="K360" i="66"/>
  <c r="I364" i="66"/>
  <c r="I362" i="66"/>
  <c r="I360" i="66"/>
  <c r="K374" i="66"/>
  <c r="K372" i="66"/>
  <c r="K369" i="66"/>
  <c r="K367" i="66"/>
  <c r="K358" i="66"/>
  <c r="K356" i="66"/>
  <c r="K354" i="66"/>
  <c r="K352" i="66"/>
  <c r="I374" i="66"/>
  <c r="I372" i="66"/>
  <c r="I369" i="66"/>
  <c r="I367" i="66"/>
  <c r="I358" i="66"/>
  <c r="I356" i="66"/>
  <c r="I354" i="66"/>
  <c r="I352" i="66"/>
  <c r="I350" i="66"/>
  <c r="I348" i="66"/>
  <c r="I346" i="66"/>
  <c r="I344" i="66"/>
  <c r="I342" i="66"/>
  <c r="I340" i="66"/>
  <c r="I338" i="66"/>
  <c r="I336" i="66"/>
  <c r="I334" i="66"/>
  <c r="I328" i="66"/>
  <c r="I326" i="66"/>
  <c r="I322" i="66"/>
  <c r="I320" i="66"/>
  <c r="I318" i="66"/>
  <c r="I316" i="66"/>
  <c r="I314" i="66"/>
  <c r="I312" i="66"/>
  <c r="I310" i="66"/>
  <c r="I308" i="66"/>
  <c r="I306" i="66"/>
  <c r="I304" i="66"/>
  <c r="I302" i="66"/>
  <c r="I300" i="66"/>
  <c r="I298" i="66"/>
  <c r="I296" i="66"/>
  <c r="I294" i="66"/>
  <c r="I292" i="66"/>
  <c r="I290" i="66"/>
  <c r="I288" i="66"/>
  <c r="I286" i="66"/>
  <c r="I284" i="66"/>
  <c r="I282" i="66"/>
  <c r="I280" i="66"/>
  <c r="I278" i="66"/>
  <c r="I276" i="66"/>
  <c r="I274" i="66"/>
  <c r="I272" i="66"/>
  <c r="I270" i="66"/>
  <c r="I268" i="66"/>
  <c r="I266" i="66"/>
  <c r="I264" i="66"/>
  <c r="I262" i="66"/>
  <c r="I260" i="66"/>
  <c r="I258" i="66"/>
  <c r="I256" i="66"/>
  <c r="I254" i="66"/>
  <c r="I252" i="66"/>
  <c r="I250" i="66"/>
  <c r="I248" i="66"/>
  <c r="I246" i="66"/>
  <c r="I244" i="66"/>
  <c r="I242" i="66"/>
  <c r="I239" i="66"/>
  <c r="I219" i="66"/>
  <c r="K365" i="66"/>
  <c r="K363" i="66"/>
  <c r="K361" i="66"/>
  <c r="K359" i="66"/>
  <c r="I365" i="66"/>
  <c r="I363" i="66"/>
  <c r="I361" i="66"/>
  <c r="K375" i="66"/>
  <c r="K373" i="66"/>
  <c r="K368" i="66"/>
  <c r="K357" i="66"/>
  <c r="K355" i="66"/>
  <c r="K353" i="66"/>
  <c r="K351" i="66"/>
  <c r="K349" i="66"/>
  <c r="K347" i="66"/>
  <c r="K345" i="66"/>
  <c r="K343" i="66"/>
  <c r="K341" i="66"/>
  <c r="K339" i="66"/>
  <c r="K337" i="66"/>
  <c r="K335" i="66"/>
  <c r="K333" i="66"/>
  <c r="I375" i="66"/>
  <c r="I357" i="66"/>
  <c r="K348" i="66"/>
  <c r="I345" i="66"/>
  <c r="I321" i="66"/>
  <c r="I305" i="66"/>
  <c r="I289" i="66"/>
  <c r="I273" i="66"/>
  <c r="I257" i="66"/>
  <c r="I230" i="66"/>
  <c r="I223" i="66"/>
  <c r="I221" i="66"/>
  <c r="I217" i="66"/>
  <c r="I215" i="66"/>
  <c r="I212" i="66"/>
  <c r="I210" i="66"/>
  <c r="I208" i="66"/>
  <c r="I206" i="66"/>
  <c r="I351" i="66"/>
  <c r="K338" i="66"/>
  <c r="I335" i="66"/>
  <c r="I332" i="66"/>
  <c r="I311" i="66"/>
  <c r="I295" i="66"/>
  <c r="I279" i="66"/>
  <c r="I263" i="66"/>
  <c r="I247" i="66"/>
  <c r="I225" i="66"/>
  <c r="I368" i="66"/>
  <c r="K344" i="66"/>
  <c r="I341" i="66"/>
  <c r="I317" i="66"/>
  <c r="I301" i="66"/>
  <c r="I285" i="66"/>
  <c r="I269" i="66"/>
  <c r="I253" i="66"/>
  <c r="I227" i="66"/>
  <c r="I202" i="66"/>
  <c r="I200" i="66"/>
  <c r="I198" i="66"/>
  <c r="I196" i="66"/>
  <c r="I194" i="66"/>
  <c r="I192" i="66"/>
  <c r="I190" i="66"/>
  <c r="I188" i="66"/>
  <c r="I186" i="66"/>
  <c r="I184" i="66"/>
  <c r="I182" i="66"/>
  <c r="I180" i="66"/>
  <c r="I178" i="66"/>
  <c r="I176" i="66"/>
  <c r="I174" i="66"/>
  <c r="I172" i="66"/>
  <c r="I170" i="66"/>
  <c r="I168" i="66"/>
  <c r="I166" i="66"/>
  <c r="I164" i="66"/>
  <c r="I162" i="66"/>
  <c r="I160" i="66"/>
  <c r="I158" i="66"/>
  <c r="I156" i="66"/>
  <c r="I154" i="66"/>
  <c r="I152" i="66"/>
  <c r="I150" i="66"/>
  <c r="I373" i="66"/>
  <c r="I355" i="66"/>
  <c r="K350" i="66"/>
  <c r="I347" i="66"/>
  <c r="K334" i="66"/>
  <c r="I323" i="66"/>
  <c r="I307" i="66"/>
  <c r="I291" i="66"/>
  <c r="I275" i="66"/>
  <c r="I259" i="66"/>
  <c r="I243" i="66"/>
  <c r="I229" i="66"/>
  <c r="I353" i="66"/>
  <c r="K342" i="66"/>
  <c r="I313" i="66"/>
  <c r="I309" i="66"/>
  <c r="I281" i="66"/>
  <c r="I277" i="66"/>
  <c r="I249" i="66"/>
  <c r="I245" i="66"/>
  <c r="I224" i="66"/>
  <c r="I214" i="66"/>
  <c r="I195" i="66"/>
  <c r="I179" i="66"/>
  <c r="I163" i="66"/>
  <c r="I142" i="66"/>
  <c r="I127" i="66"/>
  <c r="I124" i="66"/>
  <c r="I122" i="66"/>
  <c r="I120" i="66"/>
  <c r="I109" i="66"/>
  <c r="I107" i="66"/>
  <c r="I105" i="66"/>
  <c r="I103" i="66"/>
  <c r="I101" i="66"/>
  <c r="I68" i="66"/>
  <c r="I57" i="66"/>
  <c r="I55" i="66"/>
  <c r="K332" i="66"/>
  <c r="I209" i="66"/>
  <c r="I191" i="66"/>
  <c r="I175" i="66"/>
  <c r="I159" i="66"/>
  <c r="I144" i="66"/>
  <c r="I134" i="66"/>
  <c r="I118" i="66"/>
  <c r="I116" i="66"/>
  <c r="I114" i="66"/>
  <c r="I112" i="66"/>
  <c r="I97" i="66"/>
  <c r="I95" i="66"/>
  <c r="I93" i="66"/>
  <c r="I91" i="66"/>
  <c r="I89" i="66"/>
  <c r="I87" i="66"/>
  <c r="I85" i="66"/>
  <c r="I83" i="66"/>
  <c r="I81" i="66"/>
  <c r="I79" i="66"/>
  <c r="I74" i="66"/>
  <c r="I71" i="66"/>
  <c r="I64" i="66"/>
  <c r="I62" i="66"/>
  <c r="I60" i="66"/>
  <c r="I51" i="66"/>
  <c r="I49" i="66"/>
  <c r="I47" i="66"/>
  <c r="I45" i="66"/>
  <c r="I43" i="66"/>
  <c r="K340" i="66"/>
  <c r="K336" i="66"/>
  <c r="I226" i="66"/>
  <c r="I220" i="66"/>
  <c r="I216" i="66"/>
  <c r="I197" i="66"/>
  <c r="I181" i="66"/>
  <c r="I165" i="66"/>
  <c r="I149" i="66"/>
  <c r="I141" i="66"/>
  <c r="I136" i="66"/>
  <c r="H231" i="66"/>
  <c r="I222" i="66"/>
  <c r="I185" i="66"/>
  <c r="I177" i="66"/>
  <c r="I173" i="66"/>
  <c r="I148" i="66"/>
  <c r="I137" i="66"/>
  <c r="I123" i="66"/>
  <c r="I108" i="66"/>
  <c r="I100" i="66"/>
  <c r="I75" i="66"/>
  <c r="I65" i="66"/>
  <c r="I50" i="66"/>
  <c r="I36" i="66"/>
  <c r="I34" i="66"/>
  <c r="I32" i="66"/>
  <c r="I299" i="66"/>
  <c r="I283" i="66"/>
  <c r="I271" i="66"/>
  <c r="I155" i="66"/>
  <c r="I151" i="66"/>
  <c r="I147" i="66"/>
  <c r="I133" i="66"/>
  <c r="I126" i="66"/>
  <c r="I110" i="66"/>
  <c r="I102" i="66"/>
  <c r="I59" i="66"/>
  <c r="I54" i="66"/>
  <c r="I28" i="66"/>
  <c r="I26" i="66"/>
  <c r="I24" i="66"/>
  <c r="I339" i="66"/>
  <c r="I315" i="66"/>
  <c r="I303" i="66"/>
  <c r="I261" i="66"/>
  <c r="I255" i="66"/>
  <c r="I207" i="66"/>
  <c r="I171" i="66"/>
  <c r="I167" i="66"/>
  <c r="I143" i="66"/>
  <c r="I139" i="66"/>
  <c r="I117" i="66"/>
  <c r="I92" i="66"/>
  <c r="I84" i="66"/>
  <c r="I293" i="66"/>
  <c r="I287" i="66"/>
  <c r="I265" i="66"/>
  <c r="I238" i="66"/>
  <c r="I211" i="66"/>
  <c r="I187" i="66"/>
  <c r="I183" i="66"/>
  <c r="I146" i="66"/>
  <c r="I135" i="66"/>
  <c r="I130" i="66"/>
  <c r="I128" i="66"/>
  <c r="I104" i="66"/>
  <c r="I66" i="66"/>
  <c r="I61" i="66"/>
  <c r="I56" i="66"/>
  <c r="I42" i="66"/>
  <c r="I35" i="66"/>
  <c r="I33" i="66"/>
  <c r="I31" i="66"/>
  <c r="I327" i="66"/>
  <c r="I319" i="66"/>
  <c r="I201" i="66"/>
  <c r="I161" i="66"/>
  <c r="I90" i="66"/>
  <c r="I63" i="66"/>
  <c r="I48" i="66"/>
  <c r="I27" i="66"/>
  <c r="I22" i="66"/>
  <c r="I333" i="66"/>
  <c r="I121" i="66"/>
  <c r="I113" i="66"/>
  <c r="I98" i="66"/>
  <c r="I80" i="66"/>
  <c r="I69" i="66"/>
  <c r="I29" i="66"/>
  <c r="I228" i="66"/>
  <c r="I199" i="66"/>
  <c r="I189" i="66"/>
  <c r="I153" i="66"/>
  <c r="I297" i="66"/>
  <c r="I203" i="66"/>
  <c r="I132" i="66"/>
  <c r="I88" i="66"/>
  <c r="I46" i="66"/>
  <c r="L41" i="66"/>
  <c r="M41" i="66" s="1"/>
  <c r="H40" i="66"/>
  <c r="H233" i="66" s="1"/>
  <c r="I41" i="66"/>
  <c r="I86" i="66"/>
  <c r="I129" i="66"/>
  <c r="I193" i="66"/>
  <c r="I251" i="66"/>
  <c r="I331" i="65"/>
  <c r="M341" i="65"/>
  <c r="L366" i="65"/>
  <c r="M366" i="65" s="1"/>
  <c r="K366" i="65"/>
  <c r="I94" i="66"/>
  <c r="I205" i="66"/>
  <c r="I221" i="65"/>
  <c r="I332" i="65"/>
  <c r="I23" i="66"/>
  <c r="I52" i="66"/>
  <c r="I82" i="66"/>
  <c r="I99" i="66"/>
  <c r="K346" i="66"/>
  <c r="L332" i="65"/>
  <c r="M332" i="65" s="1"/>
  <c r="L371" i="65"/>
  <c r="M371" i="65" s="1"/>
  <c r="K371" i="65"/>
  <c r="I38" i="66"/>
  <c r="I67" i="66"/>
  <c r="I73" i="66"/>
  <c r="I115" i="66"/>
  <c r="I267" i="66"/>
  <c r="M347" i="65"/>
  <c r="M355" i="65"/>
  <c r="K229" i="66"/>
  <c r="K227" i="66"/>
  <c r="K225" i="66"/>
  <c r="K223" i="66"/>
  <c r="M365" i="66"/>
  <c r="M363" i="66"/>
  <c r="M361" i="66"/>
  <c r="J233" i="66"/>
  <c r="M375" i="66"/>
  <c r="M373" i="66"/>
  <c r="M368" i="66"/>
  <c r="M357" i="66"/>
  <c r="M355" i="66"/>
  <c r="M353" i="66"/>
  <c r="M351" i="66"/>
  <c r="K327" i="66"/>
  <c r="K323" i="66"/>
  <c r="K321" i="66"/>
  <c r="K319" i="66"/>
  <c r="K317" i="66"/>
  <c r="K315" i="66"/>
  <c r="K313" i="66"/>
  <c r="K311" i="66"/>
  <c r="K309" i="66"/>
  <c r="K307" i="66"/>
  <c r="K305" i="66"/>
  <c r="K303" i="66"/>
  <c r="K301" i="66"/>
  <c r="K299" i="66"/>
  <c r="K297" i="66"/>
  <c r="K295" i="66"/>
  <c r="K293" i="66"/>
  <c r="K291" i="66"/>
  <c r="K289" i="66"/>
  <c r="K287" i="66"/>
  <c r="K285" i="66"/>
  <c r="K283" i="66"/>
  <c r="K281" i="66"/>
  <c r="K279" i="66"/>
  <c r="K277" i="66"/>
  <c r="K275" i="66"/>
  <c r="K273" i="66"/>
  <c r="K271" i="66"/>
  <c r="K269" i="66"/>
  <c r="K267" i="66"/>
  <c r="K265" i="66"/>
  <c r="K263" i="66"/>
  <c r="K261" i="66"/>
  <c r="K259" i="66"/>
  <c r="K257" i="66"/>
  <c r="K255" i="66"/>
  <c r="K253" i="66"/>
  <c r="K251" i="66"/>
  <c r="K249" i="66"/>
  <c r="K247" i="66"/>
  <c r="K245" i="66"/>
  <c r="K243" i="66"/>
  <c r="M341" i="66"/>
  <c r="K326" i="66"/>
  <c r="M317" i="66"/>
  <c r="K308" i="66"/>
  <c r="M301" i="66"/>
  <c r="K292" i="66"/>
  <c r="M285" i="66"/>
  <c r="K276" i="66"/>
  <c r="M269" i="66"/>
  <c r="K260" i="66"/>
  <c r="K244" i="66"/>
  <c r="K239" i="66"/>
  <c r="M347" i="66"/>
  <c r="M323" i="66"/>
  <c r="K314" i="66"/>
  <c r="M307" i="66"/>
  <c r="K298" i="66"/>
  <c r="M291" i="66"/>
  <c r="K282" i="66"/>
  <c r="M275" i="66"/>
  <c r="K266" i="66"/>
  <c r="M259" i="66"/>
  <c r="K250" i="66"/>
  <c r="M222" i="66"/>
  <c r="K202" i="66"/>
  <c r="K200" i="66"/>
  <c r="K198" i="66"/>
  <c r="K196" i="66"/>
  <c r="K194" i="66"/>
  <c r="K192" i="66"/>
  <c r="K190" i="66"/>
  <c r="K188" i="66"/>
  <c r="K186" i="66"/>
  <c r="K184" i="66"/>
  <c r="K182" i="66"/>
  <c r="K180" i="66"/>
  <c r="K178" i="66"/>
  <c r="K176" i="66"/>
  <c r="K174" i="66"/>
  <c r="K172" i="66"/>
  <c r="K170" i="66"/>
  <c r="K168" i="66"/>
  <c r="K166" i="66"/>
  <c r="K164" i="66"/>
  <c r="K162" i="66"/>
  <c r="K160" i="66"/>
  <c r="K158" i="66"/>
  <c r="K156" i="66"/>
  <c r="K154" i="66"/>
  <c r="K152" i="66"/>
  <c r="K150" i="66"/>
  <c r="K148" i="66"/>
  <c r="K146" i="66"/>
  <c r="K144" i="66"/>
  <c r="K142" i="66"/>
  <c r="K140" i="66"/>
  <c r="K138" i="66"/>
  <c r="M337" i="66"/>
  <c r="K320" i="66"/>
  <c r="M313" i="66"/>
  <c r="K304" i="66"/>
  <c r="M297" i="66"/>
  <c r="K288" i="66"/>
  <c r="M281" i="66"/>
  <c r="K272" i="66"/>
  <c r="M265" i="66"/>
  <c r="K256" i="66"/>
  <c r="M249" i="66"/>
  <c r="M224" i="66"/>
  <c r="M220" i="66"/>
  <c r="M343" i="66"/>
  <c r="K328" i="66"/>
  <c r="M319" i="66"/>
  <c r="K310" i="66"/>
  <c r="M303" i="66"/>
  <c r="K294" i="66"/>
  <c r="M287" i="66"/>
  <c r="K278" i="66"/>
  <c r="M271" i="66"/>
  <c r="K262" i="66"/>
  <c r="M255" i="66"/>
  <c r="K246" i="66"/>
  <c r="K238" i="66"/>
  <c r="J231" i="66"/>
  <c r="M226" i="66"/>
  <c r="K222" i="66"/>
  <c r="K216" i="66"/>
  <c r="K214" i="66"/>
  <c r="K211" i="66"/>
  <c r="K209" i="66"/>
  <c r="K207" i="66"/>
  <c r="K205" i="66"/>
  <c r="M349" i="66"/>
  <c r="K322" i="66"/>
  <c r="K290" i="66"/>
  <c r="K258" i="66"/>
  <c r="K237" i="66"/>
  <c r="M230" i="66"/>
  <c r="K210" i="66"/>
  <c r="K201" i="66"/>
  <c r="M188" i="66"/>
  <c r="K185" i="66"/>
  <c r="M172" i="66"/>
  <c r="K169" i="66"/>
  <c r="M156" i="66"/>
  <c r="K153" i="66"/>
  <c r="K147" i="66"/>
  <c r="K139" i="66"/>
  <c r="K132" i="66"/>
  <c r="M345" i="66"/>
  <c r="M327" i="66"/>
  <c r="K316" i="66"/>
  <c r="K312" i="66"/>
  <c r="M293" i="66"/>
  <c r="K284" i="66"/>
  <c r="K280" i="66"/>
  <c r="M261" i="66"/>
  <c r="K252" i="66"/>
  <c r="K248" i="66"/>
  <c r="K230" i="66"/>
  <c r="K226" i="66"/>
  <c r="K220" i="66"/>
  <c r="K206" i="66"/>
  <c r="M200" i="66"/>
  <c r="K197" i="66"/>
  <c r="M184" i="66"/>
  <c r="K181" i="66"/>
  <c r="M168" i="66"/>
  <c r="K165" i="66"/>
  <c r="M152" i="66"/>
  <c r="K149" i="66"/>
  <c r="K141" i="66"/>
  <c r="K136" i="66"/>
  <c r="M315" i="66"/>
  <c r="M311" i="66"/>
  <c r="K302" i="66"/>
  <c r="M283" i="66"/>
  <c r="M279" i="66"/>
  <c r="K270" i="66"/>
  <c r="M247" i="66"/>
  <c r="K212" i="66"/>
  <c r="K203" i="66"/>
  <c r="M190" i="66"/>
  <c r="K187" i="66"/>
  <c r="M174" i="66"/>
  <c r="K171" i="66"/>
  <c r="M158" i="66"/>
  <c r="K155" i="66"/>
  <c r="K131" i="66"/>
  <c r="K128" i="66"/>
  <c r="K126" i="66"/>
  <c r="K123" i="66"/>
  <c r="K121" i="66"/>
  <c r="K110" i="66"/>
  <c r="K108" i="66"/>
  <c r="K106" i="66"/>
  <c r="K104" i="66"/>
  <c r="K102" i="66"/>
  <c r="K100" i="66"/>
  <c r="K69" i="66"/>
  <c r="K67" i="66"/>
  <c r="K56" i="66"/>
  <c r="K54" i="66"/>
  <c r="M335" i="66"/>
  <c r="M299" i="66"/>
  <c r="M295" i="66"/>
  <c r="M289" i="66"/>
  <c r="M277" i="66"/>
  <c r="K193" i="66"/>
  <c r="K189" i="66"/>
  <c r="M180" i="66"/>
  <c r="M160" i="66"/>
  <c r="M126" i="66"/>
  <c r="K118" i="66"/>
  <c r="K115" i="66"/>
  <c r="M112" i="66"/>
  <c r="M110" i="66"/>
  <c r="M102" i="66"/>
  <c r="K98" i="66"/>
  <c r="M95" i="66"/>
  <c r="K93" i="66"/>
  <c r="K90" i="66"/>
  <c r="M87" i="66"/>
  <c r="K85" i="66"/>
  <c r="K82" i="66"/>
  <c r="M79" i="66"/>
  <c r="M54" i="66"/>
  <c r="K52" i="66"/>
  <c r="M47" i="66"/>
  <c r="K43" i="66"/>
  <c r="K39" i="66"/>
  <c r="M192" i="66"/>
  <c r="K167" i="66"/>
  <c r="K163" i="66"/>
  <c r="K143" i="66"/>
  <c r="K130" i="66"/>
  <c r="M128" i="66"/>
  <c r="K117" i="66"/>
  <c r="M114" i="66"/>
  <c r="K112" i="66"/>
  <c r="M104" i="66"/>
  <c r="M97" i="66"/>
  <c r="K95" i="66"/>
  <c r="K92" i="66"/>
  <c r="M89" i="66"/>
  <c r="K87" i="66"/>
  <c r="K84" i="66"/>
  <c r="M81" i="66"/>
  <c r="K79" i="66"/>
  <c r="K66" i="66"/>
  <c r="M56" i="66"/>
  <c r="M51" i="66"/>
  <c r="K47" i="66"/>
  <c r="M333" i="66"/>
  <c r="M228" i="66"/>
  <c r="K217" i="66"/>
  <c r="K183" i="66"/>
  <c r="K179" i="66"/>
  <c r="M162" i="66"/>
  <c r="K159" i="66"/>
  <c r="M154" i="66"/>
  <c r="M150" i="66"/>
  <c r="K135" i="66"/>
  <c r="M132" i="66"/>
  <c r="K122" i="66"/>
  <c r="K107" i="66"/>
  <c r="K99" i="66"/>
  <c r="K74" i="66"/>
  <c r="K64" i="66"/>
  <c r="K61" i="66"/>
  <c r="K49" i="66"/>
  <c r="K42" i="66"/>
  <c r="K35" i="66"/>
  <c r="K33" i="66"/>
  <c r="K31" i="66"/>
  <c r="K22" i="66"/>
  <c r="K242" i="66"/>
  <c r="K224" i="66"/>
  <c r="K199" i="66"/>
  <c r="K195" i="66"/>
  <c r="M178" i="66"/>
  <c r="K175" i="66"/>
  <c r="M170" i="66"/>
  <c r="M166" i="66"/>
  <c r="M121" i="66"/>
  <c r="M116" i="66"/>
  <c r="K114" i="66"/>
  <c r="M106" i="66"/>
  <c r="K97" i="66"/>
  <c r="K94" i="66"/>
  <c r="M91" i="66"/>
  <c r="K89" i="66"/>
  <c r="K86" i="66"/>
  <c r="M83" i="66"/>
  <c r="K81" i="66"/>
  <c r="K78" i="66"/>
  <c r="K68" i="66"/>
  <c r="K58" i="66"/>
  <c r="K51" i="66"/>
  <c r="K44" i="66"/>
  <c r="M25" i="66"/>
  <c r="K30" i="66"/>
  <c r="M42" i="66"/>
  <c r="M49" i="66"/>
  <c r="K53" i="66"/>
  <c r="M57" i="66"/>
  <c r="M64" i="66"/>
  <c r="M67" i="66"/>
  <c r="K71" i="66"/>
  <c r="K75" i="66"/>
  <c r="K83" i="66"/>
  <c r="M92" i="66"/>
  <c r="M96" i="66"/>
  <c r="M99" i="66"/>
  <c r="M107" i="66"/>
  <c r="J76" i="66"/>
  <c r="K76" i="66" s="1"/>
  <c r="L111" i="66"/>
  <c r="M111" i="66" s="1"/>
  <c r="K111" i="66"/>
  <c r="K116" i="66"/>
  <c r="K124" i="66"/>
  <c r="M136" i="66"/>
  <c r="M140" i="66"/>
  <c r="M157" i="66"/>
  <c r="M163" i="66"/>
  <c r="M169" i="66"/>
  <c r="M198" i="66"/>
  <c r="M245" i="66"/>
  <c r="M258" i="66"/>
  <c r="M264" i="66"/>
  <c r="M290" i="66"/>
  <c r="M321" i="66"/>
  <c r="K332" i="65"/>
  <c r="K23" i="66"/>
  <c r="K26" i="66"/>
  <c r="M28" i="66"/>
  <c r="M33" i="66"/>
  <c r="K46" i="66"/>
  <c r="K50" i="66"/>
  <c r="L58" i="66"/>
  <c r="M58" i="66" s="1"/>
  <c r="H53" i="66"/>
  <c r="I58" i="66"/>
  <c r="K62" i="66"/>
  <c r="K65" i="66"/>
  <c r="M68" i="66"/>
  <c r="M75" i="66"/>
  <c r="K88" i="66"/>
  <c r="M120" i="66"/>
  <c r="M124" i="66"/>
  <c r="K129" i="66"/>
  <c r="K137" i="66"/>
  <c r="M141" i="66"/>
  <c r="M147" i="66"/>
  <c r="M176" i="66"/>
  <c r="M182" i="66"/>
  <c r="M217" i="66"/>
  <c r="M309" i="66"/>
  <c r="J331" i="65"/>
  <c r="M345" i="65"/>
  <c r="M353" i="65"/>
  <c r="M30" i="66"/>
  <c r="K34" i="66"/>
  <c r="M43" i="66"/>
  <c r="M46" i="66"/>
  <c r="K55" i="66"/>
  <c r="M65" i="66"/>
  <c r="M71" i="66"/>
  <c r="M84" i="66"/>
  <c r="M88" i="66"/>
  <c r="M93" i="66"/>
  <c r="M100" i="66"/>
  <c r="K105" i="66"/>
  <c r="M108" i="66"/>
  <c r="M117" i="66"/>
  <c r="K133" i="66"/>
  <c r="M137" i="66"/>
  <c r="M142" i="66"/>
  <c r="M153" i="66"/>
  <c r="M164" i="66"/>
  <c r="K177" i="66"/>
  <c r="M189" i="66"/>
  <c r="M194" i="66"/>
  <c r="M212" i="66"/>
  <c r="K228" i="66"/>
  <c r="K254" i="66"/>
  <c r="M292" i="66"/>
  <c r="K318" i="66"/>
  <c r="M343" i="65"/>
  <c r="M351" i="65"/>
  <c r="L359" i="65"/>
  <c r="M359" i="65" s="1"/>
  <c r="M375" i="65"/>
  <c r="M29" i="66"/>
  <c r="M31" i="66"/>
  <c r="L38" i="66"/>
  <c r="M38" i="66" s="1"/>
  <c r="H37" i="66"/>
  <c r="H235" i="66" s="1"/>
  <c r="K40" i="66"/>
  <c r="M44" i="66"/>
  <c r="M69" i="66"/>
  <c r="K73" i="66"/>
  <c r="M80" i="66"/>
  <c r="M85" i="66"/>
  <c r="M101" i="66"/>
  <c r="M105" i="66"/>
  <c r="M109" i="66"/>
  <c r="M113" i="66"/>
  <c r="M118" i="66"/>
  <c r="K134" i="66"/>
  <c r="M149" i="66"/>
  <c r="K173" i="66"/>
  <c r="M185" i="66"/>
  <c r="K191" i="66"/>
  <c r="K204" i="66"/>
  <c r="K215" i="66"/>
  <c r="M219" i="66"/>
  <c r="M237" i="66"/>
  <c r="M286" i="66"/>
  <c r="K300" i="66"/>
  <c r="K306" i="66"/>
  <c r="M312" i="66"/>
  <c r="M63" i="66"/>
  <c r="M73" i="66"/>
  <c r="M138" i="66"/>
  <c r="M206" i="66"/>
  <c r="M248" i="66"/>
  <c r="M254" i="66"/>
  <c r="M260" i="66"/>
  <c r="K359" i="65"/>
  <c r="M23" i="66"/>
  <c r="K38" i="66"/>
  <c r="K70" i="66"/>
  <c r="M78" i="66"/>
  <c r="M86" i="66"/>
  <c r="M94" i="66"/>
  <c r="K119" i="66"/>
  <c r="M146" i="66"/>
  <c r="M195" i="66"/>
  <c r="M199" i="66"/>
  <c r="I204" i="66"/>
  <c r="M211" i="66"/>
  <c r="K221" i="66"/>
  <c r="J218" i="66"/>
  <c r="K218" i="66" s="1"/>
  <c r="M238" i="66"/>
  <c r="M308" i="66"/>
  <c r="M61" i="66"/>
  <c r="L70" i="66"/>
  <c r="M70" i="66" s="1"/>
  <c r="M135" i="66"/>
  <c r="M139" i="66"/>
  <c r="M179" i="66"/>
  <c r="M183" i="66"/>
  <c r="M207" i="66"/>
  <c r="L221" i="66"/>
  <c r="M221" i="66" s="1"/>
  <c r="M239" i="66"/>
  <c r="M276" i="66"/>
  <c r="I359" i="66"/>
  <c r="M59" i="66"/>
  <c r="M144" i="66"/>
  <c r="M151" i="66"/>
  <c r="M197" i="66"/>
  <c r="M201" i="66"/>
  <c r="M208" i="66"/>
  <c r="M214" i="66"/>
  <c r="I218" i="66"/>
  <c r="L218" i="66"/>
  <c r="M218" i="66" s="1"/>
  <c r="M251" i="66"/>
  <c r="M322" i="66"/>
  <c r="M133" i="66"/>
  <c r="M143" i="66"/>
  <c r="M161" i="66"/>
  <c r="M177" i="66"/>
  <c r="M193" i="66"/>
  <c r="M205" i="66"/>
  <c r="M229" i="66"/>
  <c r="M242" i="66"/>
  <c r="M274" i="66"/>
  <c r="M306" i="66"/>
  <c r="M364" i="66"/>
  <c r="I371" i="66"/>
  <c r="M131" i="66"/>
  <c r="M155" i="66"/>
  <c r="M171" i="66"/>
  <c r="M187" i="66"/>
  <c r="M203" i="66"/>
  <c r="M216" i="66"/>
  <c r="I237" i="66"/>
  <c r="M243" i="66"/>
  <c r="M270" i="66"/>
  <c r="M302" i="66"/>
  <c r="M336" i="66"/>
  <c r="M358" i="66"/>
  <c r="L371" i="66"/>
  <c r="M371" i="66" s="1"/>
  <c r="K371" i="66"/>
  <c r="I366" i="66"/>
  <c r="M159" i="66"/>
  <c r="M175" i="66"/>
  <c r="M191" i="66"/>
  <c r="M227" i="66"/>
  <c r="M253" i="66"/>
  <c r="M342" i="66"/>
  <c r="M348" i="66"/>
  <c r="M346" i="66"/>
  <c r="M354" i="66"/>
  <c r="L359" i="66"/>
  <c r="M359" i="66" s="1"/>
  <c r="J331" i="66"/>
  <c r="L366" i="66"/>
  <c r="M366" i="66" s="1"/>
  <c r="K366" i="66"/>
  <c r="M372" i="66"/>
  <c r="M252" i="66"/>
  <c r="M268" i="66"/>
  <c r="M284" i="66"/>
  <c r="M300" i="66"/>
  <c r="M316" i="66"/>
  <c r="M340" i="66"/>
  <c r="M360" i="66"/>
  <c r="M367" i="66"/>
  <c r="M246" i="66"/>
  <c r="M262" i="66"/>
  <c r="M278" i="66"/>
  <c r="M294" i="66"/>
  <c r="M310" i="66"/>
  <c r="M328" i="66"/>
  <c r="M332" i="66"/>
  <c r="M334" i="66"/>
  <c r="M350" i="66"/>
  <c r="I241" i="66"/>
  <c r="M256" i="66"/>
  <c r="M272" i="66"/>
  <c r="M288" i="66"/>
  <c r="M304" i="66"/>
  <c r="M320" i="66"/>
  <c r="M344" i="66"/>
  <c r="M356" i="66"/>
  <c r="M362" i="66"/>
  <c r="M374" i="66"/>
  <c r="K241" i="66"/>
  <c r="M250" i="66"/>
  <c r="M266" i="66"/>
  <c r="M282" i="66"/>
  <c r="M298" i="66"/>
  <c r="M314" i="66"/>
  <c r="M338" i="66"/>
  <c r="M369" i="66"/>
  <c r="H331" i="66"/>
  <c r="I331" i="66" s="1"/>
  <c r="M374" i="64"/>
  <c r="M372" i="64"/>
  <c r="M369" i="64"/>
  <c r="M367" i="64"/>
  <c r="M358" i="64"/>
  <c r="M356" i="64"/>
  <c r="M354" i="64"/>
  <c r="M352" i="64"/>
  <c r="M350" i="64"/>
  <c r="M348" i="64"/>
  <c r="M346" i="64"/>
  <c r="M344" i="64"/>
  <c r="M342" i="64"/>
  <c r="M340" i="64"/>
  <c r="M338" i="64"/>
  <c r="M336" i="64"/>
  <c r="M334" i="64"/>
  <c r="M328" i="64"/>
  <c r="M326" i="64"/>
  <c r="M322" i="64"/>
  <c r="M320" i="64"/>
  <c r="M318" i="64"/>
  <c r="M316" i="64"/>
  <c r="M314" i="64"/>
  <c r="M312" i="64"/>
  <c r="M310" i="64"/>
  <c r="M308" i="64"/>
  <c r="M306" i="64"/>
  <c r="M304" i="64"/>
  <c r="M302" i="64"/>
  <c r="M300" i="64"/>
  <c r="M298" i="64"/>
  <c r="M296" i="64"/>
  <c r="M294" i="64"/>
  <c r="M292" i="64"/>
  <c r="M290" i="64"/>
  <c r="M288" i="64"/>
  <c r="M286" i="64"/>
  <c r="M284" i="64"/>
  <c r="M282" i="64"/>
  <c r="M280" i="64"/>
  <c r="M278" i="64"/>
  <c r="M365" i="64"/>
  <c r="M363" i="64"/>
  <c r="M361" i="64"/>
  <c r="K328" i="64"/>
  <c r="K326" i="64"/>
  <c r="K322" i="64"/>
  <c r="K320" i="64"/>
  <c r="K318" i="64"/>
  <c r="K316" i="64"/>
  <c r="K314" i="64"/>
  <c r="K312" i="64"/>
  <c r="K310" i="64"/>
  <c r="K308" i="64"/>
  <c r="K306" i="64"/>
  <c r="K304" i="64"/>
  <c r="K302" i="64"/>
  <c r="K300" i="64"/>
  <c r="K298" i="64"/>
  <c r="K296" i="64"/>
  <c r="K294" i="64"/>
  <c r="K292" i="64"/>
  <c r="K290" i="64"/>
  <c r="K288" i="64"/>
  <c r="K286" i="64"/>
  <c r="K284" i="64"/>
  <c r="K282" i="64"/>
  <c r="K280" i="64"/>
  <c r="K278" i="64"/>
  <c r="K230" i="64"/>
  <c r="K228" i="64"/>
  <c r="K226" i="64"/>
  <c r="K224" i="64"/>
  <c r="K222" i="64"/>
  <c r="K217" i="64"/>
  <c r="K327" i="64"/>
  <c r="K323" i="64"/>
  <c r="K321" i="64"/>
  <c r="K319" i="64"/>
  <c r="K317" i="64"/>
  <c r="K315" i="64"/>
  <c r="K313" i="64"/>
  <c r="K311" i="64"/>
  <c r="K309" i="64"/>
  <c r="K307" i="64"/>
  <c r="K305" i="64"/>
  <c r="K303" i="64"/>
  <c r="K301" i="64"/>
  <c r="K299" i="64"/>
  <c r="K297" i="64"/>
  <c r="K295" i="64"/>
  <c r="K293" i="64"/>
  <c r="K291" i="64"/>
  <c r="K289" i="64"/>
  <c r="K287" i="64"/>
  <c r="K285" i="64"/>
  <c r="K283" i="64"/>
  <c r="K281" i="64"/>
  <c r="K279" i="64"/>
  <c r="K277" i="64"/>
  <c r="K275" i="64"/>
  <c r="K273" i="64"/>
  <c r="K271" i="64"/>
  <c r="K269" i="64"/>
  <c r="K267" i="64"/>
  <c r="K265" i="64"/>
  <c r="K263" i="64"/>
  <c r="K261" i="64"/>
  <c r="K259" i="64"/>
  <c r="K257" i="64"/>
  <c r="K255" i="64"/>
  <c r="K253" i="64"/>
  <c r="K251" i="64"/>
  <c r="K249" i="64"/>
  <c r="K247" i="64"/>
  <c r="K245" i="64"/>
  <c r="K243" i="64"/>
  <c r="K238" i="64"/>
  <c r="K220" i="64"/>
  <c r="K270" i="64"/>
  <c r="M266" i="64"/>
  <c r="K254" i="64"/>
  <c r="M250" i="64"/>
  <c r="K239" i="64"/>
  <c r="M224" i="64"/>
  <c r="K202" i="64"/>
  <c r="K200" i="64"/>
  <c r="K198" i="64"/>
  <c r="K196" i="64"/>
  <c r="K194" i="64"/>
  <c r="K192" i="64"/>
  <c r="K190" i="64"/>
  <c r="K188" i="64"/>
  <c r="K186" i="64"/>
  <c r="K184" i="64"/>
  <c r="K182" i="64"/>
  <c r="K180" i="64"/>
  <c r="K178" i="64"/>
  <c r="K176" i="64"/>
  <c r="K174" i="64"/>
  <c r="K172" i="64"/>
  <c r="K170" i="64"/>
  <c r="K168" i="64"/>
  <c r="K166" i="64"/>
  <c r="K164" i="64"/>
  <c r="K162" i="64"/>
  <c r="K160" i="64"/>
  <c r="K158" i="64"/>
  <c r="K156" i="64"/>
  <c r="K154" i="64"/>
  <c r="K152" i="64"/>
  <c r="K150" i="64"/>
  <c r="K148" i="64"/>
  <c r="K146" i="64"/>
  <c r="K144" i="64"/>
  <c r="K142" i="64"/>
  <c r="K140" i="64"/>
  <c r="K138" i="64"/>
  <c r="K136" i="64"/>
  <c r="K134" i="64"/>
  <c r="K132" i="64"/>
  <c r="K127" i="64"/>
  <c r="K124" i="64"/>
  <c r="K122" i="64"/>
  <c r="K120" i="64"/>
  <c r="K266" i="64"/>
  <c r="M262" i="64"/>
  <c r="K250" i="64"/>
  <c r="M246" i="64"/>
  <c r="K227" i="64"/>
  <c r="K216" i="64"/>
  <c r="K214" i="64"/>
  <c r="K211" i="64"/>
  <c r="K209" i="64"/>
  <c r="K207" i="64"/>
  <c r="K205" i="64"/>
  <c r="K118" i="64"/>
  <c r="K116" i="64"/>
  <c r="K114" i="64"/>
  <c r="K112" i="64"/>
  <c r="K272" i="64"/>
  <c r="M268" i="64"/>
  <c r="K256" i="64"/>
  <c r="M252" i="64"/>
  <c r="M226" i="64"/>
  <c r="K268" i="64"/>
  <c r="M264" i="64"/>
  <c r="K252" i="64"/>
  <c r="M248" i="64"/>
  <c r="K229" i="64"/>
  <c r="M222" i="64"/>
  <c r="M274" i="64"/>
  <c r="M260" i="64"/>
  <c r="M256" i="64"/>
  <c r="M242" i="64"/>
  <c r="M239" i="64"/>
  <c r="K210" i="64"/>
  <c r="M206" i="64"/>
  <c r="M200" i="64"/>
  <c r="K191" i="64"/>
  <c r="M184" i="64"/>
  <c r="K175" i="64"/>
  <c r="M168" i="64"/>
  <c r="K119" i="64"/>
  <c r="K264" i="64"/>
  <c r="K246" i="64"/>
  <c r="M217" i="64"/>
  <c r="M212" i="64"/>
  <c r="K197" i="64"/>
  <c r="K181" i="64"/>
  <c r="K165" i="64"/>
  <c r="K159" i="64"/>
  <c r="K151" i="64"/>
  <c r="K143" i="64"/>
  <c r="K135" i="64"/>
  <c r="K128" i="64"/>
  <c r="K113" i="64"/>
  <c r="K108" i="64"/>
  <c r="K106" i="64"/>
  <c r="K104" i="64"/>
  <c r="K102" i="64"/>
  <c r="K100" i="64"/>
  <c r="K69" i="64"/>
  <c r="K67" i="64"/>
  <c r="K56" i="64"/>
  <c r="K54" i="64"/>
  <c r="K274" i="64"/>
  <c r="K260" i="64"/>
  <c r="K242" i="64"/>
  <c r="M228" i="64"/>
  <c r="K223" i="64"/>
  <c r="K206" i="64"/>
  <c r="K203" i="64"/>
  <c r="K187" i="64"/>
  <c r="K171" i="64"/>
  <c r="K110" i="64"/>
  <c r="M254" i="64"/>
  <c r="K237" i="64"/>
  <c r="M219" i="64"/>
  <c r="K212" i="64"/>
  <c r="M208" i="64"/>
  <c r="K193" i="64"/>
  <c r="K177" i="64"/>
  <c r="K161" i="64"/>
  <c r="K153" i="64"/>
  <c r="K145" i="64"/>
  <c r="K137" i="64"/>
  <c r="K121" i="64"/>
  <c r="K98" i="64"/>
  <c r="K96" i="64"/>
  <c r="K94" i="64"/>
  <c r="K92" i="64"/>
  <c r="K90" i="64"/>
  <c r="K88" i="64"/>
  <c r="K86" i="64"/>
  <c r="K84" i="64"/>
  <c r="K82" i="64"/>
  <c r="K80" i="64"/>
  <c r="K78" i="64"/>
  <c r="K75" i="64"/>
  <c r="K73" i="64"/>
  <c r="K65" i="64"/>
  <c r="K63" i="64"/>
  <c r="K61" i="64"/>
  <c r="K59" i="64"/>
  <c r="K52" i="64"/>
  <c r="K50" i="64"/>
  <c r="K48" i="64"/>
  <c r="K46" i="64"/>
  <c r="K44" i="64"/>
  <c r="K42" i="64"/>
  <c r="K39" i="64"/>
  <c r="K276" i="64"/>
  <c r="K258" i="64"/>
  <c r="K244" i="64"/>
  <c r="J231" i="64"/>
  <c r="K221" i="64"/>
  <c r="K215" i="64"/>
  <c r="M210" i="64"/>
  <c r="K204" i="64"/>
  <c r="K195" i="64"/>
  <c r="M188" i="64"/>
  <c r="K179" i="64"/>
  <c r="M172" i="64"/>
  <c r="K163" i="64"/>
  <c r="K111" i="64"/>
  <c r="K109" i="64"/>
  <c r="M270" i="64"/>
  <c r="M230" i="64"/>
  <c r="K225" i="64"/>
  <c r="K201" i="64"/>
  <c r="M194" i="64"/>
  <c r="K185" i="64"/>
  <c r="M178" i="64"/>
  <c r="K169" i="64"/>
  <c r="M162" i="64"/>
  <c r="K157" i="64"/>
  <c r="M154" i="64"/>
  <c r="K149" i="64"/>
  <c r="M146" i="64"/>
  <c r="K141" i="64"/>
  <c r="M138" i="64"/>
  <c r="K133" i="64"/>
  <c r="M130" i="64"/>
  <c r="K126" i="64"/>
  <c r="M122" i="64"/>
  <c r="K117" i="64"/>
  <c r="M113" i="64"/>
  <c r="M106" i="64"/>
  <c r="M104" i="64"/>
  <c r="M102" i="64"/>
  <c r="M100" i="64"/>
  <c r="K97" i="64"/>
  <c r="K95" i="64"/>
  <c r="K93" i="64"/>
  <c r="K91" i="64"/>
  <c r="K89" i="64"/>
  <c r="K87" i="64"/>
  <c r="K85" i="64"/>
  <c r="K83" i="64"/>
  <c r="K81" i="64"/>
  <c r="K79" i="64"/>
  <c r="K74" i="64"/>
  <c r="K71" i="64"/>
  <c r="K64" i="64"/>
  <c r="K62" i="64"/>
  <c r="K60" i="64"/>
  <c r="K51" i="64"/>
  <c r="K49" i="64"/>
  <c r="K47" i="64"/>
  <c r="K45" i="64"/>
  <c r="K43" i="64"/>
  <c r="K35" i="64"/>
  <c r="K262" i="64"/>
  <c r="K248" i="64"/>
  <c r="K173" i="64"/>
  <c r="K167" i="64"/>
  <c r="M120" i="64"/>
  <c r="K101" i="64"/>
  <c r="M97" i="64"/>
  <c r="M89" i="64"/>
  <c r="M85" i="64"/>
  <c r="M81" i="64"/>
  <c r="M62" i="64"/>
  <c r="K219" i="64"/>
  <c r="M166" i="64"/>
  <c r="K115" i="64"/>
  <c r="M74" i="64"/>
  <c r="K28" i="64"/>
  <c r="K26" i="64"/>
  <c r="K24" i="64"/>
  <c r="M198" i="64"/>
  <c r="M117" i="64"/>
  <c r="K27" i="64"/>
  <c r="K189" i="64"/>
  <c r="K183" i="64"/>
  <c r="M160" i="64"/>
  <c r="K155" i="64"/>
  <c r="M144" i="64"/>
  <c r="K139" i="64"/>
  <c r="K105" i="64"/>
  <c r="M49" i="64"/>
  <c r="M45" i="64"/>
  <c r="K36" i="64"/>
  <c r="M33" i="64"/>
  <c r="K103" i="64"/>
  <c r="M71" i="64"/>
  <c r="K29" i="64"/>
  <c r="K25" i="64"/>
  <c r="M272" i="64"/>
  <c r="M182" i="64"/>
  <c r="K129" i="64"/>
  <c r="K99" i="64"/>
  <c r="K31" i="64"/>
  <c r="K22" i="64"/>
  <c r="M258" i="64"/>
  <c r="M244" i="64"/>
  <c r="K199" i="64"/>
  <c r="K123" i="64"/>
  <c r="M95" i="64"/>
  <c r="M91" i="64"/>
  <c r="M87" i="64"/>
  <c r="M83" i="64"/>
  <c r="K76" i="64"/>
  <c r="K68" i="64"/>
  <c r="M64" i="64"/>
  <c r="M60" i="64"/>
  <c r="K57" i="64"/>
  <c r="M35" i="64"/>
  <c r="K33" i="64"/>
  <c r="M192" i="64"/>
  <c r="K23" i="64"/>
  <c r="M79" i="64"/>
  <c r="M276" i="64"/>
  <c r="M215" i="64"/>
  <c r="M152" i="64"/>
  <c r="K147" i="64"/>
  <c r="M136" i="64"/>
  <c r="K131" i="64"/>
  <c r="M51" i="64"/>
  <c r="M47" i="64"/>
  <c r="M43" i="64"/>
  <c r="K40" i="64"/>
  <c r="K208" i="64"/>
  <c r="K107" i="64"/>
  <c r="K66" i="64"/>
  <c r="K55" i="64"/>
  <c r="K32" i="64"/>
  <c r="M93" i="64"/>
  <c r="K34" i="64"/>
  <c r="M31" i="64"/>
  <c r="M25" i="64"/>
  <c r="M26" i="64"/>
  <c r="M27" i="64"/>
  <c r="M176" i="64"/>
  <c r="M23" i="64"/>
  <c r="M109" i="64"/>
  <c r="M28" i="64"/>
  <c r="I371" i="64"/>
  <c r="I366" i="64"/>
  <c r="K364" i="64"/>
  <c r="K362" i="64"/>
  <c r="K360" i="64"/>
  <c r="I364" i="64"/>
  <c r="I362" i="64"/>
  <c r="I360" i="64"/>
  <c r="H235" i="64"/>
  <c r="H231" i="64"/>
  <c r="I229" i="64"/>
  <c r="I227" i="64"/>
  <c r="I225" i="64"/>
  <c r="I223" i="64"/>
  <c r="K374" i="64"/>
  <c r="K372" i="64"/>
  <c r="K369" i="64"/>
  <c r="K367" i="64"/>
  <c r="K358" i="64"/>
  <c r="K356" i="64"/>
  <c r="K354" i="64"/>
  <c r="K352" i="64"/>
  <c r="K350" i="64"/>
  <c r="K348" i="64"/>
  <c r="K346" i="64"/>
  <c r="K344" i="64"/>
  <c r="K342" i="64"/>
  <c r="K340" i="64"/>
  <c r="K338" i="64"/>
  <c r="K336" i="64"/>
  <c r="K334" i="64"/>
  <c r="K332" i="64"/>
  <c r="I374" i="64"/>
  <c r="I372" i="64"/>
  <c r="I369" i="64"/>
  <c r="I367" i="64"/>
  <c r="I358" i="64"/>
  <c r="I356" i="64"/>
  <c r="I354" i="64"/>
  <c r="I352" i="64"/>
  <c r="I350" i="64"/>
  <c r="I348" i="64"/>
  <c r="I346" i="64"/>
  <c r="I344" i="64"/>
  <c r="I342" i="64"/>
  <c r="I340" i="64"/>
  <c r="I338" i="64"/>
  <c r="I336" i="64"/>
  <c r="I334" i="64"/>
  <c r="I328" i="64"/>
  <c r="I326" i="64"/>
  <c r="I322" i="64"/>
  <c r="I320" i="64"/>
  <c r="I318" i="64"/>
  <c r="I316" i="64"/>
  <c r="I314" i="64"/>
  <c r="I312" i="64"/>
  <c r="I310" i="64"/>
  <c r="I308" i="64"/>
  <c r="I306" i="64"/>
  <c r="I304" i="64"/>
  <c r="I302" i="64"/>
  <c r="I300" i="64"/>
  <c r="I298" i="64"/>
  <c r="I296" i="64"/>
  <c r="I294" i="64"/>
  <c r="I292" i="64"/>
  <c r="I290" i="64"/>
  <c r="I288" i="64"/>
  <c r="I286" i="64"/>
  <c r="I284" i="64"/>
  <c r="I282" i="64"/>
  <c r="I280" i="64"/>
  <c r="I278" i="64"/>
  <c r="I276" i="64"/>
  <c r="I274" i="64"/>
  <c r="I272" i="64"/>
  <c r="I270" i="64"/>
  <c r="I268" i="64"/>
  <c r="I266" i="64"/>
  <c r="I264" i="64"/>
  <c r="I262" i="64"/>
  <c r="I260" i="64"/>
  <c r="I258" i="64"/>
  <c r="I256" i="64"/>
  <c r="I254" i="64"/>
  <c r="I252" i="64"/>
  <c r="I250" i="64"/>
  <c r="I248" i="64"/>
  <c r="I246" i="64"/>
  <c r="I244" i="64"/>
  <c r="I242" i="64"/>
  <c r="I239" i="64"/>
  <c r="I219" i="64"/>
  <c r="K365" i="64"/>
  <c r="K363" i="64"/>
  <c r="K361" i="64"/>
  <c r="K375" i="64"/>
  <c r="K373" i="64"/>
  <c r="K368" i="64"/>
  <c r="K357" i="64"/>
  <c r="K355" i="64"/>
  <c r="K353" i="64"/>
  <c r="K351" i="64"/>
  <c r="K349" i="64"/>
  <c r="K347" i="64"/>
  <c r="K345" i="64"/>
  <c r="K343" i="64"/>
  <c r="K341" i="64"/>
  <c r="K339" i="64"/>
  <c r="K337" i="64"/>
  <c r="K335" i="64"/>
  <c r="K333" i="64"/>
  <c r="I363" i="64"/>
  <c r="I347" i="64"/>
  <c r="I319" i="64"/>
  <c r="I303" i="64"/>
  <c r="I287" i="64"/>
  <c r="I357" i="64"/>
  <c r="I341" i="64"/>
  <c r="I313" i="64"/>
  <c r="I297" i="64"/>
  <c r="I281" i="64"/>
  <c r="I273" i="64"/>
  <c r="I257" i="64"/>
  <c r="I228" i="64"/>
  <c r="I217" i="64"/>
  <c r="I351" i="64"/>
  <c r="I375" i="64"/>
  <c r="I361" i="64"/>
  <c r="I345" i="64"/>
  <c r="I317" i="64"/>
  <c r="I301" i="64"/>
  <c r="I285" i="64"/>
  <c r="I269" i="64"/>
  <c r="I253" i="64"/>
  <c r="I238" i="64"/>
  <c r="H233" i="64"/>
  <c r="I224" i="64"/>
  <c r="I355" i="64"/>
  <c r="I339" i="64"/>
  <c r="I311" i="64"/>
  <c r="I295" i="64"/>
  <c r="I279" i="64"/>
  <c r="I275" i="64"/>
  <c r="I259" i="64"/>
  <c r="I243" i="64"/>
  <c r="I230" i="64"/>
  <c r="I221" i="64"/>
  <c r="I216" i="64"/>
  <c r="I214" i="64"/>
  <c r="I211" i="64"/>
  <c r="I209" i="64"/>
  <c r="I207" i="64"/>
  <c r="I205" i="64"/>
  <c r="I118" i="64"/>
  <c r="I116" i="64"/>
  <c r="I114" i="64"/>
  <c r="I112" i="64"/>
  <c r="I373" i="64"/>
  <c r="I343" i="64"/>
  <c r="I315" i="64"/>
  <c r="I299" i="64"/>
  <c r="I283" i="64"/>
  <c r="I271" i="64"/>
  <c r="I255" i="64"/>
  <c r="I226" i="64"/>
  <c r="I203" i="64"/>
  <c r="I201" i="64"/>
  <c r="I199" i="64"/>
  <c r="I197" i="64"/>
  <c r="I195" i="64"/>
  <c r="I193" i="64"/>
  <c r="I191" i="64"/>
  <c r="I189" i="64"/>
  <c r="I187" i="64"/>
  <c r="I185" i="64"/>
  <c r="I183" i="64"/>
  <c r="I181" i="64"/>
  <c r="I179" i="64"/>
  <c r="I177" i="64"/>
  <c r="I175" i="64"/>
  <c r="I173" i="64"/>
  <c r="I171" i="64"/>
  <c r="I169" i="64"/>
  <c r="I167" i="64"/>
  <c r="I165" i="64"/>
  <c r="I163" i="64"/>
  <c r="I321" i="64"/>
  <c r="I307" i="64"/>
  <c r="I293" i="64"/>
  <c r="I251" i="64"/>
  <c r="I188" i="64"/>
  <c r="I172" i="64"/>
  <c r="I157" i="64"/>
  <c r="I149" i="64"/>
  <c r="I141" i="64"/>
  <c r="I133" i="64"/>
  <c r="I126" i="64"/>
  <c r="I117" i="64"/>
  <c r="I97" i="64"/>
  <c r="I95" i="64"/>
  <c r="I93" i="64"/>
  <c r="I91" i="64"/>
  <c r="I89" i="64"/>
  <c r="I87" i="64"/>
  <c r="I85" i="64"/>
  <c r="I83" i="64"/>
  <c r="I81" i="64"/>
  <c r="I79" i="64"/>
  <c r="I74" i="64"/>
  <c r="I71" i="64"/>
  <c r="I64" i="64"/>
  <c r="I62" i="64"/>
  <c r="I60" i="64"/>
  <c r="I51" i="64"/>
  <c r="I49" i="64"/>
  <c r="I47" i="64"/>
  <c r="I45" i="64"/>
  <c r="I43" i="64"/>
  <c r="I368" i="64"/>
  <c r="I349" i="64"/>
  <c r="I335" i="64"/>
  <c r="I210" i="64"/>
  <c r="I194" i="64"/>
  <c r="I178" i="64"/>
  <c r="I162" i="64"/>
  <c r="I154" i="64"/>
  <c r="I146" i="64"/>
  <c r="I138" i="64"/>
  <c r="I122" i="64"/>
  <c r="I327" i="64"/>
  <c r="I220" i="64"/>
  <c r="I200" i="64"/>
  <c r="I184" i="64"/>
  <c r="I168" i="64"/>
  <c r="I159" i="64"/>
  <c r="I151" i="64"/>
  <c r="I143" i="64"/>
  <c r="I135" i="64"/>
  <c r="I128" i="64"/>
  <c r="I113" i="64"/>
  <c r="I108" i="64"/>
  <c r="I106" i="64"/>
  <c r="I104" i="64"/>
  <c r="I102" i="64"/>
  <c r="I100" i="64"/>
  <c r="I69" i="64"/>
  <c r="I67" i="64"/>
  <c r="I56" i="64"/>
  <c r="I54" i="64"/>
  <c r="I305" i="64"/>
  <c r="I291" i="64"/>
  <c r="I277" i="64"/>
  <c r="I263" i="64"/>
  <c r="I249" i="64"/>
  <c r="I245" i="64"/>
  <c r="I206" i="64"/>
  <c r="I190" i="64"/>
  <c r="I174" i="64"/>
  <c r="I156" i="64"/>
  <c r="I148" i="64"/>
  <c r="I140" i="64"/>
  <c r="I132" i="64"/>
  <c r="I124" i="64"/>
  <c r="I110" i="64"/>
  <c r="I365" i="64"/>
  <c r="I337" i="64"/>
  <c r="I289" i="64"/>
  <c r="I208" i="64"/>
  <c r="I192" i="64"/>
  <c r="I176" i="64"/>
  <c r="I155" i="64"/>
  <c r="I147" i="64"/>
  <c r="I139" i="64"/>
  <c r="I131" i="64"/>
  <c r="I123" i="64"/>
  <c r="I107" i="64"/>
  <c r="I105" i="64"/>
  <c r="I103" i="64"/>
  <c r="I101" i="64"/>
  <c r="I68" i="64"/>
  <c r="I57" i="64"/>
  <c r="I55" i="64"/>
  <c r="I265" i="64"/>
  <c r="I261" i="64"/>
  <c r="I247" i="64"/>
  <c r="I218" i="64"/>
  <c r="I215" i="64"/>
  <c r="I198" i="64"/>
  <c r="I182" i="64"/>
  <c r="I166" i="64"/>
  <c r="I160" i="64"/>
  <c r="I152" i="64"/>
  <c r="I144" i="64"/>
  <c r="I136" i="64"/>
  <c r="I120" i="64"/>
  <c r="I109" i="64"/>
  <c r="I99" i="64"/>
  <c r="I202" i="64"/>
  <c r="I127" i="64"/>
  <c r="I75" i="64"/>
  <c r="I70" i="64"/>
  <c r="I32" i="64"/>
  <c r="I196" i="64"/>
  <c r="I161" i="64"/>
  <c r="I145" i="64"/>
  <c r="I50" i="64"/>
  <c r="I46" i="64"/>
  <c r="I42" i="64"/>
  <c r="I34" i="64"/>
  <c r="I48" i="64"/>
  <c r="I33" i="64"/>
  <c r="I22" i="64"/>
  <c r="I353" i="64"/>
  <c r="I267" i="64"/>
  <c r="I241" i="64"/>
  <c r="I212" i="64"/>
  <c r="I150" i="64"/>
  <c r="I134" i="64"/>
  <c r="I115" i="64"/>
  <c r="I39" i="64"/>
  <c r="I28" i="64"/>
  <c r="I26" i="64"/>
  <c r="I24" i="64"/>
  <c r="I137" i="64"/>
  <c r="I52" i="64"/>
  <c r="I222" i="64"/>
  <c r="I96" i="64"/>
  <c r="I92" i="64"/>
  <c r="I88" i="64"/>
  <c r="I84" i="64"/>
  <c r="I80" i="64"/>
  <c r="I65" i="64"/>
  <c r="I61" i="64"/>
  <c r="I36" i="64"/>
  <c r="I170" i="64"/>
  <c r="I73" i="64"/>
  <c r="I31" i="64"/>
  <c r="I309" i="64"/>
  <c r="I164" i="64"/>
  <c r="I153" i="64"/>
  <c r="I44" i="64"/>
  <c r="I323" i="64"/>
  <c r="I186" i="64"/>
  <c r="I158" i="64"/>
  <c r="I142" i="64"/>
  <c r="I35" i="64"/>
  <c r="I29" i="64"/>
  <c r="I27" i="64"/>
  <c r="I25" i="64"/>
  <c r="I333" i="64"/>
  <c r="I180" i="64"/>
  <c r="I121" i="64"/>
  <c r="I98" i="64"/>
  <c r="I94" i="64"/>
  <c r="I90" i="64"/>
  <c r="I86" i="64"/>
  <c r="I82" i="64"/>
  <c r="I78" i="64"/>
  <c r="I63" i="64"/>
  <c r="I59" i="64"/>
  <c r="I30" i="64"/>
  <c r="M111" i="64"/>
  <c r="M40" i="64"/>
  <c r="I37" i="64"/>
  <c r="M42" i="64"/>
  <c r="M54" i="64"/>
  <c r="I23" i="64"/>
  <c r="M24" i="64"/>
  <c r="K30" i="64"/>
  <c r="M34" i="64"/>
  <c r="K70" i="64"/>
  <c r="J53" i="64"/>
  <c r="J233" i="64" s="1"/>
  <c r="M75" i="64"/>
  <c r="M101" i="64"/>
  <c r="M127" i="64"/>
  <c r="M173" i="64"/>
  <c r="M202" i="64"/>
  <c r="L237" i="64"/>
  <c r="M237" i="64" s="1"/>
  <c r="I237" i="64"/>
  <c r="M283" i="64"/>
  <c r="L30" i="64"/>
  <c r="M30" i="64" s="1"/>
  <c r="M32" i="64"/>
  <c r="M55" i="64"/>
  <c r="M59" i="64"/>
  <c r="M63" i="64"/>
  <c r="M66" i="64"/>
  <c r="I76" i="64"/>
  <c r="M78" i="64"/>
  <c r="M82" i="64"/>
  <c r="M86" i="64"/>
  <c r="M90" i="64"/>
  <c r="M94" i="64"/>
  <c r="M98" i="64"/>
  <c r="M107" i="64"/>
  <c r="M163" i="64"/>
  <c r="M174" i="64"/>
  <c r="M180" i="64"/>
  <c r="M56" i="64"/>
  <c r="M142" i="64"/>
  <c r="J37" i="64"/>
  <c r="J235" i="64" s="1"/>
  <c r="I41" i="64"/>
  <c r="M44" i="64"/>
  <c r="M48" i="64"/>
  <c r="M52" i="64"/>
  <c r="M103" i="64"/>
  <c r="M118" i="64"/>
  <c r="M132" i="64"/>
  <c r="M148" i="64"/>
  <c r="M164" i="64"/>
  <c r="M317" i="64"/>
  <c r="K41" i="64"/>
  <c r="I53" i="64"/>
  <c r="M57" i="64"/>
  <c r="M68" i="64"/>
  <c r="M73" i="64"/>
  <c r="M76" i="64"/>
  <c r="M123" i="64"/>
  <c r="M170" i="64"/>
  <c r="M211" i="64"/>
  <c r="M303" i="64"/>
  <c r="M158" i="64"/>
  <c r="M227" i="64"/>
  <c r="I58" i="64"/>
  <c r="M61" i="64"/>
  <c r="M65" i="64"/>
  <c r="M69" i="64"/>
  <c r="I77" i="64"/>
  <c r="M80" i="64"/>
  <c r="M84" i="64"/>
  <c r="M88" i="64"/>
  <c r="M92" i="64"/>
  <c r="M96" i="64"/>
  <c r="M99" i="64"/>
  <c r="M124" i="64"/>
  <c r="M129" i="64"/>
  <c r="M195" i="64"/>
  <c r="M205" i="64"/>
  <c r="M253" i="64"/>
  <c r="M345" i="64"/>
  <c r="J331" i="64"/>
  <c r="L359" i="64"/>
  <c r="M359" i="64" s="1"/>
  <c r="K359" i="64"/>
  <c r="M67" i="64"/>
  <c r="M131" i="64"/>
  <c r="M147" i="64"/>
  <c r="M186" i="64"/>
  <c r="M36" i="64"/>
  <c r="M39" i="64"/>
  <c r="K58" i="64"/>
  <c r="I66" i="64"/>
  <c r="L70" i="64"/>
  <c r="M70" i="64" s="1"/>
  <c r="K77" i="64"/>
  <c r="M105" i="64"/>
  <c r="M134" i="64"/>
  <c r="M139" i="64"/>
  <c r="M150" i="64"/>
  <c r="M155" i="64"/>
  <c r="M189" i="64"/>
  <c r="I38" i="64"/>
  <c r="I40" i="64"/>
  <c r="M46" i="64"/>
  <c r="M50" i="64"/>
  <c r="M115" i="64"/>
  <c r="M140" i="64"/>
  <c r="M156" i="64"/>
  <c r="M179" i="64"/>
  <c r="M190" i="64"/>
  <c r="M196" i="64"/>
  <c r="K38" i="64"/>
  <c r="I129" i="64"/>
  <c r="M175" i="64"/>
  <c r="M191" i="64"/>
  <c r="M207" i="64"/>
  <c r="M251" i="64"/>
  <c r="M257" i="64"/>
  <c r="M301" i="64"/>
  <c r="M343" i="64"/>
  <c r="L38" i="64"/>
  <c r="M38" i="64" s="1"/>
  <c r="L41" i="64"/>
  <c r="M41" i="64" s="1"/>
  <c r="L58" i="64"/>
  <c r="M58" i="64" s="1"/>
  <c r="L77" i="64"/>
  <c r="M77" i="64" s="1"/>
  <c r="M114" i="64"/>
  <c r="M126" i="64"/>
  <c r="M133" i="64"/>
  <c r="M141" i="64"/>
  <c r="M149" i="64"/>
  <c r="M157" i="64"/>
  <c r="M169" i="64"/>
  <c r="M185" i="64"/>
  <c r="M201" i="64"/>
  <c r="M225" i="64"/>
  <c r="M271" i="64"/>
  <c r="M281" i="64"/>
  <c r="M315" i="64"/>
  <c r="L332" i="64"/>
  <c r="M332" i="64" s="1"/>
  <c r="H331" i="64"/>
  <c r="I331" i="64" s="1"/>
  <c r="I332" i="64"/>
  <c r="M112" i="64"/>
  <c r="M119" i="64"/>
  <c r="M167" i="64"/>
  <c r="M183" i="64"/>
  <c r="M199" i="64"/>
  <c r="M216" i="64"/>
  <c r="M241" i="64"/>
  <c r="M267" i="64"/>
  <c r="M273" i="64"/>
  <c r="M347" i="64"/>
  <c r="I119" i="64"/>
  <c r="M121" i="64"/>
  <c r="I130" i="64"/>
  <c r="M137" i="64"/>
  <c r="M145" i="64"/>
  <c r="M153" i="64"/>
  <c r="M161" i="64"/>
  <c r="M177" i="64"/>
  <c r="M193" i="64"/>
  <c r="M209" i="64"/>
  <c r="M238" i="64"/>
  <c r="M255" i="64"/>
  <c r="M285" i="64"/>
  <c r="M319" i="64"/>
  <c r="M373" i="64"/>
  <c r="M110" i="64"/>
  <c r="M116" i="64"/>
  <c r="K130" i="64"/>
  <c r="M171" i="64"/>
  <c r="M187" i="64"/>
  <c r="M203" i="64"/>
  <c r="M229" i="64"/>
  <c r="M269" i="64"/>
  <c r="M299" i="64"/>
  <c r="M108" i="64"/>
  <c r="I111" i="64"/>
  <c r="M128" i="64"/>
  <c r="M135" i="64"/>
  <c r="M143" i="64"/>
  <c r="M151" i="64"/>
  <c r="M159" i="64"/>
  <c r="M165" i="64"/>
  <c r="M181" i="64"/>
  <c r="M197" i="64"/>
  <c r="I204" i="64"/>
  <c r="L204" i="64"/>
  <c r="M204" i="64" s="1"/>
  <c r="M214" i="64"/>
  <c r="M287" i="64"/>
  <c r="M220" i="64"/>
  <c r="M245" i="64"/>
  <c r="M261" i="64"/>
  <c r="M277" i="64"/>
  <c r="M293" i="64"/>
  <c r="M309" i="64"/>
  <c r="M327" i="64"/>
  <c r="M337" i="64"/>
  <c r="M353" i="64"/>
  <c r="I359" i="64"/>
  <c r="M364" i="64"/>
  <c r="M368" i="64"/>
  <c r="K218" i="64"/>
  <c r="M223" i="64"/>
  <c r="M249" i="64"/>
  <c r="M265" i="64"/>
  <c r="M289" i="64"/>
  <c r="M305" i="64"/>
  <c r="M321" i="64"/>
  <c r="M333" i="64"/>
  <c r="M349" i="64"/>
  <c r="M360" i="64"/>
  <c r="L218" i="64"/>
  <c r="M218" i="64" s="1"/>
  <c r="M243" i="64"/>
  <c r="M259" i="64"/>
  <c r="M275" i="64"/>
  <c r="M279" i="64"/>
  <c r="M295" i="64"/>
  <c r="M311" i="64"/>
  <c r="M339" i="64"/>
  <c r="M355" i="64"/>
  <c r="K366" i="64"/>
  <c r="M375" i="64"/>
  <c r="M221" i="64"/>
  <c r="K241" i="64"/>
  <c r="M247" i="64"/>
  <c r="M263" i="64"/>
  <c r="M291" i="64"/>
  <c r="M307" i="64"/>
  <c r="M323" i="64"/>
  <c r="M335" i="64"/>
  <c r="M351" i="64"/>
  <c r="M362" i="64"/>
  <c r="L366" i="64"/>
  <c r="M366" i="64" s="1"/>
  <c r="K371" i="64"/>
  <c r="M297" i="64"/>
  <c r="M313" i="64"/>
  <c r="M341" i="64"/>
  <c r="M357" i="64"/>
  <c r="M371" i="64"/>
  <c r="I118" i="6"/>
  <c r="I133" i="6"/>
  <c r="I69" i="6"/>
  <c r="I56" i="6"/>
  <c r="I27" i="6"/>
  <c r="I104" i="6"/>
  <c r="I25" i="6"/>
  <c r="I108" i="6"/>
  <c r="I29" i="6"/>
  <c r="I100" i="6"/>
  <c r="J53" i="6"/>
  <c r="L241" i="6"/>
  <c r="L221" i="6"/>
  <c r="M221" i="6" s="1"/>
  <c r="M50" i="6"/>
  <c r="M59" i="6"/>
  <c r="M46" i="6"/>
  <c r="M42" i="6"/>
  <c r="L99" i="6"/>
  <c r="M36" i="6"/>
  <c r="M32" i="6"/>
  <c r="I41" i="6"/>
  <c r="M48" i="6"/>
  <c r="K229" i="6"/>
  <c r="K227" i="6"/>
  <c r="K225" i="6"/>
  <c r="K223" i="6"/>
  <c r="K328" i="6"/>
  <c r="K326" i="6"/>
  <c r="K322" i="6"/>
  <c r="K320" i="6"/>
  <c r="K318" i="6"/>
  <c r="K316" i="6"/>
  <c r="K314" i="6"/>
  <c r="K312" i="6"/>
  <c r="K310" i="6"/>
  <c r="K308" i="6"/>
  <c r="K306" i="6"/>
  <c r="K304" i="6"/>
  <c r="K302" i="6"/>
  <c r="K300" i="6"/>
  <c r="K298" i="6"/>
  <c r="K296" i="6"/>
  <c r="K294" i="6"/>
  <c r="K292" i="6"/>
  <c r="K290" i="6"/>
  <c r="K288" i="6"/>
  <c r="K286" i="6"/>
  <c r="K284" i="6"/>
  <c r="K282" i="6"/>
  <c r="K280" i="6"/>
  <c r="K278" i="6"/>
  <c r="K276" i="6"/>
  <c r="K274" i="6"/>
  <c r="K272" i="6"/>
  <c r="K270" i="6"/>
  <c r="K268" i="6"/>
  <c r="K266" i="6"/>
  <c r="K264" i="6"/>
  <c r="K262" i="6"/>
  <c r="K260" i="6"/>
  <c r="K258" i="6"/>
  <c r="K256" i="6"/>
  <c r="K254" i="6"/>
  <c r="K252" i="6"/>
  <c r="K250" i="6"/>
  <c r="K248" i="6"/>
  <c r="K246" i="6"/>
  <c r="K244" i="6"/>
  <c r="K242" i="6"/>
  <c r="K239" i="6"/>
  <c r="K219" i="6"/>
  <c r="J233" i="6"/>
  <c r="K230" i="6"/>
  <c r="K228" i="6"/>
  <c r="K226" i="6"/>
  <c r="K224" i="6"/>
  <c r="K222" i="6"/>
  <c r="K217" i="6"/>
  <c r="K327" i="6"/>
  <c r="K323" i="6"/>
  <c r="K321" i="6"/>
  <c r="K319" i="6"/>
  <c r="K317" i="6"/>
  <c r="K315" i="6"/>
  <c r="K313" i="6"/>
  <c r="K311" i="6"/>
  <c r="K309" i="6"/>
  <c r="K307" i="6"/>
  <c r="K305" i="6"/>
  <c r="K303" i="6"/>
  <c r="K301" i="6"/>
  <c r="K299" i="6"/>
  <c r="K297" i="6"/>
  <c r="K295" i="6"/>
  <c r="K293" i="6"/>
  <c r="K291" i="6"/>
  <c r="K289" i="6"/>
  <c r="K287" i="6"/>
  <c r="K285" i="6"/>
  <c r="K283" i="6"/>
  <c r="K281" i="6"/>
  <c r="K279" i="6"/>
  <c r="K277" i="6"/>
  <c r="K275" i="6"/>
  <c r="K273" i="6"/>
  <c r="K271" i="6"/>
  <c r="K269" i="6"/>
  <c r="K267" i="6"/>
  <c r="K265" i="6"/>
  <c r="K263" i="6"/>
  <c r="K261" i="6"/>
  <c r="K259" i="6"/>
  <c r="K257" i="6"/>
  <c r="K255" i="6"/>
  <c r="K253" i="6"/>
  <c r="K251" i="6"/>
  <c r="K249" i="6"/>
  <c r="K247" i="6"/>
  <c r="K245" i="6"/>
  <c r="K220" i="6"/>
  <c r="M216" i="6"/>
  <c r="M214" i="6"/>
  <c r="M211" i="6"/>
  <c r="M209" i="6"/>
  <c r="M207" i="6"/>
  <c r="M205" i="6"/>
  <c r="K202" i="6"/>
  <c r="K200" i="6"/>
  <c r="K198" i="6"/>
  <c r="K196" i="6"/>
  <c r="K194" i="6"/>
  <c r="K192" i="6"/>
  <c r="K190" i="6"/>
  <c r="K188" i="6"/>
  <c r="K186" i="6"/>
  <c r="K184" i="6"/>
  <c r="K182" i="6"/>
  <c r="K180" i="6"/>
  <c r="K178" i="6"/>
  <c r="K176" i="6"/>
  <c r="K174" i="6"/>
  <c r="K172" i="6"/>
  <c r="K170" i="6"/>
  <c r="K168" i="6"/>
  <c r="K166" i="6"/>
  <c r="K164" i="6"/>
  <c r="K162" i="6"/>
  <c r="K160" i="6"/>
  <c r="K158" i="6"/>
  <c r="K156" i="6"/>
  <c r="K154" i="6"/>
  <c r="K152" i="6"/>
  <c r="K150" i="6"/>
  <c r="K148" i="6"/>
  <c r="K146" i="6"/>
  <c r="K144" i="6"/>
  <c r="K142" i="6"/>
  <c r="K140" i="6"/>
  <c r="K138" i="6"/>
  <c r="K136" i="6"/>
  <c r="K243" i="6"/>
  <c r="K216" i="6"/>
  <c r="K214" i="6"/>
  <c r="K211" i="6"/>
  <c r="K209" i="6"/>
  <c r="K207" i="6"/>
  <c r="K205" i="6"/>
  <c r="M203" i="6"/>
  <c r="M201" i="6"/>
  <c r="M199" i="6"/>
  <c r="M197" i="6"/>
  <c r="M195" i="6"/>
  <c r="K118" i="6"/>
  <c r="K116" i="6"/>
  <c r="K114" i="6"/>
  <c r="K112" i="6"/>
  <c r="K203" i="6"/>
  <c r="K201" i="6"/>
  <c r="K199" i="6"/>
  <c r="K197" i="6"/>
  <c r="K195" i="6"/>
  <c r="K193" i="6"/>
  <c r="K191" i="6"/>
  <c r="K189" i="6"/>
  <c r="K187" i="6"/>
  <c r="K185" i="6"/>
  <c r="K183" i="6"/>
  <c r="K181" i="6"/>
  <c r="K179" i="6"/>
  <c r="K177" i="6"/>
  <c r="K175" i="6"/>
  <c r="K173" i="6"/>
  <c r="K171" i="6"/>
  <c r="K169" i="6"/>
  <c r="K167" i="6"/>
  <c r="K165" i="6"/>
  <c r="K163" i="6"/>
  <c r="K161" i="6"/>
  <c r="K159" i="6"/>
  <c r="K157" i="6"/>
  <c r="K155" i="6"/>
  <c r="K153" i="6"/>
  <c r="K151" i="6"/>
  <c r="K149" i="6"/>
  <c r="K147" i="6"/>
  <c r="K145" i="6"/>
  <c r="K143" i="6"/>
  <c r="K141" i="6"/>
  <c r="K139" i="6"/>
  <c r="K137" i="6"/>
  <c r="K135" i="6"/>
  <c r="K133" i="6"/>
  <c r="K131" i="6"/>
  <c r="K128" i="6"/>
  <c r="K126" i="6"/>
  <c r="K123" i="6"/>
  <c r="K121" i="6"/>
  <c r="K110" i="6"/>
  <c r="K208" i="6"/>
  <c r="M132" i="6"/>
  <c r="K120" i="6"/>
  <c r="K98" i="6"/>
  <c r="K96" i="6"/>
  <c r="K94" i="6"/>
  <c r="K92" i="6"/>
  <c r="K90" i="6"/>
  <c r="K88" i="6"/>
  <c r="K86" i="6"/>
  <c r="K84" i="6"/>
  <c r="K82" i="6"/>
  <c r="K80" i="6"/>
  <c r="K78" i="6"/>
  <c r="K75" i="6"/>
  <c r="K73" i="6"/>
  <c r="K65" i="6"/>
  <c r="K63" i="6"/>
  <c r="K61" i="6"/>
  <c r="K59" i="6"/>
  <c r="K52" i="6"/>
  <c r="K50" i="6"/>
  <c r="K48" i="6"/>
  <c r="K46" i="6"/>
  <c r="K44" i="6"/>
  <c r="K42" i="6"/>
  <c r="K39" i="6"/>
  <c r="K36" i="6"/>
  <c r="K34" i="6"/>
  <c r="K32" i="6"/>
  <c r="K99" i="6"/>
  <c r="M85" i="6"/>
  <c r="M79" i="6"/>
  <c r="M74" i="6"/>
  <c r="K68" i="6"/>
  <c r="K66" i="6"/>
  <c r="M62" i="6"/>
  <c r="K55" i="6"/>
  <c r="M51" i="6"/>
  <c r="M47" i="6"/>
  <c r="M45" i="6"/>
  <c r="M33" i="6"/>
  <c r="K28" i="6"/>
  <c r="K204" i="6"/>
  <c r="K130" i="6"/>
  <c r="K102" i="6"/>
  <c r="J231" i="6"/>
  <c r="K127" i="6"/>
  <c r="M122" i="6"/>
  <c r="K117" i="6"/>
  <c r="M89" i="6"/>
  <c r="M64" i="6"/>
  <c r="M60" i="6"/>
  <c r="K57" i="6"/>
  <c r="M49" i="6"/>
  <c r="M43" i="6"/>
  <c r="M35" i="6"/>
  <c r="M31" i="6"/>
  <c r="K26" i="6"/>
  <c r="K69" i="6"/>
  <c r="K238" i="6"/>
  <c r="K212" i="6"/>
  <c r="K132" i="6"/>
  <c r="K129" i="6"/>
  <c r="M116" i="6"/>
  <c r="K111" i="6"/>
  <c r="K109" i="6"/>
  <c r="K107" i="6"/>
  <c r="K105" i="6"/>
  <c r="K103" i="6"/>
  <c r="K101" i="6"/>
  <c r="M97" i="6"/>
  <c r="M95" i="6"/>
  <c r="M93" i="6"/>
  <c r="M91" i="6"/>
  <c r="M87" i="6"/>
  <c r="M83" i="6"/>
  <c r="M81" i="6"/>
  <c r="M71" i="6"/>
  <c r="K24" i="6"/>
  <c r="M120" i="6"/>
  <c r="K206" i="6"/>
  <c r="M202" i="6"/>
  <c r="M198" i="6"/>
  <c r="M194" i="6"/>
  <c r="M190" i="6"/>
  <c r="M186" i="6"/>
  <c r="M182" i="6"/>
  <c r="M178" i="6"/>
  <c r="M174" i="6"/>
  <c r="M170" i="6"/>
  <c r="M166" i="6"/>
  <c r="M162" i="6"/>
  <c r="M158" i="6"/>
  <c r="M154" i="6"/>
  <c r="M150" i="6"/>
  <c r="M146" i="6"/>
  <c r="M142" i="6"/>
  <c r="M138" i="6"/>
  <c r="M134" i="6"/>
  <c r="K122" i="6"/>
  <c r="K108" i="6"/>
  <c r="K67" i="6"/>
  <c r="K54" i="6"/>
  <c r="M124" i="6"/>
  <c r="K113" i="6"/>
  <c r="K97" i="6"/>
  <c r="K95" i="6"/>
  <c r="K93" i="6"/>
  <c r="K91" i="6"/>
  <c r="K89" i="6"/>
  <c r="K87" i="6"/>
  <c r="K85" i="6"/>
  <c r="K83" i="6"/>
  <c r="K81" i="6"/>
  <c r="K79" i="6"/>
  <c r="K74" i="6"/>
  <c r="K71" i="6"/>
  <c r="K64" i="6"/>
  <c r="K62" i="6"/>
  <c r="K60" i="6"/>
  <c r="K51" i="6"/>
  <c r="K49" i="6"/>
  <c r="K47" i="6"/>
  <c r="K45" i="6"/>
  <c r="K43" i="6"/>
  <c r="K35" i="6"/>
  <c r="K33" i="6"/>
  <c r="K31" i="6"/>
  <c r="K22" i="6"/>
  <c r="K106" i="6"/>
  <c r="K100" i="6"/>
  <c r="K56" i="6"/>
  <c r="K210" i="6"/>
  <c r="K134" i="6"/>
  <c r="M130" i="6"/>
  <c r="M118" i="6"/>
  <c r="K124" i="6"/>
  <c r="K115" i="6"/>
  <c r="K104" i="6"/>
  <c r="M44" i="6"/>
  <c r="M196" i="6"/>
  <c r="M56" i="6"/>
  <c r="M114" i="6"/>
  <c r="M282" i="6"/>
  <c r="L22" i="6"/>
  <c r="M22" i="6" s="1"/>
  <c r="M63" i="6"/>
  <c r="M109" i="6"/>
  <c r="I115" i="6"/>
  <c r="M140" i="6"/>
  <c r="M172" i="6"/>
  <c r="M364" i="6"/>
  <c r="K30" i="6"/>
  <c r="M67" i="6"/>
  <c r="K23" i="6"/>
  <c r="M68" i="6"/>
  <c r="M103" i="6"/>
  <c r="M152" i="6"/>
  <c r="M27" i="6"/>
  <c r="M57" i="6"/>
  <c r="M75" i="6"/>
  <c r="M99" i="6"/>
  <c r="M24" i="6"/>
  <c r="M28" i="6"/>
  <c r="K40" i="6"/>
  <c r="I58" i="6"/>
  <c r="L58" i="6"/>
  <c r="M58" i="6" s="1"/>
  <c r="H53" i="6"/>
  <c r="M69" i="6"/>
  <c r="I77" i="6"/>
  <c r="L77" i="6"/>
  <c r="M77" i="6" s="1"/>
  <c r="H76" i="6"/>
  <c r="M84" i="6"/>
  <c r="M92" i="6"/>
  <c r="M104" i="6"/>
  <c r="I110" i="6"/>
  <c r="M160" i="6"/>
  <c r="M192" i="6"/>
  <c r="I261" i="6"/>
  <c r="I343" i="6"/>
  <c r="M34" i="6"/>
  <c r="M102" i="6"/>
  <c r="M90" i="6"/>
  <c r="M105" i="6"/>
  <c r="M180" i="6"/>
  <c r="I327" i="6"/>
  <c r="M61" i="6"/>
  <c r="L41" i="6"/>
  <c r="M41" i="6" s="1"/>
  <c r="H40" i="6"/>
  <c r="M52" i="6"/>
  <c r="K76" i="6"/>
  <c r="M66" i="6"/>
  <c r="K70" i="6"/>
  <c r="M78" i="6"/>
  <c r="M86" i="6"/>
  <c r="M94" i="6"/>
  <c r="M100" i="6"/>
  <c r="I106" i="6"/>
  <c r="M111" i="6"/>
  <c r="M123" i="6"/>
  <c r="M136" i="6"/>
  <c r="M168" i="6"/>
  <c r="M200" i="6"/>
  <c r="K215" i="6"/>
  <c r="I221" i="6"/>
  <c r="M227" i="6"/>
  <c r="M39" i="6"/>
  <c r="M73" i="6"/>
  <c r="M98" i="6"/>
  <c r="M108" i="6"/>
  <c r="L38" i="6"/>
  <c r="M38" i="6" s="1"/>
  <c r="K25" i="6"/>
  <c r="K29" i="6"/>
  <c r="I38" i="6"/>
  <c r="I54" i="6"/>
  <c r="I22" i="6"/>
  <c r="M25" i="6"/>
  <c r="M29" i="6"/>
  <c r="J37" i="6"/>
  <c r="K37" i="6" s="1"/>
  <c r="M54" i="6"/>
  <c r="M70" i="6"/>
  <c r="M101" i="6"/>
  <c r="M106" i="6"/>
  <c r="M156" i="6"/>
  <c r="M188" i="6"/>
  <c r="M303" i="6"/>
  <c r="M164" i="6"/>
  <c r="K27" i="6"/>
  <c r="M82" i="6"/>
  <c r="M127" i="6"/>
  <c r="M184" i="6"/>
  <c r="M223" i="6"/>
  <c r="K53" i="6"/>
  <c r="M65" i="6"/>
  <c r="M148" i="6"/>
  <c r="K364" i="6"/>
  <c r="K362" i="6"/>
  <c r="K360" i="6"/>
  <c r="I364" i="6"/>
  <c r="I362" i="6"/>
  <c r="I360" i="6"/>
  <c r="H231" i="6"/>
  <c r="I229" i="6"/>
  <c r="I227" i="6"/>
  <c r="I225" i="6"/>
  <c r="K374" i="6"/>
  <c r="K372" i="6"/>
  <c r="K369" i="6"/>
  <c r="K367" i="6"/>
  <c r="K358" i="6"/>
  <c r="K356" i="6"/>
  <c r="K354" i="6"/>
  <c r="K352" i="6"/>
  <c r="K350" i="6"/>
  <c r="K348" i="6"/>
  <c r="K346" i="6"/>
  <c r="K344" i="6"/>
  <c r="K342" i="6"/>
  <c r="K340" i="6"/>
  <c r="K338" i="6"/>
  <c r="K336" i="6"/>
  <c r="K334" i="6"/>
  <c r="I374" i="6"/>
  <c r="I372" i="6"/>
  <c r="I369" i="6"/>
  <c r="I367" i="6"/>
  <c r="I358" i="6"/>
  <c r="I356" i="6"/>
  <c r="I354" i="6"/>
  <c r="I352" i="6"/>
  <c r="I350" i="6"/>
  <c r="I348" i="6"/>
  <c r="I346" i="6"/>
  <c r="I344" i="6"/>
  <c r="I342" i="6"/>
  <c r="I340" i="6"/>
  <c r="I338" i="6"/>
  <c r="I336" i="6"/>
  <c r="I334" i="6"/>
  <c r="I328" i="6"/>
  <c r="I326" i="6"/>
  <c r="I322" i="6"/>
  <c r="I320" i="6"/>
  <c r="I318" i="6"/>
  <c r="I316" i="6"/>
  <c r="I314" i="6"/>
  <c r="I312" i="6"/>
  <c r="I310" i="6"/>
  <c r="I308" i="6"/>
  <c r="I306" i="6"/>
  <c r="I304" i="6"/>
  <c r="I302" i="6"/>
  <c r="I300" i="6"/>
  <c r="I298" i="6"/>
  <c r="I296" i="6"/>
  <c r="I294" i="6"/>
  <c r="I292" i="6"/>
  <c r="I290" i="6"/>
  <c r="I288" i="6"/>
  <c r="I286" i="6"/>
  <c r="I284" i="6"/>
  <c r="I282" i="6"/>
  <c r="I280" i="6"/>
  <c r="I278" i="6"/>
  <c r="I276" i="6"/>
  <c r="I274" i="6"/>
  <c r="I272" i="6"/>
  <c r="I270" i="6"/>
  <c r="I268" i="6"/>
  <c r="I266" i="6"/>
  <c r="I264" i="6"/>
  <c r="I262" i="6"/>
  <c r="I260" i="6"/>
  <c r="I258" i="6"/>
  <c r="I256" i="6"/>
  <c r="I254" i="6"/>
  <c r="I252" i="6"/>
  <c r="I250" i="6"/>
  <c r="I248" i="6"/>
  <c r="I246" i="6"/>
  <c r="I244" i="6"/>
  <c r="I242" i="6"/>
  <c r="I239" i="6"/>
  <c r="I219" i="6"/>
  <c r="K365" i="6"/>
  <c r="K363" i="6"/>
  <c r="K361" i="6"/>
  <c r="K375" i="6"/>
  <c r="K373" i="6"/>
  <c r="K368" i="6"/>
  <c r="K357" i="6"/>
  <c r="K355" i="6"/>
  <c r="K353" i="6"/>
  <c r="K351" i="6"/>
  <c r="K349" i="6"/>
  <c r="K347" i="6"/>
  <c r="K345" i="6"/>
  <c r="K343" i="6"/>
  <c r="K341" i="6"/>
  <c r="K339" i="6"/>
  <c r="K337" i="6"/>
  <c r="K335" i="6"/>
  <c r="K333" i="6"/>
  <c r="I363" i="6"/>
  <c r="I347" i="6"/>
  <c r="I319" i="6"/>
  <c r="I303" i="6"/>
  <c r="I287" i="6"/>
  <c r="I271" i="6"/>
  <c r="I255" i="6"/>
  <c r="I223" i="6"/>
  <c r="I217" i="6"/>
  <c r="I215" i="6"/>
  <c r="I212" i="6"/>
  <c r="I210" i="6"/>
  <c r="I208" i="6"/>
  <c r="I206" i="6"/>
  <c r="I117" i="6"/>
  <c r="I357" i="6"/>
  <c r="I341" i="6"/>
  <c r="I313" i="6"/>
  <c r="I297" i="6"/>
  <c r="I281" i="6"/>
  <c r="I265" i="6"/>
  <c r="I249" i="6"/>
  <c r="I230" i="6"/>
  <c r="I226" i="6"/>
  <c r="I220" i="6"/>
  <c r="I204" i="6"/>
  <c r="I351" i="6"/>
  <c r="I335" i="6"/>
  <c r="I323" i="6"/>
  <c r="I307" i="6"/>
  <c r="I291" i="6"/>
  <c r="I275" i="6"/>
  <c r="I259" i="6"/>
  <c r="H233" i="6"/>
  <c r="I222" i="6"/>
  <c r="I202" i="6"/>
  <c r="I200" i="6"/>
  <c r="I198" i="6"/>
  <c r="I196" i="6"/>
  <c r="I194" i="6"/>
  <c r="I192" i="6"/>
  <c r="I190" i="6"/>
  <c r="I188" i="6"/>
  <c r="I186" i="6"/>
  <c r="I184" i="6"/>
  <c r="I182" i="6"/>
  <c r="I180" i="6"/>
  <c r="I178" i="6"/>
  <c r="I176" i="6"/>
  <c r="I174" i="6"/>
  <c r="I172" i="6"/>
  <c r="I170" i="6"/>
  <c r="I168" i="6"/>
  <c r="I166" i="6"/>
  <c r="I164" i="6"/>
  <c r="I162" i="6"/>
  <c r="I160" i="6"/>
  <c r="I158" i="6"/>
  <c r="I156" i="6"/>
  <c r="I154" i="6"/>
  <c r="I152" i="6"/>
  <c r="I150" i="6"/>
  <c r="I148" i="6"/>
  <c r="I146" i="6"/>
  <c r="I144" i="6"/>
  <c r="I142" i="6"/>
  <c r="I140" i="6"/>
  <c r="I138" i="6"/>
  <c r="I136" i="6"/>
  <c r="I134" i="6"/>
  <c r="I132" i="6"/>
  <c r="I127" i="6"/>
  <c r="I124" i="6"/>
  <c r="I122" i="6"/>
  <c r="I120" i="6"/>
  <c r="I375" i="6"/>
  <c r="I361" i="6"/>
  <c r="I345" i="6"/>
  <c r="I317" i="6"/>
  <c r="I301" i="6"/>
  <c r="I285" i="6"/>
  <c r="I269" i="6"/>
  <c r="I253" i="6"/>
  <c r="I243" i="6"/>
  <c r="I355" i="6"/>
  <c r="I339" i="6"/>
  <c r="I311" i="6"/>
  <c r="I295" i="6"/>
  <c r="I279" i="6"/>
  <c r="I263" i="6"/>
  <c r="I247" i="6"/>
  <c r="I216" i="6"/>
  <c r="I214" i="6"/>
  <c r="I211" i="6"/>
  <c r="I209" i="6"/>
  <c r="I207" i="6"/>
  <c r="I205" i="6"/>
  <c r="I365" i="6"/>
  <c r="I349" i="6"/>
  <c r="I333" i="6"/>
  <c r="I321" i="6"/>
  <c r="I305" i="6"/>
  <c r="I289" i="6"/>
  <c r="I273" i="6"/>
  <c r="I257" i="6"/>
  <c r="I228" i="6"/>
  <c r="I224" i="6"/>
  <c r="I267" i="6"/>
  <c r="I123" i="6"/>
  <c r="I112" i="6"/>
  <c r="I30" i="6"/>
  <c r="I189" i="6"/>
  <c r="I177" i="6"/>
  <c r="I157" i="6"/>
  <c r="I368" i="6"/>
  <c r="I309" i="6"/>
  <c r="I245" i="6"/>
  <c r="I98" i="6"/>
  <c r="I96" i="6"/>
  <c r="I94" i="6"/>
  <c r="I92" i="6"/>
  <c r="I90" i="6"/>
  <c r="I88" i="6"/>
  <c r="I86" i="6"/>
  <c r="I84" i="6"/>
  <c r="I82" i="6"/>
  <c r="I80" i="6"/>
  <c r="I78" i="6"/>
  <c r="I75" i="6"/>
  <c r="I73" i="6"/>
  <c r="I65" i="6"/>
  <c r="I63" i="6"/>
  <c r="I61" i="6"/>
  <c r="I59" i="6"/>
  <c r="I52" i="6"/>
  <c r="I50" i="6"/>
  <c r="I48" i="6"/>
  <c r="I46" i="6"/>
  <c r="I44" i="6"/>
  <c r="I42" i="6"/>
  <c r="I39" i="6"/>
  <c r="I36" i="6"/>
  <c r="I34" i="6"/>
  <c r="I32" i="6"/>
  <c r="I70" i="6"/>
  <c r="I201" i="6"/>
  <c r="I185" i="6"/>
  <c r="I169" i="6"/>
  <c r="I153" i="6"/>
  <c r="I145" i="6"/>
  <c r="I128" i="6"/>
  <c r="I315" i="6"/>
  <c r="I251" i="6"/>
  <c r="I203" i="6"/>
  <c r="I199" i="6"/>
  <c r="I195" i="6"/>
  <c r="I191" i="6"/>
  <c r="I187" i="6"/>
  <c r="I183" i="6"/>
  <c r="I179" i="6"/>
  <c r="I175" i="6"/>
  <c r="I171" i="6"/>
  <c r="I167" i="6"/>
  <c r="I163" i="6"/>
  <c r="I159" i="6"/>
  <c r="I155" i="6"/>
  <c r="I151" i="6"/>
  <c r="I147" i="6"/>
  <c r="I143" i="6"/>
  <c r="I139" i="6"/>
  <c r="I135" i="6"/>
  <c r="I114" i="6"/>
  <c r="I373" i="6"/>
  <c r="I293" i="6"/>
  <c r="I238" i="6"/>
  <c r="I126" i="6"/>
  <c r="I119" i="6"/>
  <c r="I109" i="6"/>
  <c r="I107" i="6"/>
  <c r="I105" i="6"/>
  <c r="I103" i="6"/>
  <c r="I101" i="6"/>
  <c r="I68" i="6"/>
  <c r="I57" i="6"/>
  <c r="I55" i="6"/>
  <c r="I28" i="6"/>
  <c r="I26" i="6"/>
  <c r="I24" i="6"/>
  <c r="I31" i="6"/>
  <c r="I193" i="6"/>
  <c r="I165" i="6"/>
  <c r="I353" i="6"/>
  <c r="I299" i="6"/>
  <c r="I131" i="6"/>
  <c r="I116" i="6"/>
  <c r="I51" i="6"/>
  <c r="I47" i="6"/>
  <c r="I45" i="6"/>
  <c r="I35" i="6"/>
  <c r="I173" i="6"/>
  <c r="I141" i="6"/>
  <c r="I277" i="6"/>
  <c r="I121" i="6"/>
  <c r="I113" i="6"/>
  <c r="I97" i="6"/>
  <c r="I95" i="6"/>
  <c r="I93" i="6"/>
  <c r="I91" i="6"/>
  <c r="I89" i="6"/>
  <c r="I87" i="6"/>
  <c r="I85" i="6"/>
  <c r="I83" i="6"/>
  <c r="I81" i="6"/>
  <c r="I79" i="6"/>
  <c r="I74" i="6"/>
  <c r="I71" i="6"/>
  <c r="I64" i="6"/>
  <c r="I62" i="6"/>
  <c r="I60" i="6"/>
  <c r="I49" i="6"/>
  <c r="I43" i="6"/>
  <c r="I33" i="6"/>
  <c r="I337" i="6"/>
  <c r="I283" i="6"/>
  <c r="I197" i="6"/>
  <c r="I181" i="6"/>
  <c r="I161" i="6"/>
  <c r="I149" i="6"/>
  <c r="I137" i="6"/>
  <c r="I23" i="6"/>
  <c r="M26" i="6"/>
  <c r="M55" i="6"/>
  <c r="I67" i="6"/>
  <c r="M80" i="6"/>
  <c r="M88" i="6"/>
  <c r="M96" i="6"/>
  <c r="I102" i="6"/>
  <c r="M107" i="6"/>
  <c r="M112" i="6"/>
  <c r="M144" i="6"/>
  <c r="M176" i="6"/>
  <c r="M208" i="6"/>
  <c r="M215" i="6"/>
  <c r="M304" i="6"/>
  <c r="M327" i="6"/>
  <c r="M115" i="6"/>
  <c r="M128" i="6"/>
  <c r="M137" i="6"/>
  <c r="M141" i="6"/>
  <c r="M145" i="6"/>
  <c r="M149" i="6"/>
  <c r="M153" i="6"/>
  <c r="M157" i="6"/>
  <c r="M161" i="6"/>
  <c r="M165" i="6"/>
  <c r="M169" i="6"/>
  <c r="M173" i="6"/>
  <c r="M177" i="6"/>
  <c r="M181" i="6"/>
  <c r="M185" i="6"/>
  <c r="M189" i="6"/>
  <c r="M193" i="6"/>
  <c r="M204" i="6"/>
  <c r="K241" i="6"/>
  <c r="M255" i="6"/>
  <c r="M298" i="6"/>
  <c r="M319" i="6"/>
  <c r="M337" i="6"/>
  <c r="I359" i="6"/>
  <c r="M241" i="6"/>
  <c r="M358" i="6"/>
  <c r="M23" i="6"/>
  <c r="K38" i="6"/>
  <c r="K41" i="6"/>
  <c r="K58" i="6"/>
  <c r="I66" i="6"/>
  <c r="K77" i="6"/>
  <c r="I99" i="6"/>
  <c r="I111" i="6"/>
  <c r="M121" i="6"/>
  <c r="M210" i="6"/>
  <c r="M217" i="6"/>
  <c r="M256" i="6"/>
  <c r="M277" i="6"/>
  <c r="M320" i="6"/>
  <c r="L332" i="6"/>
  <c r="M332" i="6" s="1"/>
  <c r="H331" i="6"/>
  <c r="I331" i="6" s="1"/>
  <c r="I332" i="6"/>
  <c r="M372" i="6"/>
  <c r="M133" i="6"/>
  <c r="M261" i="6"/>
  <c r="M113" i="6"/>
  <c r="M131" i="6"/>
  <c r="I218" i="6"/>
  <c r="L218" i="6"/>
  <c r="M218" i="6" s="1"/>
  <c r="M229" i="6"/>
  <c r="M250" i="6"/>
  <c r="M271" i="6"/>
  <c r="M314" i="6"/>
  <c r="K332" i="6"/>
  <c r="M353" i="6"/>
  <c r="K119" i="6"/>
  <c r="M126" i="6"/>
  <c r="M206" i="6"/>
  <c r="K218" i="6"/>
  <c r="M272" i="6"/>
  <c r="M293" i="6"/>
  <c r="M347" i="6"/>
  <c r="M110" i="6"/>
  <c r="L119" i="6"/>
  <c r="M119" i="6" s="1"/>
  <c r="M135" i="6"/>
  <c r="M139" i="6"/>
  <c r="M143" i="6"/>
  <c r="M147" i="6"/>
  <c r="M151" i="6"/>
  <c r="M155" i="6"/>
  <c r="M159" i="6"/>
  <c r="M163" i="6"/>
  <c r="M167" i="6"/>
  <c r="M171" i="6"/>
  <c r="M175" i="6"/>
  <c r="M179" i="6"/>
  <c r="M183" i="6"/>
  <c r="M187" i="6"/>
  <c r="M191" i="6"/>
  <c r="M212" i="6"/>
  <c r="M266" i="6"/>
  <c r="M287" i="6"/>
  <c r="M348" i="6"/>
  <c r="M117" i="6"/>
  <c r="M220" i="6"/>
  <c r="M225" i="6"/>
  <c r="M245" i="6"/>
  <c r="M288" i="6"/>
  <c r="M309" i="6"/>
  <c r="M342" i="6"/>
  <c r="M363" i="6"/>
  <c r="M368" i="6"/>
  <c r="K221" i="6"/>
  <c r="M238" i="6"/>
  <c r="M246" i="6"/>
  <c r="M251" i="6"/>
  <c r="M262" i="6"/>
  <c r="M267" i="6"/>
  <c r="M278" i="6"/>
  <c r="M283" i="6"/>
  <c r="M294" i="6"/>
  <c r="M299" i="6"/>
  <c r="M310" i="6"/>
  <c r="M315" i="6"/>
  <c r="M328" i="6"/>
  <c r="M338" i="6"/>
  <c r="M343" i="6"/>
  <c r="M354" i="6"/>
  <c r="J331" i="6"/>
  <c r="L359" i="6"/>
  <c r="M359" i="6" s="1"/>
  <c r="K359" i="6"/>
  <c r="M369" i="6"/>
  <c r="M373" i="6"/>
  <c r="M224" i="6"/>
  <c r="M228" i="6"/>
  <c r="M239" i="6"/>
  <c r="M242" i="6"/>
  <c r="M252" i="6"/>
  <c r="M257" i="6"/>
  <c r="M268" i="6"/>
  <c r="M273" i="6"/>
  <c r="M284" i="6"/>
  <c r="M289" i="6"/>
  <c r="M300" i="6"/>
  <c r="M305" i="6"/>
  <c r="M316" i="6"/>
  <c r="M321" i="6"/>
  <c r="M333" i="6"/>
  <c r="M344" i="6"/>
  <c r="M349" i="6"/>
  <c r="M360" i="6"/>
  <c r="M365" i="6"/>
  <c r="M374" i="6"/>
  <c r="I130" i="6"/>
  <c r="M247" i="6"/>
  <c r="M258" i="6"/>
  <c r="M263" i="6"/>
  <c r="M274" i="6"/>
  <c r="M279" i="6"/>
  <c r="M290" i="6"/>
  <c r="M295" i="6"/>
  <c r="M306" i="6"/>
  <c r="M311" i="6"/>
  <c r="M322" i="6"/>
  <c r="M334" i="6"/>
  <c r="M339" i="6"/>
  <c r="M350" i="6"/>
  <c r="M355" i="6"/>
  <c r="I366" i="6"/>
  <c r="H129" i="6"/>
  <c r="M219" i="6"/>
  <c r="M248" i="6"/>
  <c r="M253" i="6"/>
  <c r="M264" i="6"/>
  <c r="M269" i="6"/>
  <c r="M280" i="6"/>
  <c r="M285" i="6"/>
  <c r="M296" i="6"/>
  <c r="M301" i="6"/>
  <c r="M312" i="6"/>
  <c r="M317" i="6"/>
  <c r="M340" i="6"/>
  <c r="M345" i="6"/>
  <c r="M356" i="6"/>
  <c r="M361" i="6"/>
  <c r="K366" i="6"/>
  <c r="I371" i="6"/>
  <c r="M375" i="6"/>
  <c r="M222" i="6"/>
  <c r="L237" i="6"/>
  <c r="M237" i="6" s="1"/>
  <c r="I237" i="6"/>
  <c r="M243" i="6"/>
  <c r="M254" i="6"/>
  <c r="M259" i="6"/>
  <c r="M270" i="6"/>
  <c r="M275" i="6"/>
  <c r="M286" i="6"/>
  <c r="M291" i="6"/>
  <c r="M302" i="6"/>
  <c r="M307" i="6"/>
  <c r="M318" i="6"/>
  <c r="M323" i="6"/>
  <c r="M335" i="6"/>
  <c r="M346" i="6"/>
  <c r="M351" i="6"/>
  <c r="M362" i="6"/>
  <c r="M366" i="6"/>
  <c r="K371" i="6"/>
  <c r="M226" i="6"/>
  <c r="M230" i="6"/>
  <c r="K237" i="6"/>
  <c r="I241" i="6"/>
  <c r="M244" i="6"/>
  <c r="M249" i="6"/>
  <c r="M260" i="6"/>
  <c r="M265" i="6"/>
  <c r="M276" i="6"/>
  <c r="M281" i="6"/>
  <c r="M292" i="6"/>
  <c r="M297" i="6"/>
  <c r="M308" i="6"/>
  <c r="M313" i="6"/>
  <c r="M326" i="6"/>
  <c r="M336" i="6"/>
  <c r="M341" i="6"/>
  <c r="M352" i="6"/>
  <c r="M357" i="6"/>
  <c r="M367" i="6"/>
  <c r="L371" i="6"/>
  <c r="M371" i="6" s="1"/>
  <c r="J37" i="72" l="1"/>
  <c r="L53" i="72"/>
  <c r="M53" i="72" s="1"/>
  <c r="I53" i="72"/>
  <c r="H37" i="72"/>
  <c r="L331" i="75"/>
  <c r="M331" i="75" s="1"/>
  <c r="K331" i="75"/>
  <c r="I53" i="75"/>
  <c r="L53" i="75"/>
  <c r="M53" i="75" s="1"/>
  <c r="I231" i="75"/>
  <c r="H232" i="75"/>
  <c r="I232" i="75" s="1"/>
  <c r="M199" i="75"/>
  <c r="I364" i="73"/>
  <c r="I362" i="73"/>
  <c r="I360" i="73"/>
  <c r="K374" i="73"/>
  <c r="K372" i="73"/>
  <c r="K369" i="73"/>
  <c r="K367" i="73"/>
  <c r="K358" i="73"/>
  <c r="K356" i="73"/>
  <c r="K354" i="73"/>
  <c r="K352" i="73"/>
  <c r="K350" i="73"/>
  <c r="K348" i="73"/>
  <c r="K346" i="73"/>
  <c r="K344" i="73"/>
  <c r="K342" i="73"/>
  <c r="K340" i="73"/>
  <c r="K338" i="73"/>
  <c r="K336" i="73"/>
  <c r="K334" i="73"/>
  <c r="I374" i="73"/>
  <c r="I372" i="73"/>
  <c r="I369" i="73"/>
  <c r="I367" i="73"/>
  <c r="I358" i="73"/>
  <c r="I356" i="73"/>
  <c r="I354" i="73"/>
  <c r="I352" i="73"/>
  <c r="I350" i="73"/>
  <c r="I348" i="73"/>
  <c r="I346" i="73"/>
  <c r="I344" i="73"/>
  <c r="I342" i="73"/>
  <c r="I340" i="73"/>
  <c r="I338" i="73"/>
  <c r="I336" i="73"/>
  <c r="I334" i="73"/>
  <c r="I328" i="73"/>
  <c r="I326" i="73"/>
  <c r="I322" i="73"/>
  <c r="I320" i="73"/>
  <c r="I318" i="73"/>
  <c r="I316" i="73"/>
  <c r="I314" i="73"/>
  <c r="I312" i="73"/>
  <c r="I310" i="73"/>
  <c r="I308" i="73"/>
  <c r="I306" i="73"/>
  <c r="I304" i="73"/>
  <c r="I302" i="73"/>
  <c r="I300" i="73"/>
  <c r="I298" i="73"/>
  <c r="I296" i="73"/>
  <c r="I294" i="73"/>
  <c r="I292" i="73"/>
  <c r="I290" i="73"/>
  <c r="I288" i="73"/>
  <c r="I286" i="73"/>
  <c r="I284" i="73"/>
  <c r="I282" i="73"/>
  <c r="I280" i="73"/>
  <c r="I278" i="73"/>
  <c r="I276" i="73"/>
  <c r="I274" i="73"/>
  <c r="I272" i="73"/>
  <c r="I270" i="73"/>
  <c r="I268" i="73"/>
  <c r="I266" i="73"/>
  <c r="I264" i="73"/>
  <c r="I262" i="73"/>
  <c r="I260" i="73"/>
  <c r="I258" i="73"/>
  <c r="I256" i="73"/>
  <c r="I254" i="73"/>
  <c r="I252" i="73"/>
  <c r="I250" i="73"/>
  <c r="I248" i="73"/>
  <c r="I246" i="73"/>
  <c r="I244" i="73"/>
  <c r="I242" i="73"/>
  <c r="I239" i="73"/>
  <c r="K365" i="73"/>
  <c r="K363" i="73"/>
  <c r="K361" i="73"/>
  <c r="I365" i="73"/>
  <c r="I363" i="73"/>
  <c r="I361" i="73"/>
  <c r="I375" i="73"/>
  <c r="I373" i="73"/>
  <c r="I368" i="73"/>
  <c r="I357" i="73"/>
  <c r="I355" i="73"/>
  <c r="I353" i="73"/>
  <c r="I351" i="73"/>
  <c r="I349" i="73"/>
  <c r="I347" i="73"/>
  <c r="I345" i="73"/>
  <c r="I343" i="73"/>
  <c r="I341" i="73"/>
  <c r="I339" i="73"/>
  <c r="I337" i="73"/>
  <c r="I335" i="73"/>
  <c r="I333" i="73"/>
  <c r="I327" i="73"/>
  <c r="I323" i="73"/>
  <c r="I321" i="73"/>
  <c r="I319" i="73"/>
  <c r="I317" i="73"/>
  <c r="I315" i="73"/>
  <c r="I313" i="73"/>
  <c r="I311" i="73"/>
  <c r="I309" i="73"/>
  <c r="I307" i="73"/>
  <c r="I305" i="73"/>
  <c r="I303" i="73"/>
  <c r="I301" i="73"/>
  <c r="I299" i="73"/>
  <c r="I297" i="73"/>
  <c r="I295" i="73"/>
  <c r="I293" i="73"/>
  <c r="I291" i="73"/>
  <c r="I289" i="73"/>
  <c r="I287" i="73"/>
  <c r="I285" i="73"/>
  <c r="I283" i="73"/>
  <c r="I281" i="73"/>
  <c r="I279" i="73"/>
  <c r="I277" i="73"/>
  <c r="I275" i="73"/>
  <c r="I273" i="73"/>
  <c r="I271" i="73"/>
  <c r="I269" i="73"/>
  <c r="I267" i="73"/>
  <c r="I265" i="73"/>
  <c r="I263" i="73"/>
  <c r="I261" i="73"/>
  <c r="I259" i="73"/>
  <c r="I257" i="73"/>
  <c r="I255" i="73"/>
  <c r="I253" i="73"/>
  <c r="I251" i="73"/>
  <c r="I249" i="73"/>
  <c r="I247" i="73"/>
  <c r="I245" i="73"/>
  <c r="I243" i="73"/>
  <c r="K364" i="73"/>
  <c r="K362" i="73"/>
  <c r="K360" i="73"/>
  <c r="K368" i="73"/>
  <c r="I359" i="73"/>
  <c r="K349" i="73"/>
  <c r="K333" i="73"/>
  <c r="I238" i="73"/>
  <c r="H233" i="73"/>
  <c r="H231" i="73"/>
  <c r="K343" i="73"/>
  <c r="I224" i="73"/>
  <c r="I216" i="73"/>
  <c r="I214" i="73"/>
  <c r="I211" i="73"/>
  <c r="I209" i="73"/>
  <c r="I207" i="73"/>
  <c r="I205" i="73"/>
  <c r="I118" i="73"/>
  <c r="I116" i="73"/>
  <c r="I114" i="73"/>
  <c r="I112" i="73"/>
  <c r="I97" i="73"/>
  <c r="I95" i="73"/>
  <c r="I93" i="73"/>
  <c r="I91" i="73"/>
  <c r="I89" i="73"/>
  <c r="I87" i="73"/>
  <c r="I85" i="73"/>
  <c r="I83" i="73"/>
  <c r="I81" i="73"/>
  <c r="I79" i="73"/>
  <c r="I74" i="73"/>
  <c r="I71" i="73"/>
  <c r="I64" i="73"/>
  <c r="I62" i="73"/>
  <c r="I60" i="73"/>
  <c r="I51" i="73"/>
  <c r="I49" i="73"/>
  <c r="I47" i="73"/>
  <c r="I45" i="73"/>
  <c r="I43" i="73"/>
  <c r="I35" i="73"/>
  <c r="I33" i="73"/>
  <c r="I31" i="73"/>
  <c r="K371" i="73"/>
  <c r="K353" i="73"/>
  <c r="K337" i="73"/>
  <c r="I230" i="73"/>
  <c r="I227" i="73"/>
  <c r="I77" i="73"/>
  <c r="I58" i="73"/>
  <c r="I41" i="73"/>
  <c r="I38" i="73"/>
  <c r="I22" i="73"/>
  <c r="K366" i="73"/>
  <c r="K347" i="73"/>
  <c r="I219" i="73"/>
  <c r="I203" i="73"/>
  <c r="I201" i="73"/>
  <c r="I199" i="73"/>
  <c r="I197" i="73"/>
  <c r="I195" i="73"/>
  <c r="I193" i="73"/>
  <c r="I191" i="73"/>
  <c r="I189" i="73"/>
  <c r="I187" i="73"/>
  <c r="I185" i="73"/>
  <c r="I183" i="73"/>
  <c r="I181" i="73"/>
  <c r="I179" i="73"/>
  <c r="I177" i="73"/>
  <c r="I175" i="73"/>
  <c r="I173" i="73"/>
  <c r="I171" i="73"/>
  <c r="I169" i="73"/>
  <c r="I167" i="73"/>
  <c r="I165" i="73"/>
  <c r="I163" i="73"/>
  <c r="I161" i="73"/>
  <c r="I159" i="73"/>
  <c r="I157" i="73"/>
  <c r="I155" i="73"/>
  <c r="I153" i="73"/>
  <c r="I151" i="73"/>
  <c r="I149" i="73"/>
  <c r="I147" i="73"/>
  <c r="I145" i="73"/>
  <c r="I143" i="73"/>
  <c r="I141" i="73"/>
  <c r="I139" i="73"/>
  <c r="I137" i="73"/>
  <c r="I135" i="73"/>
  <c r="I133" i="73"/>
  <c r="I131" i="73"/>
  <c r="I128" i="73"/>
  <c r="I126" i="73"/>
  <c r="I123" i="73"/>
  <c r="I121" i="73"/>
  <c r="I110" i="73"/>
  <c r="I108" i="73"/>
  <c r="I106" i="73"/>
  <c r="I104" i="73"/>
  <c r="I102" i="73"/>
  <c r="I100" i="73"/>
  <c r="I69" i="73"/>
  <c r="I67" i="73"/>
  <c r="I56" i="73"/>
  <c r="I54" i="73"/>
  <c r="I29" i="73"/>
  <c r="I27" i="73"/>
  <c r="I25" i="73"/>
  <c r="K375" i="73"/>
  <c r="K357" i="73"/>
  <c r="K341" i="73"/>
  <c r="I226" i="73"/>
  <c r="I223" i="73"/>
  <c r="K345" i="73"/>
  <c r="K373" i="73"/>
  <c r="K355" i="73"/>
  <c r="K339" i="73"/>
  <c r="I228" i="73"/>
  <c r="I225" i="73"/>
  <c r="I222" i="73"/>
  <c r="I220" i="73"/>
  <c r="I202" i="73"/>
  <c r="I200" i="73"/>
  <c r="I198" i="73"/>
  <c r="I196" i="73"/>
  <c r="I194" i="73"/>
  <c r="I192" i="73"/>
  <c r="I190" i="73"/>
  <c r="I188" i="73"/>
  <c r="I186" i="73"/>
  <c r="I184" i="73"/>
  <c r="I182" i="73"/>
  <c r="I180" i="73"/>
  <c r="I178" i="73"/>
  <c r="I176" i="73"/>
  <c r="I174" i="73"/>
  <c r="I172" i="73"/>
  <c r="I170" i="73"/>
  <c r="I168" i="73"/>
  <c r="I166" i="73"/>
  <c r="I164" i="73"/>
  <c r="I162" i="73"/>
  <c r="I160" i="73"/>
  <c r="I158" i="73"/>
  <c r="I156" i="73"/>
  <c r="I154" i="73"/>
  <c r="I152" i="73"/>
  <c r="I150" i="73"/>
  <c r="I148" i="73"/>
  <c r="I146" i="73"/>
  <c r="I144" i="73"/>
  <c r="I142" i="73"/>
  <c r="I140" i="73"/>
  <c r="I138" i="73"/>
  <c r="I136" i="73"/>
  <c r="I134" i="73"/>
  <c r="I132" i="73"/>
  <c r="I127" i="73"/>
  <c r="I124" i="73"/>
  <c r="I122" i="73"/>
  <c r="I120" i="73"/>
  <c r="I109" i="73"/>
  <c r="I107" i="73"/>
  <c r="I105" i="73"/>
  <c r="I103" i="73"/>
  <c r="I101" i="73"/>
  <c r="I68" i="73"/>
  <c r="I57" i="73"/>
  <c r="I55" i="73"/>
  <c r="I28" i="73"/>
  <c r="I26" i="73"/>
  <c r="I24" i="73"/>
  <c r="K335" i="73"/>
  <c r="I90" i="73"/>
  <c r="I75" i="73"/>
  <c r="I42" i="73"/>
  <c r="I34" i="73"/>
  <c r="I98" i="73"/>
  <c r="I215" i="73"/>
  <c r="I113" i="73"/>
  <c r="I84" i="73"/>
  <c r="I63" i="73"/>
  <c r="I52" i="73"/>
  <c r="I212" i="73"/>
  <c r="I61" i="73"/>
  <c r="I208" i="73"/>
  <c r="I94" i="73"/>
  <c r="I78" i="73"/>
  <c r="I46" i="73"/>
  <c r="I117" i="73"/>
  <c r="I88" i="73"/>
  <c r="I73" i="73"/>
  <c r="I32" i="73"/>
  <c r="I217" i="73"/>
  <c r="I115" i="73"/>
  <c r="I86" i="73"/>
  <c r="I65" i="73"/>
  <c r="K351" i="73"/>
  <c r="I210" i="73"/>
  <c r="I96" i="73"/>
  <c r="I80" i="73"/>
  <c r="I59" i="73"/>
  <c r="I48" i="73"/>
  <c r="I39" i="73"/>
  <c r="I82" i="73"/>
  <c r="I50" i="73"/>
  <c r="I229" i="73"/>
  <c r="I44" i="73"/>
  <c r="I206" i="73"/>
  <c r="I92" i="73"/>
  <c r="I36" i="73"/>
  <c r="K218" i="71"/>
  <c r="L218" i="71"/>
  <c r="M218" i="71" s="1"/>
  <c r="M23" i="73"/>
  <c r="L22" i="73"/>
  <c r="M22" i="73" s="1"/>
  <c r="I233" i="71"/>
  <c r="H234" i="71"/>
  <c r="I234" i="71" s="1"/>
  <c r="M318" i="71"/>
  <c r="M254" i="71"/>
  <c r="M164" i="71"/>
  <c r="M100" i="71"/>
  <c r="M24" i="71"/>
  <c r="K53" i="73"/>
  <c r="J37" i="73"/>
  <c r="K37" i="73" s="1"/>
  <c r="M301" i="71"/>
  <c r="M239" i="71"/>
  <c r="M179" i="71"/>
  <c r="M117" i="71"/>
  <c r="M71" i="71"/>
  <c r="M23" i="71"/>
  <c r="L22" i="71"/>
  <c r="M22" i="71" s="1"/>
  <c r="M276" i="71"/>
  <c r="M219" i="71"/>
  <c r="M154" i="71"/>
  <c r="M104" i="71"/>
  <c r="M43" i="71"/>
  <c r="M176" i="71"/>
  <c r="M30" i="73"/>
  <c r="M299" i="71"/>
  <c r="K237" i="71"/>
  <c r="M161" i="71"/>
  <c r="M86" i="71"/>
  <c r="M50" i="71"/>
  <c r="M97" i="73"/>
  <c r="M313" i="71"/>
  <c r="M249" i="71"/>
  <c r="M183" i="71"/>
  <c r="M120" i="71"/>
  <c r="M272" i="71"/>
  <c r="M174" i="71"/>
  <c r="M108" i="71"/>
  <c r="K41" i="71"/>
  <c r="I233" i="74"/>
  <c r="H234" i="74"/>
  <c r="I234" i="74" s="1"/>
  <c r="H233" i="75"/>
  <c r="L129" i="71"/>
  <c r="M129" i="71" s="1"/>
  <c r="I129" i="71"/>
  <c r="I76" i="71"/>
  <c r="H37" i="71"/>
  <c r="L76" i="71"/>
  <c r="M76" i="71" s="1"/>
  <c r="M310" i="71"/>
  <c r="M246" i="71"/>
  <c r="M156" i="71"/>
  <c r="M314" i="71"/>
  <c r="M293" i="71"/>
  <c r="M230" i="71"/>
  <c r="M171" i="71"/>
  <c r="M105" i="71"/>
  <c r="M63" i="71"/>
  <c r="M332" i="71"/>
  <c r="M334" i="71"/>
  <c r="M268" i="71"/>
  <c r="M146" i="71"/>
  <c r="M87" i="71"/>
  <c r="M136" i="71"/>
  <c r="K328" i="73"/>
  <c r="K326" i="73"/>
  <c r="K322" i="73"/>
  <c r="K320" i="73"/>
  <c r="K318" i="73"/>
  <c r="K316" i="73"/>
  <c r="K314" i="73"/>
  <c r="K312" i="73"/>
  <c r="K310" i="73"/>
  <c r="K308" i="73"/>
  <c r="K306" i="73"/>
  <c r="K304" i="73"/>
  <c r="K302" i="73"/>
  <c r="K300" i="73"/>
  <c r="K298" i="73"/>
  <c r="K296" i="73"/>
  <c r="K294" i="73"/>
  <c r="K292" i="73"/>
  <c r="K290" i="73"/>
  <c r="K288" i="73"/>
  <c r="K286" i="73"/>
  <c r="K284" i="73"/>
  <c r="K282" i="73"/>
  <c r="K280" i="73"/>
  <c r="K278" i="73"/>
  <c r="K276" i="73"/>
  <c r="K274" i="73"/>
  <c r="K272" i="73"/>
  <c r="K270" i="73"/>
  <c r="K268" i="73"/>
  <c r="K266" i="73"/>
  <c r="K264" i="73"/>
  <c r="K262" i="73"/>
  <c r="K260" i="73"/>
  <c r="K258" i="73"/>
  <c r="K256" i="73"/>
  <c r="K254" i="73"/>
  <c r="K252" i="73"/>
  <c r="K250" i="73"/>
  <c r="K248" i="73"/>
  <c r="K246" i="73"/>
  <c r="K244" i="73"/>
  <c r="K242" i="73"/>
  <c r="K239" i="73"/>
  <c r="K230" i="73"/>
  <c r="K228" i="73"/>
  <c r="K226" i="73"/>
  <c r="K224" i="73"/>
  <c r="K222" i="73"/>
  <c r="K229" i="73"/>
  <c r="K227" i="73"/>
  <c r="K225" i="73"/>
  <c r="K223" i="73"/>
  <c r="K321" i="73"/>
  <c r="K305" i="73"/>
  <c r="K289" i="73"/>
  <c r="K273" i="73"/>
  <c r="K257" i="73"/>
  <c r="K241" i="73"/>
  <c r="K216" i="73"/>
  <c r="K214" i="73"/>
  <c r="K211" i="73"/>
  <c r="K209" i="73"/>
  <c r="K207" i="73"/>
  <c r="K205" i="73"/>
  <c r="K118" i="73"/>
  <c r="K116" i="73"/>
  <c r="K114" i="73"/>
  <c r="K112" i="73"/>
  <c r="K97" i="73"/>
  <c r="K95" i="73"/>
  <c r="K93" i="73"/>
  <c r="K91" i="73"/>
  <c r="K89" i="73"/>
  <c r="K87" i="73"/>
  <c r="K85" i="73"/>
  <c r="K83" i="73"/>
  <c r="K81" i="73"/>
  <c r="K79" i="73"/>
  <c r="K74" i="73"/>
  <c r="K71" i="73"/>
  <c r="K64" i="73"/>
  <c r="K62" i="73"/>
  <c r="K60" i="73"/>
  <c r="K51" i="73"/>
  <c r="K49" i="73"/>
  <c r="K47" i="73"/>
  <c r="K45" i="73"/>
  <c r="K43" i="73"/>
  <c r="K35" i="73"/>
  <c r="K33" i="73"/>
  <c r="K31" i="73"/>
  <c r="K22" i="73"/>
  <c r="K315" i="73"/>
  <c r="K299" i="73"/>
  <c r="K283" i="73"/>
  <c r="K267" i="73"/>
  <c r="K251" i="73"/>
  <c r="M362" i="73"/>
  <c r="K327" i="73"/>
  <c r="K309" i="73"/>
  <c r="K293" i="73"/>
  <c r="K277" i="73"/>
  <c r="K261" i="73"/>
  <c r="K245" i="73"/>
  <c r="M223" i="73"/>
  <c r="K219" i="73"/>
  <c r="M217" i="73"/>
  <c r="M215" i="73"/>
  <c r="M212" i="73"/>
  <c r="M210" i="73"/>
  <c r="M208" i="73"/>
  <c r="M206" i="73"/>
  <c r="K203" i="73"/>
  <c r="K201" i="73"/>
  <c r="K199" i="73"/>
  <c r="K197" i="73"/>
  <c r="K195" i="73"/>
  <c r="K193" i="73"/>
  <c r="K191" i="73"/>
  <c r="K189" i="73"/>
  <c r="K187" i="73"/>
  <c r="K185" i="73"/>
  <c r="K183" i="73"/>
  <c r="K181" i="73"/>
  <c r="K179" i="73"/>
  <c r="K177" i="73"/>
  <c r="K175" i="73"/>
  <c r="K173" i="73"/>
  <c r="K171" i="73"/>
  <c r="K169" i="73"/>
  <c r="K167" i="73"/>
  <c r="K165" i="73"/>
  <c r="K163" i="73"/>
  <c r="K161" i="73"/>
  <c r="K159" i="73"/>
  <c r="K157" i="73"/>
  <c r="K155" i="73"/>
  <c r="K153" i="73"/>
  <c r="K151" i="73"/>
  <c r="K149" i="73"/>
  <c r="K147" i="73"/>
  <c r="K145" i="73"/>
  <c r="K143" i="73"/>
  <c r="K141" i="73"/>
  <c r="K139" i="73"/>
  <c r="K137" i="73"/>
  <c r="K135" i="73"/>
  <c r="K133" i="73"/>
  <c r="K131" i="73"/>
  <c r="K128" i="73"/>
  <c r="K126" i="73"/>
  <c r="K123" i="73"/>
  <c r="K121" i="73"/>
  <c r="K119" i="73"/>
  <c r="M117" i="73"/>
  <c r="M115" i="73"/>
  <c r="M113" i="73"/>
  <c r="K110" i="73"/>
  <c r="K108" i="73"/>
  <c r="K106" i="73"/>
  <c r="K104" i="73"/>
  <c r="K102" i="73"/>
  <c r="K100" i="73"/>
  <c r="M98" i="73"/>
  <c r="M96" i="73"/>
  <c r="M94" i="73"/>
  <c r="M92" i="73"/>
  <c r="M90" i="73"/>
  <c r="M88" i="73"/>
  <c r="M86" i="73"/>
  <c r="M84" i="73"/>
  <c r="M82" i="73"/>
  <c r="M80" i="73"/>
  <c r="M78" i="73"/>
  <c r="M75" i="73"/>
  <c r="M73" i="73"/>
  <c r="K69" i="73"/>
  <c r="K67" i="73"/>
  <c r="M65" i="73"/>
  <c r="M63" i="73"/>
  <c r="M61" i="73"/>
  <c r="M59" i="73"/>
  <c r="K56" i="73"/>
  <c r="K54" i="73"/>
  <c r="M52" i="73"/>
  <c r="M50" i="73"/>
  <c r="M48" i="73"/>
  <c r="M46" i="73"/>
  <c r="M44" i="73"/>
  <c r="M42" i="73"/>
  <c r="M39" i="73"/>
  <c r="M36" i="73"/>
  <c r="M34" i="73"/>
  <c r="M32" i="73"/>
  <c r="K29" i="73"/>
  <c r="K27" i="73"/>
  <c r="K25" i="73"/>
  <c r="K23" i="73"/>
  <c r="K319" i="73"/>
  <c r="K303" i="73"/>
  <c r="K287" i="73"/>
  <c r="K271" i="73"/>
  <c r="K255" i="73"/>
  <c r="K313" i="73"/>
  <c r="K297" i="73"/>
  <c r="K281" i="73"/>
  <c r="K265" i="73"/>
  <c r="K249" i="73"/>
  <c r="K217" i="73"/>
  <c r="K215" i="73"/>
  <c r="K212" i="73"/>
  <c r="K210" i="73"/>
  <c r="K208" i="73"/>
  <c r="K206" i="73"/>
  <c r="K117" i="73"/>
  <c r="K115" i="73"/>
  <c r="K113" i="73"/>
  <c r="K98" i="73"/>
  <c r="K96" i="73"/>
  <c r="K94" i="73"/>
  <c r="K92" i="73"/>
  <c r="K90" i="73"/>
  <c r="K88" i="73"/>
  <c r="K86" i="73"/>
  <c r="K84" i="73"/>
  <c r="K82" i="73"/>
  <c r="K80" i="73"/>
  <c r="K78" i="73"/>
  <c r="K75" i="73"/>
  <c r="K73" i="73"/>
  <c r="K65" i="73"/>
  <c r="K63" i="73"/>
  <c r="K61" i="73"/>
  <c r="K59" i="73"/>
  <c r="K52" i="73"/>
  <c r="K50" i="73"/>
  <c r="K48" i="73"/>
  <c r="K46" i="73"/>
  <c r="K44" i="73"/>
  <c r="K42" i="73"/>
  <c r="K39" i="73"/>
  <c r="K36" i="73"/>
  <c r="K34" i="73"/>
  <c r="K32" i="73"/>
  <c r="K317" i="73"/>
  <c r="K301" i="73"/>
  <c r="K285" i="73"/>
  <c r="K269" i="73"/>
  <c r="K253" i="73"/>
  <c r="K220" i="73"/>
  <c r="K202" i="73"/>
  <c r="K200" i="73"/>
  <c r="K198" i="73"/>
  <c r="K196" i="73"/>
  <c r="K194" i="73"/>
  <c r="K192" i="73"/>
  <c r="K190" i="73"/>
  <c r="K188" i="73"/>
  <c r="K186" i="73"/>
  <c r="K184" i="73"/>
  <c r="K182" i="73"/>
  <c r="K180" i="73"/>
  <c r="K178" i="73"/>
  <c r="K176" i="73"/>
  <c r="K174" i="73"/>
  <c r="K172" i="73"/>
  <c r="K170" i="73"/>
  <c r="K168" i="73"/>
  <c r="K166" i="73"/>
  <c r="K164" i="73"/>
  <c r="K162" i="73"/>
  <c r="K160" i="73"/>
  <c r="K158" i="73"/>
  <c r="K156" i="73"/>
  <c r="K154" i="73"/>
  <c r="K152" i="73"/>
  <c r="K150" i="73"/>
  <c r="K148" i="73"/>
  <c r="K146" i="73"/>
  <c r="K144" i="73"/>
  <c r="K142" i="73"/>
  <c r="K140" i="73"/>
  <c r="K138" i="73"/>
  <c r="K136" i="73"/>
  <c r="K134" i="73"/>
  <c r="K132" i="73"/>
  <c r="K127" i="73"/>
  <c r="K124" i="73"/>
  <c r="K122" i="73"/>
  <c r="K120" i="73"/>
  <c r="K109" i="73"/>
  <c r="K107" i="73"/>
  <c r="K105" i="73"/>
  <c r="K103" i="73"/>
  <c r="K101" i="73"/>
  <c r="K68" i="73"/>
  <c r="K57" i="73"/>
  <c r="K55" i="73"/>
  <c r="K28" i="73"/>
  <c r="K26" i="73"/>
  <c r="K24" i="73"/>
  <c r="M364" i="73"/>
  <c r="K311" i="73"/>
  <c r="K295" i="73"/>
  <c r="K279" i="73"/>
  <c r="K263" i="73"/>
  <c r="K247" i="73"/>
  <c r="K238" i="73"/>
  <c r="J233" i="73"/>
  <c r="J231" i="73"/>
  <c r="M225" i="73"/>
  <c r="K323" i="73"/>
  <c r="M360" i="73"/>
  <c r="K307" i="73"/>
  <c r="K291" i="73"/>
  <c r="K259" i="73"/>
  <c r="K243" i="73"/>
  <c r="M222" i="73"/>
  <c r="K275" i="73"/>
  <c r="M291" i="71"/>
  <c r="M153" i="71"/>
  <c r="M82" i="71"/>
  <c r="M46" i="71"/>
  <c r="M192" i="71"/>
  <c r="M55" i="73"/>
  <c r="M305" i="71"/>
  <c r="M241" i="71"/>
  <c r="M175" i="71"/>
  <c r="M338" i="71"/>
  <c r="M264" i="71"/>
  <c r="M166" i="71"/>
  <c r="M89" i="71"/>
  <c r="K38" i="71"/>
  <c r="I40" i="75"/>
  <c r="L40" i="75"/>
  <c r="M40" i="75" s="1"/>
  <c r="J235" i="74"/>
  <c r="I218" i="73"/>
  <c r="L218" i="73"/>
  <c r="M218" i="73" s="1"/>
  <c r="L53" i="74"/>
  <c r="M53" i="74" s="1"/>
  <c r="J233" i="72"/>
  <c r="I231" i="71"/>
  <c r="H232" i="71"/>
  <c r="I232" i="71" s="1"/>
  <c r="M302" i="71"/>
  <c r="M148" i="71"/>
  <c r="M67" i="71"/>
  <c r="M152" i="71"/>
  <c r="M285" i="71"/>
  <c r="M220" i="71"/>
  <c r="M163" i="71"/>
  <c r="M99" i="71"/>
  <c r="M59" i="71"/>
  <c r="M258" i="71"/>
  <c r="M326" i="71"/>
  <c r="M260" i="71"/>
  <c r="M202" i="71"/>
  <c r="M138" i="71"/>
  <c r="M83" i="71"/>
  <c r="M36" i="71"/>
  <c r="M322" i="71"/>
  <c r="M98" i="71"/>
  <c r="L22" i="72"/>
  <c r="M22" i="72" s="1"/>
  <c r="M23" i="72"/>
  <c r="M283" i="71"/>
  <c r="M212" i="71"/>
  <c r="M145" i="71"/>
  <c r="M78" i="71"/>
  <c r="M42" i="71"/>
  <c r="M160" i="71"/>
  <c r="M297" i="71"/>
  <c r="M167" i="71"/>
  <c r="M109" i="71"/>
  <c r="M74" i="71"/>
  <c r="M320" i="71"/>
  <c r="M256" i="71"/>
  <c r="M158" i="71"/>
  <c r="M85" i="71"/>
  <c r="K40" i="71"/>
  <c r="L40" i="71"/>
  <c r="M40" i="71" s="1"/>
  <c r="H232" i="74"/>
  <c r="I232" i="74" s="1"/>
  <c r="I231" i="74"/>
  <c r="K23" i="75"/>
  <c r="L231" i="74"/>
  <c r="M231" i="74" s="1"/>
  <c r="K231" i="74"/>
  <c r="J232" i="74"/>
  <c r="L22" i="74"/>
  <c r="M22" i="74" s="1"/>
  <c r="L40" i="72"/>
  <c r="M40" i="72" s="1"/>
  <c r="H37" i="73"/>
  <c r="K229" i="71"/>
  <c r="K227" i="71"/>
  <c r="K225" i="71"/>
  <c r="K223" i="71"/>
  <c r="K216" i="71"/>
  <c r="K214" i="71"/>
  <c r="K211" i="71"/>
  <c r="K209" i="71"/>
  <c r="K207" i="71"/>
  <c r="K205" i="71"/>
  <c r="K118" i="71"/>
  <c r="K116" i="71"/>
  <c r="K114" i="71"/>
  <c r="K112" i="71"/>
  <c r="K97" i="71"/>
  <c r="K95" i="71"/>
  <c r="K93" i="71"/>
  <c r="K91" i="71"/>
  <c r="K89" i="71"/>
  <c r="K87" i="71"/>
  <c r="K85" i="71"/>
  <c r="K83" i="71"/>
  <c r="K81" i="71"/>
  <c r="K79" i="71"/>
  <c r="K74" i="71"/>
  <c r="K71" i="71"/>
  <c r="K64" i="71"/>
  <c r="K62" i="71"/>
  <c r="K60" i="71"/>
  <c r="K51" i="71"/>
  <c r="K49" i="71"/>
  <c r="K47" i="71"/>
  <c r="K45" i="71"/>
  <c r="K43" i="71"/>
  <c r="K35" i="71"/>
  <c r="K33" i="71"/>
  <c r="K31" i="71"/>
  <c r="K22" i="71"/>
  <c r="K228" i="71"/>
  <c r="K212" i="71"/>
  <c r="K230" i="71"/>
  <c r="K222" i="71"/>
  <c r="K217" i="71"/>
  <c r="K115" i="71"/>
  <c r="K328" i="71"/>
  <c r="K326" i="71"/>
  <c r="K322" i="71"/>
  <c r="K320" i="71"/>
  <c r="K318" i="71"/>
  <c r="K316" i="71"/>
  <c r="K314" i="71"/>
  <c r="K312" i="71"/>
  <c r="K310" i="71"/>
  <c r="K308" i="71"/>
  <c r="K306" i="71"/>
  <c r="K304" i="71"/>
  <c r="K302" i="71"/>
  <c r="K300" i="71"/>
  <c r="K298" i="71"/>
  <c r="K296" i="71"/>
  <c r="K294" i="71"/>
  <c r="K292" i="71"/>
  <c r="K290" i="71"/>
  <c r="K288" i="71"/>
  <c r="K286" i="71"/>
  <c r="K284" i="71"/>
  <c r="K282" i="71"/>
  <c r="K280" i="71"/>
  <c r="K278" i="71"/>
  <c r="K276" i="71"/>
  <c r="K274" i="71"/>
  <c r="K272" i="71"/>
  <c r="K270" i="71"/>
  <c r="K268" i="71"/>
  <c r="K266" i="71"/>
  <c r="K264" i="71"/>
  <c r="K262" i="71"/>
  <c r="K260" i="71"/>
  <c r="K258" i="71"/>
  <c r="K256" i="71"/>
  <c r="K254" i="71"/>
  <c r="K252" i="71"/>
  <c r="K250" i="71"/>
  <c r="K248" i="71"/>
  <c r="K246" i="71"/>
  <c r="K244" i="71"/>
  <c r="K242" i="71"/>
  <c r="K239" i="71"/>
  <c r="K219" i="71"/>
  <c r="K203" i="71"/>
  <c r="K201" i="71"/>
  <c r="K199" i="71"/>
  <c r="K197" i="71"/>
  <c r="K195" i="71"/>
  <c r="K193" i="71"/>
  <c r="K191" i="71"/>
  <c r="K189" i="71"/>
  <c r="K187" i="71"/>
  <c r="K185" i="71"/>
  <c r="K183" i="71"/>
  <c r="K181" i="71"/>
  <c r="K179" i="71"/>
  <c r="K177" i="71"/>
  <c r="K175" i="71"/>
  <c r="K173" i="71"/>
  <c r="K171" i="71"/>
  <c r="K169" i="71"/>
  <c r="K167" i="71"/>
  <c r="K165" i="71"/>
  <c r="K163" i="71"/>
  <c r="K161" i="71"/>
  <c r="K159" i="71"/>
  <c r="K157" i="71"/>
  <c r="K155" i="71"/>
  <c r="K153" i="71"/>
  <c r="K151" i="71"/>
  <c r="K149" i="71"/>
  <c r="K147" i="71"/>
  <c r="K145" i="71"/>
  <c r="K143" i="71"/>
  <c r="K141" i="71"/>
  <c r="K139" i="71"/>
  <c r="K137" i="71"/>
  <c r="K135" i="71"/>
  <c r="K133" i="71"/>
  <c r="K131" i="71"/>
  <c r="K128" i="71"/>
  <c r="K126" i="71"/>
  <c r="K123" i="71"/>
  <c r="K121" i="71"/>
  <c r="K110" i="71"/>
  <c r="K108" i="71"/>
  <c r="K106" i="71"/>
  <c r="K104" i="71"/>
  <c r="K102" i="71"/>
  <c r="K100" i="71"/>
  <c r="K69" i="71"/>
  <c r="K67" i="71"/>
  <c r="K56" i="71"/>
  <c r="K54" i="71"/>
  <c r="K29" i="71"/>
  <c r="K27" i="71"/>
  <c r="K25" i="71"/>
  <c r="K224" i="71"/>
  <c r="K215" i="71"/>
  <c r="K113" i="71"/>
  <c r="K98" i="71"/>
  <c r="J233" i="71"/>
  <c r="K210" i="71"/>
  <c r="K327" i="71"/>
  <c r="K323" i="71"/>
  <c r="K321" i="71"/>
  <c r="K319" i="71"/>
  <c r="K317" i="71"/>
  <c r="K315" i="71"/>
  <c r="K313" i="71"/>
  <c r="K311" i="71"/>
  <c r="K309" i="71"/>
  <c r="K307" i="71"/>
  <c r="K305" i="71"/>
  <c r="K303" i="71"/>
  <c r="K301" i="71"/>
  <c r="K299" i="71"/>
  <c r="K297" i="71"/>
  <c r="K295" i="71"/>
  <c r="K293" i="71"/>
  <c r="K291" i="71"/>
  <c r="K289" i="71"/>
  <c r="K287" i="71"/>
  <c r="K285" i="71"/>
  <c r="K283" i="71"/>
  <c r="K281" i="71"/>
  <c r="K279" i="71"/>
  <c r="K277" i="71"/>
  <c r="K275" i="71"/>
  <c r="K273" i="71"/>
  <c r="K271" i="71"/>
  <c r="K269" i="71"/>
  <c r="K267" i="71"/>
  <c r="K265" i="71"/>
  <c r="K263" i="71"/>
  <c r="K261" i="71"/>
  <c r="K259" i="71"/>
  <c r="K257" i="71"/>
  <c r="K255" i="71"/>
  <c r="K253" i="71"/>
  <c r="K251" i="71"/>
  <c r="K249" i="71"/>
  <c r="K247" i="71"/>
  <c r="K245" i="71"/>
  <c r="K243" i="71"/>
  <c r="K241" i="71"/>
  <c r="K238" i="71"/>
  <c r="M229" i="71"/>
  <c r="M227" i="71"/>
  <c r="M225" i="71"/>
  <c r="M223" i="71"/>
  <c r="K220" i="71"/>
  <c r="M216" i="71"/>
  <c r="M214" i="71"/>
  <c r="M211" i="71"/>
  <c r="M209" i="71"/>
  <c r="M207" i="71"/>
  <c r="M205" i="71"/>
  <c r="K202" i="71"/>
  <c r="K200" i="71"/>
  <c r="K198" i="71"/>
  <c r="K196" i="71"/>
  <c r="K194" i="71"/>
  <c r="K192" i="71"/>
  <c r="K190" i="71"/>
  <c r="K188" i="71"/>
  <c r="K186" i="71"/>
  <c r="K184" i="71"/>
  <c r="K182" i="71"/>
  <c r="K180" i="71"/>
  <c r="K178" i="71"/>
  <c r="K176" i="71"/>
  <c r="K174" i="71"/>
  <c r="K172" i="71"/>
  <c r="K170" i="71"/>
  <c r="K168" i="71"/>
  <c r="K166" i="71"/>
  <c r="K164" i="71"/>
  <c r="K162" i="71"/>
  <c r="K160" i="71"/>
  <c r="K158" i="71"/>
  <c r="K156" i="71"/>
  <c r="K154" i="71"/>
  <c r="K152" i="71"/>
  <c r="K150" i="71"/>
  <c r="K148" i="71"/>
  <c r="K146" i="71"/>
  <c r="K144" i="71"/>
  <c r="K142" i="71"/>
  <c r="K140" i="71"/>
  <c r="K138" i="71"/>
  <c r="K136" i="71"/>
  <c r="K134" i="71"/>
  <c r="K132" i="71"/>
  <c r="K130" i="71"/>
  <c r="K127" i="71"/>
  <c r="K124" i="71"/>
  <c r="K122" i="71"/>
  <c r="K120" i="71"/>
  <c r="M118" i="71"/>
  <c r="M116" i="71"/>
  <c r="M114" i="71"/>
  <c r="M112" i="71"/>
  <c r="K109" i="71"/>
  <c r="K107" i="71"/>
  <c r="K105" i="71"/>
  <c r="K103" i="71"/>
  <c r="K101" i="71"/>
  <c r="K99" i="71"/>
  <c r="M97" i="71"/>
  <c r="M95" i="71"/>
  <c r="M93" i="71"/>
  <c r="M91" i="71"/>
  <c r="K68" i="71"/>
  <c r="K57" i="71"/>
  <c r="K55" i="71"/>
  <c r="K28" i="71"/>
  <c r="K26" i="71"/>
  <c r="K24" i="71"/>
  <c r="K226" i="71"/>
  <c r="K208" i="71"/>
  <c r="J235" i="71"/>
  <c r="J231" i="71"/>
  <c r="K206" i="71"/>
  <c r="K117" i="71"/>
  <c r="K73" i="71"/>
  <c r="K34" i="71"/>
  <c r="K94" i="71"/>
  <c r="K86" i="71"/>
  <c r="K78" i="71"/>
  <c r="K42" i="71"/>
  <c r="K96" i="71"/>
  <c r="K92" i="71"/>
  <c r="K88" i="71"/>
  <c r="K84" i="71"/>
  <c r="K80" i="71"/>
  <c r="K52" i="71"/>
  <c r="K48" i="71"/>
  <c r="K44" i="71"/>
  <c r="M66" i="71"/>
  <c r="M55" i="71"/>
  <c r="K63" i="71"/>
  <c r="K59" i="71"/>
  <c r="K46" i="71"/>
  <c r="K75" i="71"/>
  <c r="K36" i="71"/>
  <c r="K32" i="71"/>
  <c r="K90" i="71"/>
  <c r="K82" i="71"/>
  <c r="K50" i="71"/>
  <c r="K39" i="71"/>
  <c r="M101" i="71"/>
  <c r="M68" i="71"/>
  <c r="K65" i="71"/>
  <c r="K61" i="71"/>
  <c r="M57" i="71"/>
  <c r="K30" i="71"/>
  <c r="M359" i="71"/>
  <c r="M294" i="71"/>
  <c r="M215" i="71"/>
  <c r="M140" i="71"/>
  <c r="M64" i="71"/>
  <c r="M62" i="71"/>
  <c r="M151" i="73"/>
  <c r="L331" i="72"/>
  <c r="M331" i="72" s="1"/>
  <c r="M277" i="71"/>
  <c r="M155" i="71"/>
  <c r="M316" i="71"/>
  <c r="M252" i="71"/>
  <c r="M194" i="71"/>
  <c r="M130" i="71"/>
  <c r="M79" i="71"/>
  <c r="M32" i="71"/>
  <c r="M290" i="71"/>
  <c r="M275" i="71"/>
  <c r="M201" i="71"/>
  <c r="M137" i="71"/>
  <c r="M70" i="71"/>
  <c r="M39" i="71"/>
  <c r="M121" i="71"/>
  <c r="M289" i="71"/>
  <c r="M222" i="71"/>
  <c r="M159" i="71"/>
  <c r="M102" i="71"/>
  <c r="M69" i="71"/>
  <c r="M35" i="71"/>
  <c r="M312" i="71"/>
  <c r="M248" i="71"/>
  <c r="M150" i="71"/>
  <c r="M81" i="71"/>
  <c r="M103" i="71"/>
  <c r="L331" i="73"/>
  <c r="M331" i="73" s="1"/>
  <c r="K331" i="73"/>
  <c r="K76" i="75"/>
  <c r="J37" i="75"/>
  <c r="K37" i="75" s="1"/>
  <c r="L129" i="74"/>
  <c r="M129" i="74" s="1"/>
  <c r="I129" i="74"/>
  <c r="H37" i="74"/>
  <c r="J233" i="74"/>
  <c r="K327" i="75"/>
  <c r="K323" i="75"/>
  <c r="K321" i="75"/>
  <c r="K319" i="75"/>
  <c r="K317" i="75"/>
  <c r="K315" i="75"/>
  <c r="K313" i="75"/>
  <c r="K311" i="75"/>
  <c r="K309" i="75"/>
  <c r="K307" i="75"/>
  <c r="K305" i="75"/>
  <c r="K303" i="75"/>
  <c r="K301" i="75"/>
  <c r="K299" i="75"/>
  <c r="K297" i="75"/>
  <c r="K295" i="75"/>
  <c r="K293" i="75"/>
  <c r="K291" i="75"/>
  <c r="K289" i="75"/>
  <c r="K287" i="75"/>
  <c r="K285" i="75"/>
  <c r="K283" i="75"/>
  <c r="K281" i="75"/>
  <c r="K279" i="75"/>
  <c r="K277" i="75"/>
  <c r="K275" i="75"/>
  <c r="K273" i="75"/>
  <c r="K271" i="75"/>
  <c r="K269" i="75"/>
  <c r="K267" i="75"/>
  <c r="K265" i="75"/>
  <c r="K263" i="75"/>
  <c r="K261" i="75"/>
  <c r="K259" i="75"/>
  <c r="K257" i="75"/>
  <c r="K255" i="75"/>
  <c r="K253" i="75"/>
  <c r="K251" i="75"/>
  <c r="K249" i="75"/>
  <c r="K247" i="75"/>
  <c r="K245" i="75"/>
  <c r="K243" i="75"/>
  <c r="K238" i="75"/>
  <c r="K229" i="75"/>
  <c r="K227" i="75"/>
  <c r="K225" i="75"/>
  <c r="K328" i="75"/>
  <c r="K326" i="75"/>
  <c r="K322" i="75"/>
  <c r="K320" i="75"/>
  <c r="K318" i="75"/>
  <c r="K316" i="75"/>
  <c r="K314" i="75"/>
  <c r="K312" i="75"/>
  <c r="K310" i="75"/>
  <c r="K308" i="75"/>
  <c r="K306" i="75"/>
  <c r="K304" i="75"/>
  <c r="K302" i="75"/>
  <c r="K300" i="75"/>
  <c r="K298" i="75"/>
  <c r="K296" i="75"/>
  <c r="K294" i="75"/>
  <c r="K292" i="75"/>
  <c r="K290" i="75"/>
  <c r="K288" i="75"/>
  <c r="K286" i="75"/>
  <c r="K284" i="75"/>
  <c r="K282" i="75"/>
  <c r="K280" i="75"/>
  <c r="K278" i="75"/>
  <c r="K276" i="75"/>
  <c r="K274" i="75"/>
  <c r="K272" i="75"/>
  <c r="K230" i="75"/>
  <c r="K228" i="75"/>
  <c r="K226" i="75"/>
  <c r="K220" i="75"/>
  <c r="K202" i="75"/>
  <c r="K200" i="75"/>
  <c r="K198" i="75"/>
  <c r="K196" i="75"/>
  <c r="K194" i="75"/>
  <c r="K192" i="75"/>
  <c r="K190" i="75"/>
  <c r="K188" i="75"/>
  <c r="K186" i="75"/>
  <c r="K184" i="75"/>
  <c r="K182" i="75"/>
  <c r="K180" i="75"/>
  <c r="K178" i="75"/>
  <c r="K176" i="75"/>
  <c r="K174" i="75"/>
  <c r="K172" i="75"/>
  <c r="K170" i="75"/>
  <c r="K168" i="75"/>
  <c r="K166" i="75"/>
  <c r="K164" i="75"/>
  <c r="K162" i="75"/>
  <c r="K160" i="75"/>
  <c r="K158" i="75"/>
  <c r="K156" i="75"/>
  <c r="K154" i="75"/>
  <c r="K152" i="75"/>
  <c r="K150" i="75"/>
  <c r="K148" i="75"/>
  <c r="K146" i="75"/>
  <c r="K144" i="75"/>
  <c r="K142" i="75"/>
  <c r="K140" i="75"/>
  <c r="K138" i="75"/>
  <c r="K136" i="75"/>
  <c r="K134" i="75"/>
  <c r="K132" i="75"/>
  <c r="K127" i="75"/>
  <c r="K124" i="75"/>
  <c r="K122" i="75"/>
  <c r="K120" i="75"/>
  <c r="K109" i="75"/>
  <c r="K107" i="75"/>
  <c r="K105" i="75"/>
  <c r="K103" i="75"/>
  <c r="K101" i="75"/>
  <c r="K68" i="75"/>
  <c r="K57" i="75"/>
  <c r="K55" i="75"/>
  <c r="K28" i="75"/>
  <c r="K26" i="75"/>
  <c r="K24" i="75"/>
  <c r="K270" i="75"/>
  <c r="K266" i="75"/>
  <c r="K262" i="75"/>
  <c r="K258" i="75"/>
  <c r="K254" i="75"/>
  <c r="K250" i="75"/>
  <c r="M228" i="75"/>
  <c r="K246" i="75"/>
  <c r="J231" i="75"/>
  <c r="K223" i="75"/>
  <c r="K216" i="75"/>
  <c r="K214" i="75"/>
  <c r="K211" i="75"/>
  <c r="K209" i="75"/>
  <c r="K207" i="75"/>
  <c r="K205" i="75"/>
  <c r="K118" i="75"/>
  <c r="K116" i="75"/>
  <c r="K114" i="75"/>
  <c r="K112" i="75"/>
  <c r="K97" i="75"/>
  <c r="K95" i="75"/>
  <c r="K93" i="75"/>
  <c r="K91" i="75"/>
  <c r="K89" i="75"/>
  <c r="K87" i="75"/>
  <c r="K85" i="75"/>
  <c r="K83" i="75"/>
  <c r="K81" i="75"/>
  <c r="K79" i="75"/>
  <c r="K74" i="75"/>
  <c r="K71" i="75"/>
  <c r="K64" i="75"/>
  <c r="K62" i="75"/>
  <c r="K60" i="75"/>
  <c r="K51" i="75"/>
  <c r="K49" i="75"/>
  <c r="K47" i="75"/>
  <c r="K45" i="75"/>
  <c r="K43" i="75"/>
  <c r="K35" i="75"/>
  <c r="K33" i="75"/>
  <c r="K31" i="75"/>
  <c r="K22" i="75"/>
  <c r="J235" i="75"/>
  <c r="J233" i="75"/>
  <c r="K242" i="75"/>
  <c r="K219" i="75"/>
  <c r="K203" i="75"/>
  <c r="K201" i="75"/>
  <c r="K199" i="75"/>
  <c r="K197" i="75"/>
  <c r="K195" i="75"/>
  <c r="K193" i="75"/>
  <c r="K191" i="75"/>
  <c r="K189" i="75"/>
  <c r="K187" i="75"/>
  <c r="K185" i="75"/>
  <c r="K183" i="75"/>
  <c r="K181" i="75"/>
  <c r="K179" i="75"/>
  <c r="K177" i="75"/>
  <c r="K175" i="75"/>
  <c r="K173" i="75"/>
  <c r="K171" i="75"/>
  <c r="K169" i="75"/>
  <c r="K167" i="75"/>
  <c r="K165" i="75"/>
  <c r="K163" i="75"/>
  <c r="K161" i="75"/>
  <c r="K159" i="75"/>
  <c r="K157" i="75"/>
  <c r="K155" i="75"/>
  <c r="K153" i="75"/>
  <c r="K151" i="75"/>
  <c r="K149" i="75"/>
  <c r="K147" i="75"/>
  <c r="K145" i="75"/>
  <c r="K143" i="75"/>
  <c r="K141" i="75"/>
  <c r="K139" i="75"/>
  <c r="K137" i="75"/>
  <c r="K135" i="75"/>
  <c r="K133" i="75"/>
  <c r="K131" i="75"/>
  <c r="K128" i="75"/>
  <c r="K126" i="75"/>
  <c r="K123" i="75"/>
  <c r="K121" i="75"/>
  <c r="K110" i="75"/>
  <c r="K108" i="75"/>
  <c r="K106" i="75"/>
  <c r="K104" i="75"/>
  <c r="K102" i="75"/>
  <c r="K100" i="75"/>
  <c r="K69" i="75"/>
  <c r="K67" i="75"/>
  <c r="K56" i="75"/>
  <c r="K54" i="75"/>
  <c r="K29" i="75"/>
  <c r="K27" i="75"/>
  <c r="K25" i="75"/>
  <c r="K239" i="75"/>
  <c r="M226" i="75"/>
  <c r="K224" i="75"/>
  <c r="K222" i="75"/>
  <c r="M220" i="75"/>
  <c r="K217" i="75"/>
  <c r="K215" i="75"/>
  <c r="K212" i="75"/>
  <c r="K210" i="75"/>
  <c r="K208" i="75"/>
  <c r="K206" i="75"/>
  <c r="K117" i="75"/>
  <c r="K115" i="75"/>
  <c r="K113" i="75"/>
  <c r="K98" i="75"/>
  <c r="K96" i="75"/>
  <c r="K94" i="75"/>
  <c r="K92" i="75"/>
  <c r="K90" i="75"/>
  <c r="K88" i="75"/>
  <c r="K86" i="75"/>
  <c r="K84" i="75"/>
  <c r="K82" i="75"/>
  <c r="K80" i="75"/>
  <c r="K78" i="75"/>
  <c r="K75" i="75"/>
  <c r="K73" i="75"/>
  <c r="K65" i="75"/>
  <c r="K63" i="75"/>
  <c r="K61" i="75"/>
  <c r="K59" i="75"/>
  <c r="K52" i="75"/>
  <c r="K50" i="75"/>
  <c r="K48" i="75"/>
  <c r="K46" i="75"/>
  <c r="K44" i="75"/>
  <c r="K42" i="75"/>
  <c r="K39" i="75"/>
  <c r="K36" i="75"/>
  <c r="K34" i="75"/>
  <c r="K32" i="75"/>
  <c r="K244" i="75"/>
  <c r="K252" i="75"/>
  <c r="K264" i="75"/>
  <c r="K256" i="75"/>
  <c r="K248" i="75"/>
  <c r="K260" i="75"/>
  <c r="K268" i="75"/>
  <c r="M81" i="75"/>
  <c r="I129" i="72"/>
  <c r="L129" i="72"/>
  <c r="M129" i="72" s="1"/>
  <c r="L231" i="72"/>
  <c r="M231" i="72" s="1"/>
  <c r="K231" i="72"/>
  <c r="J232" i="72"/>
  <c r="M352" i="71"/>
  <c r="M286" i="71"/>
  <c r="M196" i="71"/>
  <c r="M132" i="71"/>
  <c r="M60" i="71"/>
  <c r="M335" i="71"/>
  <c r="M269" i="71"/>
  <c r="M208" i="71"/>
  <c r="M147" i="71"/>
  <c r="M184" i="71"/>
  <c r="M308" i="71"/>
  <c r="M244" i="71"/>
  <c r="M186" i="71"/>
  <c r="M123" i="71"/>
  <c r="M75" i="71"/>
  <c r="K23" i="71"/>
  <c r="M266" i="71"/>
  <c r="M27" i="71"/>
  <c r="M333" i="71"/>
  <c r="M267" i="71"/>
  <c r="M193" i="71"/>
  <c r="M122" i="71"/>
  <c r="K66" i="71"/>
  <c r="M110" i="71"/>
  <c r="M339" i="71"/>
  <c r="M281" i="71"/>
  <c r="M217" i="71"/>
  <c r="M151" i="71"/>
  <c r="M65" i="71"/>
  <c r="M31" i="71"/>
  <c r="M304" i="71"/>
  <c r="M210" i="71"/>
  <c r="M142" i="71"/>
  <c r="K77" i="71"/>
  <c r="M28" i="71"/>
  <c r="I233" i="72"/>
  <c r="H234" i="72"/>
  <c r="I234" i="72" s="1"/>
  <c r="I76" i="75"/>
  <c r="L76" i="75"/>
  <c r="M76" i="75" s="1"/>
  <c r="H37" i="75"/>
  <c r="I218" i="75"/>
  <c r="L218" i="75"/>
  <c r="M218" i="75" s="1"/>
  <c r="M73" i="75"/>
  <c r="L76" i="74"/>
  <c r="M76" i="74" s="1"/>
  <c r="L76" i="72"/>
  <c r="M76" i="72" s="1"/>
  <c r="I76" i="72"/>
  <c r="K331" i="71"/>
  <c r="L331" i="71"/>
  <c r="M331" i="71" s="1"/>
  <c r="K53" i="71"/>
  <c r="L53" i="71"/>
  <c r="M53" i="71" s="1"/>
  <c r="M52" i="71"/>
  <c r="M298" i="71"/>
  <c r="M344" i="71"/>
  <c r="M278" i="71"/>
  <c r="M188" i="71"/>
  <c r="M126" i="71"/>
  <c r="M56" i="71"/>
  <c r="M199" i="73"/>
  <c r="M135" i="73"/>
  <c r="M327" i="71"/>
  <c r="M261" i="71"/>
  <c r="M203" i="71"/>
  <c r="M139" i="71"/>
  <c r="M144" i="71"/>
  <c r="M300" i="71"/>
  <c r="M238" i="71"/>
  <c r="M178" i="71"/>
  <c r="K70" i="71"/>
  <c r="L76" i="73"/>
  <c r="M76" i="73" s="1"/>
  <c r="I366" i="73"/>
  <c r="M323" i="71"/>
  <c r="M259" i="71"/>
  <c r="M185" i="71"/>
  <c r="M306" i="71"/>
  <c r="M273" i="71"/>
  <c r="M143" i="71"/>
  <c r="M61" i="71"/>
  <c r="M110" i="73"/>
  <c r="M296" i="71"/>
  <c r="M198" i="71"/>
  <c r="M134" i="71"/>
  <c r="M73" i="71"/>
  <c r="M26" i="71"/>
  <c r="I218" i="70"/>
  <c r="L218" i="70"/>
  <c r="M218" i="70" s="1"/>
  <c r="K231" i="69"/>
  <c r="J232" i="69"/>
  <c r="I233" i="67"/>
  <c r="H234" i="67"/>
  <c r="I234" i="67" s="1"/>
  <c r="K232" i="67"/>
  <c r="L331" i="69"/>
  <c r="M331" i="69" s="1"/>
  <c r="K331" i="69"/>
  <c r="J235" i="69"/>
  <c r="K364" i="70"/>
  <c r="K362" i="70"/>
  <c r="K360" i="70"/>
  <c r="K374" i="70"/>
  <c r="K372" i="70"/>
  <c r="K369" i="70"/>
  <c r="K367" i="70"/>
  <c r="K358" i="70"/>
  <c r="K356" i="70"/>
  <c r="K354" i="70"/>
  <c r="K352" i="70"/>
  <c r="K350" i="70"/>
  <c r="K348" i="70"/>
  <c r="K346" i="70"/>
  <c r="K344" i="70"/>
  <c r="K342" i="70"/>
  <c r="K340" i="70"/>
  <c r="K338" i="70"/>
  <c r="K336" i="70"/>
  <c r="K334" i="70"/>
  <c r="I374" i="70"/>
  <c r="I372" i="70"/>
  <c r="I369" i="70"/>
  <c r="I367" i="70"/>
  <c r="I358" i="70"/>
  <c r="I356" i="70"/>
  <c r="I354" i="70"/>
  <c r="I352" i="70"/>
  <c r="I350" i="70"/>
  <c r="I348" i="70"/>
  <c r="I346" i="70"/>
  <c r="I344" i="70"/>
  <c r="I342" i="70"/>
  <c r="I340" i="70"/>
  <c r="I338" i="70"/>
  <c r="I336" i="70"/>
  <c r="I334" i="70"/>
  <c r="I328" i="70"/>
  <c r="I326" i="70"/>
  <c r="I322" i="70"/>
  <c r="I320" i="70"/>
  <c r="I318" i="70"/>
  <c r="I316" i="70"/>
  <c r="I314" i="70"/>
  <c r="I312" i="70"/>
  <c r="I310" i="70"/>
  <c r="I308" i="70"/>
  <c r="I306" i="70"/>
  <c r="I304" i="70"/>
  <c r="I302" i="70"/>
  <c r="I300" i="70"/>
  <c r="I298" i="70"/>
  <c r="I296" i="70"/>
  <c r="I294" i="70"/>
  <c r="I292" i="70"/>
  <c r="I290" i="70"/>
  <c r="I288" i="70"/>
  <c r="I286" i="70"/>
  <c r="I284" i="70"/>
  <c r="I282" i="70"/>
  <c r="I280" i="70"/>
  <c r="I278" i="70"/>
  <c r="I276" i="70"/>
  <c r="I274" i="70"/>
  <c r="I272" i="70"/>
  <c r="I270" i="70"/>
  <c r="I268" i="70"/>
  <c r="I266" i="70"/>
  <c r="I264" i="70"/>
  <c r="I262" i="70"/>
  <c r="I260" i="70"/>
  <c r="I258" i="70"/>
  <c r="I256" i="70"/>
  <c r="I254" i="70"/>
  <c r="I252" i="70"/>
  <c r="I250" i="70"/>
  <c r="I248" i="70"/>
  <c r="I246" i="70"/>
  <c r="K365" i="70"/>
  <c r="K363" i="70"/>
  <c r="K361" i="70"/>
  <c r="K375" i="70"/>
  <c r="K373" i="70"/>
  <c r="K368" i="70"/>
  <c r="K357" i="70"/>
  <c r="K355" i="70"/>
  <c r="K353" i="70"/>
  <c r="K351" i="70"/>
  <c r="K349" i="70"/>
  <c r="K347" i="70"/>
  <c r="K345" i="70"/>
  <c r="K343" i="70"/>
  <c r="K341" i="70"/>
  <c r="K339" i="70"/>
  <c r="K337" i="70"/>
  <c r="K335" i="70"/>
  <c r="K333" i="70"/>
  <c r="I349" i="70"/>
  <c r="I333" i="70"/>
  <c r="I323" i="70"/>
  <c r="I307" i="70"/>
  <c r="I291" i="70"/>
  <c r="I275" i="70"/>
  <c r="I259" i="70"/>
  <c r="I217" i="70"/>
  <c r="I363" i="70"/>
  <c r="I343" i="70"/>
  <c r="I317" i="70"/>
  <c r="I301" i="70"/>
  <c r="I285" i="70"/>
  <c r="I269" i="70"/>
  <c r="I253" i="70"/>
  <c r="I243" i="70"/>
  <c r="I225" i="70"/>
  <c r="I222" i="70"/>
  <c r="I219" i="70"/>
  <c r="I202" i="70"/>
  <c r="I200" i="70"/>
  <c r="I198" i="70"/>
  <c r="I196" i="70"/>
  <c r="I194" i="70"/>
  <c r="I192" i="70"/>
  <c r="I190" i="70"/>
  <c r="I188" i="70"/>
  <c r="I186" i="70"/>
  <c r="I184" i="70"/>
  <c r="I182" i="70"/>
  <c r="I180" i="70"/>
  <c r="I178" i="70"/>
  <c r="I176" i="70"/>
  <c r="I174" i="70"/>
  <c r="I172" i="70"/>
  <c r="I170" i="70"/>
  <c r="I168" i="70"/>
  <c r="I166" i="70"/>
  <c r="I164" i="70"/>
  <c r="I162" i="70"/>
  <c r="I160" i="70"/>
  <c r="I158" i="70"/>
  <c r="I156" i="70"/>
  <c r="I154" i="70"/>
  <c r="I152" i="70"/>
  <c r="I150" i="70"/>
  <c r="I148" i="70"/>
  <c r="I146" i="70"/>
  <c r="I144" i="70"/>
  <c r="I142" i="70"/>
  <c r="I140" i="70"/>
  <c r="I138" i="70"/>
  <c r="I136" i="70"/>
  <c r="I134" i="70"/>
  <c r="I132" i="70"/>
  <c r="I127" i="70"/>
  <c r="I124" i="70"/>
  <c r="I122" i="70"/>
  <c r="I120" i="70"/>
  <c r="I353" i="70"/>
  <c r="I337" i="70"/>
  <c r="I311" i="70"/>
  <c r="I295" i="70"/>
  <c r="I279" i="70"/>
  <c r="I263" i="70"/>
  <c r="I247" i="70"/>
  <c r="H231" i="70"/>
  <c r="I228" i="70"/>
  <c r="I375" i="70"/>
  <c r="I362" i="70"/>
  <c r="I347" i="70"/>
  <c r="I321" i="70"/>
  <c r="I305" i="70"/>
  <c r="I289" i="70"/>
  <c r="I273" i="70"/>
  <c r="I257" i="70"/>
  <c r="I242" i="70"/>
  <c r="I239" i="70"/>
  <c r="I216" i="70"/>
  <c r="I214" i="70"/>
  <c r="I211" i="70"/>
  <c r="I209" i="70"/>
  <c r="I207" i="70"/>
  <c r="I205" i="70"/>
  <c r="I368" i="70"/>
  <c r="I319" i="70"/>
  <c r="I313" i="70"/>
  <c r="I287" i="70"/>
  <c r="I281" i="70"/>
  <c r="I255" i="70"/>
  <c r="I249" i="70"/>
  <c r="I238" i="70"/>
  <c r="H233" i="70"/>
  <c r="I229" i="70"/>
  <c r="I212" i="70"/>
  <c r="I203" i="70"/>
  <c r="I187" i="70"/>
  <c r="I171" i="70"/>
  <c r="I155" i="70"/>
  <c r="I139" i="70"/>
  <c r="I118" i="70"/>
  <c r="I116" i="70"/>
  <c r="I114" i="70"/>
  <c r="I112" i="70"/>
  <c r="I97" i="70"/>
  <c r="I95" i="70"/>
  <c r="I93" i="70"/>
  <c r="I91" i="70"/>
  <c r="I89" i="70"/>
  <c r="I87" i="70"/>
  <c r="I85" i="70"/>
  <c r="I83" i="70"/>
  <c r="I81" i="70"/>
  <c r="I79" i="70"/>
  <c r="I74" i="70"/>
  <c r="I71" i="70"/>
  <c r="I64" i="70"/>
  <c r="I62" i="70"/>
  <c r="I60" i="70"/>
  <c r="I373" i="70"/>
  <c r="I345" i="70"/>
  <c r="I339" i="70"/>
  <c r="I327" i="70"/>
  <c r="I299" i="70"/>
  <c r="I293" i="70"/>
  <c r="I267" i="70"/>
  <c r="I261" i="70"/>
  <c r="I224" i="70"/>
  <c r="I220" i="70"/>
  <c r="I193" i="70"/>
  <c r="I177" i="70"/>
  <c r="I161" i="70"/>
  <c r="I145" i="70"/>
  <c r="I123" i="70"/>
  <c r="I357" i="70"/>
  <c r="I351" i="70"/>
  <c r="I208" i="70"/>
  <c r="I199" i="70"/>
  <c r="I183" i="70"/>
  <c r="I167" i="70"/>
  <c r="I151" i="70"/>
  <c r="I135" i="70"/>
  <c r="I110" i="70"/>
  <c r="I108" i="70"/>
  <c r="I106" i="70"/>
  <c r="I104" i="70"/>
  <c r="I102" i="70"/>
  <c r="I100" i="70"/>
  <c r="I69" i="70"/>
  <c r="I67" i="70"/>
  <c r="I56" i="70"/>
  <c r="I54" i="70"/>
  <c r="I361" i="70"/>
  <c r="I227" i="70"/>
  <c r="I223" i="70"/>
  <c r="I215" i="70"/>
  <c r="I189" i="70"/>
  <c r="I173" i="70"/>
  <c r="I157" i="70"/>
  <c r="I141" i="70"/>
  <c r="I303" i="70"/>
  <c r="I297" i="70"/>
  <c r="I271" i="70"/>
  <c r="I265" i="70"/>
  <c r="I195" i="70"/>
  <c r="I179" i="70"/>
  <c r="I163" i="70"/>
  <c r="I147" i="70"/>
  <c r="I131" i="70"/>
  <c r="I126" i="70"/>
  <c r="I117" i="70"/>
  <c r="I115" i="70"/>
  <c r="I113" i="70"/>
  <c r="I98" i="70"/>
  <c r="I96" i="70"/>
  <c r="I94" i="70"/>
  <c r="I92" i="70"/>
  <c r="I90" i="70"/>
  <c r="I88" i="70"/>
  <c r="I86" i="70"/>
  <c r="I84" i="70"/>
  <c r="I82" i="70"/>
  <c r="I80" i="70"/>
  <c r="I78" i="70"/>
  <c r="I75" i="70"/>
  <c r="I73" i="70"/>
  <c r="I245" i="70"/>
  <c r="I128" i="70"/>
  <c r="I107" i="70"/>
  <c r="I61" i="70"/>
  <c r="I50" i="70"/>
  <c r="I45" i="70"/>
  <c r="I42" i="70"/>
  <c r="I335" i="70"/>
  <c r="I251" i="70"/>
  <c r="I230" i="70"/>
  <c r="I121" i="70"/>
  <c r="I40" i="70"/>
  <c r="I341" i="70"/>
  <c r="I244" i="70"/>
  <c r="I197" i="70"/>
  <c r="I103" i="70"/>
  <c r="I55" i="70"/>
  <c r="I52" i="70"/>
  <c r="I47" i="70"/>
  <c r="I44" i="70"/>
  <c r="I33" i="70"/>
  <c r="I22" i="70"/>
  <c r="I355" i="70"/>
  <c r="I206" i="70"/>
  <c r="I201" i="70"/>
  <c r="I191" i="70"/>
  <c r="I181" i="70"/>
  <c r="I109" i="70"/>
  <c r="I66" i="70"/>
  <c r="I63" i="70"/>
  <c r="I29" i="70"/>
  <c r="I27" i="70"/>
  <c r="I25" i="70"/>
  <c r="I360" i="70"/>
  <c r="I309" i="70"/>
  <c r="I210" i="70"/>
  <c r="I185" i="70"/>
  <c r="I175" i="70"/>
  <c r="I165" i="70"/>
  <c r="I99" i="70"/>
  <c r="I49" i="70"/>
  <c r="I46" i="70"/>
  <c r="I39" i="70"/>
  <c r="I35" i="70"/>
  <c r="I365" i="70"/>
  <c r="I315" i="70"/>
  <c r="I169" i="70"/>
  <c r="I159" i="70"/>
  <c r="I149" i="70"/>
  <c r="I105" i="70"/>
  <c r="I59" i="70"/>
  <c r="I57" i="70"/>
  <c r="I32" i="70"/>
  <c r="I277" i="70"/>
  <c r="I153" i="70"/>
  <c r="I143" i="70"/>
  <c r="I133" i="70"/>
  <c r="I68" i="70"/>
  <c r="I65" i="70"/>
  <c r="I51" i="70"/>
  <c r="I48" i="70"/>
  <c r="I43" i="70"/>
  <c r="I34" i="70"/>
  <c r="I137" i="70"/>
  <c r="I226" i="70"/>
  <c r="I364" i="70"/>
  <c r="I36" i="70"/>
  <c r="I31" i="70"/>
  <c r="I26" i="70"/>
  <c r="I283" i="70"/>
  <c r="I24" i="70"/>
  <c r="I28" i="70"/>
  <c r="I101" i="70"/>
  <c r="I218" i="69"/>
  <c r="L218" i="69"/>
  <c r="M218" i="69" s="1"/>
  <c r="K40" i="68"/>
  <c r="L40" i="68"/>
  <c r="M40" i="68" s="1"/>
  <c r="J37" i="68"/>
  <c r="I53" i="70"/>
  <c r="L53" i="70"/>
  <c r="M53" i="70" s="1"/>
  <c r="K233" i="69"/>
  <c r="J234" i="69"/>
  <c r="H37" i="69"/>
  <c r="L53" i="69"/>
  <c r="M53" i="69" s="1"/>
  <c r="I53" i="69"/>
  <c r="I53" i="68"/>
  <c r="L53" i="68"/>
  <c r="M53" i="68" s="1"/>
  <c r="H37" i="68"/>
  <c r="I231" i="67"/>
  <c r="H232" i="67"/>
  <c r="I232" i="67" s="1"/>
  <c r="L218" i="67"/>
  <c r="M218" i="67" s="1"/>
  <c r="L331" i="70"/>
  <c r="M331" i="70" s="1"/>
  <c r="K233" i="70"/>
  <c r="J234" i="70"/>
  <c r="L233" i="70"/>
  <c r="M233" i="70" s="1"/>
  <c r="L331" i="68"/>
  <c r="M331" i="68" s="1"/>
  <c r="K331" i="68"/>
  <c r="J233" i="68"/>
  <c r="I365" i="68"/>
  <c r="I363" i="68"/>
  <c r="I361" i="68"/>
  <c r="I375" i="68"/>
  <c r="I373" i="68"/>
  <c r="I368" i="68"/>
  <c r="I357" i="68"/>
  <c r="I355" i="68"/>
  <c r="I353" i="68"/>
  <c r="I351" i="68"/>
  <c r="I349" i="68"/>
  <c r="I347" i="68"/>
  <c r="I345" i="68"/>
  <c r="I343" i="68"/>
  <c r="I341" i="68"/>
  <c r="I339" i="68"/>
  <c r="I337" i="68"/>
  <c r="I335" i="68"/>
  <c r="I333" i="68"/>
  <c r="I327" i="68"/>
  <c r="I323" i="68"/>
  <c r="I321" i="68"/>
  <c r="I319" i="68"/>
  <c r="I317" i="68"/>
  <c r="I315" i="68"/>
  <c r="I313" i="68"/>
  <c r="I311" i="68"/>
  <c r="I309" i="68"/>
  <c r="I307" i="68"/>
  <c r="I305" i="68"/>
  <c r="I303" i="68"/>
  <c r="I301" i="68"/>
  <c r="I299" i="68"/>
  <c r="I297" i="68"/>
  <c r="I295" i="68"/>
  <c r="I293" i="68"/>
  <c r="I291" i="68"/>
  <c r="I289" i="68"/>
  <c r="I287" i="68"/>
  <c r="I285" i="68"/>
  <c r="I283" i="68"/>
  <c r="I281" i="68"/>
  <c r="I279" i="68"/>
  <c r="I277" i="68"/>
  <c r="I275" i="68"/>
  <c r="I273" i="68"/>
  <c r="I271" i="68"/>
  <c r="I269" i="68"/>
  <c r="I267" i="68"/>
  <c r="I265" i="68"/>
  <c r="I263" i="68"/>
  <c r="I261" i="68"/>
  <c r="I259" i="68"/>
  <c r="I257" i="68"/>
  <c r="I255" i="68"/>
  <c r="I253" i="68"/>
  <c r="I251" i="68"/>
  <c r="I249" i="68"/>
  <c r="I247" i="68"/>
  <c r="I245" i="68"/>
  <c r="I243" i="68"/>
  <c r="I238" i="68"/>
  <c r="K364" i="68"/>
  <c r="K362" i="68"/>
  <c r="K360" i="68"/>
  <c r="I364" i="68"/>
  <c r="I362" i="68"/>
  <c r="I360" i="68"/>
  <c r="I369" i="68"/>
  <c r="K361" i="68"/>
  <c r="K356" i="68"/>
  <c r="K351" i="68"/>
  <c r="K348" i="68"/>
  <c r="K343" i="68"/>
  <c r="K340" i="68"/>
  <c r="K335" i="68"/>
  <c r="I320" i="68"/>
  <c r="I312" i="68"/>
  <c r="I304" i="68"/>
  <c r="I296" i="68"/>
  <c r="I288" i="68"/>
  <c r="I280" i="68"/>
  <c r="I272" i="68"/>
  <c r="K373" i="68"/>
  <c r="K366" i="68"/>
  <c r="I356" i="68"/>
  <c r="I348" i="68"/>
  <c r="I340" i="68"/>
  <c r="I332" i="68"/>
  <c r="K358" i="68"/>
  <c r="K353" i="68"/>
  <c r="K350" i="68"/>
  <c r="K345" i="68"/>
  <c r="K342" i="68"/>
  <c r="K337" i="68"/>
  <c r="K334" i="68"/>
  <c r="I322" i="68"/>
  <c r="I314" i="68"/>
  <c r="I306" i="68"/>
  <c r="I298" i="68"/>
  <c r="I290" i="68"/>
  <c r="I282" i="68"/>
  <c r="I274" i="68"/>
  <c r="I266" i="68"/>
  <c r="I258" i="68"/>
  <c r="I250" i="68"/>
  <c r="I242" i="68"/>
  <c r="I228" i="68"/>
  <c r="K375" i="68"/>
  <c r="K372" i="68"/>
  <c r="K368" i="68"/>
  <c r="K363" i="68"/>
  <c r="I358" i="68"/>
  <c r="I350" i="68"/>
  <c r="I342" i="68"/>
  <c r="I334" i="68"/>
  <c r="I230" i="68"/>
  <c r="I223" i="68"/>
  <c r="I221" i="68"/>
  <c r="I219" i="68"/>
  <c r="I215" i="68"/>
  <c r="I212" i="68"/>
  <c r="I210" i="68"/>
  <c r="I208" i="68"/>
  <c r="I206" i="68"/>
  <c r="I117" i="68"/>
  <c r="I115" i="68"/>
  <c r="I113" i="68"/>
  <c r="I98" i="68"/>
  <c r="I96" i="68"/>
  <c r="I94" i="68"/>
  <c r="I92" i="68"/>
  <c r="I90" i="68"/>
  <c r="I88" i="68"/>
  <c r="I86" i="68"/>
  <c r="I84" i="68"/>
  <c r="I82" i="68"/>
  <c r="I80" i="68"/>
  <c r="I78" i="68"/>
  <c r="I75" i="68"/>
  <c r="I73" i="68"/>
  <c r="I65" i="68"/>
  <c r="I63" i="68"/>
  <c r="I61" i="68"/>
  <c r="I59" i="68"/>
  <c r="I372" i="68"/>
  <c r="K355" i="68"/>
  <c r="K352" i="68"/>
  <c r="K347" i="68"/>
  <c r="K344" i="68"/>
  <c r="K339" i="68"/>
  <c r="K336" i="68"/>
  <c r="I326" i="68"/>
  <c r="I316" i="68"/>
  <c r="I308" i="68"/>
  <c r="I300" i="68"/>
  <c r="I292" i="68"/>
  <c r="I284" i="68"/>
  <c r="I276" i="68"/>
  <c r="I268" i="68"/>
  <c r="I260" i="68"/>
  <c r="I252" i="68"/>
  <c r="I244" i="68"/>
  <c r="I225" i="68"/>
  <c r="I217" i="68"/>
  <c r="I70" i="68"/>
  <c r="K374" i="68"/>
  <c r="K367" i="68"/>
  <c r="K359" i="68"/>
  <c r="I352" i="68"/>
  <c r="I344" i="68"/>
  <c r="I336" i="68"/>
  <c r="I239" i="68"/>
  <c r="H235" i="68"/>
  <c r="I227" i="68"/>
  <c r="I202" i="68"/>
  <c r="I200" i="68"/>
  <c r="I198" i="68"/>
  <c r="I196" i="68"/>
  <c r="I194" i="68"/>
  <c r="I192" i="68"/>
  <c r="I190" i="68"/>
  <c r="I188" i="68"/>
  <c r="I186" i="68"/>
  <c r="I184" i="68"/>
  <c r="I182" i="68"/>
  <c r="I180" i="68"/>
  <c r="I178" i="68"/>
  <c r="I176" i="68"/>
  <c r="I174" i="68"/>
  <c r="I172" i="68"/>
  <c r="I170" i="68"/>
  <c r="I168" i="68"/>
  <c r="I166" i="68"/>
  <c r="I164" i="68"/>
  <c r="I162" i="68"/>
  <c r="I160" i="68"/>
  <c r="I158" i="68"/>
  <c r="I156" i="68"/>
  <c r="I154" i="68"/>
  <c r="I152" i="68"/>
  <c r="I150" i="68"/>
  <c r="I148" i="68"/>
  <c r="I146" i="68"/>
  <c r="I144" i="68"/>
  <c r="I142" i="68"/>
  <c r="I140" i="68"/>
  <c r="I138" i="68"/>
  <c r="I136" i="68"/>
  <c r="I134" i="68"/>
  <c r="I132" i="68"/>
  <c r="I127" i="68"/>
  <c r="I124" i="68"/>
  <c r="I122" i="68"/>
  <c r="I120" i="68"/>
  <c r="I109" i="68"/>
  <c r="I107" i="68"/>
  <c r="I105" i="68"/>
  <c r="I103" i="68"/>
  <c r="I101" i="68"/>
  <c r="I68" i="68"/>
  <c r="I57" i="68"/>
  <c r="I55" i="68"/>
  <c r="I374" i="68"/>
  <c r="I367" i="68"/>
  <c r="K365" i="68"/>
  <c r="K357" i="68"/>
  <c r="K354" i="68"/>
  <c r="K349" i="68"/>
  <c r="K346" i="68"/>
  <c r="K341" i="68"/>
  <c r="K338" i="68"/>
  <c r="K333" i="68"/>
  <c r="I328" i="68"/>
  <c r="I318" i="68"/>
  <c r="I310" i="68"/>
  <c r="I302" i="68"/>
  <c r="I294" i="68"/>
  <c r="I286" i="68"/>
  <c r="I278" i="68"/>
  <c r="I270" i="68"/>
  <c r="I262" i="68"/>
  <c r="I254" i="68"/>
  <c r="I246" i="68"/>
  <c r="I229" i="68"/>
  <c r="I214" i="68"/>
  <c r="I209" i="68"/>
  <c r="I205" i="68"/>
  <c r="I69" i="68"/>
  <c r="I47" i="68"/>
  <c r="I44" i="68"/>
  <c r="I24" i="68"/>
  <c r="I22" i="68"/>
  <c r="I354" i="68"/>
  <c r="K332" i="68"/>
  <c r="H233" i="68"/>
  <c r="I108" i="68"/>
  <c r="I104" i="68"/>
  <c r="I100" i="68"/>
  <c r="I71" i="68"/>
  <c r="I50" i="68"/>
  <c r="I31" i="68"/>
  <c r="I29" i="68"/>
  <c r="K369" i="68"/>
  <c r="I359" i="68"/>
  <c r="I346" i="68"/>
  <c r="I224" i="68"/>
  <c r="I118" i="68"/>
  <c r="I114" i="68"/>
  <c r="I64" i="68"/>
  <c r="I60" i="68"/>
  <c r="I43" i="68"/>
  <c r="I34" i="68"/>
  <c r="I26" i="68"/>
  <c r="I338" i="68"/>
  <c r="I201" i="68"/>
  <c r="I197" i="68"/>
  <c r="I193" i="68"/>
  <c r="I189" i="68"/>
  <c r="I185" i="68"/>
  <c r="I181" i="68"/>
  <c r="I177" i="68"/>
  <c r="I173" i="68"/>
  <c r="I169" i="68"/>
  <c r="I165" i="68"/>
  <c r="I161" i="68"/>
  <c r="I157" i="68"/>
  <c r="I153" i="68"/>
  <c r="I149" i="68"/>
  <c r="I145" i="68"/>
  <c r="I141" i="68"/>
  <c r="I137" i="68"/>
  <c r="I133" i="68"/>
  <c r="I126" i="68"/>
  <c r="I121" i="68"/>
  <c r="I95" i="68"/>
  <c r="I91" i="68"/>
  <c r="I87" i="68"/>
  <c r="I83" i="68"/>
  <c r="I79" i="68"/>
  <c r="I56" i="68"/>
  <c r="I49" i="68"/>
  <c r="I46" i="68"/>
  <c r="I248" i="68"/>
  <c r="H231" i="68"/>
  <c r="L231" i="68" s="1"/>
  <c r="M231" i="68" s="1"/>
  <c r="I216" i="68"/>
  <c r="I211" i="68"/>
  <c r="I207" i="68"/>
  <c r="I67" i="68"/>
  <c r="I52" i="68"/>
  <c r="I33" i="68"/>
  <c r="I28" i="68"/>
  <c r="I256" i="68"/>
  <c r="I220" i="68"/>
  <c r="I110" i="68"/>
  <c r="I106" i="68"/>
  <c r="I102" i="68"/>
  <c r="I74" i="68"/>
  <c r="I45" i="68"/>
  <c r="I42" i="68"/>
  <c r="I39" i="68"/>
  <c r="I36" i="68"/>
  <c r="I25" i="68"/>
  <c r="I264" i="68"/>
  <c r="I222" i="68"/>
  <c r="I199" i="68"/>
  <c r="I183" i="68"/>
  <c r="I167" i="68"/>
  <c r="I151" i="68"/>
  <c r="I135" i="68"/>
  <c r="I89" i="68"/>
  <c r="I38" i="68"/>
  <c r="I32" i="68"/>
  <c r="I27" i="68"/>
  <c r="K371" i="68"/>
  <c r="I203" i="68"/>
  <c r="I187" i="68"/>
  <c r="I171" i="68"/>
  <c r="I155" i="68"/>
  <c r="I139" i="68"/>
  <c r="I123" i="68"/>
  <c r="I112" i="68"/>
  <c r="I81" i="68"/>
  <c r="I54" i="68"/>
  <c r="I48" i="68"/>
  <c r="I226" i="68"/>
  <c r="I93" i="68"/>
  <c r="I58" i="68"/>
  <c r="I41" i="68"/>
  <c r="I191" i="68"/>
  <c r="I175" i="68"/>
  <c r="I159" i="68"/>
  <c r="I143" i="68"/>
  <c r="I128" i="68"/>
  <c r="I116" i="68"/>
  <c r="I35" i="68"/>
  <c r="I85" i="68"/>
  <c r="I62" i="68"/>
  <c r="I51" i="68"/>
  <c r="I97" i="68"/>
  <c r="I179" i="68"/>
  <c r="I147" i="68"/>
  <c r="I195" i="68"/>
  <c r="I163" i="68"/>
  <c r="I131" i="68"/>
  <c r="I77" i="68"/>
  <c r="K235" i="70"/>
  <c r="J240" i="70"/>
  <c r="J236" i="70"/>
  <c r="K231" i="68"/>
  <c r="J232" i="68"/>
  <c r="M23" i="68"/>
  <c r="L22" i="68"/>
  <c r="M22" i="68" s="1"/>
  <c r="L76" i="70"/>
  <c r="M76" i="70" s="1"/>
  <c r="I76" i="70"/>
  <c r="K375" i="69"/>
  <c r="K373" i="69"/>
  <c r="K368" i="69"/>
  <c r="K357" i="69"/>
  <c r="K355" i="69"/>
  <c r="K353" i="69"/>
  <c r="K351" i="69"/>
  <c r="K349" i="69"/>
  <c r="K347" i="69"/>
  <c r="K345" i="69"/>
  <c r="K343" i="69"/>
  <c r="K341" i="69"/>
  <c r="K339" i="69"/>
  <c r="K337" i="69"/>
  <c r="K335" i="69"/>
  <c r="K333" i="69"/>
  <c r="I375" i="69"/>
  <c r="I373" i="69"/>
  <c r="I368" i="69"/>
  <c r="I357" i="69"/>
  <c r="I355" i="69"/>
  <c r="I353" i="69"/>
  <c r="I351" i="69"/>
  <c r="I349" i="69"/>
  <c r="I347" i="69"/>
  <c r="I345" i="69"/>
  <c r="I343" i="69"/>
  <c r="I341" i="69"/>
  <c r="I339" i="69"/>
  <c r="I337" i="69"/>
  <c r="I335" i="69"/>
  <c r="I333" i="69"/>
  <c r="I327" i="69"/>
  <c r="I323" i="69"/>
  <c r="I321" i="69"/>
  <c r="I319" i="69"/>
  <c r="I317" i="69"/>
  <c r="I315" i="69"/>
  <c r="I313" i="69"/>
  <c r="I311" i="69"/>
  <c r="I309" i="69"/>
  <c r="I307" i="69"/>
  <c r="I305" i="69"/>
  <c r="I303" i="69"/>
  <c r="I301" i="69"/>
  <c r="I299" i="69"/>
  <c r="I297" i="69"/>
  <c r="I295" i="69"/>
  <c r="I293" i="69"/>
  <c r="I291" i="69"/>
  <c r="I289" i="69"/>
  <c r="I287" i="69"/>
  <c r="I285" i="69"/>
  <c r="I283" i="69"/>
  <c r="I281" i="69"/>
  <c r="I279" i="69"/>
  <c r="I277" i="69"/>
  <c r="I275" i="69"/>
  <c r="I273" i="69"/>
  <c r="I271" i="69"/>
  <c r="I269" i="69"/>
  <c r="I267" i="69"/>
  <c r="I265" i="69"/>
  <c r="I263" i="69"/>
  <c r="I261" i="69"/>
  <c r="I259" i="69"/>
  <c r="I257" i="69"/>
  <c r="I255" i="69"/>
  <c r="I253" i="69"/>
  <c r="I251" i="69"/>
  <c r="I249" i="69"/>
  <c r="I247" i="69"/>
  <c r="I245" i="69"/>
  <c r="I243" i="69"/>
  <c r="I238" i="69"/>
  <c r="I220" i="69"/>
  <c r="I202" i="69"/>
  <c r="I200" i="69"/>
  <c r="I198" i="69"/>
  <c r="I196" i="69"/>
  <c r="I194" i="69"/>
  <c r="I192" i="69"/>
  <c r="I190" i="69"/>
  <c r="I188" i="69"/>
  <c r="I186" i="69"/>
  <c r="I184" i="69"/>
  <c r="I182" i="69"/>
  <c r="I180" i="69"/>
  <c r="I178" i="69"/>
  <c r="I176" i="69"/>
  <c r="I174" i="69"/>
  <c r="I172" i="69"/>
  <c r="I170" i="69"/>
  <c r="I168" i="69"/>
  <c r="I166" i="69"/>
  <c r="I164" i="69"/>
  <c r="I162" i="69"/>
  <c r="I160" i="69"/>
  <c r="I158" i="69"/>
  <c r="I156" i="69"/>
  <c r="I154" i="69"/>
  <c r="I152" i="69"/>
  <c r="K364" i="69"/>
  <c r="K362" i="69"/>
  <c r="K360" i="69"/>
  <c r="I364" i="69"/>
  <c r="I362" i="69"/>
  <c r="I360" i="69"/>
  <c r="H235" i="69"/>
  <c r="H231" i="69"/>
  <c r="L231" i="69" s="1"/>
  <c r="M231" i="69" s="1"/>
  <c r="I229" i="69"/>
  <c r="I227" i="69"/>
  <c r="I225" i="69"/>
  <c r="I223" i="69"/>
  <c r="I216" i="69"/>
  <c r="I214" i="69"/>
  <c r="I211" i="69"/>
  <c r="I209" i="69"/>
  <c r="I207" i="69"/>
  <c r="I205" i="69"/>
  <c r="K374" i="69"/>
  <c r="K372" i="69"/>
  <c r="K369" i="69"/>
  <c r="K367" i="69"/>
  <c r="K358" i="69"/>
  <c r="K356" i="69"/>
  <c r="K354" i="69"/>
  <c r="K352" i="69"/>
  <c r="K350" i="69"/>
  <c r="K348" i="69"/>
  <c r="K346" i="69"/>
  <c r="K344" i="69"/>
  <c r="K342" i="69"/>
  <c r="K340" i="69"/>
  <c r="K338" i="69"/>
  <c r="K336" i="69"/>
  <c r="K334" i="69"/>
  <c r="I372" i="69"/>
  <c r="I363" i="69"/>
  <c r="I328" i="69"/>
  <c r="I322" i="69"/>
  <c r="I318" i="69"/>
  <c r="I314" i="69"/>
  <c r="I310" i="69"/>
  <c r="I306" i="69"/>
  <c r="I302" i="69"/>
  <c r="I298" i="69"/>
  <c r="I294" i="69"/>
  <c r="I290" i="69"/>
  <c r="I286" i="69"/>
  <c r="I282" i="69"/>
  <c r="I278" i="69"/>
  <c r="I274" i="69"/>
  <c r="I270" i="69"/>
  <c r="I266" i="69"/>
  <c r="I262" i="69"/>
  <c r="I258" i="69"/>
  <c r="I254" i="69"/>
  <c r="I250" i="69"/>
  <c r="I246" i="69"/>
  <c r="I242" i="69"/>
  <c r="I201" i="69"/>
  <c r="I197" i="69"/>
  <c r="I193" i="69"/>
  <c r="I189" i="69"/>
  <c r="I185" i="69"/>
  <c r="I181" i="69"/>
  <c r="I177" i="69"/>
  <c r="I173" i="69"/>
  <c r="I169" i="69"/>
  <c r="I165" i="69"/>
  <c r="I161" i="69"/>
  <c r="I157" i="69"/>
  <c r="I153" i="69"/>
  <c r="I118" i="69"/>
  <c r="I116" i="69"/>
  <c r="I114" i="69"/>
  <c r="I112" i="69"/>
  <c r="I97" i="69"/>
  <c r="I95" i="69"/>
  <c r="I93" i="69"/>
  <c r="I91" i="69"/>
  <c r="I89" i="69"/>
  <c r="I87" i="69"/>
  <c r="I85" i="69"/>
  <c r="I83" i="69"/>
  <c r="I81" i="69"/>
  <c r="I79" i="69"/>
  <c r="I143" i="69"/>
  <c r="I141" i="69"/>
  <c r="I139" i="69"/>
  <c r="I137" i="69"/>
  <c r="I135" i="69"/>
  <c r="I133" i="69"/>
  <c r="I131" i="69"/>
  <c r="I128" i="69"/>
  <c r="I126" i="69"/>
  <c r="I123" i="69"/>
  <c r="I121" i="69"/>
  <c r="I110" i="69"/>
  <c r="I108" i="69"/>
  <c r="I106" i="69"/>
  <c r="I104" i="69"/>
  <c r="I102" i="69"/>
  <c r="I100" i="69"/>
  <c r="K365" i="69"/>
  <c r="K361" i="69"/>
  <c r="I358" i="69"/>
  <c r="I354" i="69"/>
  <c r="I350" i="69"/>
  <c r="I346" i="69"/>
  <c r="I342" i="69"/>
  <c r="I338" i="69"/>
  <c r="I334" i="69"/>
  <c r="I219" i="69"/>
  <c r="I145" i="69"/>
  <c r="I119" i="69"/>
  <c r="I374" i="69"/>
  <c r="I365" i="69"/>
  <c r="I361" i="69"/>
  <c r="I326" i="69"/>
  <c r="I320" i="69"/>
  <c r="I316" i="69"/>
  <c r="I312" i="69"/>
  <c r="I308" i="69"/>
  <c r="I304" i="69"/>
  <c r="I300" i="69"/>
  <c r="I296" i="69"/>
  <c r="I292" i="69"/>
  <c r="I288" i="69"/>
  <c r="I284" i="69"/>
  <c r="I280" i="69"/>
  <c r="I276" i="69"/>
  <c r="I272" i="69"/>
  <c r="I268" i="69"/>
  <c r="I264" i="69"/>
  <c r="I260" i="69"/>
  <c r="I256" i="69"/>
  <c r="I252" i="69"/>
  <c r="I248" i="69"/>
  <c r="I244" i="69"/>
  <c r="I203" i="69"/>
  <c r="I199" i="69"/>
  <c r="I195" i="69"/>
  <c r="I191" i="69"/>
  <c r="I187" i="69"/>
  <c r="I183" i="69"/>
  <c r="I179" i="69"/>
  <c r="I175" i="69"/>
  <c r="I171" i="69"/>
  <c r="I167" i="69"/>
  <c r="I163" i="69"/>
  <c r="I159" i="69"/>
  <c r="I155" i="69"/>
  <c r="I151" i="69"/>
  <c r="I148" i="69"/>
  <c r="I117" i="69"/>
  <c r="I115" i="69"/>
  <c r="I113" i="69"/>
  <c r="I98" i="69"/>
  <c r="I96" i="69"/>
  <c r="I94" i="69"/>
  <c r="I92" i="69"/>
  <c r="I90" i="69"/>
  <c r="I88" i="69"/>
  <c r="I86" i="69"/>
  <c r="I84" i="69"/>
  <c r="I82" i="69"/>
  <c r="I80" i="69"/>
  <c r="I367" i="69"/>
  <c r="K363" i="69"/>
  <c r="I352" i="69"/>
  <c r="I237" i="69"/>
  <c r="I332" i="69"/>
  <c r="I230" i="69"/>
  <c r="I208" i="69"/>
  <c r="I140" i="69"/>
  <c r="I132" i="69"/>
  <c r="I127" i="69"/>
  <c r="I107" i="69"/>
  <c r="I99" i="69"/>
  <c r="I74" i="69"/>
  <c r="I71" i="69"/>
  <c r="I64" i="69"/>
  <c r="I62" i="69"/>
  <c r="I60" i="69"/>
  <c r="I51" i="69"/>
  <c r="I49" i="69"/>
  <c r="I47" i="69"/>
  <c r="I45" i="69"/>
  <c r="I43" i="69"/>
  <c r="I35" i="69"/>
  <c r="I33" i="69"/>
  <c r="I31" i="69"/>
  <c r="I344" i="69"/>
  <c r="I224" i="69"/>
  <c r="I356" i="69"/>
  <c r="I212" i="69"/>
  <c r="I142" i="69"/>
  <c r="I134" i="69"/>
  <c r="I120" i="69"/>
  <c r="I109" i="69"/>
  <c r="I101" i="69"/>
  <c r="I69" i="69"/>
  <c r="I67" i="69"/>
  <c r="I56" i="69"/>
  <c r="I54" i="69"/>
  <c r="I29" i="69"/>
  <c r="I27" i="69"/>
  <c r="I25" i="69"/>
  <c r="I336" i="69"/>
  <c r="I228" i="69"/>
  <c r="I206" i="69"/>
  <c r="I149" i="69"/>
  <c r="I111" i="69"/>
  <c r="I369" i="69"/>
  <c r="K359" i="69"/>
  <c r="I348" i="69"/>
  <c r="I239" i="69"/>
  <c r="I222" i="69"/>
  <c r="I217" i="69"/>
  <c r="I144" i="69"/>
  <c r="I136" i="69"/>
  <c r="I122" i="69"/>
  <c r="I103" i="69"/>
  <c r="I78" i="69"/>
  <c r="I75" i="69"/>
  <c r="I73" i="69"/>
  <c r="I65" i="69"/>
  <c r="I63" i="69"/>
  <c r="I61" i="69"/>
  <c r="I59" i="69"/>
  <c r="I52" i="69"/>
  <c r="I50" i="69"/>
  <c r="I48" i="69"/>
  <c r="I46" i="69"/>
  <c r="I44" i="69"/>
  <c r="I42" i="69"/>
  <c r="I39" i="69"/>
  <c r="I36" i="69"/>
  <c r="I34" i="69"/>
  <c r="I32" i="69"/>
  <c r="I226" i="69"/>
  <c r="I24" i="69"/>
  <c r="H233" i="69"/>
  <c r="I129" i="69"/>
  <c r="I210" i="69"/>
  <c r="I26" i="69"/>
  <c r="I22" i="69"/>
  <c r="I147" i="69"/>
  <c r="I124" i="69"/>
  <c r="I58" i="69"/>
  <c r="I41" i="69"/>
  <c r="I340" i="69"/>
  <c r="I105" i="69"/>
  <c r="I66" i="69"/>
  <c r="I28" i="69"/>
  <c r="I215" i="69"/>
  <c r="I55" i="69"/>
  <c r="I30" i="69"/>
  <c r="I146" i="69"/>
  <c r="I138" i="69"/>
  <c r="I77" i="69"/>
  <c r="I68" i="69"/>
  <c r="I130" i="69"/>
  <c r="I70" i="69"/>
  <c r="I57" i="69"/>
  <c r="I40" i="69"/>
  <c r="I38" i="69"/>
  <c r="I150" i="69"/>
  <c r="I76" i="69"/>
  <c r="I129" i="68"/>
  <c r="L129" i="68"/>
  <c r="M129" i="68" s="1"/>
  <c r="L76" i="68"/>
  <c r="M76" i="68" s="1"/>
  <c r="J37" i="67"/>
  <c r="L76" i="67"/>
  <c r="M76" i="67" s="1"/>
  <c r="I76" i="67"/>
  <c r="H37" i="67"/>
  <c r="H37" i="70"/>
  <c r="H235" i="70" s="1"/>
  <c r="K231" i="70"/>
  <c r="J232" i="70"/>
  <c r="L22" i="70"/>
  <c r="M22" i="70" s="1"/>
  <c r="M30" i="69"/>
  <c r="L22" i="69"/>
  <c r="M22" i="69" s="1"/>
  <c r="K233" i="67"/>
  <c r="J234" i="67"/>
  <c r="L233" i="67"/>
  <c r="M233" i="67" s="1"/>
  <c r="I233" i="66"/>
  <c r="H234" i="66"/>
  <c r="I234" i="66" s="1"/>
  <c r="I235" i="66"/>
  <c r="H236" i="66"/>
  <c r="I236" i="66" s="1"/>
  <c r="H240" i="66"/>
  <c r="L53" i="66"/>
  <c r="M53" i="66" s="1"/>
  <c r="I53" i="66"/>
  <c r="L231" i="66"/>
  <c r="M231" i="66" s="1"/>
  <c r="K231" i="66"/>
  <c r="J232" i="66"/>
  <c r="H232" i="65"/>
  <c r="I232" i="65" s="1"/>
  <c r="I231" i="65"/>
  <c r="L129" i="65"/>
  <c r="M129" i="65" s="1"/>
  <c r="I129" i="65"/>
  <c r="I37" i="66"/>
  <c r="L40" i="66"/>
  <c r="M40" i="66" s="1"/>
  <c r="I40" i="66"/>
  <c r="I233" i="65"/>
  <c r="H234" i="65"/>
  <c r="I234" i="65" s="1"/>
  <c r="I231" i="66"/>
  <c r="H232" i="66"/>
  <c r="I232" i="66" s="1"/>
  <c r="L331" i="65"/>
  <c r="M331" i="65" s="1"/>
  <c r="K331" i="65"/>
  <c r="L76" i="66"/>
  <c r="M76" i="66" s="1"/>
  <c r="I76" i="66"/>
  <c r="J232" i="65"/>
  <c r="L231" i="65"/>
  <c r="M231" i="65" s="1"/>
  <c r="K231" i="65"/>
  <c r="J236" i="65"/>
  <c r="J240" i="65"/>
  <c r="K235" i="65"/>
  <c r="L233" i="65"/>
  <c r="M233" i="65" s="1"/>
  <c r="K233" i="65"/>
  <c r="J234" i="65"/>
  <c r="L22" i="65"/>
  <c r="M22" i="65" s="1"/>
  <c r="M23" i="65"/>
  <c r="K331" i="66"/>
  <c r="L331" i="66"/>
  <c r="M331" i="66" s="1"/>
  <c r="L233" i="66"/>
  <c r="M233" i="66" s="1"/>
  <c r="K233" i="66"/>
  <c r="J234" i="66"/>
  <c r="J37" i="66"/>
  <c r="L37" i="66" s="1"/>
  <c r="M37" i="66" s="1"/>
  <c r="H37" i="65"/>
  <c r="J236" i="64"/>
  <c r="K235" i="64"/>
  <c r="L235" i="64"/>
  <c r="M235" i="64" s="1"/>
  <c r="J240" i="64"/>
  <c r="L233" i="64"/>
  <c r="M233" i="64" s="1"/>
  <c r="J234" i="64"/>
  <c r="K233" i="64"/>
  <c r="I233" i="64"/>
  <c r="H234" i="64"/>
  <c r="I234" i="64" s="1"/>
  <c r="H232" i="64"/>
  <c r="I232" i="64" s="1"/>
  <c r="I231" i="64"/>
  <c r="H236" i="64"/>
  <c r="I236" i="64" s="1"/>
  <c r="H240" i="64"/>
  <c r="I235" i="64"/>
  <c r="J232" i="64"/>
  <c r="K231" i="64"/>
  <c r="L231" i="64"/>
  <c r="M231" i="64" s="1"/>
  <c r="K331" i="64"/>
  <c r="L331" i="64"/>
  <c r="M331" i="64" s="1"/>
  <c r="L53" i="64"/>
  <c r="M53" i="64" s="1"/>
  <c r="K53" i="64"/>
  <c r="L22" i="64"/>
  <c r="M22" i="64" s="1"/>
  <c r="L37" i="64"/>
  <c r="M37" i="64" s="1"/>
  <c r="K37" i="64"/>
  <c r="J235" i="6"/>
  <c r="J236" i="6" s="1"/>
  <c r="J240" i="6"/>
  <c r="K235" i="6"/>
  <c r="L53" i="6"/>
  <c r="M53" i="6" s="1"/>
  <c r="I53" i="6"/>
  <c r="J232" i="6"/>
  <c r="L231" i="6"/>
  <c r="M231" i="6" s="1"/>
  <c r="K231" i="6"/>
  <c r="L40" i="6"/>
  <c r="M40" i="6" s="1"/>
  <c r="I40" i="6"/>
  <c r="L129" i="6"/>
  <c r="M129" i="6" s="1"/>
  <c r="I129" i="6"/>
  <c r="K331" i="6"/>
  <c r="L331" i="6"/>
  <c r="M331" i="6" s="1"/>
  <c r="I231" i="6"/>
  <c r="H232" i="6"/>
  <c r="I232" i="6" s="1"/>
  <c r="H37" i="6"/>
  <c r="L76" i="6"/>
  <c r="M76" i="6" s="1"/>
  <c r="I76" i="6"/>
  <c r="L233" i="6"/>
  <c r="M233" i="6" s="1"/>
  <c r="K233" i="6"/>
  <c r="J234" i="6"/>
  <c r="I233" i="6"/>
  <c r="H234" i="6"/>
  <c r="I234" i="6" s="1"/>
  <c r="K235" i="75" l="1"/>
  <c r="J240" i="75"/>
  <c r="J236" i="75"/>
  <c r="L232" i="72"/>
  <c r="M232" i="72" s="1"/>
  <c r="K232" i="72"/>
  <c r="I37" i="73"/>
  <c r="L37" i="73"/>
  <c r="M37" i="73" s="1"/>
  <c r="J235" i="73"/>
  <c r="H235" i="73"/>
  <c r="L37" i="72"/>
  <c r="M37" i="72" s="1"/>
  <c r="I37" i="72"/>
  <c r="H235" i="72"/>
  <c r="J234" i="72"/>
  <c r="K233" i="72"/>
  <c r="L233" i="72"/>
  <c r="M233" i="72" s="1"/>
  <c r="I231" i="73"/>
  <c r="H232" i="73"/>
  <c r="I232" i="73" s="1"/>
  <c r="K231" i="75"/>
  <c r="L231" i="75"/>
  <c r="M231" i="75" s="1"/>
  <c r="J232" i="75"/>
  <c r="J232" i="71"/>
  <c r="K231" i="71"/>
  <c r="L231" i="71"/>
  <c r="M231" i="71" s="1"/>
  <c r="K232" i="74"/>
  <c r="L232" i="74"/>
  <c r="M232" i="74" s="1"/>
  <c r="I233" i="75"/>
  <c r="H234" i="75"/>
  <c r="I234" i="75" s="1"/>
  <c r="I233" i="73"/>
  <c r="H234" i="73"/>
  <c r="I234" i="73" s="1"/>
  <c r="K37" i="72"/>
  <c r="J235" i="72"/>
  <c r="J236" i="71"/>
  <c r="K235" i="71"/>
  <c r="J240" i="71"/>
  <c r="L233" i="71"/>
  <c r="M233" i="71" s="1"/>
  <c r="K233" i="71"/>
  <c r="J234" i="71"/>
  <c r="J232" i="73"/>
  <c r="K231" i="73"/>
  <c r="L231" i="73"/>
  <c r="M231" i="73" s="1"/>
  <c r="I37" i="71"/>
  <c r="L37" i="71"/>
  <c r="M37" i="71" s="1"/>
  <c r="H235" i="71"/>
  <c r="I37" i="75"/>
  <c r="L37" i="75"/>
  <c r="M37" i="75" s="1"/>
  <c r="H235" i="75"/>
  <c r="L235" i="75" s="1"/>
  <c r="M235" i="75" s="1"/>
  <c r="K233" i="74"/>
  <c r="J234" i="74"/>
  <c r="L233" i="74"/>
  <c r="M233" i="74" s="1"/>
  <c r="K233" i="73"/>
  <c r="J234" i="73"/>
  <c r="L233" i="73"/>
  <c r="M233" i="73" s="1"/>
  <c r="L233" i="75"/>
  <c r="M233" i="75" s="1"/>
  <c r="K233" i="75"/>
  <c r="J234" i="75"/>
  <c r="L37" i="74"/>
  <c r="M37" i="74" s="1"/>
  <c r="I37" i="74"/>
  <c r="H235" i="74"/>
  <c r="J240" i="74"/>
  <c r="L235" i="74"/>
  <c r="M235" i="74" s="1"/>
  <c r="K235" i="74"/>
  <c r="J236" i="74"/>
  <c r="I235" i="70"/>
  <c r="H240" i="70"/>
  <c r="H236" i="70"/>
  <c r="I236" i="70" s="1"/>
  <c r="L235" i="70"/>
  <c r="M235" i="70" s="1"/>
  <c r="L37" i="67"/>
  <c r="M37" i="67" s="1"/>
  <c r="I37" i="67"/>
  <c r="H235" i="67"/>
  <c r="K37" i="68"/>
  <c r="J235" i="68"/>
  <c r="K232" i="68"/>
  <c r="H234" i="69"/>
  <c r="I234" i="69" s="1"/>
  <c r="I233" i="69"/>
  <c r="K236" i="70"/>
  <c r="L236" i="70"/>
  <c r="M236" i="70" s="1"/>
  <c r="I231" i="68"/>
  <c r="H232" i="68"/>
  <c r="I232" i="68" s="1"/>
  <c r="L37" i="69"/>
  <c r="M37" i="69" s="1"/>
  <c r="I37" i="69"/>
  <c r="K235" i="69"/>
  <c r="J236" i="69"/>
  <c r="J240" i="69"/>
  <c r="L235" i="69"/>
  <c r="M235" i="69" s="1"/>
  <c r="L232" i="69"/>
  <c r="M232" i="69" s="1"/>
  <c r="K232" i="69"/>
  <c r="L37" i="70"/>
  <c r="M37" i="70" s="1"/>
  <c r="I37" i="70"/>
  <c r="K37" i="67"/>
  <c r="J235" i="67"/>
  <c r="K240" i="70"/>
  <c r="J329" i="70"/>
  <c r="L240" i="70"/>
  <c r="M240" i="70" s="1"/>
  <c r="H234" i="68"/>
  <c r="I234" i="68" s="1"/>
  <c r="I233" i="68"/>
  <c r="L233" i="68"/>
  <c r="M233" i="68" s="1"/>
  <c r="K233" i="68"/>
  <c r="J234" i="68"/>
  <c r="L234" i="69"/>
  <c r="M234" i="69" s="1"/>
  <c r="K234" i="69"/>
  <c r="I231" i="70"/>
  <c r="H232" i="70"/>
  <c r="I232" i="70" s="1"/>
  <c r="K232" i="70"/>
  <c r="L232" i="70"/>
  <c r="M232" i="70" s="1"/>
  <c r="I231" i="69"/>
  <c r="H232" i="69"/>
  <c r="I232" i="69" s="1"/>
  <c r="I233" i="70"/>
  <c r="H234" i="70"/>
  <c r="I234" i="70" s="1"/>
  <c r="L234" i="67"/>
  <c r="M234" i="67" s="1"/>
  <c r="K234" i="67"/>
  <c r="K234" i="70"/>
  <c r="L234" i="70"/>
  <c r="M234" i="70" s="1"/>
  <c r="L231" i="70"/>
  <c r="M231" i="70" s="1"/>
  <c r="H240" i="69"/>
  <c r="I235" i="69"/>
  <c r="H236" i="69"/>
  <c r="I236" i="69" s="1"/>
  <c r="H240" i="68"/>
  <c r="I235" i="68"/>
  <c r="H236" i="68"/>
  <c r="I236" i="68" s="1"/>
  <c r="I37" i="68"/>
  <c r="L37" i="68"/>
  <c r="M37" i="68" s="1"/>
  <c r="L233" i="69"/>
  <c r="M233" i="69" s="1"/>
  <c r="L232" i="67"/>
  <c r="M232" i="67" s="1"/>
  <c r="J329" i="65"/>
  <c r="K240" i="65"/>
  <c r="K236" i="65"/>
  <c r="L37" i="65"/>
  <c r="M37" i="65" s="1"/>
  <c r="I37" i="65"/>
  <c r="H235" i="65"/>
  <c r="H329" i="66"/>
  <c r="I240" i="66"/>
  <c r="K37" i="66"/>
  <c r="J235" i="66"/>
  <c r="L234" i="65"/>
  <c r="M234" i="65" s="1"/>
  <c r="K234" i="65"/>
  <c r="L234" i="66"/>
  <c r="M234" i="66" s="1"/>
  <c r="K234" i="66"/>
  <c r="L232" i="65"/>
  <c r="M232" i="65" s="1"/>
  <c r="K232" i="65"/>
  <c r="K232" i="66"/>
  <c r="L232" i="66"/>
  <c r="M232" i="66" s="1"/>
  <c r="L232" i="64"/>
  <c r="M232" i="64" s="1"/>
  <c r="K232" i="64"/>
  <c r="L234" i="64"/>
  <c r="M234" i="64" s="1"/>
  <c r="K234" i="64"/>
  <c r="L240" i="64"/>
  <c r="M240" i="64" s="1"/>
  <c r="K240" i="64"/>
  <c r="J329" i="64"/>
  <c r="K236" i="64"/>
  <c r="L236" i="64"/>
  <c r="M236" i="64" s="1"/>
  <c r="I240" i="64"/>
  <c r="H329" i="64"/>
  <c r="L234" i="6"/>
  <c r="M234" i="6" s="1"/>
  <c r="K234" i="6"/>
  <c r="K232" i="6"/>
  <c r="L232" i="6"/>
  <c r="M232" i="6" s="1"/>
  <c r="L37" i="6"/>
  <c r="M37" i="6" s="1"/>
  <c r="I37" i="6"/>
  <c r="H235" i="6"/>
  <c r="K240" i="6"/>
  <c r="J329" i="6"/>
  <c r="K236" i="6"/>
  <c r="K240" i="71" l="1"/>
  <c r="J329" i="71"/>
  <c r="K240" i="74"/>
  <c r="J329" i="74"/>
  <c r="K236" i="71"/>
  <c r="K236" i="75"/>
  <c r="K232" i="73"/>
  <c r="L232" i="73"/>
  <c r="M232" i="73" s="1"/>
  <c r="K232" i="75"/>
  <c r="L232" i="75"/>
  <c r="M232" i="75" s="1"/>
  <c r="K240" i="75"/>
  <c r="J329" i="75"/>
  <c r="H240" i="72"/>
  <c r="I235" i="72"/>
  <c r="H236" i="72"/>
  <c r="I236" i="72" s="1"/>
  <c r="I235" i="71"/>
  <c r="H236" i="71"/>
  <c r="I236" i="71" s="1"/>
  <c r="H240" i="71"/>
  <c r="K234" i="71"/>
  <c r="L234" i="71"/>
  <c r="M234" i="71" s="1"/>
  <c r="H240" i="73"/>
  <c r="I235" i="73"/>
  <c r="H236" i="73"/>
  <c r="I236" i="73" s="1"/>
  <c r="K234" i="75"/>
  <c r="L234" i="75"/>
  <c r="M234" i="75" s="1"/>
  <c r="K232" i="71"/>
  <c r="L232" i="71"/>
  <c r="M232" i="71" s="1"/>
  <c r="L234" i="74"/>
  <c r="M234" i="74" s="1"/>
  <c r="K234" i="74"/>
  <c r="K234" i="73"/>
  <c r="L234" i="73"/>
  <c r="M234" i="73" s="1"/>
  <c r="J240" i="72"/>
  <c r="L235" i="72"/>
  <c r="M235" i="72" s="1"/>
  <c r="K235" i="72"/>
  <c r="J236" i="72"/>
  <c r="K234" i="72"/>
  <c r="L234" i="72"/>
  <c r="M234" i="72" s="1"/>
  <c r="H236" i="74"/>
  <c r="I236" i="74" s="1"/>
  <c r="I235" i="74"/>
  <c r="H240" i="74"/>
  <c r="L240" i="74" s="1"/>
  <c r="M240" i="74" s="1"/>
  <c r="K236" i="74"/>
  <c r="I235" i="75"/>
  <c r="H236" i="75"/>
  <c r="I236" i="75" s="1"/>
  <c r="H240" i="75"/>
  <c r="L240" i="75" s="1"/>
  <c r="M240" i="75" s="1"/>
  <c r="L235" i="71"/>
  <c r="M235" i="71" s="1"/>
  <c r="J236" i="73"/>
  <c r="J240" i="73"/>
  <c r="L235" i="73"/>
  <c r="M235" i="73" s="1"/>
  <c r="K235" i="73"/>
  <c r="K329" i="70"/>
  <c r="J370" i="70"/>
  <c r="J330" i="70"/>
  <c r="I235" i="67"/>
  <c r="H236" i="67"/>
  <c r="I236" i="67" s="1"/>
  <c r="H240" i="67"/>
  <c r="H329" i="68"/>
  <c r="I240" i="68"/>
  <c r="I240" i="69"/>
  <c r="H329" i="69"/>
  <c r="L234" i="68"/>
  <c r="M234" i="68" s="1"/>
  <c r="K234" i="68"/>
  <c r="J240" i="67"/>
  <c r="L235" i="67"/>
  <c r="M235" i="67" s="1"/>
  <c r="J236" i="67"/>
  <c r="K235" i="67"/>
  <c r="L236" i="69"/>
  <c r="M236" i="69" s="1"/>
  <c r="K236" i="69"/>
  <c r="L240" i="69"/>
  <c r="M240" i="69" s="1"/>
  <c r="K240" i="69"/>
  <c r="J329" i="69"/>
  <c r="L232" i="68"/>
  <c r="M232" i="68" s="1"/>
  <c r="I240" i="70"/>
  <c r="H329" i="70"/>
  <c r="J240" i="68"/>
  <c r="L235" i="68"/>
  <c r="M235" i="68" s="1"/>
  <c r="K235" i="68"/>
  <c r="J236" i="68"/>
  <c r="K235" i="66"/>
  <c r="J236" i="66"/>
  <c r="L235" i="66"/>
  <c r="M235" i="66" s="1"/>
  <c r="J240" i="66"/>
  <c r="H236" i="65"/>
  <c r="H240" i="65"/>
  <c r="I235" i="65"/>
  <c r="L235" i="65"/>
  <c r="M235" i="65" s="1"/>
  <c r="H330" i="66"/>
  <c r="I330" i="66" s="1"/>
  <c r="I329" i="66"/>
  <c r="H370" i="66"/>
  <c r="J370" i="65"/>
  <c r="J330" i="65"/>
  <c r="K329" i="65"/>
  <c r="L329" i="64"/>
  <c r="M329" i="64" s="1"/>
  <c r="K329" i="64"/>
  <c r="J370" i="64"/>
  <c r="J330" i="64"/>
  <c r="H330" i="64"/>
  <c r="I330" i="64" s="1"/>
  <c r="I329" i="64"/>
  <c r="H370" i="64"/>
  <c r="I235" i="6"/>
  <c r="H236" i="6"/>
  <c r="H240" i="6"/>
  <c r="L235" i="6"/>
  <c r="M235" i="6" s="1"/>
  <c r="K329" i="6"/>
  <c r="J330" i="6"/>
  <c r="J370" i="6"/>
  <c r="H329" i="73" l="1"/>
  <c r="I240" i="73"/>
  <c r="L236" i="75"/>
  <c r="M236" i="75" s="1"/>
  <c r="J370" i="74"/>
  <c r="K329" i="74"/>
  <c r="J330" i="74"/>
  <c r="L236" i="74"/>
  <c r="M236" i="74" s="1"/>
  <c r="I240" i="71"/>
  <c r="H329" i="71"/>
  <c r="I240" i="72"/>
  <c r="H329" i="72"/>
  <c r="K329" i="71"/>
  <c r="L329" i="71"/>
  <c r="M329" i="71" s="1"/>
  <c r="J330" i="71"/>
  <c r="J370" i="71"/>
  <c r="I240" i="75"/>
  <c r="H329" i="75"/>
  <c r="K240" i="72"/>
  <c r="J329" i="72"/>
  <c r="L240" i="72"/>
  <c r="M240" i="72" s="1"/>
  <c r="L240" i="73"/>
  <c r="M240" i="73" s="1"/>
  <c r="K240" i="73"/>
  <c r="J329" i="73"/>
  <c r="I240" i="74"/>
  <c r="H329" i="74"/>
  <c r="L329" i="74" s="1"/>
  <c r="M329" i="74" s="1"/>
  <c r="L236" i="72"/>
  <c r="M236" i="72" s="1"/>
  <c r="K236" i="72"/>
  <c r="J330" i="75"/>
  <c r="L329" i="75"/>
  <c r="M329" i="75" s="1"/>
  <c r="K329" i="75"/>
  <c r="J370" i="75"/>
  <c r="L236" i="71"/>
  <c r="M236" i="71" s="1"/>
  <c r="L240" i="71"/>
  <c r="M240" i="71" s="1"/>
  <c r="K236" i="73"/>
  <c r="L236" i="73"/>
  <c r="M236" i="73" s="1"/>
  <c r="H370" i="68"/>
  <c r="H330" i="68"/>
  <c r="I330" i="68" s="1"/>
  <c r="I329" i="68"/>
  <c r="J330" i="69"/>
  <c r="L329" i="69"/>
  <c r="M329" i="69" s="1"/>
  <c r="J370" i="69"/>
  <c r="K329" i="69"/>
  <c r="L240" i="67"/>
  <c r="M240" i="67" s="1"/>
  <c r="K240" i="67"/>
  <c r="J329" i="67"/>
  <c r="L236" i="68"/>
  <c r="M236" i="68" s="1"/>
  <c r="K236" i="68"/>
  <c r="K236" i="67"/>
  <c r="L236" i="67"/>
  <c r="M236" i="67" s="1"/>
  <c r="K330" i="70"/>
  <c r="L330" i="70"/>
  <c r="M330" i="70" s="1"/>
  <c r="I329" i="69"/>
  <c r="H370" i="69"/>
  <c r="H330" i="69"/>
  <c r="I330" i="69" s="1"/>
  <c r="K370" i="70"/>
  <c r="J376" i="70"/>
  <c r="I240" i="67"/>
  <c r="H329" i="67"/>
  <c r="J329" i="68"/>
  <c r="L240" i="68"/>
  <c r="M240" i="68" s="1"/>
  <c r="K240" i="68"/>
  <c r="I329" i="70"/>
  <c r="H330" i="70"/>
  <c r="I330" i="70" s="1"/>
  <c r="H370" i="70"/>
  <c r="L370" i="70" s="1"/>
  <c r="L329" i="70"/>
  <c r="M329" i="70" s="1"/>
  <c r="H329" i="65"/>
  <c r="I240" i="65"/>
  <c r="L240" i="65"/>
  <c r="M240" i="65" s="1"/>
  <c r="K330" i="65"/>
  <c r="I236" i="65"/>
  <c r="L236" i="65"/>
  <c r="M236" i="65" s="1"/>
  <c r="J376" i="65"/>
  <c r="K370" i="65"/>
  <c r="L240" i="66"/>
  <c r="M240" i="66" s="1"/>
  <c r="J329" i="66"/>
  <c r="K240" i="66"/>
  <c r="H376" i="66"/>
  <c r="I370" i="66"/>
  <c r="K236" i="66"/>
  <c r="L236" i="66"/>
  <c r="M236" i="66" s="1"/>
  <c r="H376" i="64"/>
  <c r="I370" i="64"/>
  <c r="K330" i="64"/>
  <c r="L330" i="64"/>
  <c r="M330" i="64" s="1"/>
  <c r="J376" i="64"/>
  <c r="L370" i="64"/>
  <c r="K370" i="64"/>
  <c r="J376" i="6"/>
  <c r="K370" i="6"/>
  <c r="K330" i="6"/>
  <c r="I240" i="6"/>
  <c r="H329" i="6"/>
  <c r="L240" i="6"/>
  <c r="M240" i="6" s="1"/>
  <c r="I236" i="6"/>
  <c r="L236" i="6"/>
  <c r="M236" i="6" s="1"/>
  <c r="K370" i="74" l="1"/>
  <c r="J376" i="74"/>
  <c r="K329" i="72"/>
  <c r="J370" i="72"/>
  <c r="J330" i="72"/>
  <c r="L329" i="72"/>
  <c r="M329" i="72" s="1"/>
  <c r="J376" i="75"/>
  <c r="K370" i="75"/>
  <c r="L329" i="73"/>
  <c r="M329" i="73" s="1"/>
  <c r="K329" i="73"/>
  <c r="J370" i="73"/>
  <c r="J330" i="73"/>
  <c r="I329" i="72"/>
  <c r="H370" i="72"/>
  <c r="H330" i="72"/>
  <c r="I330" i="72" s="1"/>
  <c r="I329" i="75"/>
  <c r="H370" i="75"/>
  <c r="H330" i="75"/>
  <c r="I330" i="75" s="1"/>
  <c r="H330" i="73"/>
  <c r="I330" i="73" s="1"/>
  <c r="H370" i="73"/>
  <c r="I329" i="73"/>
  <c r="H370" i="74"/>
  <c r="I329" i="74"/>
  <c r="H330" i="74"/>
  <c r="I330" i="74" s="1"/>
  <c r="H370" i="71"/>
  <c r="H330" i="71"/>
  <c r="I330" i="71" s="1"/>
  <c r="I329" i="71"/>
  <c r="K330" i="75"/>
  <c r="L330" i="75"/>
  <c r="M330" i="75" s="1"/>
  <c r="J376" i="71"/>
  <c r="L370" i="71"/>
  <c r="K370" i="71"/>
  <c r="K330" i="74"/>
  <c r="K330" i="71"/>
  <c r="L330" i="71"/>
  <c r="M330" i="71" s="1"/>
  <c r="M370" i="70"/>
  <c r="L376" i="70"/>
  <c r="K376" i="70"/>
  <c r="J377" i="70"/>
  <c r="K377" i="70" s="1"/>
  <c r="K330" i="69"/>
  <c r="L330" i="69"/>
  <c r="M330" i="69" s="1"/>
  <c r="H330" i="67"/>
  <c r="I330" i="67" s="1"/>
  <c r="I329" i="67"/>
  <c r="H370" i="67"/>
  <c r="J376" i="69"/>
  <c r="L370" i="69"/>
  <c r="K370" i="69"/>
  <c r="I370" i="69"/>
  <c r="H376" i="69"/>
  <c r="L329" i="67"/>
  <c r="M329" i="67" s="1"/>
  <c r="K329" i="67"/>
  <c r="J370" i="67"/>
  <c r="J330" i="67"/>
  <c r="H376" i="70"/>
  <c r="I370" i="70"/>
  <c r="J370" i="68"/>
  <c r="J330" i="68"/>
  <c r="L329" i="68"/>
  <c r="M329" i="68" s="1"/>
  <c r="K329" i="68"/>
  <c r="H376" i="68"/>
  <c r="I370" i="68"/>
  <c r="I376" i="66"/>
  <c r="H377" i="66"/>
  <c r="I377" i="66" s="1"/>
  <c r="J377" i="65"/>
  <c r="K377" i="65" s="1"/>
  <c r="K376" i="65"/>
  <c r="L329" i="66"/>
  <c r="M329" i="66" s="1"/>
  <c r="J370" i="66"/>
  <c r="K329" i="66"/>
  <c r="J330" i="66"/>
  <c r="H370" i="65"/>
  <c r="H330" i="65"/>
  <c r="I329" i="65"/>
  <c r="L329" i="65"/>
  <c r="M329" i="65" s="1"/>
  <c r="I376" i="64"/>
  <c r="H377" i="64"/>
  <c r="I377" i="64" s="1"/>
  <c r="M370" i="64"/>
  <c r="L376" i="64"/>
  <c r="K376" i="64"/>
  <c r="J377" i="64"/>
  <c r="K377" i="64" s="1"/>
  <c r="H330" i="6"/>
  <c r="I329" i="6"/>
  <c r="H370" i="6"/>
  <c r="L329" i="6"/>
  <c r="M329" i="6" s="1"/>
  <c r="K376" i="6"/>
  <c r="J377" i="6"/>
  <c r="K377" i="6" s="1"/>
  <c r="L330" i="73" l="1"/>
  <c r="M330" i="73" s="1"/>
  <c r="K330" i="73"/>
  <c r="H376" i="74"/>
  <c r="I370" i="74"/>
  <c r="I370" i="75"/>
  <c r="H376" i="75"/>
  <c r="J376" i="73"/>
  <c r="L370" i="73"/>
  <c r="K370" i="73"/>
  <c r="L330" i="72"/>
  <c r="M330" i="72" s="1"/>
  <c r="K330" i="72"/>
  <c r="L330" i="74"/>
  <c r="M330" i="74" s="1"/>
  <c r="K370" i="72"/>
  <c r="L370" i="72"/>
  <c r="J376" i="72"/>
  <c r="H376" i="73"/>
  <c r="I370" i="73"/>
  <c r="M370" i="71"/>
  <c r="L376" i="71"/>
  <c r="H376" i="71"/>
  <c r="I370" i="71"/>
  <c r="I370" i="72"/>
  <c r="H376" i="72"/>
  <c r="J377" i="74"/>
  <c r="K377" i="74" s="1"/>
  <c r="K376" i="74"/>
  <c r="K376" i="71"/>
  <c r="J377" i="71"/>
  <c r="K377" i="71" s="1"/>
  <c r="L370" i="75"/>
  <c r="K376" i="75"/>
  <c r="J377" i="75"/>
  <c r="K377" i="75" s="1"/>
  <c r="L370" i="74"/>
  <c r="I376" i="70"/>
  <c r="H377" i="70"/>
  <c r="I377" i="70" s="1"/>
  <c r="L376" i="69"/>
  <c r="M370" i="69"/>
  <c r="L330" i="68"/>
  <c r="M330" i="68" s="1"/>
  <c r="K330" i="68"/>
  <c r="I376" i="69"/>
  <c r="H377" i="69"/>
  <c r="I377" i="69" s="1"/>
  <c r="J376" i="68"/>
  <c r="L370" i="68"/>
  <c r="K370" i="68"/>
  <c r="L330" i="67"/>
  <c r="M330" i="67" s="1"/>
  <c r="K330" i="67"/>
  <c r="K376" i="69"/>
  <c r="J377" i="69"/>
  <c r="K377" i="69" s="1"/>
  <c r="M376" i="70"/>
  <c r="L377" i="70"/>
  <c r="M377" i="70" s="1"/>
  <c r="H377" i="68"/>
  <c r="I377" i="68" s="1"/>
  <c r="I376" i="68"/>
  <c r="K370" i="67"/>
  <c r="J376" i="67"/>
  <c r="L370" i="67"/>
  <c r="H376" i="67"/>
  <c r="I370" i="67"/>
  <c r="J376" i="66"/>
  <c r="L370" i="66"/>
  <c r="K370" i="66"/>
  <c r="L330" i="66"/>
  <c r="M330" i="66" s="1"/>
  <c r="K330" i="66"/>
  <c r="I330" i="65"/>
  <c r="L330" i="65"/>
  <c r="M330" i="65" s="1"/>
  <c r="H376" i="65"/>
  <c r="I370" i="65"/>
  <c r="L370" i="65"/>
  <c r="L377" i="64"/>
  <c r="M377" i="64" s="1"/>
  <c r="M376" i="64"/>
  <c r="H376" i="6"/>
  <c r="I370" i="6"/>
  <c r="L370" i="6"/>
  <c r="I330" i="6"/>
  <c r="L330" i="6"/>
  <c r="M330" i="6" s="1"/>
  <c r="L377" i="71" l="1"/>
  <c r="M377" i="71" s="1"/>
  <c r="M376" i="71"/>
  <c r="M370" i="74"/>
  <c r="L376" i="74"/>
  <c r="L376" i="72"/>
  <c r="M370" i="72"/>
  <c r="I376" i="74"/>
  <c r="H377" i="74"/>
  <c r="I377" i="74" s="1"/>
  <c r="M370" i="73"/>
  <c r="L376" i="73"/>
  <c r="I376" i="73"/>
  <c r="H377" i="73"/>
  <c r="I377" i="73" s="1"/>
  <c r="J377" i="73"/>
  <c r="K377" i="73" s="1"/>
  <c r="K376" i="73"/>
  <c r="I376" i="71"/>
  <c r="H377" i="71"/>
  <c r="I377" i="71" s="1"/>
  <c r="H377" i="72"/>
  <c r="I377" i="72" s="1"/>
  <c r="I376" i="72"/>
  <c r="I376" i="75"/>
  <c r="H377" i="75"/>
  <c r="I377" i="75" s="1"/>
  <c r="K376" i="72"/>
  <c r="J377" i="72"/>
  <c r="K377" i="72" s="1"/>
  <c r="L376" i="75"/>
  <c r="M370" i="75"/>
  <c r="I376" i="67"/>
  <c r="H377" i="67"/>
  <c r="I377" i="67" s="1"/>
  <c r="K376" i="67"/>
  <c r="J377" i="67"/>
  <c r="K377" i="67" s="1"/>
  <c r="M376" i="69"/>
  <c r="L377" i="69"/>
  <c r="M377" i="69" s="1"/>
  <c r="L376" i="68"/>
  <c r="M370" i="68"/>
  <c r="M370" i="67"/>
  <c r="L376" i="67"/>
  <c r="K376" i="68"/>
  <c r="J377" i="68"/>
  <c r="K377" i="68" s="1"/>
  <c r="H377" i="65"/>
  <c r="I377" i="65" s="1"/>
  <c r="I376" i="65"/>
  <c r="M370" i="65"/>
  <c r="L376" i="65"/>
  <c r="M370" i="66"/>
  <c r="L376" i="66"/>
  <c r="K376" i="66"/>
  <c r="J377" i="66"/>
  <c r="K377" i="66" s="1"/>
  <c r="M370" i="6"/>
  <c r="L376" i="6"/>
  <c r="I376" i="6"/>
  <c r="H377" i="6"/>
  <c r="I377" i="6" s="1"/>
  <c r="M376" i="74" l="1"/>
  <c r="L377" i="74"/>
  <c r="M377" i="74" s="1"/>
  <c r="M376" i="75"/>
  <c r="L377" i="75"/>
  <c r="M377" i="75" s="1"/>
  <c r="L377" i="73"/>
  <c r="M377" i="73" s="1"/>
  <c r="M376" i="73"/>
  <c r="M376" i="72"/>
  <c r="L377" i="72"/>
  <c r="M377" i="72" s="1"/>
  <c r="L377" i="68"/>
  <c r="M377" i="68" s="1"/>
  <c r="M376" i="68"/>
  <c r="L377" i="67"/>
  <c r="M377" i="67" s="1"/>
  <c r="M376" i="67"/>
  <c r="L377" i="65"/>
  <c r="M377" i="65" s="1"/>
  <c r="M376" i="65"/>
  <c r="L377" i="66"/>
  <c r="M377" i="66" s="1"/>
  <c r="M376" i="66"/>
  <c r="L377" i="6"/>
  <c r="M377" i="6" s="1"/>
  <c r="M376" i="6"/>
  <c r="AS375" i="30" l="1"/>
  <c r="AS374" i="30"/>
  <c r="AS373" i="30"/>
  <c r="AS372" i="30"/>
  <c r="AS371" i="30"/>
  <c r="AS370" i="30"/>
  <c r="AS369" i="30"/>
  <c r="AS368" i="30"/>
  <c r="AS367" i="30"/>
  <c r="AS365" i="30"/>
  <c r="AS364" i="30"/>
  <c r="AS363" i="30"/>
  <c r="AS362" i="30"/>
  <c r="AS361" i="30"/>
  <c r="AS360" i="30"/>
  <c r="AS358" i="30"/>
  <c r="AS357" i="30"/>
  <c r="AS356" i="30"/>
  <c r="AS355" i="30"/>
  <c r="AS354" i="30"/>
  <c r="AS353" i="30"/>
  <c r="AS352" i="30"/>
  <c r="AS351" i="30"/>
  <c r="AS350" i="30"/>
  <c r="AS349" i="30"/>
  <c r="AS348" i="30"/>
  <c r="AS347" i="30"/>
  <c r="AS346" i="30"/>
  <c r="AS345" i="30"/>
  <c r="AS344" i="30"/>
  <c r="AS343" i="30"/>
  <c r="AS342" i="30"/>
  <c r="AS341" i="30"/>
  <c r="AS340" i="30"/>
  <c r="AS339" i="30"/>
  <c r="AS338" i="30"/>
  <c r="AS337" i="30"/>
  <c r="AS336" i="30"/>
  <c r="AS335" i="30"/>
  <c r="AS334" i="30"/>
  <c r="AS333" i="30"/>
  <c r="AS328" i="30"/>
  <c r="AS327" i="30"/>
  <c r="AS326" i="30"/>
  <c r="AS325" i="30"/>
  <c r="AS324" i="30"/>
  <c r="AS323" i="30"/>
  <c r="AS322" i="30"/>
  <c r="AS321" i="30"/>
  <c r="AS320" i="30"/>
  <c r="AS319" i="30"/>
  <c r="AS318" i="30"/>
  <c r="AS317" i="30"/>
  <c r="AS316" i="30"/>
  <c r="AS315" i="30"/>
  <c r="AS314" i="30"/>
  <c r="AS313" i="30"/>
  <c r="AS312" i="30"/>
  <c r="AS311" i="30"/>
  <c r="AS310" i="30"/>
  <c r="AS309" i="30"/>
  <c r="AS308" i="30"/>
  <c r="AS307" i="30"/>
  <c r="AS306" i="30"/>
  <c r="AS305" i="30"/>
  <c r="AS304" i="30"/>
  <c r="AS303" i="30"/>
  <c r="AS302" i="30"/>
  <c r="AS301" i="30"/>
  <c r="AS300" i="30"/>
  <c r="AS299" i="30"/>
  <c r="AS298" i="30"/>
  <c r="AS297" i="30"/>
  <c r="AS296" i="30"/>
  <c r="AS295" i="30"/>
  <c r="AS294" i="30"/>
  <c r="AS293" i="30"/>
  <c r="AS292" i="30"/>
  <c r="AS291" i="30"/>
  <c r="AS290" i="30"/>
  <c r="AS289" i="30"/>
  <c r="AS288" i="30"/>
  <c r="AS287" i="30"/>
  <c r="AS286" i="30"/>
  <c r="AS285" i="30"/>
  <c r="AS284" i="30"/>
  <c r="AS283" i="30"/>
  <c r="AS282" i="30"/>
  <c r="AS281" i="30"/>
  <c r="AS280" i="30"/>
  <c r="AS279" i="30"/>
  <c r="AS278" i="30"/>
  <c r="AS277" i="30"/>
  <c r="AS276" i="30"/>
  <c r="AS275" i="30"/>
  <c r="AS274" i="30"/>
  <c r="AS273" i="30"/>
  <c r="AS272" i="30"/>
  <c r="AS271" i="30"/>
  <c r="AS270" i="30"/>
  <c r="AS269" i="30"/>
  <c r="AS268" i="30"/>
  <c r="AS267" i="30"/>
  <c r="AS266" i="30"/>
  <c r="AS265" i="30"/>
  <c r="AS264" i="30"/>
  <c r="AS263" i="30"/>
  <c r="AS262" i="30"/>
  <c r="AS261" i="30"/>
  <c r="AS260" i="30"/>
  <c r="AS259" i="30"/>
  <c r="AS258" i="30"/>
  <c r="AS257" i="30"/>
  <c r="AS256" i="30"/>
  <c r="AS255" i="30"/>
  <c r="AS254" i="30"/>
  <c r="AS253" i="30"/>
  <c r="AS252" i="30"/>
  <c r="AS251" i="30"/>
  <c r="AS250" i="30"/>
  <c r="AS249" i="30"/>
  <c r="AS248" i="30"/>
  <c r="AS247" i="30"/>
  <c r="AS246" i="30"/>
  <c r="AS245" i="30"/>
  <c r="AS244" i="30"/>
  <c r="AS243" i="30"/>
  <c r="AS242" i="30"/>
  <c r="AS239" i="30"/>
  <c r="AS238" i="30"/>
  <c r="AS230" i="30"/>
  <c r="AS229" i="30"/>
  <c r="AS228" i="30"/>
  <c r="AS227" i="30"/>
  <c r="AS226" i="30"/>
  <c r="AS225" i="30"/>
  <c r="AS224" i="30"/>
  <c r="AS223" i="30"/>
  <c r="AS222" i="30"/>
  <c r="AS220" i="30"/>
  <c r="AS219" i="30"/>
  <c r="AS217" i="30"/>
  <c r="AS216" i="30"/>
  <c r="AS215" i="30"/>
  <c r="AS214" i="30"/>
  <c r="AS213" i="30"/>
  <c r="AS212" i="30"/>
  <c r="AS211" i="30"/>
  <c r="AS210" i="30"/>
  <c r="AS209" i="30"/>
  <c r="AS208" i="30"/>
  <c r="AS207" i="30"/>
  <c r="AS206" i="30"/>
  <c r="AS205" i="30"/>
  <c r="AS203" i="30"/>
  <c r="AS202" i="30"/>
  <c r="AS201" i="30"/>
  <c r="AS200" i="30"/>
  <c r="AS199" i="30"/>
  <c r="AS198" i="30"/>
  <c r="AS197" i="30"/>
  <c r="AS196" i="30"/>
  <c r="AS195" i="30"/>
  <c r="AS194" i="30"/>
  <c r="AS193" i="30"/>
  <c r="AS192" i="30"/>
  <c r="AS191" i="30"/>
  <c r="AS190" i="30"/>
  <c r="AS189" i="30"/>
  <c r="AS188" i="30"/>
  <c r="AS187" i="30"/>
  <c r="AS186" i="30"/>
  <c r="AS185" i="30"/>
  <c r="AS184" i="30"/>
  <c r="AS183" i="30"/>
  <c r="AS182" i="30"/>
  <c r="AS181" i="30"/>
  <c r="AS180" i="30"/>
  <c r="AS179" i="30"/>
  <c r="AS178" i="30"/>
  <c r="AS177" i="30"/>
  <c r="AS176" i="30"/>
  <c r="AS175" i="30"/>
  <c r="AS174" i="30"/>
  <c r="AS173" i="30"/>
  <c r="AS172" i="30"/>
  <c r="AS171" i="30"/>
  <c r="AS170" i="30"/>
  <c r="AS169" i="30"/>
  <c r="AS168" i="30"/>
  <c r="AS167" i="30"/>
  <c r="AS166" i="30"/>
  <c r="AS165" i="30"/>
  <c r="AS164" i="30"/>
  <c r="AS163" i="30"/>
  <c r="AS162" i="30"/>
  <c r="AS161" i="30"/>
  <c r="AS160" i="30"/>
  <c r="AS159" i="30"/>
  <c r="AS158" i="30"/>
  <c r="AS157" i="30"/>
  <c r="AS156" i="30"/>
  <c r="AS155" i="30"/>
  <c r="AS154" i="30"/>
  <c r="AS153" i="30"/>
  <c r="AS152" i="30"/>
  <c r="AS151" i="30"/>
  <c r="AS150" i="30"/>
  <c r="AS149" i="30"/>
  <c r="AS148" i="30"/>
  <c r="AS147" i="30"/>
  <c r="AS146" i="30"/>
  <c r="AS145" i="30"/>
  <c r="AS144" i="30"/>
  <c r="AS143" i="30"/>
  <c r="AS142" i="30"/>
  <c r="AS141" i="30"/>
  <c r="AS140" i="30"/>
  <c r="AS139" i="30"/>
  <c r="AS138" i="30"/>
  <c r="AS137" i="30"/>
  <c r="AS136" i="30"/>
  <c r="AS135" i="30"/>
  <c r="AS134" i="30"/>
  <c r="AS133" i="30"/>
  <c r="AS132" i="30"/>
  <c r="AS131" i="30"/>
  <c r="AS130" i="30"/>
  <c r="AS128" i="30"/>
  <c r="AS127" i="30"/>
  <c r="AS126" i="30"/>
  <c r="AS125" i="30"/>
  <c r="AS124" i="30"/>
  <c r="AS123" i="30"/>
  <c r="AS122" i="30"/>
  <c r="AS121" i="30"/>
  <c r="AS120" i="30"/>
  <c r="AS118" i="30"/>
  <c r="AS117" i="30"/>
  <c r="AS116" i="30"/>
  <c r="AS115" i="30"/>
  <c r="AS114" i="30"/>
  <c r="AS113" i="30"/>
  <c r="AS112" i="30"/>
  <c r="AS110" i="30"/>
  <c r="AS109" i="30"/>
  <c r="AS108" i="30"/>
  <c r="AS107" i="30"/>
  <c r="AS106" i="30"/>
  <c r="AS105" i="30"/>
  <c r="AS104" i="30"/>
  <c r="AS103" i="30"/>
  <c r="AS102" i="30"/>
  <c r="AS101" i="30"/>
  <c r="AS100" i="30"/>
  <c r="AS98" i="30"/>
  <c r="AS97" i="30"/>
  <c r="AS96" i="30"/>
  <c r="AS95" i="30"/>
  <c r="AS94" i="30"/>
  <c r="AS93" i="30"/>
  <c r="AS92" i="30"/>
  <c r="AS91" i="30"/>
  <c r="AS90" i="30"/>
  <c r="AS89" i="30"/>
  <c r="AS88" i="30"/>
  <c r="AS87" i="30"/>
  <c r="AS86" i="30"/>
  <c r="AS85" i="30"/>
  <c r="AS84" i="30"/>
  <c r="AS83" i="30"/>
  <c r="AS82" i="30"/>
  <c r="AS81" i="30"/>
  <c r="AS80" i="30"/>
  <c r="AS79" i="30"/>
  <c r="AS78" i="30"/>
  <c r="AS77" i="30"/>
  <c r="AS75" i="30"/>
  <c r="AS74" i="30"/>
  <c r="AS73" i="30"/>
  <c r="AS72" i="30"/>
  <c r="AS71" i="30"/>
  <c r="AS70" i="30"/>
  <c r="AS69" i="30"/>
  <c r="AS68" i="30"/>
  <c r="AS67" i="30"/>
  <c r="AS66" i="30"/>
  <c r="AS65" i="30"/>
  <c r="AS64" i="30"/>
  <c r="AS63" i="30"/>
  <c r="AS62" i="30"/>
  <c r="AS61" i="30"/>
  <c r="AS60" i="30"/>
  <c r="AS59" i="30"/>
  <c r="AS58" i="30"/>
  <c r="AS57" i="30"/>
  <c r="AS56" i="30"/>
  <c r="AS55" i="30"/>
  <c r="AS54" i="30"/>
  <c r="AS53" i="30"/>
  <c r="AS52" i="30"/>
  <c r="AS51" i="30"/>
  <c r="AS50" i="30"/>
  <c r="AS49" i="30"/>
  <c r="AS48" i="30"/>
  <c r="AS47" i="30"/>
  <c r="AS46" i="30"/>
  <c r="AS45" i="30"/>
  <c r="AS44" i="30"/>
  <c r="AS43" i="30"/>
  <c r="AS42" i="30"/>
  <c r="AS41" i="30"/>
  <c r="AS40" i="30"/>
  <c r="AS39" i="30"/>
  <c r="AS38" i="30"/>
  <c r="AS24" i="30"/>
  <c r="AS37" i="30"/>
  <c r="AS36" i="30"/>
  <c r="AS35" i="30"/>
  <c r="AS34" i="30"/>
  <c r="AS33" i="30"/>
  <c r="AS32" i="30"/>
  <c r="AS31" i="30"/>
  <c r="AS30" i="30"/>
  <c r="AS29" i="30"/>
  <c r="AS28" i="30"/>
  <c r="AS27" i="30"/>
  <c r="AS26" i="30"/>
  <c r="AS25" i="30"/>
  <c r="AR24" i="30"/>
  <c r="AR375" i="30"/>
  <c r="AR374" i="30"/>
  <c r="AR373" i="30"/>
  <c r="AR372" i="30"/>
  <c r="AR370" i="30"/>
  <c r="AR369" i="30"/>
  <c r="AR368" i="30"/>
  <c r="AR367" i="30"/>
  <c r="AR365" i="30"/>
  <c r="AR364" i="30"/>
  <c r="AR363" i="30"/>
  <c r="AR362" i="30"/>
  <c r="AR361" i="30"/>
  <c r="AR360" i="30"/>
  <c r="AR358" i="30"/>
  <c r="AR357" i="30"/>
  <c r="AR356" i="30"/>
  <c r="AR355" i="30"/>
  <c r="AR354" i="30"/>
  <c r="AR353" i="30"/>
  <c r="AR352" i="30"/>
  <c r="AR351" i="30"/>
  <c r="AR350" i="30"/>
  <c r="AR349" i="30"/>
  <c r="AR348" i="30"/>
  <c r="AR347" i="30"/>
  <c r="AR346" i="30"/>
  <c r="AR345" i="30"/>
  <c r="AR344" i="30"/>
  <c r="AR343" i="30"/>
  <c r="AR342" i="30"/>
  <c r="AR341" i="30"/>
  <c r="AR340" i="30"/>
  <c r="AR339" i="30"/>
  <c r="AR338" i="30"/>
  <c r="AR337" i="30"/>
  <c r="AR336" i="30"/>
  <c r="AR335" i="30"/>
  <c r="AR334" i="30"/>
  <c r="AR333" i="30"/>
  <c r="AR328" i="30"/>
  <c r="AR327" i="30"/>
  <c r="AR326" i="30"/>
  <c r="AR325" i="30"/>
  <c r="AR324" i="30"/>
  <c r="AR323" i="30"/>
  <c r="AR322" i="30"/>
  <c r="AR321" i="30"/>
  <c r="AR320" i="30"/>
  <c r="AR319" i="30"/>
  <c r="AR318" i="30"/>
  <c r="AR317" i="30"/>
  <c r="AR316" i="30"/>
  <c r="AR315" i="30"/>
  <c r="AR314" i="30"/>
  <c r="AR313" i="30"/>
  <c r="AR312" i="30"/>
  <c r="AR311" i="30"/>
  <c r="AR310" i="30"/>
  <c r="AR309" i="30"/>
  <c r="AR308" i="30"/>
  <c r="AR307" i="30"/>
  <c r="AR306" i="30"/>
  <c r="AR305" i="30"/>
  <c r="AR304" i="30"/>
  <c r="AR303" i="30"/>
  <c r="AR302" i="30"/>
  <c r="AR301" i="30"/>
  <c r="AR300" i="30"/>
  <c r="AR299" i="30"/>
  <c r="AR298" i="30"/>
  <c r="AR297" i="30"/>
  <c r="AR296" i="30"/>
  <c r="AR295" i="30"/>
  <c r="AR294" i="30"/>
  <c r="AR293" i="30"/>
  <c r="AR292" i="30"/>
  <c r="AR291" i="30"/>
  <c r="AR290" i="30"/>
  <c r="AR289" i="30"/>
  <c r="AR288" i="30"/>
  <c r="AR287" i="30"/>
  <c r="AR286" i="30"/>
  <c r="AR285" i="30"/>
  <c r="AR284" i="30"/>
  <c r="AR283" i="30"/>
  <c r="AR282" i="30"/>
  <c r="AR281" i="30"/>
  <c r="AR280" i="30"/>
  <c r="AR279" i="30"/>
  <c r="AR278" i="30"/>
  <c r="AR277" i="30"/>
  <c r="AR276" i="30"/>
  <c r="AR275" i="30"/>
  <c r="AR274" i="30"/>
  <c r="AR273" i="30"/>
  <c r="AR272" i="30"/>
  <c r="AR271" i="30"/>
  <c r="AR270" i="30"/>
  <c r="AR269" i="30"/>
  <c r="AR268" i="30"/>
  <c r="AR267" i="30"/>
  <c r="AR266" i="30"/>
  <c r="AR265" i="30"/>
  <c r="AR264" i="30"/>
  <c r="AR263" i="30"/>
  <c r="AR262" i="30"/>
  <c r="AR261" i="30"/>
  <c r="AR260" i="30"/>
  <c r="AR259" i="30"/>
  <c r="AR258" i="30"/>
  <c r="AR257" i="30"/>
  <c r="AR256" i="30"/>
  <c r="AR255" i="30"/>
  <c r="AR254" i="30"/>
  <c r="AR253" i="30"/>
  <c r="AR252" i="30"/>
  <c r="AR251" i="30"/>
  <c r="AR250" i="30"/>
  <c r="AR249" i="30"/>
  <c r="AR248" i="30"/>
  <c r="AR247" i="30"/>
  <c r="AR246" i="30"/>
  <c r="AR245" i="30"/>
  <c r="AR244" i="30"/>
  <c r="AR243" i="30"/>
  <c r="AR242" i="30"/>
  <c r="AR239" i="30"/>
  <c r="AR237" i="30" s="1"/>
  <c r="AR238" i="30"/>
  <c r="AR230" i="30"/>
  <c r="AR229" i="30"/>
  <c r="AR228" i="30"/>
  <c r="AR227" i="30"/>
  <c r="AR226" i="30"/>
  <c r="AR225" i="30"/>
  <c r="AR224" i="30"/>
  <c r="AR223" i="30"/>
  <c r="AR222" i="30"/>
  <c r="AR220" i="30"/>
  <c r="AR219" i="30"/>
  <c r="AR217" i="30"/>
  <c r="AR216" i="30"/>
  <c r="AR215" i="30"/>
  <c r="AR214" i="30"/>
  <c r="AR213" i="30"/>
  <c r="AR212" i="30"/>
  <c r="AR211" i="30"/>
  <c r="AR210" i="30"/>
  <c r="AR209" i="30"/>
  <c r="AR208" i="30"/>
  <c r="AR207" i="30"/>
  <c r="AR206" i="30"/>
  <c r="AR205" i="30"/>
  <c r="AR203" i="30"/>
  <c r="AR202" i="30"/>
  <c r="AR201" i="30"/>
  <c r="AR200" i="30"/>
  <c r="AR199" i="30"/>
  <c r="AR198" i="30"/>
  <c r="AR197" i="30"/>
  <c r="AR196" i="30"/>
  <c r="AR195" i="30"/>
  <c r="AR194" i="30"/>
  <c r="AR193" i="30"/>
  <c r="AR192" i="30"/>
  <c r="AR191" i="30"/>
  <c r="AR190" i="30"/>
  <c r="AR189" i="30"/>
  <c r="AR188" i="30"/>
  <c r="AR187" i="30"/>
  <c r="AR186" i="30"/>
  <c r="AR185" i="30"/>
  <c r="AR184" i="30"/>
  <c r="AR183" i="30"/>
  <c r="AR182" i="30"/>
  <c r="AR181" i="30"/>
  <c r="AR180" i="30"/>
  <c r="AR179" i="30"/>
  <c r="AR178" i="30"/>
  <c r="AR177" i="30"/>
  <c r="AR176" i="30"/>
  <c r="AR175" i="30"/>
  <c r="AR174" i="30"/>
  <c r="AR173" i="30"/>
  <c r="AR172" i="30"/>
  <c r="AR171" i="30"/>
  <c r="AR170" i="30"/>
  <c r="AR169" i="30"/>
  <c r="AR168" i="30"/>
  <c r="AR167" i="30"/>
  <c r="AR166" i="30"/>
  <c r="AR165" i="30"/>
  <c r="AR164" i="30"/>
  <c r="AR163" i="30"/>
  <c r="AR162" i="30"/>
  <c r="AR161" i="30"/>
  <c r="AR160" i="30"/>
  <c r="AR159" i="30"/>
  <c r="AR158" i="30"/>
  <c r="AR157" i="30"/>
  <c r="AR156" i="30"/>
  <c r="AR155" i="30"/>
  <c r="AR154" i="30"/>
  <c r="AR153" i="30"/>
  <c r="AR152" i="30"/>
  <c r="AR151" i="30"/>
  <c r="AR150" i="30"/>
  <c r="AR149" i="30"/>
  <c r="AR148" i="30"/>
  <c r="AR147" i="30"/>
  <c r="AR146" i="30"/>
  <c r="AR145" i="30"/>
  <c r="AR144" i="30"/>
  <c r="AR143" i="30"/>
  <c r="AR142" i="30"/>
  <c r="AR141" i="30"/>
  <c r="AR140" i="30"/>
  <c r="AR139" i="30"/>
  <c r="AR138" i="30"/>
  <c r="AR137" i="30"/>
  <c r="AR136" i="30"/>
  <c r="AR135" i="30"/>
  <c r="AR134" i="30"/>
  <c r="AR133" i="30"/>
  <c r="AR132" i="30"/>
  <c r="AR131" i="30"/>
  <c r="AR128" i="30"/>
  <c r="AR127" i="30"/>
  <c r="AR126" i="30"/>
  <c r="AR125" i="30"/>
  <c r="AR124" i="30"/>
  <c r="AR123" i="30"/>
  <c r="AR122" i="30"/>
  <c r="AR121" i="30"/>
  <c r="AR120" i="30"/>
  <c r="AR118" i="30"/>
  <c r="AR117" i="30"/>
  <c r="AR116" i="30"/>
  <c r="AR115" i="30"/>
  <c r="AR114" i="30"/>
  <c r="AR113" i="30"/>
  <c r="AR112" i="30"/>
  <c r="AR110" i="30"/>
  <c r="AR109" i="30"/>
  <c r="AR108" i="30"/>
  <c r="AR107" i="30"/>
  <c r="AR106" i="30"/>
  <c r="AR105" i="30"/>
  <c r="AR104" i="30"/>
  <c r="AR103" i="30"/>
  <c r="AR102" i="30"/>
  <c r="AR101" i="30"/>
  <c r="AR100" i="30"/>
  <c r="AR98" i="30"/>
  <c r="AR97" i="30"/>
  <c r="AR96" i="30"/>
  <c r="AR95" i="30"/>
  <c r="AR94" i="30"/>
  <c r="AR93" i="30"/>
  <c r="AR92" i="30"/>
  <c r="AR91" i="30"/>
  <c r="AR90" i="30"/>
  <c r="AR89" i="30"/>
  <c r="AR88" i="30"/>
  <c r="AR87" i="30"/>
  <c r="AR86" i="30"/>
  <c r="AR85" i="30"/>
  <c r="AR84" i="30"/>
  <c r="AR83" i="30"/>
  <c r="AR82" i="30"/>
  <c r="AR81" i="30"/>
  <c r="AR80" i="30"/>
  <c r="AR79" i="30"/>
  <c r="AR78" i="30"/>
  <c r="AR75" i="30"/>
  <c r="AR74" i="30"/>
  <c r="AR73" i="30"/>
  <c r="AR72" i="30"/>
  <c r="AR71" i="30"/>
  <c r="AR69" i="30"/>
  <c r="AR68" i="30"/>
  <c r="AR67" i="30"/>
  <c r="AR65" i="30"/>
  <c r="AR64" i="30"/>
  <c r="AR63" i="30"/>
  <c r="AR62" i="30"/>
  <c r="AR61" i="30"/>
  <c r="AR60" i="30"/>
  <c r="AR59" i="30"/>
  <c r="AR57" i="30"/>
  <c r="AR56" i="30"/>
  <c r="AR55" i="30"/>
  <c r="AR54" i="30"/>
  <c r="AR52" i="30"/>
  <c r="AR51" i="30"/>
  <c r="AR50" i="30"/>
  <c r="AR49" i="30"/>
  <c r="AR48" i="30"/>
  <c r="AR47" i="30"/>
  <c r="AR46" i="30"/>
  <c r="AR45" i="30"/>
  <c r="AR44" i="30"/>
  <c r="AR43" i="30"/>
  <c r="AR42" i="30"/>
  <c r="AR39" i="30"/>
  <c r="AR36" i="30"/>
  <c r="AR35" i="30"/>
  <c r="AR34" i="30"/>
  <c r="AR33" i="30"/>
  <c r="AR32" i="30"/>
  <c r="AR31" i="30"/>
  <c r="AR29" i="30"/>
  <c r="AR28" i="30"/>
  <c r="AR27" i="30"/>
  <c r="AR26" i="30"/>
  <c r="AR25" i="30"/>
  <c r="AH371" i="30"/>
  <c r="AH366" i="30"/>
  <c r="AH359" i="30"/>
  <c r="AH332" i="30"/>
  <c r="AH241" i="30"/>
  <c r="AH237" i="30"/>
  <c r="AH221" i="30"/>
  <c r="AH218" i="30" s="1"/>
  <c r="AH204" i="30"/>
  <c r="AH130" i="30"/>
  <c r="AH119" i="30"/>
  <c r="AH111" i="30"/>
  <c r="AH99" i="30"/>
  <c r="AH77" i="30"/>
  <c r="AH70" i="30"/>
  <c r="AH66" i="30"/>
  <c r="AH58" i="30"/>
  <c r="AH41" i="30"/>
  <c r="AH40" i="30" s="1"/>
  <c r="AH38" i="30"/>
  <c r="AH30" i="30"/>
  <c r="AH23" i="30"/>
  <c r="H375" i="30"/>
  <c r="H374" i="30"/>
  <c r="H373" i="30"/>
  <c r="H372" i="30"/>
  <c r="H369" i="30"/>
  <c r="H368" i="30"/>
  <c r="H367" i="30"/>
  <c r="H365" i="30"/>
  <c r="H364" i="30"/>
  <c r="H363" i="30"/>
  <c r="H362" i="30"/>
  <c r="H361" i="30"/>
  <c r="H360" i="30"/>
  <c r="H358" i="30"/>
  <c r="H357" i="30"/>
  <c r="H356" i="30"/>
  <c r="H355" i="30"/>
  <c r="H354" i="30"/>
  <c r="H353" i="30"/>
  <c r="H352" i="30"/>
  <c r="H351" i="30"/>
  <c r="H350" i="30"/>
  <c r="H349" i="30"/>
  <c r="H348" i="30"/>
  <c r="H347" i="30"/>
  <c r="H346" i="30"/>
  <c r="H345" i="30"/>
  <c r="H344" i="30"/>
  <c r="H343" i="30"/>
  <c r="H342" i="30"/>
  <c r="H341" i="30"/>
  <c r="H340" i="30"/>
  <c r="H339" i="30"/>
  <c r="H338" i="30"/>
  <c r="H337" i="30"/>
  <c r="H336" i="30"/>
  <c r="H335" i="30"/>
  <c r="H334" i="30"/>
  <c r="H333" i="30"/>
  <c r="H328" i="30"/>
  <c r="H327" i="30"/>
  <c r="H326" i="30"/>
  <c r="H325" i="30"/>
  <c r="H324" i="30"/>
  <c r="H323" i="30"/>
  <c r="H322" i="30"/>
  <c r="H321" i="30"/>
  <c r="H320" i="30"/>
  <c r="H319" i="30"/>
  <c r="H318" i="30"/>
  <c r="H317" i="30"/>
  <c r="H316" i="30"/>
  <c r="H315" i="30"/>
  <c r="H314" i="30"/>
  <c r="H313" i="30"/>
  <c r="H312" i="30"/>
  <c r="H311" i="30"/>
  <c r="H310" i="30"/>
  <c r="H309" i="30"/>
  <c r="H308" i="30"/>
  <c r="H307" i="30"/>
  <c r="H306" i="30"/>
  <c r="H305" i="30"/>
  <c r="H304" i="30"/>
  <c r="H303" i="30"/>
  <c r="H302" i="30"/>
  <c r="H301" i="30"/>
  <c r="H300" i="30"/>
  <c r="H299" i="30"/>
  <c r="H298" i="30"/>
  <c r="H297" i="30"/>
  <c r="H296" i="30"/>
  <c r="H295" i="30"/>
  <c r="H294" i="30"/>
  <c r="H293" i="30"/>
  <c r="H292" i="30"/>
  <c r="H291" i="30"/>
  <c r="H290" i="30"/>
  <c r="H289" i="30"/>
  <c r="H288" i="30"/>
  <c r="H287" i="30"/>
  <c r="H286" i="30"/>
  <c r="H285" i="30"/>
  <c r="H284" i="30"/>
  <c r="H283" i="30"/>
  <c r="H282" i="30"/>
  <c r="H281" i="30"/>
  <c r="H280" i="30"/>
  <c r="H279" i="30"/>
  <c r="H278" i="30"/>
  <c r="H277" i="30"/>
  <c r="H276" i="30"/>
  <c r="H275" i="30"/>
  <c r="H274" i="30"/>
  <c r="H273" i="30"/>
  <c r="H272" i="30"/>
  <c r="H271" i="30"/>
  <c r="H270" i="30"/>
  <c r="H269" i="30"/>
  <c r="H268" i="30"/>
  <c r="H267" i="30"/>
  <c r="H266" i="30"/>
  <c r="H265" i="30"/>
  <c r="H264" i="30"/>
  <c r="H263" i="30"/>
  <c r="H262" i="30"/>
  <c r="H261" i="30"/>
  <c r="H260" i="30"/>
  <c r="H259" i="30"/>
  <c r="H258" i="30"/>
  <c r="H257" i="30"/>
  <c r="H256" i="30"/>
  <c r="H255" i="30"/>
  <c r="H254" i="30"/>
  <c r="H253" i="30"/>
  <c r="H252" i="30"/>
  <c r="H251" i="30"/>
  <c r="H250" i="30"/>
  <c r="H249" i="30"/>
  <c r="H248" i="30"/>
  <c r="H247" i="30"/>
  <c r="H246" i="30"/>
  <c r="H245" i="30"/>
  <c r="H244" i="30"/>
  <c r="H243" i="30"/>
  <c r="H242" i="30"/>
  <c r="H239" i="30"/>
  <c r="H238" i="30"/>
  <c r="H230" i="30"/>
  <c r="H229" i="30"/>
  <c r="H228" i="30"/>
  <c r="H227" i="30"/>
  <c r="H226" i="30"/>
  <c r="H225" i="30"/>
  <c r="H224" i="30"/>
  <c r="H223" i="30"/>
  <c r="H222" i="30"/>
  <c r="H220" i="30"/>
  <c r="H219" i="30"/>
  <c r="H217" i="30"/>
  <c r="H216" i="30"/>
  <c r="H215" i="30"/>
  <c r="H214" i="30"/>
  <c r="H213" i="30"/>
  <c r="H212" i="30"/>
  <c r="H211" i="30"/>
  <c r="H210" i="30"/>
  <c r="H209" i="30"/>
  <c r="H208" i="30"/>
  <c r="H207" i="30"/>
  <c r="H206" i="30"/>
  <c r="H205" i="30"/>
  <c r="H203" i="30"/>
  <c r="H202" i="30"/>
  <c r="H201" i="30"/>
  <c r="H200" i="30"/>
  <c r="H199" i="30"/>
  <c r="H198" i="30"/>
  <c r="H197" i="30"/>
  <c r="H196" i="30"/>
  <c r="H195" i="30"/>
  <c r="H194" i="30"/>
  <c r="H193" i="30"/>
  <c r="H192" i="30"/>
  <c r="H191" i="30"/>
  <c r="H190" i="30"/>
  <c r="H189" i="30"/>
  <c r="H188" i="30"/>
  <c r="H187" i="30"/>
  <c r="H186" i="30"/>
  <c r="H185" i="30"/>
  <c r="H184" i="30"/>
  <c r="H183" i="30"/>
  <c r="H182" i="30"/>
  <c r="H181" i="30"/>
  <c r="H180" i="30"/>
  <c r="H179" i="30"/>
  <c r="H178" i="30"/>
  <c r="H177" i="30"/>
  <c r="H176" i="30"/>
  <c r="H175" i="30"/>
  <c r="H174" i="30"/>
  <c r="H173" i="30"/>
  <c r="H172" i="30"/>
  <c r="H171" i="30"/>
  <c r="H170" i="30"/>
  <c r="H169" i="30"/>
  <c r="H168" i="30"/>
  <c r="H167" i="30"/>
  <c r="H166" i="30"/>
  <c r="H165" i="30"/>
  <c r="H164" i="30"/>
  <c r="H163" i="30"/>
  <c r="H162" i="30"/>
  <c r="H161" i="30"/>
  <c r="H160" i="30"/>
  <c r="H159" i="30"/>
  <c r="H158" i="30"/>
  <c r="H157" i="30"/>
  <c r="H156" i="30"/>
  <c r="H155" i="30"/>
  <c r="H154" i="30"/>
  <c r="H153" i="30"/>
  <c r="H152" i="30"/>
  <c r="H151" i="30"/>
  <c r="H150" i="30"/>
  <c r="H149" i="30"/>
  <c r="H148" i="30"/>
  <c r="H147" i="30"/>
  <c r="H146" i="30"/>
  <c r="H145" i="30"/>
  <c r="H144" i="30"/>
  <c r="H143" i="30"/>
  <c r="H142" i="30"/>
  <c r="H141" i="30"/>
  <c r="H140" i="30"/>
  <c r="H139" i="30"/>
  <c r="H138" i="30"/>
  <c r="H137" i="30"/>
  <c r="H136" i="30"/>
  <c r="H135" i="30"/>
  <c r="H134" i="30"/>
  <c r="H133" i="30"/>
  <c r="H132" i="30"/>
  <c r="H131" i="30"/>
  <c r="H128" i="30"/>
  <c r="H127" i="30"/>
  <c r="H126" i="30"/>
  <c r="H125" i="30"/>
  <c r="H124" i="30"/>
  <c r="H123" i="30"/>
  <c r="H122" i="30"/>
  <c r="H121" i="30"/>
  <c r="H120" i="30"/>
  <c r="H118" i="30"/>
  <c r="H117" i="30"/>
  <c r="H116" i="30"/>
  <c r="H115" i="30"/>
  <c r="H114" i="30"/>
  <c r="H113" i="30"/>
  <c r="H112" i="30"/>
  <c r="H110" i="30"/>
  <c r="H109" i="30"/>
  <c r="H108" i="30"/>
  <c r="H107" i="30"/>
  <c r="H106" i="30"/>
  <c r="H105" i="30"/>
  <c r="H104" i="30"/>
  <c r="H103" i="30"/>
  <c r="H102" i="30"/>
  <c r="H101" i="30"/>
  <c r="H100" i="30"/>
  <c r="H98" i="30"/>
  <c r="H97" i="30"/>
  <c r="H96" i="30"/>
  <c r="H95" i="30"/>
  <c r="H94" i="30"/>
  <c r="H93" i="30"/>
  <c r="H92" i="30"/>
  <c r="H91" i="30"/>
  <c r="H90" i="30"/>
  <c r="H89" i="30"/>
  <c r="H88" i="30"/>
  <c r="H87" i="30"/>
  <c r="H86" i="30"/>
  <c r="H85" i="30"/>
  <c r="H84" i="30"/>
  <c r="H83" i="30"/>
  <c r="H82" i="30"/>
  <c r="H81" i="30"/>
  <c r="H80" i="30"/>
  <c r="H79" i="30"/>
  <c r="H78" i="30"/>
  <c r="H75" i="30"/>
  <c r="H74" i="30"/>
  <c r="H73" i="30"/>
  <c r="H72" i="30"/>
  <c r="H71" i="30"/>
  <c r="H69" i="30"/>
  <c r="H68" i="30"/>
  <c r="H67" i="30"/>
  <c r="H65" i="30"/>
  <c r="H64" i="30"/>
  <c r="H63" i="30"/>
  <c r="H62" i="30"/>
  <c r="H61" i="30"/>
  <c r="H60" i="30"/>
  <c r="H59" i="30"/>
  <c r="H57" i="30"/>
  <c r="H56" i="30"/>
  <c r="H55" i="30"/>
  <c r="H54" i="30"/>
  <c r="H52" i="30"/>
  <c r="H51" i="30"/>
  <c r="H50" i="30"/>
  <c r="H49" i="30"/>
  <c r="H48" i="30"/>
  <c r="H47" i="30"/>
  <c r="H46" i="30"/>
  <c r="H45" i="30"/>
  <c r="H44" i="30"/>
  <c r="H43" i="30"/>
  <c r="H42" i="30"/>
  <c r="H39" i="30"/>
  <c r="H36" i="30"/>
  <c r="H35" i="30"/>
  <c r="H34" i="30"/>
  <c r="H33" i="30"/>
  <c r="H32" i="30"/>
  <c r="H31" i="30"/>
  <c r="H29" i="30"/>
  <c r="H28" i="30"/>
  <c r="H27" i="30"/>
  <c r="H26" i="30"/>
  <c r="H25" i="30"/>
  <c r="H24" i="30"/>
  <c r="U371" i="30"/>
  <c r="U366" i="30"/>
  <c r="U359" i="30"/>
  <c r="U332" i="30"/>
  <c r="U241" i="30"/>
  <c r="U237" i="30"/>
  <c r="U221" i="30"/>
  <c r="U218" i="30" s="1"/>
  <c r="U204" i="30"/>
  <c r="U130" i="30"/>
  <c r="U119" i="30"/>
  <c r="U111" i="30"/>
  <c r="U99" i="30"/>
  <c r="U77" i="30"/>
  <c r="U70" i="30"/>
  <c r="U66" i="30"/>
  <c r="U58" i="30"/>
  <c r="U41" i="30"/>
  <c r="U40" i="30" s="1"/>
  <c r="U38" i="30"/>
  <c r="U30" i="30"/>
  <c r="U23" i="30"/>
  <c r="AQ375" i="30"/>
  <c r="AP375" i="30"/>
  <c r="AO375" i="30"/>
  <c r="AN375" i="30"/>
  <c r="AM375" i="30"/>
  <c r="AL375" i="30"/>
  <c r="AK375" i="30"/>
  <c r="V375" i="30"/>
  <c r="AQ374" i="30"/>
  <c r="AP374" i="30"/>
  <c r="AO374" i="30"/>
  <c r="AN374" i="30"/>
  <c r="AM374" i="30"/>
  <c r="AL374" i="30"/>
  <c r="AK374" i="30"/>
  <c r="V374" i="30"/>
  <c r="AQ373" i="30"/>
  <c r="AP373" i="30"/>
  <c r="AO373" i="30"/>
  <c r="AN373" i="30"/>
  <c r="AM373" i="30"/>
  <c r="AL373" i="30"/>
  <c r="AK373" i="30"/>
  <c r="V373" i="30"/>
  <c r="AQ372" i="30"/>
  <c r="AP372" i="30"/>
  <c r="AO372" i="30"/>
  <c r="AN372" i="30"/>
  <c r="AM372" i="30"/>
  <c r="AL372" i="30"/>
  <c r="AK372" i="30"/>
  <c r="V372" i="30"/>
  <c r="AI371" i="30"/>
  <c r="AG371" i="30"/>
  <c r="AF371" i="30"/>
  <c r="AE371" i="30"/>
  <c r="AD371" i="30"/>
  <c r="AC371" i="30"/>
  <c r="AB371" i="30"/>
  <c r="AA371" i="30"/>
  <c r="Z371" i="30"/>
  <c r="Y371" i="30"/>
  <c r="X371" i="30"/>
  <c r="W371" i="30"/>
  <c r="T371" i="30"/>
  <c r="AR371" i="30" s="1"/>
  <c r="S371" i="30"/>
  <c r="R371" i="30"/>
  <c r="Q371" i="30"/>
  <c r="P371" i="30"/>
  <c r="O371" i="30"/>
  <c r="N371" i="30"/>
  <c r="M371" i="30"/>
  <c r="L371" i="30"/>
  <c r="K371" i="30"/>
  <c r="J371" i="30"/>
  <c r="I371" i="30"/>
  <c r="AQ369" i="30"/>
  <c r="AP369" i="30"/>
  <c r="AO369" i="30"/>
  <c r="AN369" i="30"/>
  <c r="AM369" i="30"/>
  <c r="AL369" i="30"/>
  <c r="AK369" i="30"/>
  <c r="V369" i="30"/>
  <c r="AQ368" i="30"/>
  <c r="AP368" i="30"/>
  <c r="AO368" i="30"/>
  <c r="AN368" i="30"/>
  <c r="AM368" i="30"/>
  <c r="AL368" i="30"/>
  <c r="AK368" i="30"/>
  <c r="V368" i="30"/>
  <c r="AQ367" i="30"/>
  <c r="AP367" i="30"/>
  <c r="AO367" i="30"/>
  <c r="AN367" i="30"/>
  <c r="AM367" i="30"/>
  <c r="AL367" i="30"/>
  <c r="AK367" i="30"/>
  <c r="V367" i="30"/>
  <c r="AI366" i="30"/>
  <c r="AG366" i="30"/>
  <c r="AF366" i="30"/>
  <c r="AE366" i="30"/>
  <c r="AD366" i="30"/>
  <c r="AC366" i="30"/>
  <c r="AB366" i="30"/>
  <c r="AA366" i="30"/>
  <c r="Z366" i="30"/>
  <c r="Y366" i="30"/>
  <c r="X366" i="30"/>
  <c r="W366" i="30"/>
  <c r="T366" i="30"/>
  <c r="S366" i="30"/>
  <c r="R366" i="30"/>
  <c r="Q366" i="30"/>
  <c r="P366" i="30"/>
  <c r="O366" i="30"/>
  <c r="N366" i="30"/>
  <c r="M366" i="30"/>
  <c r="L366" i="30"/>
  <c r="K366" i="30"/>
  <c r="J366" i="30"/>
  <c r="I366" i="30"/>
  <c r="AQ365" i="30"/>
  <c r="AP365" i="30"/>
  <c r="AO365" i="30"/>
  <c r="AN365" i="30"/>
  <c r="AM365" i="30"/>
  <c r="AL365" i="30"/>
  <c r="AK365" i="30"/>
  <c r="V365" i="30"/>
  <c r="AQ364" i="30"/>
  <c r="AP364" i="30"/>
  <c r="AO364" i="30"/>
  <c r="AN364" i="30"/>
  <c r="AM364" i="30"/>
  <c r="AL364" i="30"/>
  <c r="AK364" i="30"/>
  <c r="V364" i="30"/>
  <c r="AQ363" i="30"/>
  <c r="AP363" i="30"/>
  <c r="AO363" i="30"/>
  <c r="AN363" i="30"/>
  <c r="AM363" i="30"/>
  <c r="AL363" i="30"/>
  <c r="AK363" i="30"/>
  <c r="V363" i="30"/>
  <c r="AQ362" i="30"/>
  <c r="AP362" i="30"/>
  <c r="AO362" i="30"/>
  <c r="AN362" i="30"/>
  <c r="AM362" i="30"/>
  <c r="AL362" i="30"/>
  <c r="AK362" i="30"/>
  <c r="V362" i="30"/>
  <c r="AQ361" i="30"/>
  <c r="AP361" i="30"/>
  <c r="AO361" i="30"/>
  <c r="AN361" i="30"/>
  <c r="AM361" i="30"/>
  <c r="AL361" i="30"/>
  <c r="AK361" i="30"/>
  <c r="V361" i="30"/>
  <c r="AQ360" i="30"/>
  <c r="AP360" i="30"/>
  <c r="AO360" i="30"/>
  <c r="AN360" i="30"/>
  <c r="AM360" i="30"/>
  <c r="AL360" i="30"/>
  <c r="AK360" i="30"/>
  <c r="V360" i="30"/>
  <c r="AI359" i="30"/>
  <c r="AG359" i="30"/>
  <c r="AF359" i="30"/>
  <c r="AE359" i="30"/>
  <c r="AD359" i="30"/>
  <c r="AC359" i="30"/>
  <c r="AB359" i="30"/>
  <c r="AA359" i="30"/>
  <c r="Z359" i="30"/>
  <c r="Y359" i="30"/>
  <c r="X359" i="30"/>
  <c r="W359" i="30"/>
  <c r="T359" i="30"/>
  <c r="S359" i="30"/>
  <c r="R359" i="30"/>
  <c r="Q359" i="30"/>
  <c r="P359" i="30"/>
  <c r="O359" i="30"/>
  <c r="N359" i="30"/>
  <c r="M359" i="30"/>
  <c r="L359" i="30"/>
  <c r="K359" i="30"/>
  <c r="J359" i="30"/>
  <c r="I359" i="30"/>
  <c r="AQ358" i="30"/>
  <c r="AP358" i="30"/>
  <c r="AO358" i="30"/>
  <c r="AN358" i="30"/>
  <c r="AM358" i="30"/>
  <c r="AL358" i="30"/>
  <c r="AK358" i="30"/>
  <c r="V358" i="30"/>
  <c r="AQ357" i="30"/>
  <c r="AP357" i="30"/>
  <c r="AO357" i="30"/>
  <c r="AN357" i="30"/>
  <c r="AM357" i="30"/>
  <c r="AL357" i="30"/>
  <c r="AK357" i="30"/>
  <c r="V357" i="30"/>
  <c r="AQ356" i="30"/>
  <c r="AP356" i="30"/>
  <c r="AO356" i="30"/>
  <c r="AN356" i="30"/>
  <c r="AM356" i="30"/>
  <c r="AL356" i="30"/>
  <c r="AK356" i="30"/>
  <c r="V356" i="30"/>
  <c r="AQ355" i="30"/>
  <c r="AP355" i="30"/>
  <c r="AO355" i="30"/>
  <c r="AN355" i="30"/>
  <c r="AM355" i="30"/>
  <c r="AL355" i="30"/>
  <c r="AK355" i="30"/>
  <c r="V355" i="30"/>
  <c r="AQ354" i="30"/>
  <c r="AP354" i="30"/>
  <c r="AO354" i="30"/>
  <c r="AN354" i="30"/>
  <c r="AM354" i="30"/>
  <c r="AL354" i="30"/>
  <c r="AK354" i="30"/>
  <c r="V354" i="30"/>
  <c r="AQ353" i="30"/>
  <c r="AP353" i="30"/>
  <c r="AO353" i="30"/>
  <c r="AN353" i="30"/>
  <c r="AM353" i="30"/>
  <c r="AL353" i="30"/>
  <c r="AK353" i="30"/>
  <c r="V353" i="30"/>
  <c r="AQ352" i="30"/>
  <c r="AP352" i="30"/>
  <c r="AO352" i="30"/>
  <c r="AN352" i="30"/>
  <c r="AM352" i="30"/>
  <c r="AL352" i="30"/>
  <c r="AK352" i="30"/>
  <c r="V352" i="30"/>
  <c r="AQ351" i="30"/>
  <c r="AP351" i="30"/>
  <c r="AO351" i="30"/>
  <c r="AN351" i="30"/>
  <c r="AM351" i="30"/>
  <c r="AL351" i="30"/>
  <c r="AK351" i="30"/>
  <c r="V351" i="30"/>
  <c r="AQ350" i="30"/>
  <c r="AP350" i="30"/>
  <c r="AO350" i="30"/>
  <c r="AN350" i="30"/>
  <c r="AM350" i="30"/>
  <c r="AL350" i="30"/>
  <c r="AK350" i="30"/>
  <c r="V350" i="30"/>
  <c r="AQ349" i="30"/>
  <c r="AP349" i="30"/>
  <c r="AO349" i="30"/>
  <c r="AN349" i="30"/>
  <c r="AM349" i="30"/>
  <c r="AL349" i="30"/>
  <c r="AK349" i="30"/>
  <c r="V349" i="30"/>
  <c r="AQ348" i="30"/>
  <c r="AP348" i="30"/>
  <c r="AO348" i="30"/>
  <c r="AN348" i="30"/>
  <c r="AM348" i="30"/>
  <c r="AL348" i="30"/>
  <c r="AK348" i="30"/>
  <c r="V348" i="30"/>
  <c r="AQ347" i="30"/>
  <c r="AP347" i="30"/>
  <c r="AO347" i="30"/>
  <c r="AN347" i="30"/>
  <c r="AM347" i="30"/>
  <c r="AL347" i="30"/>
  <c r="AK347" i="30"/>
  <c r="V347" i="30"/>
  <c r="AQ346" i="30"/>
  <c r="AP346" i="30"/>
  <c r="AO346" i="30"/>
  <c r="AN346" i="30"/>
  <c r="AM346" i="30"/>
  <c r="AL346" i="30"/>
  <c r="AK346" i="30"/>
  <c r="V346" i="30"/>
  <c r="AQ345" i="30"/>
  <c r="AP345" i="30"/>
  <c r="AO345" i="30"/>
  <c r="AN345" i="30"/>
  <c r="AM345" i="30"/>
  <c r="AL345" i="30"/>
  <c r="AK345" i="30"/>
  <c r="V345" i="30"/>
  <c r="AQ344" i="30"/>
  <c r="AP344" i="30"/>
  <c r="AO344" i="30"/>
  <c r="AN344" i="30"/>
  <c r="AM344" i="30"/>
  <c r="AL344" i="30"/>
  <c r="AK344" i="30"/>
  <c r="V344" i="30"/>
  <c r="AQ343" i="30"/>
  <c r="AP343" i="30"/>
  <c r="AO343" i="30"/>
  <c r="AN343" i="30"/>
  <c r="AM343" i="30"/>
  <c r="AL343" i="30"/>
  <c r="AK343" i="30"/>
  <c r="V343" i="30"/>
  <c r="AQ342" i="30"/>
  <c r="AP342" i="30"/>
  <c r="AO342" i="30"/>
  <c r="AN342" i="30"/>
  <c r="AM342" i="30"/>
  <c r="AL342" i="30"/>
  <c r="AK342" i="30"/>
  <c r="V342" i="30"/>
  <c r="AQ341" i="30"/>
  <c r="AP341" i="30"/>
  <c r="AO341" i="30"/>
  <c r="AN341" i="30"/>
  <c r="AM341" i="30"/>
  <c r="AL341" i="30"/>
  <c r="AK341" i="30"/>
  <c r="V341" i="30"/>
  <c r="AQ340" i="30"/>
  <c r="AP340" i="30"/>
  <c r="AO340" i="30"/>
  <c r="AN340" i="30"/>
  <c r="AM340" i="30"/>
  <c r="AL340" i="30"/>
  <c r="AK340" i="30"/>
  <c r="V340" i="30"/>
  <c r="AQ339" i="30"/>
  <c r="AP339" i="30"/>
  <c r="AO339" i="30"/>
  <c r="AN339" i="30"/>
  <c r="AM339" i="30"/>
  <c r="AL339" i="30"/>
  <c r="AK339" i="30"/>
  <c r="V339" i="30"/>
  <c r="AQ338" i="30"/>
  <c r="AP338" i="30"/>
  <c r="AO338" i="30"/>
  <c r="AN338" i="30"/>
  <c r="AM338" i="30"/>
  <c r="AL338" i="30"/>
  <c r="AK338" i="30"/>
  <c r="V338" i="30"/>
  <c r="AQ337" i="30"/>
  <c r="AP337" i="30"/>
  <c r="AO337" i="30"/>
  <c r="AN337" i="30"/>
  <c r="AM337" i="30"/>
  <c r="AL337" i="30"/>
  <c r="AK337" i="30"/>
  <c r="V337" i="30"/>
  <c r="AQ336" i="30"/>
  <c r="AP336" i="30"/>
  <c r="AO336" i="30"/>
  <c r="AN336" i="30"/>
  <c r="AM336" i="30"/>
  <c r="AL336" i="30"/>
  <c r="AK336" i="30"/>
  <c r="V336" i="30"/>
  <c r="AQ335" i="30"/>
  <c r="AP335" i="30"/>
  <c r="AO335" i="30"/>
  <c r="AN335" i="30"/>
  <c r="AM335" i="30"/>
  <c r="AL335" i="30"/>
  <c r="AK335" i="30"/>
  <c r="V335" i="30"/>
  <c r="AQ334" i="30"/>
  <c r="AP334" i="30"/>
  <c r="AO334" i="30"/>
  <c r="AN334" i="30"/>
  <c r="AM334" i="30"/>
  <c r="AL334" i="30"/>
  <c r="AK334" i="30"/>
  <c r="V334" i="30"/>
  <c r="AQ333" i="30"/>
  <c r="AP333" i="30"/>
  <c r="AO333" i="30"/>
  <c r="AN333" i="30"/>
  <c r="AM333" i="30"/>
  <c r="AL333" i="30"/>
  <c r="AK333" i="30"/>
  <c r="V333" i="30"/>
  <c r="AI332" i="30"/>
  <c r="AG332" i="30"/>
  <c r="AF332" i="30"/>
  <c r="AE332" i="30"/>
  <c r="AD332" i="30"/>
  <c r="AC332" i="30"/>
  <c r="AB332" i="30"/>
  <c r="AA332" i="30"/>
  <c r="Z332" i="30"/>
  <c r="Y332" i="30"/>
  <c r="Y331" i="30" s="1"/>
  <c r="X332" i="30"/>
  <c r="W332" i="30"/>
  <c r="T332" i="30"/>
  <c r="T331" i="30" s="1"/>
  <c r="S332" i="30"/>
  <c r="R332" i="30"/>
  <c r="Q332" i="30"/>
  <c r="P332" i="30"/>
  <c r="O332" i="30"/>
  <c r="N332" i="30"/>
  <c r="M332" i="30"/>
  <c r="L332" i="30"/>
  <c r="L331" i="30" s="1"/>
  <c r="K332" i="30"/>
  <c r="K331" i="30" s="1"/>
  <c r="J332" i="30"/>
  <c r="I332" i="30"/>
  <c r="AQ328" i="30"/>
  <c r="AP328" i="30"/>
  <c r="AO328" i="30"/>
  <c r="AN328" i="30"/>
  <c r="AM328" i="30"/>
  <c r="AL328" i="30"/>
  <c r="AK328" i="30"/>
  <c r="V328" i="30"/>
  <c r="AQ327" i="30"/>
  <c r="AP327" i="30"/>
  <c r="AO327" i="30"/>
  <c r="AN327" i="30"/>
  <c r="AM327" i="30"/>
  <c r="AL327" i="30"/>
  <c r="AK327" i="30"/>
  <c r="V327" i="30"/>
  <c r="AQ326" i="30"/>
  <c r="AP326" i="30"/>
  <c r="AO326" i="30"/>
  <c r="AN326" i="30"/>
  <c r="AM326" i="30"/>
  <c r="AL326" i="30"/>
  <c r="AK326" i="30"/>
  <c r="V326" i="30"/>
  <c r="AQ325" i="30"/>
  <c r="AP325" i="30"/>
  <c r="AO325" i="30"/>
  <c r="AN325" i="30"/>
  <c r="AM325" i="30"/>
  <c r="AL325" i="30"/>
  <c r="AK325" i="30"/>
  <c r="V325" i="30"/>
  <c r="AQ324" i="30"/>
  <c r="AP324" i="30"/>
  <c r="AO324" i="30"/>
  <c r="AN324" i="30"/>
  <c r="AM324" i="30"/>
  <c r="AL324" i="30"/>
  <c r="AK324" i="30"/>
  <c r="V324" i="30"/>
  <c r="AQ323" i="30"/>
  <c r="AP323" i="30"/>
  <c r="AO323" i="30"/>
  <c r="AN323" i="30"/>
  <c r="AM323" i="30"/>
  <c r="AL323" i="30"/>
  <c r="AK323" i="30"/>
  <c r="V323" i="30"/>
  <c r="AQ322" i="30"/>
  <c r="AP322" i="30"/>
  <c r="AO322" i="30"/>
  <c r="AN322" i="30"/>
  <c r="AM322" i="30"/>
  <c r="AL322" i="30"/>
  <c r="AK322" i="30"/>
  <c r="V322" i="30"/>
  <c r="AQ321" i="30"/>
  <c r="AP321" i="30"/>
  <c r="AO321" i="30"/>
  <c r="AN321" i="30"/>
  <c r="AM321" i="30"/>
  <c r="AL321" i="30"/>
  <c r="AK321" i="30"/>
  <c r="V321" i="30"/>
  <c r="AQ320" i="30"/>
  <c r="AP320" i="30"/>
  <c r="AO320" i="30"/>
  <c r="AN320" i="30"/>
  <c r="AM320" i="30"/>
  <c r="AL320" i="30"/>
  <c r="AK320" i="30"/>
  <c r="V320" i="30"/>
  <c r="AQ319" i="30"/>
  <c r="AP319" i="30"/>
  <c r="AO319" i="30"/>
  <c r="AN319" i="30"/>
  <c r="AM319" i="30"/>
  <c r="AL319" i="30"/>
  <c r="AK319" i="30"/>
  <c r="V319" i="30"/>
  <c r="AQ318" i="30"/>
  <c r="AP318" i="30"/>
  <c r="AO318" i="30"/>
  <c r="AN318" i="30"/>
  <c r="AM318" i="30"/>
  <c r="AL318" i="30"/>
  <c r="AK318" i="30"/>
  <c r="V318" i="30"/>
  <c r="AQ317" i="30"/>
  <c r="AP317" i="30"/>
  <c r="AO317" i="30"/>
  <c r="AN317" i="30"/>
  <c r="AM317" i="30"/>
  <c r="AL317" i="30"/>
  <c r="AK317" i="30"/>
  <c r="V317" i="30"/>
  <c r="AQ316" i="30"/>
  <c r="AP316" i="30"/>
  <c r="AO316" i="30"/>
  <c r="AN316" i="30"/>
  <c r="AM316" i="30"/>
  <c r="AL316" i="30"/>
  <c r="AK316" i="30"/>
  <c r="V316" i="30"/>
  <c r="AQ315" i="30"/>
  <c r="AP315" i="30"/>
  <c r="AO315" i="30"/>
  <c r="AN315" i="30"/>
  <c r="AM315" i="30"/>
  <c r="AL315" i="30"/>
  <c r="AK315" i="30"/>
  <c r="V315" i="30"/>
  <c r="AQ314" i="30"/>
  <c r="AP314" i="30"/>
  <c r="AO314" i="30"/>
  <c r="AN314" i="30"/>
  <c r="AM314" i="30"/>
  <c r="AL314" i="30"/>
  <c r="AK314" i="30"/>
  <c r="V314" i="30"/>
  <c r="AQ313" i="30"/>
  <c r="AP313" i="30"/>
  <c r="AO313" i="30"/>
  <c r="AN313" i="30"/>
  <c r="AM313" i="30"/>
  <c r="AL313" i="30"/>
  <c r="AK313" i="30"/>
  <c r="V313" i="30"/>
  <c r="AQ312" i="30"/>
  <c r="AP312" i="30"/>
  <c r="AO312" i="30"/>
  <c r="AN312" i="30"/>
  <c r="AM312" i="30"/>
  <c r="AL312" i="30"/>
  <c r="AK312" i="30"/>
  <c r="V312" i="30"/>
  <c r="AQ311" i="30"/>
  <c r="AP311" i="30"/>
  <c r="AO311" i="30"/>
  <c r="AN311" i="30"/>
  <c r="AM311" i="30"/>
  <c r="AL311" i="30"/>
  <c r="AK311" i="30"/>
  <c r="V311" i="30"/>
  <c r="AQ310" i="30"/>
  <c r="AP310" i="30"/>
  <c r="AO310" i="30"/>
  <c r="AN310" i="30"/>
  <c r="AM310" i="30"/>
  <c r="AL310" i="30"/>
  <c r="AK310" i="30"/>
  <c r="V310" i="30"/>
  <c r="AQ309" i="30"/>
  <c r="AP309" i="30"/>
  <c r="AO309" i="30"/>
  <c r="AN309" i="30"/>
  <c r="AM309" i="30"/>
  <c r="AL309" i="30"/>
  <c r="AK309" i="30"/>
  <c r="V309" i="30"/>
  <c r="AQ308" i="30"/>
  <c r="AP308" i="30"/>
  <c r="AO308" i="30"/>
  <c r="AN308" i="30"/>
  <c r="AM308" i="30"/>
  <c r="AL308" i="30"/>
  <c r="AK308" i="30"/>
  <c r="V308" i="30"/>
  <c r="AQ307" i="30"/>
  <c r="AP307" i="30"/>
  <c r="AO307" i="30"/>
  <c r="AN307" i="30"/>
  <c r="AM307" i="30"/>
  <c r="AL307" i="30"/>
  <c r="AK307" i="30"/>
  <c r="V307" i="30"/>
  <c r="AQ306" i="30"/>
  <c r="AP306" i="30"/>
  <c r="AO306" i="30"/>
  <c r="AN306" i="30"/>
  <c r="AM306" i="30"/>
  <c r="AL306" i="30"/>
  <c r="AK306" i="30"/>
  <c r="V306" i="30"/>
  <c r="AQ305" i="30"/>
  <c r="AP305" i="30"/>
  <c r="AO305" i="30"/>
  <c r="AN305" i="30"/>
  <c r="AM305" i="30"/>
  <c r="AL305" i="30"/>
  <c r="AK305" i="30"/>
  <c r="V305" i="30"/>
  <c r="AQ304" i="30"/>
  <c r="AP304" i="30"/>
  <c r="AO304" i="30"/>
  <c r="AN304" i="30"/>
  <c r="AM304" i="30"/>
  <c r="AL304" i="30"/>
  <c r="AK304" i="30"/>
  <c r="V304" i="30"/>
  <c r="AQ303" i="30"/>
  <c r="AP303" i="30"/>
  <c r="AO303" i="30"/>
  <c r="AN303" i="30"/>
  <c r="AM303" i="30"/>
  <c r="AL303" i="30"/>
  <c r="AK303" i="30"/>
  <c r="V303" i="30"/>
  <c r="AQ302" i="30"/>
  <c r="AP302" i="30"/>
  <c r="AO302" i="30"/>
  <c r="AN302" i="30"/>
  <c r="AM302" i="30"/>
  <c r="AL302" i="30"/>
  <c r="AK302" i="30"/>
  <c r="V302" i="30"/>
  <c r="AQ301" i="30"/>
  <c r="AP301" i="30"/>
  <c r="AO301" i="30"/>
  <c r="AN301" i="30"/>
  <c r="AM301" i="30"/>
  <c r="AL301" i="30"/>
  <c r="AK301" i="30"/>
  <c r="V301" i="30"/>
  <c r="AQ300" i="30"/>
  <c r="AP300" i="30"/>
  <c r="AO300" i="30"/>
  <c r="AN300" i="30"/>
  <c r="AM300" i="30"/>
  <c r="AL300" i="30"/>
  <c r="AK300" i="30"/>
  <c r="V300" i="30"/>
  <c r="AQ299" i="30"/>
  <c r="AP299" i="30"/>
  <c r="AO299" i="30"/>
  <c r="AN299" i="30"/>
  <c r="AM299" i="30"/>
  <c r="AL299" i="30"/>
  <c r="AK299" i="30"/>
  <c r="V299" i="30"/>
  <c r="AQ298" i="30"/>
  <c r="AP298" i="30"/>
  <c r="AO298" i="30"/>
  <c r="AN298" i="30"/>
  <c r="AM298" i="30"/>
  <c r="AL298" i="30"/>
  <c r="AK298" i="30"/>
  <c r="AQ297" i="30"/>
  <c r="AP297" i="30"/>
  <c r="AO297" i="30"/>
  <c r="AN297" i="30"/>
  <c r="AM297" i="30"/>
  <c r="AL297" i="30"/>
  <c r="AK297" i="30"/>
  <c r="V297" i="30"/>
  <c r="AQ296" i="30"/>
  <c r="AP296" i="30"/>
  <c r="AO296" i="30"/>
  <c r="AN296" i="30"/>
  <c r="AM296" i="30"/>
  <c r="AL296" i="30"/>
  <c r="AK296" i="30"/>
  <c r="V296" i="30"/>
  <c r="AQ295" i="30"/>
  <c r="AP295" i="30"/>
  <c r="AO295" i="30"/>
  <c r="AN295" i="30"/>
  <c r="AM295" i="30"/>
  <c r="AL295" i="30"/>
  <c r="AK295" i="30"/>
  <c r="V295" i="30"/>
  <c r="AQ294" i="30"/>
  <c r="AP294" i="30"/>
  <c r="AO294" i="30"/>
  <c r="AN294" i="30"/>
  <c r="AM294" i="30"/>
  <c r="AL294" i="30"/>
  <c r="AK294" i="30"/>
  <c r="V294" i="30"/>
  <c r="AQ293" i="30"/>
  <c r="AP293" i="30"/>
  <c r="AO293" i="30"/>
  <c r="AN293" i="30"/>
  <c r="AM293" i="30"/>
  <c r="AL293" i="30"/>
  <c r="AK293" i="30"/>
  <c r="V293" i="30"/>
  <c r="AQ292" i="30"/>
  <c r="AP292" i="30"/>
  <c r="AO292" i="30"/>
  <c r="AN292" i="30"/>
  <c r="AM292" i="30"/>
  <c r="AL292" i="30"/>
  <c r="AK292" i="30"/>
  <c r="V292" i="30"/>
  <c r="AQ291" i="30"/>
  <c r="AP291" i="30"/>
  <c r="AO291" i="30"/>
  <c r="AN291" i="30"/>
  <c r="AM291" i="30"/>
  <c r="AL291" i="30"/>
  <c r="AK291" i="30"/>
  <c r="V291" i="30"/>
  <c r="AQ290" i="30"/>
  <c r="AP290" i="30"/>
  <c r="AO290" i="30"/>
  <c r="AN290" i="30"/>
  <c r="AM290" i="30"/>
  <c r="AL290" i="30"/>
  <c r="AK290" i="30"/>
  <c r="V290" i="30"/>
  <c r="AQ289" i="30"/>
  <c r="AP289" i="30"/>
  <c r="AO289" i="30"/>
  <c r="AN289" i="30"/>
  <c r="AM289" i="30"/>
  <c r="AL289" i="30"/>
  <c r="AK289" i="30"/>
  <c r="V289" i="30"/>
  <c r="AQ288" i="30"/>
  <c r="AP288" i="30"/>
  <c r="AO288" i="30"/>
  <c r="AN288" i="30"/>
  <c r="AM288" i="30"/>
  <c r="AL288" i="30"/>
  <c r="AK288" i="30"/>
  <c r="V288" i="30"/>
  <c r="AQ287" i="30"/>
  <c r="AP287" i="30"/>
  <c r="AO287" i="30"/>
  <c r="AN287" i="30"/>
  <c r="AM287" i="30"/>
  <c r="AL287" i="30"/>
  <c r="AK287" i="30"/>
  <c r="V287" i="30"/>
  <c r="AQ286" i="30"/>
  <c r="AP286" i="30"/>
  <c r="AO286" i="30"/>
  <c r="AN286" i="30"/>
  <c r="AM286" i="30"/>
  <c r="AL286" i="30"/>
  <c r="AK286" i="30"/>
  <c r="V286" i="30"/>
  <c r="AQ285" i="30"/>
  <c r="AP285" i="30"/>
  <c r="AO285" i="30"/>
  <c r="AN285" i="30"/>
  <c r="AM285" i="30"/>
  <c r="AL285" i="30"/>
  <c r="AK285" i="30"/>
  <c r="V285" i="30"/>
  <c r="AQ284" i="30"/>
  <c r="AP284" i="30"/>
  <c r="AO284" i="30"/>
  <c r="AN284" i="30"/>
  <c r="AM284" i="30"/>
  <c r="AL284" i="30"/>
  <c r="AK284" i="30"/>
  <c r="V284" i="30"/>
  <c r="AQ283" i="30"/>
  <c r="AP283" i="30"/>
  <c r="AO283" i="30"/>
  <c r="AN283" i="30"/>
  <c r="AM283" i="30"/>
  <c r="AL283" i="30"/>
  <c r="AK283" i="30"/>
  <c r="V283" i="30"/>
  <c r="AQ282" i="30"/>
  <c r="AP282" i="30"/>
  <c r="AO282" i="30"/>
  <c r="AN282" i="30"/>
  <c r="AM282" i="30"/>
  <c r="AL282" i="30"/>
  <c r="AK282" i="30"/>
  <c r="V282" i="30"/>
  <c r="AQ281" i="30"/>
  <c r="AP281" i="30"/>
  <c r="AO281" i="30"/>
  <c r="AN281" i="30"/>
  <c r="AM281" i="30"/>
  <c r="AL281" i="30"/>
  <c r="AK281" i="30"/>
  <c r="V281" i="30"/>
  <c r="AQ280" i="30"/>
  <c r="AP280" i="30"/>
  <c r="AO280" i="30"/>
  <c r="AN280" i="30"/>
  <c r="AM280" i="30"/>
  <c r="AL280" i="30"/>
  <c r="AK280" i="30"/>
  <c r="V280" i="30"/>
  <c r="AQ279" i="30"/>
  <c r="AP279" i="30"/>
  <c r="AO279" i="30"/>
  <c r="AN279" i="30"/>
  <c r="AM279" i="30"/>
  <c r="AL279" i="30"/>
  <c r="AK279" i="30"/>
  <c r="V279" i="30"/>
  <c r="AQ278" i="30"/>
  <c r="AP278" i="30"/>
  <c r="AO278" i="30"/>
  <c r="AN278" i="30"/>
  <c r="AM278" i="30"/>
  <c r="AL278" i="30"/>
  <c r="AK278" i="30"/>
  <c r="V278" i="30"/>
  <c r="AQ277" i="30"/>
  <c r="AP277" i="30"/>
  <c r="AO277" i="30"/>
  <c r="AN277" i="30"/>
  <c r="AM277" i="30"/>
  <c r="AL277" i="30"/>
  <c r="AK277" i="30"/>
  <c r="V277" i="30"/>
  <c r="AQ276" i="30"/>
  <c r="AP276" i="30"/>
  <c r="AO276" i="30"/>
  <c r="AN276" i="30"/>
  <c r="AM276" i="30"/>
  <c r="AL276" i="30"/>
  <c r="AK276" i="30"/>
  <c r="V276" i="30"/>
  <c r="AQ275" i="30"/>
  <c r="AP275" i="30"/>
  <c r="AO275" i="30"/>
  <c r="AN275" i="30"/>
  <c r="AM275" i="30"/>
  <c r="AL275" i="30"/>
  <c r="AK275" i="30"/>
  <c r="V275" i="30"/>
  <c r="AQ274" i="30"/>
  <c r="AP274" i="30"/>
  <c r="AO274" i="30"/>
  <c r="AN274" i="30"/>
  <c r="AM274" i="30"/>
  <c r="AL274" i="30"/>
  <c r="AK274" i="30"/>
  <c r="AQ273" i="30"/>
  <c r="AP273" i="30"/>
  <c r="AO273" i="30"/>
  <c r="AN273" i="30"/>
  <c r="AM273" i="30"/>
  <c r="AL273" i="30"/>
  <c r="AK273" i="30"/>
  <c r="V273" i="30"/>
  <c r="AQ272" i="30"/>
  <c r="AP272" i="30"/>
  <c r="AO272" i="30"/>
  <c r="AN272" i="30"/>
  <c r="AM272" i="30"/>
  <c r="AL272" i="30"/>
  <c r="AK272" i="30"/>
  <c r="V272" i="30"/>
  <c r="AQ271" i="30"/>
  <c r="AP271" i="30"/>
  <c r="AO271" i="30"/>
  <c r="AN271" i="30"/>
  <c r="AM271" i="30"/>
  <c r="AL271" i="30"/>
  <c r="AK271" i="30"/>
  <c r="V271" i="30"/>
  <c r="AQ270" i="30"/>
  <c r="AP270" i="30"/>
  <c r="AO270" i="30"/>
  <c r="AN270" i="30"/>
  <c r="AM270" i="30"/>
  <c r="AL270" i="30"/>
  <c r="AK270" i="30"/>
  <c r="V270" i="30"/>
  <c r="AQ269" i="30"/>
  <c r="AP269" i="30"/>
  <c r="AO269" i="30"/>
  <c r="AN269" i="30"/>
  <c r="AM269" i="30"/>
  <c r="AL269" i="30"/>
  <c r="AK269" i="30"/>
  <c r="V269" i="30"/>
  <c r="AQ268" i="30"/>
  <c r="AP268" i="30"/>
  <c r="AO268" i="30"/>
  <c r="AN268" i="30"/>
  <c r="AM268" i="30"/>
  <c r="AL268" i="30"/>
  <c r="AK268" i="30"/>
  <c r="V268" i="30"/>
  <c r="AQ267" i="30"/>
  <c r="AP267" i="30"/>
  <c r="AO267" i="30"/>
  <c r="AN267" i="30"/>
  <c r="AM267" i="30"/>
  <c r="AL267" i="30"/>
  <c r="AK267" i="30"/>
  <c r="V267" i="30"/>
  <c r="AQ266" i="30"/>
  <c r="AP266" i="30"/>
  <c r="AO266" i="30"/>
  <c r="AN266" i="30"/>
  <c r="AM266" i="30"/>
  <c r="AL266" i="30"/>
  <c r="AK266" i="30"/>
  <c r="V266" i="30"/>
  <c r="AQ265" i="30"/>
  <c r="AP265" i="30"/>
  <c r="AO265" i="30"/>
  <c r="AN265" i="30"/>
  <c r="AM265" i="30"/>
  <c r="AL265" i="30"/>
  <c r="AK265" i="30"/>
  <c r="V265" i="30"/>
  <c r="AQ264" i="30"/>
  <c r="AP264" i="30"/>
  <c r="AO264" i="30"/>
  <c r="AN264" i="30"/>
  <c r="AM264" i="30"/>
  <c r="AL264" i="30"/>
  <c r="AK264" i="30"/>
  <c r="V264" i="30"/>
  <c r="AQ263" i="30"/>
  <c r="AP263" i="30"/>
  <c r="AO263" i="30"/>
  <c r="AN263" i="30"/>
  <c r="AM263" i="30"/>
  <c r="AL263" i="30"/>
  <c r="AK263" i="30"/>
  <c r="V263" i="30"/>
  <c r="AQ262" i="30"/>
  <c r="AP262" i="30"/>
  <c r="AO262" i="30"/>
  <c r="AN262" i="30"/>
  <c r="AM262" i="30"/>
  <c r="AL262" i="30"/>
  <c r="AK262" i="30"/>
  <c r="V262" i="30"/>
  <c r="AQ261" i="30"/>
  <c r="AP261" i="30"/>
  <c r="AO261" i="30"/>
  <c r="AN261" i="30"/>
  <c r="AM261" i="30"/>
  <c r="AL261" i="30"/>
  <c r="AK261" i="30"/>
  <c r="V261" i="30"/>
  <c r="AQ260" i="30"/>
  <c r="AP260" i="30"/>
  <c r="AO260" i="30"/>
  <c r="AN260" i="30"/>
  <c r="AM260" i="30"/>
  <c r="AL260" i="30"/>
  <c r="AK260" i="30"/>
  <c r="V260" i="30"/>
  <c r="AQ259" i="30"/>
  <c r="AP259" i="30"/>
  <c r="AO259" i="30"/>
  <c r="AN259" i="30"/>
  <c r="AM259" i="30"/>
  <c r="AL259" i="30"/>
  <c r="AK259" i="30"/>
  <c r="V259" i="30"/>
  <c r="AQ258" i="30"/>
  <c r="AP258" i="30"/>
  <c r="AO258" i="30"/>
  <c r="AN258" i="30"/>
  <c r="AM258" i="30"/>
  <c r="AL258" i="30"/>
  <c r="AK258" i="30"/>
  <c r="V258" i="30"/>
  <c r="AQ257" i="30"/>
  <c r="AP257" i="30"/>
  <c r="AO257" i="30"/>
  <c r="AN257" i="30"/>
  <c r="AM257" i="30"/>
  <c r="AL257" i="30"/>
  <c r="AK257" i="30"/>
  <c r="V257" i="30"/>
  <c r="AQ256" i="30"/>
  <c r="AP256" i="30"/>
  <c r="AO256" i="30"/>
  <c r="AN256" i="30"/>
  <c r="AM256" i="30"/>
  <c r="AL256" i="30"/>
  <c r="AK256" i="30"/>
  <c r="V256" i="30"/>
  <c r="AQ255" i="30"/>
  <c r="AP255" i="30"/>
  <c r="AO255" i="30"/>
  <c r="AN255" i="30"/>
  <c r="AM255" i="30"/>
  <c r="AL255" i="30"/>
  <c r="AK255" i="30"/>
  <c r="V255" i="30"/>
  <c r="AQ254" i="30"/>
  <c r="AP254" i="30"/>
  <c r="AO254" i="30"/>
  <c r="AN254" i="30"/>
  <c r="AM254" i="30"/>
  <c r="AL254" i="30"/>
  <c r="AK254" i="30"/>
  <c r="V254" i="30"/>
  <c r="AQ253" i="30"/>
  <c r="AP253" i="30"/>
  <c r="AO253" i="30"/>
  <c r="AN253" i="30"/>
  <c r="AM253" i="30"/>
  <c r="AL253" i="30"/>
  <c r="AK253" i="30"/>
  <c r="V253" i="30"/>
  <c r="AQ252" i="30"/>
  <c r="AP252" i="30"/>
  <c r="AO252" i="30"/>
  <c r="AN252" i="30"/>
  <c r="AM252" i="30"/>
  <c r="AL252" i="30"/>
  <c r="AK252" i="30"/>
  <c r="V252" i="30"/>
  <c r="AQ251" i="30"/>
  <c r="AP251" i="30"/>
  <c r="AO251" i="30"/>
  <c r="AN251" i="30"/>
  <c r="AM251" i="30"/>
  <c r="AL251" i="30"/>
  <c r="AK251" i="30"/>
  <c r="V251" i="30"/>
  <c r="AQ250" i="30"/>
  <c r="AP250" i="30"/>
  <c r="AO250" i="30"/>
  <c r="AN250" i="30"/>
  <c r="AM250" i="30"/>
  <c r="AL250" i="30"/>
  <c r="AK250" i="30"/>
  <c r="V250" i="30"/>
  <c r="AQ249" i="30"/>
  <c r="AP249" i="30"/>
  <c r="AO249" i="30"/>
  <c r="AN249" i="30"/>
  <c r="AM249" i="30"/>
  <c r="AL249" i="30"/>
  <c r="AK249" i="30"/>
  <c r="V249" i="30"/>
  <c r="AQ248" i="30"/>
  <c r="AP248" i="30"/>
  <c r="AO248" i="30"/>
  <c r="AN248" i="30"/>
  <c r="AM248" i="30"/>
  <c r="AL248" i="30"/>
  <c r="AK248" i="30"/>
  <c r="V248" i="30"/>
  <c r="AQ247" i="30"/>
  <c r="AP247" i="30"/>
  <c r="AO247" i="30"/>
  <c r="AN247" i="30"/>
  <c r="AM247" i="30"/>
  <c r="AL247" i="30"/>
  <c r="AK247" i="30"/>
  <c r="V247" i="30"/>
  <c r="AQ246" i="30"/>
  <c r="AP246" i="30"/>
  <c r="AO246" i="30"/>
  <c r="AN246" i="30"/>
  <c r="AM246" i="30"/>
  <c r="AL246" i="30"/>
  <c r="AK246" i="30"/>
  <c r="V246" i="30"/>
  <c r="AQ245" i="30"/>
  <c r="AP245" i="30"/>
  <c r="AO245" i="30"/>
  <c r="AN245" i="30"/>
  <c r="AM245" i="30"/>
  <c r="AL245" i="30"/>
  <c r="AK245" i="30"/>
  <c r="V245" i="30"/>
  <c r="AQ244" i="30"/>
  <c r="AP244" i="30"/>
  <c r="AO244" i="30"/>
  <c r="AN244" i="30"/>
  <c r="AM244" i="30"/>
  <c r="AL244" i="30"/>
  <c r="AK244" i="30"/>
  <c r="V244" i="30"/>
  <c r="AQ243" i="30"/>
  <c r="AP243" i="30"/>
  <c r="AO243" i="30"/>
  <c r="AN243" i="30"/>
  <c r="AM243" i="30"/>
  <c r="AL243" i="30"/>
  <c r="AK243" i="30"/>
  <c r="V243" i="30"/>
  <c r="AQ242" i="30"/>
  <c r="AP242" i="30"/>
  <c r="AO242" i="30"/>
  <c r="AN242" i="30"/>
  <c r="AM242" i="30"/>
  <c r="AL242" i="30"/>
  <c r="AK242" i="30"/>
  <c r="V242" i="30"/>
  <c r="AI241" i="30"/>
  <c r="AG241" i="30"/>
  <c r="AF241" i="30"/>
  <c r="AE241" i="30"/>
  <c r="AD241" i="30"/>
  <c r="AC241" i="30"/>
  <c r="AB241" i="30"/>
  <c r="AA241" i="30"/>
  <c r="Z241" i="30"/>
  <c r="Y241" i="30"/>
  <c r="X241" i="30"/>
  <c r="W241" i="30"/>
  <c r="T241" i="30"/>
  <c r="S241" i="30"/>
  <c r="R241" i="30"/>
  <c r="Q241" i="30"/>
  <c r="P241" i="30"/>
  <c r="O241" i="30"/>
  <c r="N241" i="30"/>
  <c r="M241" i="30"/>
  <c r="L241" i="30"/>
  <c r="K241" i="30"/>
  <c r="J241" i="30"/>
  <c r="I241" i="30"/>
  <c r="AQ239" i="30"/>
  <c r="AP239" i="30"/>
  <c r="AO239" i="30"/>
  <c r="AN239" i="30"/>
  <c r="AM239" i="30"/>
  <c r="AL239" i="30"/>
  <c r="AK239" i="30"/>
  <c r="V239" i="30"/>
  <c r="AQ238" i="30"/>
  <c r="AP238" i="30"/>
  <c r="AO238" i="30"/>
  <c r="AN238" i="30"/>
  <c r="AM238" i="30"/>
  <c r="AL238" i="30"/>
  <c r="AK238" i="30"/>
  <c r="V238" i="30"/>
  <c r="AI237" i="30"/>
  <c r="AG237" i="30"/>
  <c r="AF237" i="30"/>
  <c r="AE237" i="30"/>
  <c r="AD237" i="30"/>
  <c r="AC237" i="30"/>
  <c r="AB237" i="30"/>
  <c r="AA237" i="30"/>
  <c r="Z237" i="30"/>
  <c r="Y237" i="30"/>
  <c r="X237" i="30"/>
  <c r="W237" i="30"/>
  <c r="T237" i="30"/>
  <c r="S237" i="30"/>
  <c r="R237" i="30"/>
  <c r="Q237" i="30"/>
  <c r="P237" i="30"/>
  <c r="O237" i="30"/>
  <c r="N237" i="30"/>
  <c r="M237" i="30"/>
  <c r="L237" i="30"/>
  <c r="K237" i="30"/>
  <c r="J237" i="30"/>
  <c r="I237" i="30"/>
  <c r="AQ230" i="30"/>
  <c r="AP230" i="30"/>
  <c r="AO230" i="30"/>
  <c r="AN230" i="30"/>
  <c r="AM230" i="30"/>
  <c r="AL230" i="30"/>
  <c r="AK230" i="30"/>
  <c r="V230" i="30"/>
  <c r="AQ229" i="30"/>
  <c r="AP229" i="30"/>
  <c r="AO229" i="30"/>
  <c r="AN229" i="30"/>
  <c r="AM229" i="30"/>
  <c r="AL229" i="30"/>
  <c r="AK229" i="30"/>
  <c r="V229" i="30"/>
  <c r="AQ228" i="30"/>
  <c r="AP228" i="30"/>
  <c r="AO228" i="30"/>
  <c r="AN228" i="30"/>
  <c r="AM228" i="30"/>
  <c r="AL228" i="30"/>
  <c r="AK228" i="30"/>
  <c r="V228" i="30"/>
  <c r="AQ227" i="30"/>
  <c r="AP227" i="30"/>
  <c r="AO227" i="30"/>
  <c r="AN227" i="30"/>
  <c r="AM227" i="30"/>
  <c r="AL227" i="30"/>
  <c r="AK227" i="30"/>
  <c r="V227" i="30"/>
  <c r="AQ226" i="30"/>
  <c r="AP226" i="30"/>
  <c r="AO226" i="30"/>
  <c r="AN226" i="30"/>
  <c r="AM226" i="30"/>
  <c r="AL226" i="30"/>
  <c r="AK226" i="30"/>
  <c r="V226" i="30"/>
  <c r="AQ225" i="30"/>
  <c r="AP225" i="30"/>
  <c r="AO225" i="30"/>
  <c r="AN225" i="30"/>
  <c r="AM225" i="30"/>
  <c r="AL225" i="30"/>
  <c r="AK225" i="30"/>
  <c r="V225" i="30"/>
  <c r="AQ224" i="30"/>
  <c r="AP224" i="30"/>
  <c r="AO224" i="30"/>
  <c r="AN224" i="30"/>
  <c r="AM224" i="30"/>
  <c r="AL224" i="30"/>
  <c r="AK224" i="30"/>
  <c r="V224" i="30"/>
  <c r="AQ223" i="30"/>
  <c r="AP223" i="30"/>
  <c r="AO223" i="30"/>
  <c r="AN223" i="30"/>
  <c r="AM223" i="30"/>
  <c r="AL223" i="30"/>
  <c r="AK223" i="30"/>
  <c r="V223" i="30"/>
  <c r="AQ222" i="30"/>
  <c r="AP222" i="30"/>
  <c r="AO222" i="30"/>
  <c r="AN222" i="30"/>
  <c r="AM222" i="30"/>
  <c r="AL222" i="30"/>
  <c r="AK222" i="30"/>
  <c r="V222" i="30"/>
  <c r="AI221" i="30"/>
  <c r="AI218" i="30" s="1"/>
  <c r="AG221" i="30"/>
  <c r="AG218" i="30" s="1"/>
  <c r="AF221" i="30"/>
  <c r="AE221" i="30"/>
  <c r="AE218" i="30" s="1"/>
  <c r="AD221" i="30"/>
  <c r="AD218" i="30" s="1"/>
  <c r="AC221" i="30"/>
  <c r="AC218" i="30" s="1"/>
  <c r="AB221" i="30"/>
  <c r="AB218" i="30" s="1"/>
  <c r="AA221" i="30"/>
  <c r="AA218" i="30" s="1"/>
  <c r="Z221" i="30"/>
  <c r="Z218" i="30" s="1"/>
  <c r="Y221" i="30"/>
  <c r="Y218" i="30" s="1"/>
  <c r="X221" i="30"/>
  <c r="X218" i="30" s="1"/>
  <c r="W221" i="30"/>
  <c r="W218" i="30" s="1"/>
  <c r="T221" i="30"/>
  <c r="T218" i="30" s="1"/>
  <c r="S221" i="30"/>
  <c r="S218" i="30" s="1"/>
  <c r="R221" i="30"/>
  <c r="R218" i="30" s="1"/>
  <c r="Q221" i="30"/>
  <c r="Q218" i="30" s="1"/>
  <c r="P221" i="30"/>
  <c r="O221" i="30"/>
  <c r="O218" i="30" s="1"/>
  <c r="N221" i="30"/>
  <c r="M221" i="30"/>
  <c r="M218" i="30" s="1"/>
  <c r="L221" i="30"/>
  <c r="L218" i="30" s="1"/>
  <c r="K221" i="30"/>
  <c r="K218" i="30" s="1"/>
  <c r="J221" i="30"/>
  <c r="J218" i="30" s="1"/>
  <c r="I221" i="30"/>
  <c r="AQ220" i="30"/>
  <c r="AP220" i="30"/>
  <c r="AO220" i="30"/>
  <c r="AN220" i="30"/>
  <c r="AM220" i="30"/>
  <c r="AL220" i="30"/>
  <c r="AK220" i="30"/>
  <c r="V220" i="30"/>
  <c r="AQ219" i="30"/>
  <c r="AP219" i="30"/>
  <c r="AO219" i="30"/>
  <c r="AN219" i="30"/>
  <c r="AM219" i="30"/>
  <c r="AL219" i="30"/>
  <c r="AK219" i="30"/>
  <c r="V219" i="30"/>
  <c r="AF218" i="30"/>
  <c r="P218" i="30"/>
  <c r="N218" i="30"/>
  <c r="AQ217" i="30"/>
  <c r="AP217" i="30"/>
  <c r="AO217" i="30"/>
  <c r="AN217" i="30"/>
  <c r="AM217" i="30"/>
  <c r="AL217" i="30"/>
  <c r="AK217" i="30"/>
  <c r="V217" i="30"/>
  <c r="AQ216" i="30"/>
  <c r="AP216" i="30"/>
  <c r="AO216" i="30"/>
  <c r="AN216" i="30"/>
  <c r="AM216" i="30"/>
  <c r="AL216" i="30"/>
  <c r="AK216" i="30"/>
  <c r="V216" i="30"/>
  <c r="AQ215" i="30"/>
  <c r="AP215" i="30"/>
  <c r="AO215" i="30"/>
  <c r="AN215" i="30"/>
  <c r="AM215" i="30"/>
  <c r="AL215" i="30"/>
  <c r="AK215" i="30"/>
  <c r="V215" i="30"/>
  <c r="AQ214" i="30"/>
  <c r="AP214" i="30"/>
  <c r="AO214" i="30"/>
  <c r="AN214" i="30"/>
  <c r="AM214" i="30"/>
  <c r="AL214" i="30"/>
  <c r="AK214" i="30"/>
  <c r="V214" i="30"/>
  <c r="AQ213" i="30"/>
  <c r="AP213" i="30"/>
  <c r="AO213" i="30"/>
  <c r="AN213" i="30"/>
  <c r="AM213" i="30"/>
  <c r="AL213" i="30"/>
  <c r="AK213" i="30"/>
  <c r="V213" i="30"/>
  <c r="AQ212" i="30"/>
  <c r="AP212" i="30"/>
  <c r="AO212" i="30"/>
  <c r="AN212" i="30"/>
  <c r="AM212" i="30"/>
  <c r="AL212" i="30"/>
  <c r="AK212" i="30"/>
  <c r="V212" i="30"/>
  <c r="AQ211" i="30"/>
  <c r="AP211" i="30"/>
  <c r="AO211" i="30"/>
  <c r="AN211" i="30"/>
  <c r="AM211" i="30"/>
  <c r="AL211" i="30"/>
  <c r="AK211" i="30"/>
  <c r="V211" i="30"/>
  <c r="AQ210" i="30"/>
  <c r="AP210" i="30"/>
  <c r="AO210" i="30"/>
  <c r="AN210" i="30"/>
  <c r="AM210" i="30"/>
  <c r="AL210" i="30"/>
  <c r="AK210" i="30"/>
  <c r="V210" i="30"/>
  <c r="AQ209" i="30"/>
  <c r="AP209" i="30"/>
  <c r="AO209" i="30"/>
  <c r="AN209" i="30"/>
  <c r="AM209" i="30"/>
  <c r="AL209" i="30"/>
  <c r="AK209" i="30"/>
  <c r="V209" i="30"/>
  <c r="AQ208" i="30"/>
  <c r="AP208" i="30"/>
  <c r="AO208" i="30"/>
  <c r="AN208" i="30"/>
  <c r="AM208" i="30"/>
  <c r="AL208" i="30"/>
  <c r="AK208" i="30"/>
  <c r="V208" i="30"/>
  <c r="AQ207" i="30"/>
  <c r="AP207" i="30"/>
  <c r="AO207" i="30"/>
  <c r="AN207" i="30"/>
  <c r="AM207" i="30"/>
  <c r="AL207" i="30"/>
  <c r="AK207" i="30"/>
  <c r="V207" i="30"/>
  <c r="AQ206" i="30"/>
  <c r="AP206" i="30"/>
  <c r="AO206" i="30"/>
  <c r="AN206" i="30"/>
  <c r="AM206" i="30"/>
  <c r="AL206" i="30"/>
  <c r="AK206" i="30"/>
  <c r="V206" i="30"/>
  <c r="AQ205" i="30"/>
  <c r="AP205" i="30"/>
  <c r="AO205" i="30"/>
  <c r="AN205" i="30"/>
  <c r="AM205" i="30"/>
  <c r="AL205" i="30"/>
  <c r="AK205" i="30"/>
  <c r="V205" i="30"/>
  <c r="AI204" i="30"/>
  <c r="AG204" i="30"/>
  <c r="AF204" i="30"/>
  <c r="AE204" i="30"/>
  <c r="AD204" i="30"/>
  <c r="AC204" i="30"/>
  <c r="AB204" i="30"/>
  <c r="AA204" i="30"/>
  <c r="Z204" i="30"/>
  <c r="Y204" i="30"/>
  <c r="X204" i="30"/>
  <c r="W204" i="30"/>
  <c r="T204" i="30"/>
  <c r="S204" i="30"/>
  <c r="R204" i="30"/>
  <c r="Q204" i="30"/>
  <c r="P204" i="30"/>
  <c r="O204" i="30"/>
  <c r="N204" i="30"/>
  <c r="M204" i="30"/>
  <c r="L204" i="30"/>
  <c r="K204" i="30"/>
  <c r="J204" i="30"/>
  <c r="I204" i="30"/>
  <c r="AQ203" i="30"/>
  <c r="AP203" i="30"/>
  <c r="AO203" i="30"/>
  <c r="AN203" i="30"/>
  <c r="AM203" i="30"/>
  <c r="AL203" i="30"/>
  <c r="AK203" i="30"/>
  <c r="V203" i="30"/>
  <c r="AQ202" i="30"/>
  <c r="AP202" i="30"/>
  <c r="AO202" i="30"/>
  <c r="AN202" i="30"/>
  <c r="AM202" i="30"/>
  <c r="AL202" i="30"/>
  <c r="AK202" i="30"/>
  <c r="V202" i="30"/>
  <c r="AQ201" i="30"/>
  <c r="AP201" i="30"/>
  <c r="AO201" i="30"/>
  <c r="AN201" i="30"/>
  <c r="AM201" i="30"/>
  <c r="AL201" i="30"/>
  <c r="AK201" i="30"/>
  <c r="V201" i="30"/>
  <c r="AQ200" i="30"/>
  <c r="AP200" i="30"/>
  <c r="AO200" i="30"/>
  <c r="AN200" i="30"/>
  <c r="AM200" i="30"/>
  <c r="AL200" i="30"/>
  <c r="AK200" i="30"/>
  <c r="V200" i="30"/>
  <c r="AQ199" i="30"/>
  <c r="AP199" i="30"/>
  <c r="AO199" i="30"/>
  <c r="AN199" i="30"/>
  <c r="AM199" i="30"/>
  <c r="AL199" i="30"/>
  <c r="AK199" i="30"/>
  <c r="V199" i="30"/>
  <c r="AQ198" i="30"/>
  <c r="AP198" i="30"/>
  <c r="AO198" i="30"/>
  <c r="AN198" i="30"/>
  <c r="AM198" i="30"/>
  <c r="AL198" i="30"/>
  <c r="AK198" i="30"/>
  <c r="V198" i="30"/>
  <c r="AQ197" i="30"/>
  <c r="AP197" i="30"/>
  <c r="AO197" i="30"/>
  <c r="AN197" i="30"/>
  <c r="AM197" i="30"/>
  <c r="AL197" i="30"/>
  <c r="AK197" i="30"/>
  <c r="V197" i="30"/>
  <c r="AQ196" i="30"/>
  <c r="AP196" i="30"/>
  <c r="AO196" i="30"/>
  <c r="AN196" i="30"/>
  <c r="AM196" i="30"/>
  <c r="AL196" i="30"/>
  <c r="AK196" i="30"/>
  <c r="V196" i="30"/>
  <c r="AQ195" i="30"/>
  <c r="AP195" i="30"/>
  <c r="AO195" i="30"/>
  <c r="AN195" i="30"/>
  <c r="AM195" i="30"/>
  <c r="AL195" i="30"/>
  <c r="AK195" i="30"/>
  <c r="V195" i="30"/>
  <c r="AQ194" i="30"/>
  <c r="AP194" i="30"/>
  <c r="AO194" i="30"/>
  <c r="AN194" i="30"/>
  <c r="AM194" i="30"/>
  <c r="AL194" i="30"/>
  <c r="AK194" i="30"/>
  <c r="V194" i="30"/>
  <c r="AQ193" i="30"/>
  <c r="AP193" i="30"/>
  <c r="AO193" i="30"/>
  <c r="AN193" i="30"/>
  <c r="AM193" i="30"/>
  <c r="AL193" i="30"/>
  <c r="AK193" i="30"/>
  <c r="V193" i="30"/>
  <c r="AQ192" i="30"/>
  <c r="AP192" i="30"/>
  <c r="AO192" i="30"/>
  <c r="AN192" i="30"/>
  <c r="AM192" i="30"/>
  <c r="AL192" i="30"/>
  <c r="AK192" i="30"/>
  <c r="V192" i="30"/>
  <c r="AQ191" i="30"/>
  <c r="AP191" i="30"/>
  <c r="AO191" i="30"/>
  <c r="AN191" i="30"/>
  <c r="AM191" i="30"/>
  <c r="AL191" i="30"/>
  <c r="AK191" i="30"/>
  <c r="V191" i="30"/>
  <c r="AQ190" i="30"/>
  <c r="AP190" i="30"/>
  <c r="AO190" i="30"/>
  <c r="AN190" i="30"/>
  <c r="AM190" i="30"/>
  <c r="AL190" i="30"/>
  <c r="AK190" i="30"/>
  <c r="V190" i="30"/>
  <c r="AQ189" i="30"/>
  <c r="AP189" i="30"/>
  <c r="AO189" i="30"/>
  <c r="AN189" i="30"/>
  <c r="AM189" i="30"/>
  <c r="AL189" i="30"/>
  <c r="AK189" i="30"/>
  <c r="V189" i="30"/>
  <c r="AQ188" i="30"/>
  <c r="AP188" i="30"/>
  <c r="AO188" i="30"/>
  <c r="AN188" i="30"/>
  <c r="AM188" i="30"/>
  <c r="AL188" i="30"/>
  <c r="AK188" i="30"/>
  <c r="V188" i="30"/>
  <c r="AQ187" i="30"/>
  <c r="AP187" i="30"/>
  <c r="AO187" i="30"/>
  <c r="AN187" i="30"/>
  <c r="AM187" i="30"/>
  <c r="AL187" i="30"/>
  <c r="AK187" i="30"/>
  <c r="V187" i="30"/>
  <c r="AQ186" i="30"/>
  <c r="AP186" i="30"/>
  <c r="AO186" i="30"/>
  <c r="AN186" i="30"/>
  <c r="AM186" i="30"/>
  <c r="AL186" i="30"/>
  <c r="AK186" i="30"/>
  <c r="V186" i="30"/>
  <c r="AQ185" i="30"/>
  <c r="AP185" i="30"/>
  <c r="AO185" i="30"/>
  <c r="AN185" i="30"/>
  <c r="AM185" i="30"/>
  <c r="AL185" i="30"/>
  <c r="AK185" i="30"/>
  <c r="V185" i="30"/>
  <c r="AQ184" i="30"/>
  <c r="AP184" i="30"/>
  <c r="AO184" i="30"/>
  <c r="AN184" i="30"/>
  <c r="AM184" i="30"/>
  <c r="AL184" i="30"/>
  <c r="AK184" i="30"/>
  <c r="V184" i="30"/>
  <c r="AQ183" i="30"/>
  <c r="AP183" i="30"/>
  <c r="AO183" i="30"/>
  <c r="AN183" i="30"/>
  <c r="AM183" i="30"/>
  <c r="AL183" i="30"/>
  <c r="AK183" i="30"/>
  <c r="V183" i="30"/>
  <c r="AQ182" i="30"/>
  <c r="AP182" i="30"/>
  <c r="AO182" i="30"/>
  <c r="AN182" i="30"/>
  <c r="AM182" i="30"/>
  <c r="AL182" i="30"/>
  <c r="AK182" i="30"/>
  <c r="V182" i="30"/>
  <c r="AQ181" i="30"/>
  <c r="AP181" i="30"/>
  <c r="AO181" i="30"/>
  <c r="AN181" i="30"/>
  <c r="AM181" i="30"/>
  <c r="AL181" i="30"/>
  <c r="AK181" i="30"/>
  <c r="V181" i="30"/>
  <c r="AQ180" i="30"/>
  <c r="AP180" i="30"/>
  <c r="AO180" i="30"/>
  <c r="AN180" i="30"/>
  <c r="AM180" i="30"/>
  <c r="AL180" i="30"/>
  <c r="AK180" i="30"/>
  <c r="V180" i="30"/>
  <c r="AQ179" i="30"/>
  <c r="AP179" i="30"/>
  <c r="AO179" i="30"/>
  <c r="AN179" i="30"/>
  <c r="AM179" i="30"/>
  <c r="AL179" i="30"/>
  <c r="AK179" i="30"/>
  <c r="V179" i="30"/>
  <c r="AQ178" i="30"/>
  <c r="AP178" i="30"/>
  <c r="AO178" i="30"/>
  <c r="AN178" i="30"/>
  <c r="AM178" i="30"/>
  <c r="AL178" i="30"/>
  <c r="AK178" i="30"/>
  <c r="V178" i="30"/>
  <c r="AQ177" i="30"/>
  <c r="AP177" i="30"/>
  <c r="AO177" i="30"/>
  <c r="AN177" i="30"/>
  <c r="AM177" i="30"/>
  <c r="AL177" i="30"/>
  <c r="AK177" i="30"/>
  <c r="V177" i="30"/>
  <c r="AQ176" i="30"/>
  <c r="AP176" i="30"/>
  <c r="AO176" i="30"/>
  <c r="AN176" i="30"/>
  <c r="AM176" i="30"/>
  <c r="AL176" i="30"/>
  <c r="AK176" i="30"/>
  <c r="V176" i="30"/>
  <c r="AQ175" i="30"/>
  <c r="AP175" i="30"/>
  <c r="AO175" i="30"/>
  <c r="AN175" i="30"/>
  <c r="AM175" i="30"/>
  <c r="AL175" i="30"/>
  <c r="AK175" i="30"/>
  <c r="V175" i="30"/>
  <c r="AQ174" i="30"/>
  <c r="AP174" i="30"/>
  <c r="AO174" i="30"/>
  <c r="AN174" i="30"/>
  <c r="AM174" i="30"/>
  <c r="AL174" i="30"/>
  <c r="AK174" i="30"/>
  <c r="V174" i="30"/>
  <c r="AQ173" i="30"/>
  <c r="AP173" i="30"/>
  <c r="AO173" i="30"/>
  <c r="AN173" i="30"/>
  <c r="AM173" i="30"/>
  <c r="AL173" i="30"/>
  <c r="AK173" i="30"/>
  <c r="V173" i="30"/>
  <c r="AQ172" i="30"/>
  <c r="AP172" i="30"/>
  <c r="AO172" i="30"/>
  <c r="AN172" i="30"/>
  <c r="AM172" i="30"/>
  <c r="AL172" i="30"/>
  <c r="AK172" i="30"/>
  <c r="V172" i="30"/>
  <c r="AQ171" i="30"/>
  <c r="AP171" i="30"/>
  <c r="AO171" i="30"/>
  <c r="AN171" i="30"/>
  <c r="AM171" i="30"/>
  <c r="AL171" i="30"/>
  <c r="AK171" i="30"/>
  <c r="V171" i="30"/>
  <c r="AQ170" i="30"/>
  <c r="AP170" i="30"/>
  <c r="AO170" i="30"/>
  <c r="AN170" i="30"/>
  <c r="AM170" i="30"/>
  <c r="AL170" i="30"/>
  <c r="AK170" i="30"/>
  <c r="V170" i="30"/>
  <c r="AQ169" i="30"/>
  <c r="AP169" i="30"/>
  <c r="AO169" i="30"/>
  <c r="AN169" i="30"/>
  <c r="AM169" i="30"/>
  <c r="AL169" i="30"/>
  <c r="AK169" i="30"/>
  <c r="V169" i="30"/>
  <c r="AQ168" i="30"/>
  <c r="AP168" i="30"/>
  <c r="AO168" i="30"/>
  <c r="AN168" i="30"/>
  <c r="AM168" i="30"/>
  <c r="AL168" i="30"/>
  <c r="AK168" i="30"/>
  <c r="V168" i="30"/>
  <c r="AQ167" i="30"/>
  <c r="AP167" i="30"/>
  <c r="AO167" i="30"/>
  <c r="AN167" i="30"/>
  <c r="AM167" i="30"/>
  <c r="AL167" i="30"/>
  <c r="AK167" i="30"/>
  <c r="V167" i="30"/>
  <c r="AQ166" i="30"/>
  <c r="AP166" i="30"/>
  <c r="AO166" i="30"/>
  <c r="AN166" i="30"/>
  <c r="AM166" i="30"/>
  <c r="AL166" i="30"/>
  <c r="AK166" i="30"/>
  <c r="V166" i="30"/>
  <c r="AQ165" i="30"/>
  <c r="AP165" i="30"/>
  <c r="AO165" i="30"/>
  <c r="AN165" i="30"/>
  <c r="AM165" i="30"/>
  <c r="AL165" i="30"/>
  <c r="AK165" i="30"/>
  <c r="V165" i="30"/>
  <c r="AQ164" i="30"/>
  <c r="AP164" i="30"/>
  <c r="AO164" i="30"/>
  <c r="AN164" i="30"/>
  <c r="AM164" i="30"/>
  <c r="AL164" i="30"/>
  <c r="AK164" i="30"/>
  <c r="V164" i="30"/>
  <c r="AQ163" i="30"/>
  <c r="AP163" i="30"/>
  <c r="AO163" i="30"/>
  <c r="AN163" i="30"/>
  <c r="AM163" i="30"/>
  <c r="AL163" i="30"/>
  <c r="AK163" i="30"/>
  <c r="V163" i="30"/>
  <c r="AQ162" i="30"/>
  <c r="AP162" i="30"/>
  <c r="AO162" i="30"/>
  <c r="AN162" i="30"/>
  <c r="AM162" i="30"/>
  <c r="AL162" i="30"/>
  <c r="AK162" i="30"/>
  <c r="V162" i="30"/>
  <c r="AQ161" i="30"/>
  <c r="AP161" i="30"/>
  <c r="AO161" i="30"/>
  <c r="AN161" i="30"/>
  <c r="AM161" i="30"/>
  <c r="AL161" i="30"/>
  <c r="AK161" i="30"/>
  <c r="AQ160" i="30"/>
  <c r="AP160" i="30"/>
  <c r="AO160" i="30"/>
  <c r="AN160" i="30"/>
  <c r="AM160" i="30"/>
  <c r="AL160" i="30"/>
  <c r="AK160" i="30"/>
  <c r="V160" i="30"/>
  <c r="AQ159" i="30"/>
  <c r="AP159" i="30"/>
  <c r="AO159" i="30"/>
  <c r="AN159" i="30"/>
  <c r="AM159" i="30"/>
  <c r="AL159" i="30"/>
  <c r="AK159" i="30"/>
  <c r="V159" i="30"/>
  <c r="AQ158" i="30"/>
  <c r="AP158" i="30"/>
  <c r="AO158" i="30"/>
  <c r="AN158" i="30"/>
  <c r="AM158" i="30"/>
  <c r="AL158" i="30"/>
  <c r="AK158" i="30"/>
  <c r="V158" i="30"/>
  <c r="AQ157" i="30"/>
  <c r="AP157" i="30"/>
  <c r="AO157" i="30"/>
  <c r="AN157" i="30"/>
  <c r="AM157" i="30"/>
  <c r="AL157" i="30"/>
  <c r="AK157" i="30"/>
  <c r="V157" i="30"/>
  <c r="AQ156" i="30"/>
  <c r="AP156" i="30"/>
  <c r="AO156" i="30"/>
  <c r="AN156" i="30"/>
  <c r="AM156" i="30"/>
  <c r="AL156" i="30"/>
  <c r="AK156" i="30"/>
  <c r="V156" i="30"/>
  <c r="AQ155" i="30"/>
  <c r="AP155" i="30"/>
  <c r="AO155" i="30"/>
  <c r="AN155" i="30"/>
  <c r="AM155" i="30"/>
  <c r="AL155" i="30"/>
  <c r="AK155" i="30"/>
  <c r="V155" i="30"/>
  <c r="AQ154" i="30"/>
  <c r="AP154" i="30"/>
  <c r="AO154" i="30"/>
  <c r="AN154" i="30"/>
  <c r="AM154" i="30"/>
  <c r="AL154" i="30"/>
  <c r="AK154" i="30"/>
  <c r="V154" i="30"/>
  <c r="AQ153" i="30"/>
  <c r="AP153" i="30"/>
  <c r="AO153" i="30"/>
  <c r="AN153" i="30"/>
  <c r="AM153" i="30"/>
  <c r="AL153" i="30"/>
  <c r="AK153" i="30"/>
  <c r="V153" i="30"/>
  <c r="AQ152" i="30"/>
  <c r="AP152" i="30"/>
  <c r="AO152" i="30"/>
  <c r="AN152" i="30"/>
  <c r="AM152" i="30"/>
  <c r="AL152" i="30"/>
  <c r="AK152" i="30"/>
  <c r="V152" i="30"/>
  <c r="AQ151" i="30"/>
  <c r="AP151" i="30"/>
  <c r="AO151" i="30"/>
  <c r="AN151" i="30"/>
  <c r="AM151" i="30"/>
  <c r="AL151" i="30"/>
  <c r="AK151" i="30"/>
  <c r="V151" i="30"/>
  <c r="AQ150" i="30"/>
  <c r="AP150" i="30"/>
  <c r="AO150" i="30"/>
  <c r="AN150" i="30"/>
  <c r="AM150" i="30"/>
  <c r="AL150" i="30"/>
  <c r="AK150" i="30"/>
  <c r="V150" i="30"/>
  <c r="AQ149" i="30"/>
  <c r="AP149" i="30"/>
  <c r="AO149" i="30"/>
  <c r="AN149" i="30"/>
  <c r="AM149" i="30"/>
  <c r="AL149" i="30"/>
  <c r="AK149" i="30"/>
  <c r="V149" i="30"/>
  <c r="AQ148" i="30"/>
  <c r="AP148" i="30"/>
  <c r="AO148" i="30"/>
  <c r="AN148" i="30"/>
  <c r="AM148" i="30"/>
  <c r="AL148" i="30"/>
  <c r="AK148" i="30"/>
  <c r="V148" i="30"/>
  <c r="AQ147" i="30"/>
  <c r="AP147" i="30"/>
  <c r="AO147" i="30"/>
  <c r="AN147" i="30"/>
  <c r="AM147" i="30"/>
  <c r="AL147" i="30"/>
  <c r="AK147" i="30"/>
  <c r="V147" i="30"/>
  <c r="AQ146" i="30"/>
  <c r="AP146" i="30"/>
  <c r="AO146" i="30"/>
  <c r="AN146" i="30"/>
  <c r="AM146" i="30"/>
  <c r="AL146" i="30"/>
  <c r="AK146" i="30"/>
  <c r="V146" i="30"/>
  <c r="AQ145" i="30"/>
  <c r="AP145" i="30"/>
  <c r="AO145" i="30"/>
  <c r="AN145" i="30"/>
  <c r="AM145" i="30"/>
  <c r="AL145" i="30"/>
  <c r="AK145" i="30"/>
  <c r="V145" i="30"/>
  <c r="AQ144" i="30"/>
  <c r="AP144" i="30"/>
  <c r="AO144" i="30"/>
  <c r="AN144" i="30"/>
  <c r="AM144" i="30"/>
  <c r="AL144" i="30"/>
  <c r="AK144" i="30"/>
  <c r="V144" i="30"/>
  <c r="AQ143" i="30"/>
  <c r="AP143" i="30"/>
  <c r="AO143" i="30"/>
  <c r="AN143" i="30"/>
  <c r="AM143" i="30"/>
  <c r="AL143" i="30"/>
  <c r="AK143" i="30"/>
  <c r="V143" i="30"/>
  <c r="AQ142" i="30"/>
  <c r="AP142" i="30"/>
  <c r="AO142" i="30"/>
  <c r="AN142" i="30"/>
  <c r="AM142" i="30"/>
  <c r="AL142" i="30"/>
  <c r="AK142" i="30"/>
  <c r="V142" i="30"/>
  <c r="AQ141" i="30"/>
  <c r="AP141" i="30"/>
  <c r="AO141" i="30"/>
  <c r="AN141" i="30"/>
  <c r="AM141" i="30"/>
  <c r="AL141" i="30"/>
  <c r="AK141" i="30"/>
  <c r="V141" i="30"/>
  <c r="AQ140" i="30"/>
  <c r="AP140" i="30"/>
  <c r="AO140" i="30"/>
  <c r="AN140" i="30"/>
  <c r="AM140" i="30"/>
  <c r="AL140" i="30"/>
  <c r="AK140" i="30"/>
  <c r="V140" i="30"/>
  <c r="AQ139" i="30"/>
  <c r="AP139" i="30"/>
  <c r="AO139" i="30"/>
  <c r="AN139" i="30"/>
  <c r="AM139" i="30"/>
  <c r="AL139" i="30"/>
  <c r="AK139" i="30"/>
  <c r="V139" i="30"/>
  <c r="AQ138" i="30"/>
  <c r="AP138" i="30"/>
  <c r="AO138" i="30"/>
  <c r="AN138" i="30"/>
  <c r="AM138" i="30"/>
  <c r="AL138" i="30"/>
  <c r="AK138" i="30"/>
  <c r="V138" i="30"/>
  <c r="AQ137" i="30"/>
  <c r="AP137" i="30"/>
  <c r="AO137" i="30"/>
  <c r="AN137" i="30"/>
  <c r="AM137" i="30"/>
  <c r="AL137" i="30"/>
  <c r="AK137" i="30"/>
  <c r="V137" i="30"/>
  <c r="AQ136" i="30"/>
  <c r="AP136" i="30"/>
  <c r="AO136" i="30"/>
  <c r="AN136" i="30"/>
  <c r="AM136" i="30"/>
  <c r="AL136" i="30"/>
  <c r="AK136" i="30"/>
  <c r="V136" i="30"/>
  <c r="AQ135" i="30"/>
  <c r="AP135" i="30"/>
  <c r="AO135" i="30"/>
  <c r="AN135" i="30"/>
  <c r="AM135" i="30"/>
  <c r="AL135" i="30"/>
  <c r="AK135" i="30"/>
  <c r="V135" i="30"/>
  <c r="AQ134" i="30"/>
  <c r="AP134" i="30"/>
  <c r="AO134" i="30"/>
  <c r="AN134" i="30"/>
  <c r="AM134" i="30"/>
  <c r="AL134" i="30"/>
  <c r="AK134" i="30"/>
  <c r="V134" i="30"/>
  <c r="AQ133" i="30"/>
  <c r="AP133" i="30"/>
  <c r="AO133" i="30"/>
  <c r="AN133" i="30"/>
  <c r="AM133" i="30"/>
  <c r="AL133" i="30"/>
  <c r="AK133" i="30"/>
  <c r="V133" i="30"/>
  <c r="AQ132" i="30"/>
  <c r="AP132" i="30"/>
  <c r="AO132" i="30"/>
  <c r="AN132" i="30"/>
  <c r="AM132" i="30"/>
  <c r="AL132" i="30"/>
  <c r="AK132" i="30"/>
  <c r="V132" i="30"/>
  <c r="AQ131" i="30"/>
  <c r="AP131" i="30"/>
  <c r="AO131" i="30"/>
  <c r="AN131" i="30"/>
  <c r="AM131" i="30"/>
  <c r="AL131" i="30"/>
  <c r="AK131" i="30"/>
  <c r="V131" i="30"/>
  <c r="AI130" i="30"/>
  <c r="AG130" i="30"/>
  <c r="AF130" i="30"/>
  <c r="AE130" i="30"/>
  <c r="AD130" i="30"/>
  <c r="AD129" i="30" s="1"/>
  <c r="AC130" i="30"/>
  <c r="AB130" i="30"/>
  <c r="AA130" i="30"/>
  <c r="Z130" i="30"/>
  <c r="Y130" i="30"/>
  <c r="X130" i="30"/>
  <c r="W130" i="30"/>
  <c r="W129" i="30" s="1"/>
  <c r="T130" i="30"/>
  <c r="AR130" i="30" s="1"/>
  <c r="S130" i="30"/>
  <c r="R130" i="30"/>
  <c r="Q130" i="30"/>
  <c r="P130" i="30"/>
  <c r="O130" i="30"/>
  <c r="N130" i="30"/>
  <c r="M130" i="30"/>
  <c r="L130" i="30"/>
  <c r="K130" i="30"/>
  <c r="J130" i="30"/>
  <c r="I130" i="30"/>
  <c r="AQ128" i="30"/>
  <c r="AP128" i="30"/>
  <c r="AO128" i="30"/>
  <c r="AN128" i="30"/>
  <c r="AM128" i="30"/>
  <c r="AL128" i="30"/>
  <c r="AK128" i="30"/>
  <c r="V128" i="30"/>
  <c r="AQ127" i="30"/>
  <c r="AP127" i="30"/>
  <c r="AO127" i="30"/>
  <c r="AN127" i="30"/>
  <c r="AM127" i="30"/>
  <c r="AL127" i="30"/>
  <c r="AK127" i="30"/>
  <c r="V127" i="30"/>
  <c r="AQ126" i="30"/>
  <c r="AP126" i="30"/>
  <c r="AO126" i="30"/>
  <c r="AN126" i="30"/>
  <c r="AM126" i="30"/>
  <c r="AL126" i="30"/>
  <c r="AK126" i="30"/>
  <c r="V126" i="30"/>
  <c r="AQ125" i="30"/>
  <c r="AP125" i="30"/>
  <c r="AO125" i="30"/>
  <c r="AN125" i="30"/>
  <c r="AM125" i="30"/>
  <c r="AL125" i="30"/>
  <c r="AK125" i="30"/>
  <c r="V125" i="30"/>
  <c r="AQ124" i="30"/>
  <c r="AP124" i="30"/>
  <c r="AO124" i="30"/>
  <c r="AN124" i="30"/>
  <c r="AM124" i="30"/>
  <c r="AL124" i="30"/>
  <c r="AK124" i="30"/>
  <c r="V124" i="30"/>
  <c r="AQ123" i="30"/>
  <c r="AP123" i="30"/>
  <c r="AO123" i="30"/>
  <c r="AN123" i="30"/>
  <c r="AM123" i="30"/>
  <c r="AL123" i="30"/>
  <c r="AK123" i="30"/>
  <c r="V123" i="30"/>
  <c r="AQ122" i="30"/>
  <c r="AP122" i="30"/>
  <c r="AO122" i="30"/>
  <c r="AN122" i="30"/>
  <c r="AM122" i="30"/>
  <c r="AL122" i="30"/>
  <c r="AK122" i="30"/>
  <c r="V122" i="30"/>
  <c r="AQ121" i="30"/>
  <c r="AP121" i="30"/>
  <c r="AO121" i="30"/>
  <c r="AN121" i="30"/>
  <c r="AM121" i="30"/>
  <c r="AL121" i="30"/>
  <c r="AK121" i="30"/>
  <c r="V121" i="30"/>
  <c r="AQ120" i="30"/>
  <c r="AP120" i="30"/>
  <c r="AO120" i="30"/>
  <c r="AN120" i="30"/>
  <c r="AM120" i="30"/>
  <c r="AL120" i="30"/>
  <c r="AK120" i="30"/>
  <c r="V120" i="30"/>
  <c r="AI119" i="30"/>
  <c r="AG119" i="30"/>
  <c r="AF119" i="30"/>
  <c r="AE119" i="30"/>
  <c r="AD119" i="30"/>
  <c r="AC119" i="30"/>
  <c r="AB119" i="30"/>
  <c r="AA119" i="30"/>
  <c r="Z119" i="30"/>
  <c r="Y119" i="30"/>
  <c r="X119" i="30"/>
  <c r="W119" i="30"/>
  <c r="T119" i="30"/>
  <c r="S119" i="30"/>
  <c r="R119" i="30"/>
  <c r="Q119" i="30"/>
  <c r="P119" i="30"/>
  <c r="O119" i="30"/>
  <c r="N119" i="30"/>
  <c r="M119" i="30"/>
  <c r="L119" i="30"/>
  <c r="K119" i="30"/>
  <c r="J119" i="30"/>
  <c r="I119" i="30"/>
  <c r="AQ118" i="30"/>
  <c r="AP118" i="30"/>
  <c r="AO118" i="30"/>
  <c r="AN118" i="30"/>
  <c r="AM118" i="30"/>
  <c r="AL118" i="30"/>
  <c r="AK118" i="30"/>
  <c r="V118" i="30"/>
  <c r="AQ117" i="30"/>
  <c r="AP117" i="30"/>
  <c r="AO117" i="30"/>
  <c r="AN117" i="30"/>
  <c r="AM117" i="30"/>
  <c r="AL117" i="30"/>
  <c r="AK117" i="30"/>
  <c r="V117" i="30"/>
  <c r="AQ116" i="30"/>
  <c r="AP116" i="30"/>
  <c r="AO116" i="30"/>
  <c r="AN116" i="30"/>
  <c r="AM116" i="30"/>
  <c r="AL116" i="30"/>
  <c r="AK116" i="30"/>
  <c r="V116" i="30"/>
  <c r="AQ115" i="30"/>
  <c r="AP115" i="30"/>
  <c r="AO115" i="30"/>
  <c r="AN115" i="30"/>
  <c r="AM115" i="30"/>
  <c r="AL115" i="30"/>
  <c r="AK115" i="30"/>
  <c r="V115" i="30"/>
  <c r="AQ114" i="30"/>
  <c r="AP114" i="30"/>
  <c r="AO114" i="30"/>
  <c r="AN114" i="30"/>
  <c r="AM114" i="30"/>
  <c r="AL114" i="30"/>
  <c r="AK114" i="30"/>
  <c r="V114" i="30"/>
  <c r="AQ113" i="30"/>
  <c r="AP113" i="30"/>
  <c r="AO113" i="30"/>
  <c r="AN113" i="30"/>
  <c r="AM113" i="30"/>
  <c r="AL113" i="30"/>
  <c r="AK113" i="30"/>
  <c r="V113" i="30"/>
  <c r="AQ112" i="30"/>
  <c r="AP112" i="30"/>
  <c r="AO112" i="30"/>
  <c r="AN112" i="30"/>
  <c r="AM112" i="30"/>
  <c r="AL112" i="30"/>
  <c r="AK112" i="30"/>
  <c r="V112" i="30"/>
  <c r="AI111" i="30"/>
  <c r="AG111" i="30"/>
  <c r="AF111" i="30"/>
  <c r="AE111" i="30"/>
  <c r="AD111" i="30"/>
  <c r="AC111" i="30"/>
  <c r="AB111" i="30"/>
  <c r="AA111" i="30"/>
  <c r="Z111" i="30"/>
  <c r="Y111" i="30"/>
  <c r="X111" i="30"/>
  <c r="W111" i="30"/>
  <c r="T111" i="30"/>
  <c r="S111" i="30"/>
  <c r="R111" i="30"/>
  <c r="Q111" i="30"/>
  <c r="P111" i="30"/>
  <c r="O111" i="30"/>
  <c r="N111" i="30"/>
  <c r="M111" i="30"/>
  <c r="L111" i="30"/>
  <c r="K111" i="30"/>
  <c r="J111" i="30"/>
  <c r="I111" i="30"/>
  <c r="AQ110" i="30"/>
  <c r="AP110" i="30"/>
  <c r="AO110" i="30"/>
  <c r="AN110" i="30"/>
  <c r="AM110" i="30"/>
  <c r="AL110" i="30"/>
  <c r="AK110" i="30"/>
  <c r="V110" i="30"/>
  <c r="AQ109" i="30"/>
  <c r="AP109" i="30"/>
  <c r="AO109" i="30"/>
  <c r="AN109" i="30"/>
  <c r="AM109" i="30"/>
  <c r="AL109" i="30"/>
  <c r="AK109" i="30"/>
  <c r="AQ108" i="30"/>
  <c r="AP108" i="30"/>
  <c r="AO108" i="30"/>
  <c r="AN108" i="30"/>
  <c r="AM108" i="30"/>
  <c r="AL108" i="30"/>
  <c r="AK108" i="30"/>
  <c r="V108" i="30"/>
  <c r="AQ107" i="30"/>
  <c r="AP107" i="30"/>
  <c r="AO107" i="30"/>
  <c r="AN107" i="30"/>
  <c r="AM107" i="30"/>
  <c r="AL107" i="30"/>
  <c r="AK107" i="30"/>
  <c r="V107" i="30"/>
  <c r="AQ106" i="30"/>
  <c r="AP106" i="30"/>
  <c r="AO106" i="30"/>
  <c r="AN106" i="30"/>
  <c r="AM106" i="30"/>
  <c r="AL106" i="30"/>
  <c r="AK106" i="30"/>
  <c r="V106" i="30"/>
  <c r="AQ105" i="30"/>
  <c r="AP105" i="30"/>
  <c r="AO105" i="30"/>
  <c r="AN105" i="30"/>
  <c r="AM105" i="30"/>
  <c r="AL105" i="30"/>
  <c r="AK105" i="30"/>
  <c r="V105" i="30"/>
  <c r="AQ104" i="30"/>
  <c r="AP104" i="30"/>
  <c r="AO104" i="30"/>
  <c r="AN104" i="30"/>
  <c r="AM104" i="30"/>
  <c r="AL104" i="30"/>
  <c r="AK104" i="30"/>
  <c r="V104" i="30"/>
  <c r="AQ103" i="30"/>
  <c r="AP103" i="30"/>
  <c r="AO103" i="30"/>
  <c r="AN103" i="30"/>
  <c r="AM103" i="30"/>
  <c r="AL103" i="30"/>
  <c r="AK103" i="30"/>
  <c r="V103" i="30"/>
  <c r="AQ102" i="30"/>
  <c r="AP102" i="30"/>
  <c r="AO102" i="30"/>
  <c r="AN102" i="30"/>
  <c r="AM102" i="30"/>
  <c r="AL102" i="30"/>
  <c r="AK102" i="30"/>
  <c r="V102" i="30"/>
  <c r="AQ101" i="30"/>
  <c r="AP101" i="30"/>
  <c r="AO101" i="30"/>
  <c r="AN101" i="30"/>
  <c r="AM101" i="30"/>
  <c r="AL101" i="30"/>
  <c r="AK101" i="30"/>
  <c r="V101" i="30"/>
  <c r="AQ100" i="30"/>
  <c r="AP100" i="30"/>
  <c r="AO100" i="30"/>
  <c r="AN100" i="30"/>
  <c r="AM100" i="30"/>
  <c r="AL100" i="30"/>
  <c r="AK100" i="30"/>
  <c r="V100" i="30"/>
  <c r="AI99" i="30"/>
  <c r="AG99" i="30"/>
  <c r="AF99" i="30"/>
  <c r="AE99" i="30"/>
  <c r="AD99" i="30"/>
  <c r="AC99" i="30"/>
  <c r="AB99" i="30"/>
  <c r="AA99" i="30"/>
  <c r="Z99" i="30"/>
  <c r="Y99" i="30"/>
  <c r="X99" i="30"/>
  <c r="W99" i="30"/>
  <c r="T99" i="30"/>
  <c r="S99" i="30"/>
  <c r="R99" i="30"/>
  <c r="Q99" i="30"/>
  <c r="P99" i="30"/>
  <c r="O99" i="30"/>
  <c r="N99" i="30"/>
  <c r="M99" i="30"/>
  <c r="L99" i="30"/>
  <c r="K99" i="30"/>
  <c r="J99" i="30"/>
  <c r="I99" i="30"/>
  <c r="AQ98" i="30"/>
  <c r="AP98" i="30"/>
  <c r="AO98" i="30"/>
  <c r="AN98" i="30"/>
  <c r="AM98" i="30"/>
  <c r="AL98" i="30"/>
  <c r="AK98" i="30"/>
  <c r="V98" i="30"/>
  <c r="AQ97" i="30"/>
  <c r="AP97" i="30"/>
  <c r="AO97" i="30"/>
  <c r="AN97" i="30"/>
  <c r="AM97" i="30"/>
  <c r="AL97" i="30"/>
  <c r="AK97" i="30"/>
  <c r="V97" i="30"/>
  <c r="AQ96" i="30"/>
  <c r="AP96" i="30"/>
  <c r="AO96" i="30"/>
  <c r="AN96" i="30"/>
  <c r="AM96" i="30"/>
  <c r="AL96" i="30"/>
  <c r="AK96" i="30"/>
  <c r="V96" i="30"/>
  <c r="AQ95" i="30"/>
  <c r="AP95" i="30"/>
  <c r="AO95" i="30"/>
  <c r="AN95" i="30"/>
  <c r="AM95" i="30"/>
  <c r="AL95" i="30"/>
  <c r="AK95" i="30"/>
  <c r="V95" i="30"/>
  <c r="AQ94" i="30"/>
  <c r="AP94" i="30"/>
  <c r="AO94" i="30"/>
  <c r="AN94" i="30"/>
  <c r="AM94" i="30"/>
  <c r="AL94" i="30"/>
  <c r="AK94" i="30"/>
  <c r="V94" i="30"/>
  <c r="AQ93" i="30"/>
  <c r="AP93" i="30"/>
  <c r="AO93" i="30"/>
  <c r="AN93" i="30"/>
  <c r="AM93" i="30"/>
  <c r="AL93" i="30"/>
  <c r="AK93" i="30"/>
  <c r="V93" i="30"/>
  <c r="AQ92" i="30"/>
  <c r="AP92" i="30"/>
  <c r="AO92" i="30"/>
  <c r="AN92" i="30"/>
  <c r="AM92" i="30"/>
  <c r="AL92" i="30"/>
  <c r="AK92" i="30"/>
  <c r="V92" i="30"/>
  <c r="AQ91" i="30"/>
  <c r="AP91" i="30"/>
  <c r="AO91" i="30"/>
  <c r="AN91" i="30"/>
  <c r="AM91" i="30"/>
  <c r="AL91" i="30"/>
  <c r="AK91" i="30"/>
  <c r="V91" i="30"/>
  <c r="AQ90" i="30"/>
  <c r="AP90" i="30"/>
  <c r="AO90" i="30"/>
  <c r="AN90" i="30"/>
  <c r="AM90" i="30"/>
  <c r="AL90" i="30"/>
  <c r="AK90" i="30"/>
  <c r="V90" i="30"/>
  <c r="AQ89" i="30"/>
  <c r="AP89" i="30"/>
  <c r="AO89" i="30"/>
  <c r="AN89" i="30"/>
  <c r="AM89" i="30"/>
  <c r="AL89" i="30"/>
  <c r="AK89" i="30"/>
  <c r="V89" i="30"/>
  <c r="AQ88" i="30"/>
  <c r="AP88" i="30"/>
  <c r="AO88" i="30"/>
  <c r="AN88" i="30"/>
  <c r="AM88" i="30"/>
  <c r="AL88" i="30"/>
  <c r="AK88" i="30"/>
  <c r="V88" i="30"/>
  <c r="AQ87" i="30"/>
  <c r="AP87" i="30"/>
  <c r="AO87" i="30"/>
  <c r="AN87" i="30"/>
  <c r="AM87" i="30"/>
  <c r="AL87" i="30"/>
  <c r="AK87" i="30"/>
  <c r="V87" i="30"/>
  <c r="AQ86" i="30"/>
  <c r="AP86" i="30"/>
  <c r="AO86" i="30"/>
  <c r="AN86" i="30"/>
  <c r="AM86" i="30"/>
  <c r="AL86" i="30"/>
  <c r="AK86" i="30"/>
  <c r="V86" i="30"/>
  <c r="AQ85" i="30"/>
  <c r="AP85" i="30"/>
  <c r="AO85" i="30"/>
  <c r="AN85" i="30"/>
  <c r="AM85" i="30"/>
  <c r="AL85" i="30"/>
  <c r="AK85" i="30"/>
  <c r="V85" i="30"/>
  <c r="AQ84" i="30"/>
  <c r="AP84" i="30"/>
  <c r="AO84" i="30"/>
  <c r="AN84" i="30"/>
  <c r="AM84" i="30"/>
  <c r="AL84" i="30"/>
  <c r="AK84" i="30"/>
  <c r="V84" i="30"/>
  <c r="AQ83" i="30"/>
  <c r="AP83" i="30"/>
  <c r="AO83" i="30"/>
  <c r="AN83" i="30"/>
  <c r="AM83" i="30"/>
  <c r="AL83" i="30"/>
  <c r="AK83" i="30"/>
  <c r="V83" i="30"/>
  <c r="AQ82" i="30"/>
  <c r="AP82" i="30"/>
  <c r="AO82" i="30"/>
  <c r="AN82" i="30"/>
  <c r="AM82" i="30"/>
  <c r="AL82" i="30"/>
  <c r="AK82" i="30"/>
  <c r="V82" i="30"/>
  <c r="AQ81" i="30"/>
  <c r="AP81" i="30"/>
  <c r="AO81" i="30"/>
  <c r="AN81" i="30"/>
  <c r="AM81" i="30"/>
  <c r="AL81" i="30"/>
  <c r="AK81" i="30"/>
  <c r="V81" i="30"/>
  <c r="AQ80" i="30"/>
  <c r="AP80" i="30"/>
  <c r="AO80" i="30"/>
  <c r="AN80" i="30"/>
  <c r="AM80" i="30"/>
  <c r="AL80" i="30"/>
  <c r="AK80" i="30"/>
  <c r="V80" i="30"/>
  <c r="AQ79" i="30"/>
  <c r="AP79" i="30"/>
  <c r="AO79" i="30"/>
  <c r="AN79" i="30"/>
  <c r="AM79" i="30"/>
  <c r="AL79" i="30"/>
  <c r="AK79" i="30"/>
  <c r="V79" i="30"/>
  <c r="AQ78" i="30"/>
  <c r="AP78" i="30"/>
  <c r="AO78" i="30"/>
  <c r="AN78" i="30"/>
  <c r="AM78" i="30"/>
  <c r="AL78" i="30"/>
  <c r="AK78" i="30"/>
  <c r="V78" i="30"/>
  <c r="AI77" i="30"/>
  <c r="AG77" i="30"/>
  <c r="AF77" i="30"/>
  <c r="AE77" i="30"/>
  <c r="AD77" i="30"/>
  <c r="AC77" i="30"/>
  <c r="AB77" i="30"/>
  <c r="AA77" i="30"/>
  <c r="Z77" i="30"/>
  <c r="Y77" i="30"/>
  <c r="X77" i="30"/>
  <c r="W77" i="30"/>
  <c r="T77" i="30"/>
  <c r="S77" i="30"/>
  <c r="R77" i="30"/>
  <c r="Q77" i="30"/>
  <c r="P77" i="30"/>
  <c r="O77" i="30"/>
  <c r="N77" i="30"/>
  <c r="M77" i="30"/>
  <c r="L77" i="30"/>
  <c r="K77" i="30"/>
  <c r="J77" i="30"/>
  <c r="I77" i="30"/>
  <c r="AQ75" i="30"/>
  <c r="AP75" i="30"/>
  <c r="AO75" i="30"/>
  <c r="AN75" i="30"/>
  <c r="AM75" i="30"/>
  <c r="AL75" i="30"/>
  <c r="AK75" i="30"/>
  <c r="V75" i="30"/>
  <c r="AQ74" i="30"/>
  <c r="AP74" i="30"/>
  <c r="AO74" i="30"/>
  <c r="AN74" i="30"/>
  <c r="AM74" i="30"/>
  <c r="AL74" i="30"/>
  <c r="AK74" i="30"/>
  <c r="V74" i="30"/>
  <c r="AQ73" i="30"/>
  <c r="AP73" i="30"/>
  <c r="AO73" i="30"/>
  <c r="AN73" i="30"/>
  <c r="AM73" i="30"/>
  <c r="AL73" i="30"/>
  <c r="AK73" i="30"/>
  <c r="V73" i="30"/>
  <c r="AQ72" i="30"/>
  <c r="AP72" i="30"/>
  <c r="AO72" i="30"/>
  <c r="AN72" i="30"/>
  <c r="AM72" i="30"/>
  <c r="AL72" i="30"/>
  <c r="AK72" i="30"/>
  <c r="V72" i="30"/>
  <c r="AQ71" i="30"/>
  <c r="AP71" i="30"/>
  <c r="AO71" i="30"/>
  <c r="AN71" i="30"/>
  <c r="AM71" i="30"/>
  <c r="AL71" i="30"/>
  <c r="AK71" i="30"/>
  <c r="V71" i="30"/>
  <c r="AI70" i="30"/>
  <c r="AG70" i="30"/>
  <c r="AF70" i="30"/>
  <c r="AE70" i="30"/>
  <c r="AD70" i="30"/>
  <c r="AC70" i="30"/>
  <c r="AB70" i="30"/>
  <c r="AA70" i="30"/>
  <c r="Z70" i="30"/>
  <c r="Y70" i="30"/>
  <c r="X70" i="30"/>
  <c r="W70" i="30"/>
  <c r="T70" i="30"/>
  <c r="AR70" i="30" s="1"/>
  <c r="S70" i="30"/>
  <c r="R70" i="30"/>
  <c r="Q70" i="30"/>
  <c r="P70" i="30"/>
  <c r="O70" i="30"/>
  <c r="N70" i="30"/>
  <c r="M70" i="30"/>
  <c r="L70" i="30"/>
  <c r="K70" i="30"/>
  <c r="J70" i="30"/>
  <c r="I70" i="30"/>
  <c r="AQ69" i="30"/>
  <c r="AP69" i="30"/>
  <c r="AO69" i="30"/>
  <c r="AN69" i="30"/>
  <c r="AM69" i="30"/>
  <c r="AL69" i="30"/>
  <c r="AK69" i="30"/>
  <c r="V69" i="30"/>
  <c r="AQ68" i="30"/>
  <c r="AP68" i="30"/>
  <c r="AO68" i="30"/>
  <c r="AN68" i="30"/>
  <c r="AM68" i="30"/>
  <c r="AL68" i="30"/>
  <c r="AK68" i="30"/>
  <c r="V68" i="30"/>
  <c r="AQ67" i="30"/>
  <c r="AP67" i="30"/>
  <c r="AO67" i="30"/>
  <c r="AN67" i="30"/>
  <c r="AM67" i="30"/>
  <c r="AL67" i="30"/>
  <c r="AK67" i="30"/>
  <c r="V67" i="30"/>
  <c r="AI66" i="30"/>
  <c r="AG66" i="30"/>
  <c r="AF66" i="30"/>
  <c r="AE66" i="30"/>
  <c r="AD66" i="30"/>
  <c r="AC66" i="30"/>
  <c r="AB66" i="30"/>
  <c r="AA66" i="30"/>
  <c r="Z66" i="30"/>
  <c r="Y66" i="30"/>
  <c r="X66" i="30"/>
  <c r="W66" i="30"/>
  <c r="T66" i="30"/>
  <c r="AR66" i="30" s="1"/>
  <c r="S66" i="30"/>
  <c r="R66" i="30"/>
  <c r="Q66" i="30"/>
  <c r="P66" i="30"/>
  <c r="O66" i="30"/>
  <c r="N66" i="30"/>
  <c r="M66" i="30"/>
  <c r="L66" i="30"/>
  <c r="K66" i="30"/>
  <c r="J66" i="30"/>
  <c r="I66" i="30"/>
  <c r="AQ65" i="30"/>
  <c r="AP65" i="30"/>
  <c r="AO65" i="30"/>
  <c r="AN65" i="30"/>
  <c r="AM65" i="30"/>
  <c r="AL65" i="30"/>
  <c r="AK65" i="30"/>
  <c r="V65" i="30"/>
  <c r="AQ64" i="30"/>
  <c r="AP64" i="30"/>
  <c r="AO64" i="30"/>
  <c r="AN64" i="30"/>
  <c r="AM64" i="30"/>
  <c r="AL64" i="30"/>
  <c r="AK64" i="30"/>
  <c r="V64" i="30"/>
  <c r="AQ63" i="30"/>
  <c r="AP63" i="30"/>
  <c r="AO63" i="30"/>
  <c r="AN63" i="30"/>
  <c r="AM63" i="30"/>
  <c r="AL63" i="30"/>
  <c r="AK63" i="30"/>
  <c r="V63" i="30"/>
  <c r="AQ62" i="30"/>
  <c r="AP62" i="30"/>
  <c r="AO62" i="30"/>
  <c r="AN62" i="30"/>
  <c r="AM62" i="30"/>
  <c r="AL62" i="30"/>
  <c r="AK62" i="30"/>
  <c r="V62" i="30"/>
  <c r="AQ61" i="30"/>
  <c r="AP61" i="30"/>
  <c r="AO61" i="30"/>
  <c r="AN61" i="30"/>
  <c r="AM61" i="30"/>
  <c r="AL61" i="30"/>
  <c r="AK61" i="30"/>
  <c r="V61" i="30"/>
  <c r="AQ60" i="30"/>
  <c r="AP60" i="30"/>
  <c r="AO60" i="30"/>
  <c r="AN60" i="30"/>
  <c r="AM60" i="30"/>
  <c r="AL60" i="30"/>
  <c r="AK60" i="30"/>
  <c r="V60" i="30"/>
  <c r="AQ59" i="30"/>
  <c r="AP59" i="30"/>
  <c r="AO59" i="30"/>
  <c r="AN59" i="30"/>
  <c r="AM59" i="30"/>
  <c r="AL59" i="30"/>
  <c r="AK59" i="30"/>
  <c r="V59" i="30"/>
  <c r="AI58" i="30"/>
  <c r="AG58" i="30"/>
  <c r="AF58" i="30"/>
  <c r="AE58" i="30"/>
  <c r="AD58" i="30"/>
  <c r="AC58" i="30"/>
  <c r="AB58" i="30"/>
  <c r="AA58" i="30"/>
  <c r="Z58" i="30"/>
  <c r="Y58" i="30"/>
  <c r="X58" i="30"/>
  <c r="W58" i="30"/>
  <c r="T58" i="30"/>
  <c r="AR58" i="30" s="1"/>
  <c r="S58" i="30"/>
  <c r="R58" i="30"/>
  <c r="Q58" i="30"/>
  <c r="P58" i="30"/>
  <c r="O58" i="30"/>
  <c r="N58" i="30"/>
  <c r="M58" i="30"/>
  <c r="L58" i="30"/>
  <c r="K58" i="30"/>
  <c r="J58" i="30"/>
  <c r="I58" i="30"/>
  <c r="AQ57" i="30"/>
  <c r="AP57" i="30"/>
  <c r="AO57" i="30"/>
  <c r="AN57" i="30"/>
  <c r="AM57" i="30"/>
  <c r="AL57" i="30"/>
  <c r="AK57" i="30"/>
  <c r="V57" i="30"/>
  <c r="AQ56" i="30"/>
  <c r="AP56" i="30"/>
  <c r="AO56" i="30"/>
  <c r="AN56" i="30"/>
  <c r="AM56" i="30"/>
  <c r="AL56" i="30"/>
  <c r="AK56" i="30"/>
  <c r="V56" i="30"/>
  <c r="AQ55" i="30"/>
  <c r="AP55" i="30"/>
  <c r="AO55" i="30"/>
  <c r="AN55" i="30"/>
  <c r="AM55" i="30"/>
  <c r="AL55" i="30"/>
  <c r="AK55" i="30"/>
  <c r="V55" i="30"/>
  <c r="AQ54" i="30"/>
  <c r="AP54" i="30"/>
  <c r="AO54" i="30"/>
  <c r="AN54" i="30"/>
  <c r="AM54" i="30"/>
  <c r="AL54" i="30"/>
  <c r="AK54" i="30"/>
  <c r="V54" i="30"/>
  <c r="AQ52" i="30"/>
  <c r="AP52" i="30"/>
  <c r="AO52" i="30"/>
  <c r="AN52" i="30"/>
  <c r="AM52" i="30"/>
  <c r="AL52" i="30"/>
  <c r="AK52" i="30"/>
  <c r="V52" i="30"/>
  <c r="AQ51" i="30"/>
  <c r="AP51" i="30"/>
  <c r="AO51" i="30"/>
  <c r="AN51" i="30"/>
  <c r="AM51" i="30"/>
  <c r="AL51" i="30"/>
  <c r="AK51" i="30"/>
  <c r="V51" i="30"/>
  <c r="AQ50" i="30"/>
  <c r="AP50" i="30"/>
  <c r="AO50" i="30"/>
  <c r="AN50" i="30"/>
  <c r="AM50" i="30"/>
  <c r="AL50" i="30"/>
  <c r="AK50" i="30"/>
  <c r="V50" i="30"/>
  <c r="AQ49" i="30"/>
  <c r="AP49" i="30"/>
  <c r="AO49" i="30"/>
  <c r="AN49" i="30"/>
  <c r="AM49" i="30"/>
  <c r="AL49" i="30"/>
  <c r="AK49" i="30"/>
  <c r="V49" i="30"/>
  <c r="AQ48" i="30"/>
  <c r="AP48" i="30"/>
  <c r="AO48" i="30"/>
  <c r="AN48" i="30"/>
  <c r="AM48" i="30"/>
  <c r="AL48" i="30"/>
  <c r="AK48" i="30"/>
  <c r="V48" i="30"/>
  <c r="AQ47" i="30"/>
  <c r="AP47" i="30"/>
  <c r="AO47" i="30"/>
  <c r="AN47" i="30"/>
  <c r="AM47" i="30"/>
  <c r="AL47" i="30"/>
  <c r="AK47" i="30"/>
  <c r="V47" i="30"/>
  <c r="AQ46" i="30"/>
  <c r="AP46" i="30"/>
  <c r="AO46" i="30"/>
  <c r="AN46" i="30"/>
  <c r="AM46" i="30"/>
  <c r="AL46" i="30"/>
  <c r="AK46" i="30"/>
  <c r="V46" i="30"/>
  <c r="AQ45" i="30"/>
  <c r="AP45" i="30"/>
  <c r="AO45" i="30"/>
  <c r="AN45" i="30"/>
  <c r="AM45" i="30"/>
  <c r="AL45" i="30"/>
  <c r="AK45" i="30"/>
  <c r="V45" i="30"/>
  <c r="AQ44" i="30"/>
  <c r="AP44" i="30"/>
  <c r="AO44" i="30"/>
  <c r="AN44" i="30"/>
  <c r="AM44" i="30"/>
  <c r="AL44" i="30"/>
  <c r="AK44" i="30"/>
  <c r="V44" i="30"/>
  <c r="AQ43" i="30"/>
  <c r="AP43" i="30"/>
  <c r="AO43" i="30"/>
  <c r="AN43" i="30"/>
  <c r="AM43" i="30"/>
  <c r="AL43" i="30"/>
  <c r="AK43" i="30"/>
  <c r="V43" i="30"/>
  <c r="AQ42" i="30"/>
  <c r="AP42" i="30"/>
  <c r="AO42" i="30"/>
  <c r="AN42" i="30"/>
  <c r="AM42" i="30"/>
  <c r="AL42" i="30"/>
  <c r="AK42" i="30"/>
  <c r="V42" i="30"/>
  <c r="AI41" i="30"/>
  <c r="AI40" i="30" s="1"/>
  <c r="AG41" i="30"/>
  <c r="AG40" i="30" s="1"/>
  <c r="AF41" i="30"/>
  <c r="AF40" i="30" s="1"/>
  <c r="AE41" i="30"/>
  <c r="AD41" i="30"/>
  <c r="AC41" i="30"/>
  <c r="AC40" i="30" s="1"/>
  <c r="AB41" i="30"/>
  <c r="AB40" i="30" s="1"/>
  <c r="AA41" i="30"/>
  <c r="AA40" i="30" s="1"/>
  <c r="Z41" i="30"/>
  <c r="Z40" i="30" s="1"/>
  <c r="Y41" i="30"/>
  <c r="Y40" i="30" s="1"/>
  <c r="X41" i="30"/>
  <c r="X40" i="30" s="1"/>
  <c r="W41" i="30"/>
  <c r="T41" i="30"/>
  <c r="T40" i="30" s="1"/>
  <c r="AR40" i="30" s="1"/>
  <c r="S41" i="30"/>
  <c r="S40" i="30" s="1"/>
  <c r="R41" i="30"/>
  <c r="R40" i="30" s="1"/>
  <c r="Q41" i="30"/>
  <c r="Q40" i="30" s="1"/>
  <c r="P41" i="30"/>
  <c r="P40" i="30" s="1"/>
  <c r="O41" i="30"/>
  <c r="N41" i="30"/>
  <c r="M41" i="30"/>
  <c r="M40" i="30" s="1"/>
  <c r="L41" i="30"/>
  <c r="K41" i="30"/>
  <c r="K40" i="30" s="1"/>
  <c r="J41" i="30"/>
  <c r="J40" i="30" s="1"/>
  <c r="I41" i="30"/>
  <c r="I40" i="30" s="1"/>
  <c r="AQ39" i="30"/>
  <c r="AP39" i="30"/>
  <c r="AO39" i="30"/>
  <c r="AN39" i="30"/>
  <c r="AM39" i="30"/>
  <c r="AL39" i="30"/>
  <c r="AK39" i="30"/>
  <c r="V39" i="30"/>
  <c r="AI38" i="30"/>
  <c r="AG38" i="30"/>
  <c r="AF38" i="30"/>
  <c r="AE38" i="30"/>
  <c r="AD38" i="30"/>
  <c r="AC38" i="30"/>
  <c r="AB38" i="30"/>
  <c r="AA38" i="30"/>
  <c r="Z38" i="30"/>
  <c r="Y38" i="30"/>
  <c r="X38" i="30"/>
  <c r="W38" i="30"/>
  <c r="T38" i="30"/>
  <c r="AR38" i="30" s="1"/>
  <c r="S38" i="30"/>
  <c r="R38" i="30"/>
  <c r="Q38" i="30"/>
  <c r="P38" i="30"/>
  <c r="O38" i="30"/>
  <c r="N38" i="30"/>
  <c r="M38" i="30"/>
  <c r="L38" i="30"/>
  <c r="K38" i="30"/>
  <c r="J38" i="30"/>
  <c r="I38" i="30"/>
  <c r="AQ36" i="30"/>
  <c r="AP36" i="30"/>
  <c r="AO36" i="30"/>
  <c r="AN36" i="30"/>
  <c r="AM36" i="30"/>
  <c r="AL36" i="30"/>
  <c r="AK36" i="30"/>
  <c r="V36" i="30"/>
  <c r="AQ35" i="30"/>
  <c r="AP35" i="30"/>
  <c r="AO35" i="30"/>
  <c r="AN35" i="30"/>
  <c r="AM35" i="30"/>
  <c r="AL35" i="30"/>
  <c r="AK35" i="30"/>
  <c r="V35" i="30"/>
  <c r="AQ34" i="30"/>
  <c r="AP34" i="30"/>
  <c r="AO34" i="30"/>
  <c r="AN34" i="30"/>
  <c r="AM34" i="30"/>
  <c r="AL34" i="30"/>
  <c r="AK34" i="30"/>
  <c r="V34" i="30"/>
  <c r="AQ33" i="30"/>
  <c r="AP33" i="30"/>
  <c r="AO33" i="30"/>
  <c r="AN33" i="30"/>
  <c r="AM33" i="30"/>
  <c r="AL33" i="30"/>
  <c r="AK33" i="30"/>
  <c r="V33" i="30"/>
  <c r="AQ32" i="30"/>
  <c r="AP32" i="30"/>
  <c r="AO32" i="30"/>
  <c r="AN32" i="30"/>
  <c r="AM32" i="30"/>
  <c r="AL32" i="30"/>
  <c r="AK32" i="30"/>
  <c r="V32" i="30"/>
  <c r="AQ31" i="30"/>
  <c r="AP31" i="30"/>
  <c r="AO31" i="30"/>
  <c r="AN31" i="30"/>
  <c r="AM31" i="30"/>
  <c r="AL31" i="30"/>
  <c r="AK31" i="30"/>
  <c r="V31" i="30"/>
  <c r="AI30" i="30"/>
  <c r="AG30" i="30"/>
  <c r="AF30" i="30"/>
  <c r="AE30" i="30"/>
  <c r="AD30" i="30"/>
  <c r="AC30" i="30"/>
  <c r="AB30" i="30"/>
  <c r="AA30" i="30"/>
  <c r="Z30" i="30"/>
  <c r="Y30" i="30"/>
  <c r="X30" i="30"/>
  <c r="W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AQ29" i="30"/>
  <c r="AP29" i="30"/>
  <c r="AO29" i="30"/>
  <c r="AN29" i="30"/>
  <c r="AM29" i="30"/>
  <c r="AL29" i="30"/>
  <c r="AK29" i="30"/>
  <c r="V29" i="30"/>
  <c r="AQ28" i="30"/>
  <c r="AP28" i="30"/>
  <c r="AO28" i="30"/>
  <c r="AN28" i="30"/>
  <c r="AM28" i="30"/>
  <c r="AL28" i="30"/>
  <c r="AK28" i="30"/>
  <c r="V28" i="30"/>
  <c r="AQ27" i="30"/>
  <c r="AP27" i="30"/>
  <c r="AO27" i="30"/>
  <c r="AN27" i="30"/>
  <c r="AM27" i="30"/>
  <c r="AL27" i="30"/>
  <c r="AK27" i="30"/>
  <c r="V27" i="30"/>
  <c r="AQ26" i="30"/>
  <c r="AP26" i="30"/>
  <c r="AO26" i="30"/>
  <c r="AN26" i="30"/>
  <c r="AM26" i="30"/>
  <c r="AL26" i="30"/>
  <c r="AK26" i="30"/>
  <c r="V26" i="30"/>
  <c r="AQ25" i="30"/>
  <c r="AP25" i="30"/>
  <c r="AO25" i="30"/>
  <c r="AN25" i="30"/>
  <c r="AM25" i="30"/>
  <c r="AL25" i="30"/>
  <c r="AK25" i="30"/>
  <c r="V25" i="30"/>
  <c r="AQ24" i="30"/>
  <c r="AP24" i="30"/>
  <c r="AO24" i="30"/>
  <c r="AN24" i="30"/>
  <c r="AM24" i="30"/>
  <c r="AL24" i="30"/>
  <c r="AK24" i="30"/>
  <c r="V24" i="30"/>
  <c r="AI23" i="30"/>
  <c r="AG23" i="30"/>
  <c r="AF23" i="30"/>
  <c r="AE23" i="30"/>
  <c r="AD23" i="30"/>
  <c r="AC23" i="30"/>
  <c r="AB23" i="30"/>
  <c r="AA23" i="30"/>
  <c r="Z23" i="30"/>
  <c r="Y23" i="30"/>
  <c r="X23" i="30"/>
  <c r="W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AH22" i="30" l="1"/>
  <c r="AR221" i="30"/>
  <c r="AR218" i="30" s="1"/>
  <c r="AR241" i="30"/>
  <c r="AR366" i="30"/>
  <c r="AR99" i="30"/>
  <c r="AR30" i="30"/>
  <c r="AR111" i="30"/>
  <c r="AR359" i="30"/>
  <c r="AR119" i="30"/>
  <c r="AR204" i="30"/>
  <c r="AR376" i="30"/>
  <c r="AR377" i="30" s="1"/>
  <c r="AI22" i="30"/>
  <c r="AR332" i="30"/>
  <c r="Z22" i="30"/>
  <c r="AR23" i="30"/>
  <c r="AR22" i="30" s="1"/>
  <c r="P22" i="30"/>
  <c r="P231" i="30" s="1"/>
  <c r="P232" i="30" s="1"/>
  <c r="AR41" i="30"/>
  <c r="AR129" i="30"/>
  <c r="AE331" i="30"/>
  <c r="I53" i="30"/>
  <c r="O129" i="30"/>
  <c r="Y129" i="30"/>
  <c r="AG129" i="30"/>
  <c r="AL366" i="30"/>
  <c r="AB22" i="30"/>
  <c r="AB231" i="30" s="1"/>
  <c r="AB232" i="30" s="1"/>
  <c r="AO58" i="30"/>
  <c r="J129" i="30"/>
  <c r="R129" i="30"/>
  <c r="AB129" i="30"/>
  <c r="AP371" i="30"/>
  <c r="AP70" i="30"/>
  <c r="M76" i="30"/>
  <c r="W331" i="30"/>
  <c r="AH331" i="30"/>
  <c r="AQ58" i="30"/>
  <c r="Y22" i="30"/>
  <c r="AG22" i="30"/>
  <c r="Y76" i="30"/>
  <c r="AG76" i="30"/>
  <c r="AO130" i="30"/>
  <c r="O76" i="30"/>
  <c r="Q331" i="30"/>
  <c r="AI331" i="30"/>
  <c r="J22" i="30"/>
  <c r="R22" i="30"/>
  <c r="R231" i="30" s="1"/>
  <c r="R232" i="30" s="1"/>
  <c r="AN30" i="30"/>
  <c r="AM130" i="30"/>
  <c r="AM70" i="30"/>
  <c r="N331" i="30"/>
  <c r="X331" i="30"/>
  <c r="AF331" i="30"/>
  <c r="M22" i="30"/>
  <c r="M231" i="30" s="1"/>
  <c r="M232" i="30" s="1"/>
  <c r="AE22" i="30"/>
  <c r="AE231" i="30" s="1"/>
  <c r="AE232" i="30" s="1"/>
  <c r="AP58" i="30"/>
  <c r="AN70" i="30"/>
  <c r="AP130" i="30"/>
  <c r="X129" i="30"/>
  <c r="AF129" i="30"/>
  <c r="AM237" i="30"/>
  <c r="Y53" i="30"/>
  <c r="AG53" i="30"/>
  <c r="H30" i="30"/>
  <c r="P76" i="30"/>
  <c r="Z76" i="30"/>
  <c r="AI76" i="30"/>
  <c r="R331" i="30"/>
  <c r="AB331" i="30"/>
  <c r="AN58" i="30"/>
  <c r="AL70" i="30"/>
  <c r="AA76" i="30"/>
  <c r="AJ152" i="30"/>
  <c r="H119" i="30"/>
  <c r="AJ266" i="30"/>
  <c r="AO371" i="30"/>
  <c r="U22" i="30"/>
  <c r="U231" i="30" s="1"/>
  <c r="U232" i="30" s="1"/>
  <c r="AN237" i="30"/>
  <c r="AS237" i="30"/>
  <c r="AA129" i="30"/>
  <c r="P331" i="30"/>
  <c r="Z331" i="30"/>
  <c r="AJ373" i="30"/>
  <c r="H332" i="30"/>
  <c r="H366" i="30"/>
  <c r="U129" i="30"/>
  <c r="AH129" i="30"/>
  <c r="AJ144" i="30"/>
  <c r="O331" i="30"/>
  <c r="U76" i="30"/>
  <c r="U331" i="30"/>
  <c r="K53" i="30"/>
  <c r="S53" i="30"/>
  <c r="H99" i="30"/>
  <c r="AJ181" i="30"/>
  <c r="AH76" i="30"/>
  <c r="H23" i="30"/>
  <c r="AQ23" i="30"/>
  <c r="AD22" i="30"/>
  <c r="AD231" i="30" s="1"/>
  <c r="AD232" i="30" s="1"/>
  <c r="AN111" i="30"/>
  <c r="AS111" i="30"/>
  <c r="AQ111" i="30"/>
  <c r="J76" i="30"/>
  <c r="R76" i="30"/>
  <c r="AJ120" i="30"/>
  <c r="H204" i="30"/>
  <c r="H237" i="30"/>
  <c r="K22" i="30"/>
  <c r="K231" i="30" s="1"/>
  <c r="K232" i="30" s="1"/>
  <c r="S22" i="30"/>
  <c r="S231" i="30" s="1"/>
  <c r="S232" i="30" s="1"/>
  <c r="AC22" i="30"/>
  <c r="AQ38" i="30"/>
  <c r="AD76" i="30"/>
  <c r="H371" i="30"/>
  <c r="U53" i="30"/>
  <c r="U233" i="30" s="1"/>
  <c r="U234" i="30" s="1"/>
  <c r="AP41" i="30"/>
  <c r="AB53" i="30"/>
  <c r="AQ66" i="30"/>
  <c r="Z129" i="30"/>
  <c r="AI129" i="30"/>
  <c r="H241" i="30"/>
  <c r="H38" i="30"/>
  <c r="AQ41" i="30"/>
  <c r="H70" i="30"/>
  <c r="AK130" i="30"/>
  <c r="H221" i="30"/>
  <c r="AJ225" i="30"/>
  <c r="AJ242" i="30"/>
  <c r="AQ241" i="30"/>
  <c r="AJ258" i="30"/>
  <c r="AJ282" i="30"/>
  <c r="AJ311" i="30"/>
  <c r="AH53" i="30"/>
  <c r="AH233" i="30" s="1"/>
  <c r="AH234" i="30" s="1"/>
  <c r="H66" i="30"/>
  <c r="H111" i="30"/>
  <c r="M129" i="30"/>
  <c r="AE129" i="30"/>
  <c r="AM359" i="30"/>
  <c r="AH231" i="30"/>
  <c r="AH232" i="30" s="1"/>
  <c r="AJ136" i="30"/>
  <c r="AJ160" i="30"/>
  <c r="AJ165" i="30"/>
  <c r="AJ173" i="30"/>
  <c r="AJ250" i="30"/>
  <c r="AJ279" i="30"/>
  <c r="AJ295" i="30"/>
  <c r="AJ300" i="30"/>
  <c r="AJ308" i="30"/>
  <c r="AJ324" i="30"/>
  <c r="AJ189" i="30"/>
  <c r="AJ287" i="30"/>
  <c r="AJ316" i="30"/>
  <c r="I331" i="30"/>
  <c r="H77" i="30"/>
  <c r="AJ67" i="30"/>
  <c r="N22" i="30"/>
  <c r="N231" i="30" s="1"/>
  <c r="N232" i="30" s="1"/>
  <c r="AF22" i="30"/>
  <c r="AF231" i="30" s="1"/>
  <c r="AF232" i="30" s="1"/>
  <c r="AM41" i="30"/>
  <c r="AJ135" i="30"/>
  <c r="AJ157" i="30"/>
  <c r="AP237" i="30"/>
  <c r="AJ249" i="30"/>
  <c r="AJ256" i="30"/>
  <c r="AK366" i="30"/>
  <c r="AC53" i="30"/>
  <c r="AQ53" i="30" s="1"/>
  <c r="W22" i="30"/>
  <c r="AL40" i="30"/>
  <c r="AJ54" i="30"/>
  <c r="AJ59" i="30"/>
  <c r="X22" i="30"/>
  <c r="AK38" i="30"/>
  <c r="O40" i="30"/>
  <c r="AQ40" i="30" s="1"/>
  <c r="AL41" i="30"/>
  <c r="AK58" i="30"/>
  <c r="AP66" i="30"/>
  <c r="X53" i="30"/>
  <c r="AJ124" i="30"/>
  <c r="AJ148" i="30"/>
  <c r="AJ164" i="30"/>
  <c r="AJ186" i="30"/>
  <c r="AJ286" i="30"/>
  <c r="AJ315" i="30"/>
  <c r="AJ340" i="30"/>
  <c r="AJ356" i="30"/>
  <c r="S331" i="30"/>
  <c r="AM371" i="30"/>
  <c r="AQ371" i="30"/>
  <c r="H41" i="30"/>
  <c r="AJ177" i="30"/>
  <c r="AJ213" i="30"/>
  <c r="AJ254" i="30"/>
  <c r="AJ348" i="30"/>
  <c r="H58" i="30"/>
  <c r="H130" i="30"/>
  <c r="AJ90" i="30"/>
  <c r="AJ29" i="30"/>
  <c r="AO30" i="30"/>
  <c r="AP30" i="30"/>
  <c r="AN41" i="30"/>
  <c r="Z53" i="30"/>
  <c r="Z37" i="30" s="1"/>
  <c r="Z235" i="30" s="1"/>
  <c r="AI53" i="30"/>
  <c r="AI233" i="30" s="1"/>
  <c r="AI234" i="30" s="1"/>
  <c r="AJ78" i="30"/>
  <c r="AJ83" i="30"/>
  <c r="AB76" i="30"/>
  <c r="AJ108" i="30"/>
  <c r="AP221" i="30"/>
  <c r="AP218" i="30" s="1"/>
  <c r="AK237" i="30"/>
  <c r="AG331" i="30"/>
  <c r="V359" i="30"/>
  <c r="AN359" i="30"/>
  <c r="AS359" i="30"/>
  <c r="H359" i="30"/>
  <c r="AJ46" i="30"/>
  <c r="AK30" i="30"/>
  <c r="J53" i="30"/>
  <c r="AN38" i="30"/>
  <c r="AJ42" i="30"/>
  <c r="Q53" i="30"/>
  <c r="AA53" i="30"/>
  <c r="AK70" i="30"/>
  <c r="V70" i="30"/>
  <c r="AJ91" i="30"/>
  <c r="AJ128" i="30"/>
  <c r="S129" i="30"/>
  <c r="AJ190" i="30"/>
  <c r="AJ197" i="30"/>
  <c r="AJ205" i="30"/>
  <c r="AO237" i="30"/>
  <c r="AJ245" i="30"/>
  <c r="AJ364" i="30"/>
  <c r="AJ107" i="30"/>
  <c r="AJ112" i="30"/>
  <c r="AA22" i="30"/>
  <c r="AJ45" i="30"/>
  <c r="AF53" i="30"/>
  <c r="R53" i="30"/>
  <c r="AP111" i="30"/>
  <c r="AQ119" i="30"/>
  <c r="N129" i="30"/>
  <c r="AQ221" i="30"/>
  <c r="AQ218" i="30" s="1"/>
  <c r="AJ229" i="30"/>
  <c r="L22" i="30"/>
  <c r="L231" i="30" s="1"/>
  <c r="L232" i="30" s="1"/>
  <c r="T22" i="30"/>
  <c r="T231" i="30" s="1"/>
  <c r="T232" i="30" s="1"/>
  <c r="L40" i="30"/>
  <c r="AN40" i="30" s="1"/>
  <c r="AJ50" i="30"/>
  <c r="AJ60" i="30"/>
  <c r="X76" i="30"/>
  <c r="AF76" i="30"/>
  <c r="AJ98" i="30"/>
  <c r="AJ103" i="30"/>
  <c r="AQ99" i="30"/>
  <c r="AO111" i="30"/>
  <c r="AJ115" i="30"/>
  <c r="V119" i="30"/>
  <c r="AP119" i="30"/>
  <c r="P129" i="30"/>
  <c r="AJ198" i="30"/>
  <c r="AN221" i="30"/>
  <c r="AN218" i="30" s="1"/>
  <c r="AS221" i="30"/>
  <c r="AS218" i="30" s="1"/>
  <c r="AL237" i="30"/>
  <c r="AJ264" i="30"/>
  <c r="AJ323" i="30"/>
  <c r="AA331" i="30"/>
  <c r="AJ351" i="30"/>
  <c r="AO366" i="30"/>
  <c r="AN371" i="30"/>
  <c r="AS376" i="30"/>
  <c r="AS377" i="30" s="1"/>
  <c r="AJ372" i="30"/>
  <c r="AO204" i="30"/>
  <c r="AJ207" i="30"/>
  <c r="AJ216" i="30"/>
  <c r="AO221" i="30"/>
  <c r="AO218" i="30" s="1"/>
  <c r="AJ228" i="30"/>
  <c r="AJ261" i="30"/>
  <c r="AJ272" i="30"/>
  <c r="AJ302" i="30"/>
  <c r="AJ327" i="30"/>
  <c r="AP366" i="30"/>
  <c r="AJ369" i="30"/>
  <c r="V371" i="30"/>
  <c r="AO99" i="30"/>
  <c r="AJ106" i="30"/>
  <c r="N76" i="30"/>
  <c r="AP77" i="30" s="1"/>
  <c r="AN119" i="30"/>
  <c r="AS119" i="30"/>
  <c r="AL130" i="30"/>
  <c r="AJ138" i="30"/>
  <c r="AJ139" i="30"/>
  <c r="AJ167" i="30"/>
  <c r="AJ168" i="30"/>
  <c r="AJ188" i="30"/>
  <c r="AJ201" i="30"/>
  <c r="V237" i="30"/>
  <c r="AP241" i="30"/>
  <c r="AJ244" i="30"/>
  <c r="AJ269" i="30"/>
  <c r="AJ273" i="30"/>
  <c r="AJ281" i="30"/>
  <c r="AJ301" i="30"/>
  <c r="AJ310" i="30"/>
  <c r="AC331" i="30"/>
  <c r="AJ342" i="30"/>
  <c r="AL371" i="30"/>
  <c r="AJ26" i="30"/>
  <c r="AJ34" i="30"/>
  <c r="AN99" i="30"/>
  <c r="V111" i="30"/>
  <c r="AL111" i="30"/>
  <c r="AM119" i="30"/>
  <c r="AJ63" i="30"/>
  <c r="AJ69" i="30"/>
  <c r="AO70" i="30"/>
  <c r="O22" i="30"/>
  <c r="V30" i="30"/>
  <c r="AJ39" i="30"/>
  <c r="AO41" i="30"/>
  <c r="V41" i="30"/>
  <c r="O53" i="30"/>
  <c r="AL66" i="30"/>
  <c r="AJ84" i="30"/>
  <c r="AJ123" i="30"/>
  <c r="AJ147" i="30"/>
  <c r="AJ150" i="30"/>
  <c r="AJ159" i="30"/>
  <c r="AJ176" i="30"/>
  <c r="AJ179" i="30"/>
  <c r="AJ196" i="30"/>
  <c r="AM221" i="30"/>
  <c r="AM218" i="30" s="1"/>
  <c r="AJ227" i="30"/>
  <c r="AQ237" i="30"/>
  <c r="AJ252" i="30"/>
  <c r="AJ276" i="30"/>
  <c r="AJ280" i="30"/>
  <c r="AJ289" i="30"/>
  <c r="AJ305" i="30"/>
  <c r="AJ309" i="30"/>
  <c r="AJ318" i="30"/>
  <c r="AN332" i="30"/>
  <c r="AS332" i="30"/>
  <c r="AJ338" i="30"/>
  <c r="AJ341" i="30"/>
  <c r="AJ350" i="30"/>
  <c r="M331" i="30"/>
  <c r="AD331" i="30"/>
  <c r="V366" i="30"/>
  <c r="AP23" i="30"/>
  <c r="AJ85" i="30"/>
  <c r="AJ89" i="30"/>
  <c r="AE76" i="30"/>
  <c r="AJ127" i="30"/>
  <c r="AJ131" i="30"/>
  <c r="AJ25" i="30"/>
  <c r="N53" i="30"/>
  <c r="AP53" i="30" s="1"/>
  <c r="AO23" i="30"/>
  <c r="AJ28" i="30"/>
  <c r="AL30" i="30"/>
  <c r="AJ36" i="30"/>
  <c r="AO38" i="30"/>
  <c r="AJ43" i="30"/>
  <c r="AJ48" i="30"/>
  <c r="AJ52" i="30"/>
  <c r="AJ68" i="30"/>
  <c r="AQ70" i="30"/>
  <c r="AJ79" i="30"/>
  <c r="AJ88" i="30"/>
  <c r="AJ92" i="30"/>
  <c r="AM99" i="30"/>
  <c r="AL119" i="30"/>
  <c r="AJ137" i="30"/>
  <c r="AJ154" i="30"/>
  <c r="AJ155" i="30"/>
  <c r="AJ158" i="30"/>
  <c r="AJ166" i="30"/>
  <c r="AJ183" i="30"/>
  <c r="AJ184" i="30"/>
  <c r="AJ187" i="30"/>
  <c r="AJ210" i="30"/>
  <c r="AJ214" i="30"/>
  <c r="AL221" i="30"/>
  <c r="AL218" i="30" s="1"/>
  <c r="AJ248" i="30"/>
  <c r="AJ251" i="30"/>
  <c r="AJ255" i="30"/>
  <c r="AJ260" i="30"/>
  <c r="AJ288" i="30"/>
  <c r="AJ292" i="30"/>
  <c r="AJ297" i="30"/>
  <c r="AJ314" i="30"/>
  <c r="AJ317" i="30"/>
  <c r="AJ321" i="30"/>
  <c r="AJ326" i="30"/>
  <c r="AJ349" i="30"/>
  <c r="AJ358" i="30"/>
  <c r="AM40" i="30"/>
  <c r="AJ64" i="30"/>
  <c r="AS99" i="30"/>
  <c r="AD40" i="30"/>
  <c r="AJ75" i="30"/>
  <c r="Q22" i="30"/>
  <c r="Q231" i="30" s="1"/>
  <c r="Q232" i="30" s="1"/>
  <c r="AJ24" i="30"/>
  <c r="AS23" i="30"/>
  <c r="AQ30" i="30"/>
  <c r="AM30" i="30"/>
  <c r="AJ32" i="30"/>
  <c r="AP38" i="30"/>
  <c r="AJ47" i="30"/>
  <c r="AJ51" i="30"/>
  <c r="AL58" i="30"/>
  <c r="AJ62" i="30"/>
  <c r="K76" i="30"/>
  <c r="S76" i="30"/>
  <c r="AC76" i="30"/>
  <c r="AQ77" i="30" s="1"/>
  <c r="AL99" i="30"/>
  <c r="K129" i="30"/>
  <c r="AJ132" i="30"/>
  <c r="AJ141" i="30"/>
  <c r="AJ145" i="30"/>
  <c r="AJ170" i="30"/>
  <c r="AJ174" i="30"/>
  <c r="AJ192" i="30"/>
  <c r="AJ209" i="30"/>
  <c r="AQ204" i="30"/>
  <c r="V241" i="30"/>
  <c r="AJ259" i="30"/>
  <c r="AJ268" i="30"/>
  <c r="AJ277" i="30"/>
  <c r="AJ283" i="30"/>
  <c r="AJ296" i="30"/>
  <c r="AJ299" i="30"/>
  <c r="AJ312" i="30"/>
  <c r="AJ325" i="30"/>
  <c r="AJ344" i="30"/>
  <c r="AJ353" i="30"/>
  <c r="AJ354" i="30"/>
  <c r="AJ357" i="30"/>
  <c r="AL359" i="30"/>
  <c r="AN366" i="30"/>
  <c r="AS366" i="30"/>
  <c r="V23" i="30"/>
  <c r="AJ49" i="30"/>
  <c r="AJ94" i="30"/>
  <c r="AJ110" i="30"/>
  <c r="AJ33" i="30"/>
  <c r="AJ44" i="30"/>
  <c r="I22" i="30"/>
  <c r="I233" i="30" s="1"/>
  <c r="AK23" i="30"/>
  <c r="AN23" i="30"/>
  <c r="AL23" i="30"/>
  <c r="AM23" i="30"/>
  <c r="AJ27" i="30"/>
  <c r="AJ31" i="30"/>
  <c r="AJ35" i="30"/>
  <c r="AM38" i="30"/>
  <c r="AJ61" i="30"/>
  <c r="AO66" i="30"/>
  <c r="AE53" i="30"/>
  <c r="L76" i="30"/>
  <c r="AN77" i="30" s="1"/>
  <c r="T76" i="30"/>
  <c r="AM111" i="30"/>
  <c r="AJ140" i="30"/>
  <c r="AJ149" i="30"/>
  <c r="AJ153" i="30"/>
  <c r="AJ169" i="30"/>
  <c r="AJ178" i="30"/>
  <c r="AJ182" i="30"/>
  <c r="AJ203" i="30"/>
  <c r="V204" i="30"/>
  <c r="AP204" i="30"/>
  <c r="AP129" i="30" s="1"/>
  <c r="AJ217" i="30"/>
  <c r="AJ230" i="30"/>
  <c r="AJ267" i="30"/>
  <c r="AJ285" i="30"/>
  <c r="AJ335" i="30"/>
  <c r="AJ339" i="30"/>
  <c r="AJ352" i="30"/>
  <c r="AO359" i="30"/>
  <c r="AJ363" i="30"/>
  <c r="AM366" i="30"/>
  <c r="AQ366" i="30"/>
  <c r="AJ374" i="30"/>
  <c r="O233" i="30"/>
  <c r="O234" i="30" s="1"/>
  <c r="O231" i="30"/>
  <c r="O232" i="30" s="1"/>
  <c r="Z231" i="30"/>
  <c r="Z232" i="30" s="1"/>
  <c r="AI231" i="30"/>
  <c r="AI232" i="30" s="1"/>
  <c r="AJ113" i="30"/>
  <c r="AK111" i="30"/>
  <c r="AL38" i="30"/>
  <c r="N40" i="30"/>
  <c r="AP40" i="30" s="1"/>
  <c r="W40" i="30"/>
  <c r="AE40" i="30"/>
  <c r="AM58" i="30"/>
  <c r="AK66" i="30"/>
  <c r="AN66" i="30"/>
  <c r="AJ73" i="30"/>
  <c r="I76" i="30"/>
  <c r="Q76" i="30"/>
  <c r="AJ82" i="30"/>
  <c r="AJ87" i="30"/>
  <c r="AJ96" i="30"/>
  <c r="AP99" i="30"/>
  <c r="AJ102" i="30"/>
  <c r="AJ117" i="30"/>
  <c r="AJ143" i="30"/>
  <c r="AJ156" i="30"/>
  <c r="AJ172" i="30"/>
  <c r="AJ185" i="30"/>
  <c r="AJ194" i="30"/>
  <c r="AM204" i="30"/>
  <c r="AJ212" i="30"/>
  <c r="V218" i="30"/>
  <c r="AJ220" i="30"/>
  <c r="AJ222" i="30"/>
  <c r="AK221" i="30"/>
  <c r="V38" i="30"/>
  <c r="AO40" i="30"/>
  <c r="L53" i="30"/>
  <c r="T53" i="30"/>
  <c r="AR53" i="30" s="1"/>
  <c r="AD53" i="30"/>
  <c r="AJ72" i="30"/>
  <c r="AJ95" i="30"/>
  <c r="AJ101" i="30"/>
  <c r="AJ105" i="30"/>
  <c r="AJ116" i="30"/>
  <c r="AO119" i="30"/>
  <c r="AJ122" i="30"/>
  <c r="AJ126" i="30"/>
  <c r="AJ134" i="30"/>
  <c r="AJ151" i="30"/>
  <c r="AJ163" i="30"/>
  <c r="AJ180" i="30"/>
  <c r="AJ193" i="30"/>
  <c r="AJ202" i="30"/>
  <c r="AJ208" i="30"/>
  <c r="AN204" i="30"/>
  <c r="AS204" i="30"/>
  <c r="V221" i="30"/>
  <c r="AJ226" i="30"/>
  <c r="W231" i="30"/>
  <c r="M53" i="30"/>
  <c r="V58" i="30"/>
  <c r="AM66" i="30"/>
  <c r="AJ71" i="30"/>
  <c r="AJ81" i="30"/>
  <c r="AJ142" i="30"/>
  <c r="AJ171" i="30"/>
  <c r="AJ211" i="30"/>
  <c r="W53" i="30"/>
  <c r="AK53" i="30" s="1"/>
  <c r="AJ57" i="30"/>
  <c r="AJ86" i="30"/>
  <c r="AJ100" i="30"/>
  <c r="AK99" i="30"/>
  <c r="AJ121" i="30"/>
  <c r="AK119" i="30"/>
  <c r="AJ146" i="30"/>
  <c r="AJ175" i="30"/>
  <c r="AL204" i="30"/>
  <c r="AJ215" i="30"/>
  <c r="Y231" i="30"/>
  <c r="Y232" i="30" s="1"/>
  <c r="AK41" i="30"/>
  <c r="AJ56" i="30"/>
  <c r="V66" i="30"/>
  <c r="AJ74" i="30"/>
  <c r="V77" i="30"/>
  <c r="V99" i="30"/>
  <c r="AJ104" i="30"/>
  <c r="AJ125" i="30"/>
  <c r="AQ130" i="30"/>
  <c r="AC129" i="30"/>
  <c r="AJ133" i="30"/>
  <c r="AJ162" i="30"/>
  <c r="AJ206" i="30"/>
  <c r="AK204" i="30"/>
  <c r="AG231" i="30"/>
  <c r="AG232" i="30" s="1"/>
  <c r="P53" i="30"/>
  <c r="AJ55" i="30"/>
  <c r="AJ65" i="30"/>
  <c r="AJ80" i="30"/>
  <c r="AJ93" i="30"/>
  <c r="AJ97" i="30"/>
  <c r="AJ114" i="30"/>
  <c r="AJ118" i="30"/>
  <c r="AN130" i="30"/>
  <c r="L129" i="30"/>
  <c r="T129" i="30"/>
  <c r="AJ191" i="30"/>
  <c r="AJ195" i="30"/>
  <c r="AJ200" i="30"/>
  <c r="AJ224" i="30"/>
  <c r="J231" i="30"/>
  <c r="J232" i="30" s="1"/>
  <c r="AA231" i="30"/>
  <c r="AA232" i="30" s="1"/>
  <c r="V130" i="30"/>
  <c r="AJ199" i="30"/>
  <c r="AJ223" i="30"/>
  <c r="AJ243" i="30"/>
  <c r="AK241" i="30"/>
  <c r="AJ247" i="30"/>
  <c r="AJ306" i="30"/>
  <c r="AJ313" i="30"/>
  <c r="J331" i="30"/>
  <c r="AJ343" i="30"/>
  <c r="AJ347" i="30"/>
  <c r="I218" i="30"/>
  <c r="H218" i="30" s="1"/>
  <c r="AJ219" i="30"/>
  <c r="AN241" i="30"/>
  <c r="AS241" i="30"/>
  <c r="AJ275" i="30"/>
  <c r="AJ284" i="30"/>
  <c r="AJ304" i="30"/>
  <c r="AQ332" i="30"/>
  <c r="AJ355" i="30"/>
  <c r="W76" i="30"/>
  <c r="AM241" i="30"/>
  <c r="AJ263" i="30"/>
  <c r="AJ293" i="30"/>
  <c r="AJ322" i="30"/>
  <c r="AJ334" i="30"/>
  <c r="AL332" i="30"/>
  <c r="AP359" i="30"/>
  <c r="AJ375" i="30"/>
  <c r="AL241" i="30"/>
  <c r="AJ246" i="30"/>
  <c r="AJ271" i="30"/>
  <c r="AJ278" i="30"/>
  <c r="AJ291" i="30"/>
  <c r="AJ303" i="30"/>
  <c r="AJ307" i="30"/>
  <c r="AJ320" i="30"/>
  <c r="V332" i="30"/>
  <c r="AJ333" i="30"/>
  <c r="AK332" i="30"/>
  <c r="AO332" i="30"/>
  <c r="AJ337" i="30"/>
  <c r="AQ359" i="30"/>
  <c r="AJ368" i="30"/>
  <c r="AK371" i="30"/>
  <c r="AO241" i="30"/>
  <c r="AJ262" i="30"/>
  <c r="AJ328" i="30"/>
  <c r="AJ361" i="30"/>
  <c r="AJ362" i="30"/>
  <c r="AJ365" i="30"/>
  <c r="AK359" i="30"/>
  <c r="I129" i="30"/>
  <c r="Q129" i="30"/>
  <c r="AJ239" i="30"/>
  <c r="AJ253" i="30"/>
  <c r="AJ257" i="30"/>
  <c r="AJ270" i="30"/>
  <c r="AJ290" i="30"/>
  <c r="AJ294" i="30"/>
  <c r="AJ319" i="30"/>
  <c r="AM332" i="30"/>
  <c r="AM331" i="30" s="1"/>
  <c r="AJ336" i="30"/>
  <c r="AJ345" i="30"/>
  <c r="AJ346" i="30"/>
  <c r="AJ360" i="30"/>
  <c r="AJ265" i="30"/>
  <c r="AP332" i="30"/>
  <c r="AJ238" i="30"/>
  <c r="AJ367" i="30"/>
  <c r="S233" i="30" l="1"/>
  <c r="S234" i="30" s="1"/>
  <c r="AK129" i="30"/>
  <c r="AA233" i="30"/>
  <c r="AA234" i="30" s="1"/>
  <c r="AR233" i="30"/>
  <c r="AR234" i="30" s="1"/>
  <c r="AR331" i="30"/>
  <c r="AB233" i="30"/>
  <c r="AB234" i="30" s="1"/>
  <c r="AR231" i="30"/>
  <c r="AR232" i="30" s="1"/>
  <c r="AR77" i="30"/>
  <c r="AR76" i="30" s="1"/>
  <c r="M37" i="30"/>
  <c r="M235" i="30" s="1"/>
  <c r="AN76" i="30"/>
  <c r="K233" i="30"/>
  <c r="K234" i="30" s="1"/>
  <c r="Y233" i="30"/>
  <c r="Y234" i="30" s="1"/>
  <c r="AO77" i="30"/>
  <c r="AC233" i="30"/>
  <c r="AC234" i="30" s="1"/>
  <c r="AB37" i="30"/>
  <c r="AB235" i="30" s="1"/>
  <c r="AB236" i="30" s="1"/>
  <c r="Y37" i="30"/>
  <c r="Y235" i="30" s="1"/>
  <c r="Y236" i="30" s="1"/>
  <c r="AL129" i="30"/>
  <c r="AO129" i="30"/>
  <c r="AL77" i="30"/>
  <c r="AM129" i="30"/>
  <c r="AC231" i="30"/>
  <c r="AC232" i="30" s="1"/>
  <c r="R233" i="30"/>
  <c r="R234" i="30" s="1"/>
  <c r="J37" i="30"/>
  <c r="J235" i="30" s="1"/>
  <c r="AC37" i="30"/>
  <c r="AA37" i="30"/>
  <c r="AN22" i="30"/>
  <c r="AN231" i="30" s="1"/>
  <c r="AN232" i="30" s="1"/>
  <c r="O37" i="30"/>
  <c r="O235" i="30" s="1"/>
  <c r="AM77" i="30"/>
  <c r="AG233" i="30"/>
  <c r="AG234" i="30" s="1"/>
  <c r="AF233" i="30"/>
  <c r="AF234" i="30" s="1"/>
  <c r="AG37" i="30"/>
  <c r="AG235" i="30" s="1"/>
  <c r="AS129" i="30"/>
  <c r="AM53" i="30"/>
  <c r="AN53" i="30"/>
  <c r="AL53" i="30"/>
  <c r="AO22" i="30"/>
  <c r="AJ237" i="30"/>
  <c r="AH37" i="30"/>
  <c r="AH235" i="30" s="1"/>
  <c r="AH240" i="30" s="1"/>
  <c r="AH329" i="30" s="1"/>
  <c r="Z233" i="30"/>
  <c r="Z234" i="30" s="1"/>
  <c r="AQ22" i="30"/>
  <c r="AQ231" i="30" s="1"/>
  <c r="AQ232" i="30" s="1"/>
  <c r="AJ58" i="30"/>
  <c r="AK22" i="30"/>
  <c r="AK231" i="30" s="1"/>
  <c r="U37" i="30"/>
  <c r="U235" i="30" s="1"/>
  <c r="U236" i="30" s="1"/>
  <c r="V40" i="30"/>
  <c r="AS76" i="30"/>
  <c r="AJ38" i="30"/>
  <c r="AD233" i="30"/>
  <c r="AD234" i="30" s="1"/>
  <c r="X37" i="30"/>
  <c r="X235" i="30" s="1"/>
  <c r="X240" i="30" s="1"/>
  <c r="X329" i="30" s="1"/>
  <c r="AF37" i="30"/>
  <c r="AF235" i="30" s="1"/>
  <c r="AF240" i="30" s="1"/>
  <c r="AF329" i="30" s="1"/>
  <c r="X233" i="30"/>
  <c r="X234" i="30" s="1"/>
  <c r="AO53" i="30"/>
  <c r="AO233" i="30" s="1"/>
  <c r="AO234" i="30" s="1"/>
  <c r="AH236" i="30"/>
  <c r="S37" i="30"/>
  <c r="S235" i="30" s="1"/>
  <c r="S236" i="30" s="1"/>
  <c r="AS22" i="30"/>
  <c r="AS231" i="30" s="1"/>
  <c r="AS232" i="30" s="1"/>
  <c r="AP22" i="30"/>
  <c r="AP231" i="30" s="1"/>
  <c r="AP232" i="30" s="1"/>
  <c r="H22" i="30"/>
  <c r="I37" i="30"/>
  <c r="I235" i="30" s="1"/>
  <c r="H76" i="30"/>
  <c r="I231" i="30"/>
  <c r="H231" i="30" s="1"/>
  <c r="AN331" i="30"/>
  <c r="AJ130" i="30"/>
  <c r="AQ129" i="30"/>
  <c r="AJ41" i="30"/>
  <c r="AJ30" i="30"/>
  <c r="AJ366" i="30"/>
  <c r="AQ76" i="30"/>
  <c r="AD37" i="30"/>
  <c r="AD235" i="30" s="1"/>
  <c r="AD240" i="30" s="1"/>
  <c r="AD329" i="30" s="1"/>
  <c r="V22" i="30"/>
  <c r="V331" i="30"/>
  <c r="H53" i="30"/>
  <c r="AP331" i="30"/>
  <c r="H129" i="30"/>
  <c r="AO76" i="30"/>
  <c r="X231" i="30"/>
  <c r="X232" i="30" s="1"/>
  <c r="AI37" i="30"/>
  <c r="AI235" i="30" s="1"/>
  <c r="AI236" i="30" s="1"/>
  <c r="AM76" i="30"/>
  <c r="AJ70" i="30"/>
  <c r="J233" i="30"/>
  <c r="J234" i="30" s="1"/>
  <c r="H331" i="30"/>
  <c r="H40" i="30"/>
  <c r="AJ221" i="30"/>
  <c r="V129" i="30"/>
  <c r="AQ331" i="30"/>
  <c r="AJ23" i="30"/>
  <c r="AQ233" i="30"/>
  <c r="AQ234" i="30" s="1"/>
  <c r="L233" i="30"/>
  <c r="L234" i="30" s="1"/>
  <c r="AM22" i="30"/>
  <c r="AL76" i="30"/>
  <c r="AO331" i="30"/>
  <c r="AE233" i="30"/>
  <c r="AE234" i="30" s="1"/>
  <c r="Q233" i="30"/>
  <c r="Q234" i="30" s="1"/>
  <c r="AL22" i="30"/>
  <c r="R37" i="30"/>
  <c r="AS331" i="30"/>
  <c r="N233" i="30"/>
  <c r="N234" i="30" s="1"/>
  <c r="K37" i="30"/>
  <c r="AJ371" i="30"/>
  <c r="V76" i="30"/>
  <c r="AN129" i="30"/>
  <c r="AP76" i="30"/>
  <c r="AJ111" i="30"/>
  <c r="AE37" i="30"/>
  <c r="AE235" i="30" s="1"/>
  <c r="AE240" i="30" s="1"/>
  <c r="AE329" i="30" s="1"/>
  <c r="AL331" i="30"/>
  <c r="W233" i="30"/>
  <c r="P37" i="30"/>
  <c r="L37" i="30"/>
  <c r="AJ66" i="30"/>
  <c r="AK40" i="30"/>
  <c r="AJ241" i="30"/>
  <c r="AG236" i="30"/>
  <c r="AG240" i="30"/>
  <c r="AG329" i="30" s="1"/>
  <c r="AJ119" i="30"/>
  <c r="AK218" i="30"/>
  <c r="AJ218" i="30" s="1"/>
  <c r="I234" i="30"/>
  <c r="W37" i="30"/>
  <c r="AK331" i="30"/>
  <c r="AJ332" i="30"/>
  <c r="N37" i="30"/>
  <c r="Q37" i="30"/>
  <c r="W232" i="30"/>
  <c r="AK232" i="30"/>
  <c r="M233" i="30"/>
  <c r="M234" i="30" s="1"/>
  <c r="AC235" i="30"/>
  <c r="AO231" i="30"/>
  <c r="AO232" i="30" s="1"/>
  <c r="AJ359" i="30"/>
  <c r="P233" i="30"/>
  <c r="P234" i="30" s="1"/>
  <c r="V53" i="30"/>
  <c r="AK77" i="30"/>
  <c r="Z240" i="30"/>
  <c r="Z329" i="30" s="1"/>
  <c r="Z236" i="30"/>
  <c r="AJ204" i="30"/>
  <c r="AJ99" i="30"/>
  <c r="T37" i="30"/>
  <c r="AR37" i="30" s="1"/>
  <c r="AR235" i="30" s="1"/>
  <c r="O240" i="30"/>
  <c r="O329" i="30" s="1"/>
  <c r="O236" i="30"/>
  <c r="T233" i="30"/>
  <c r="T234" i="30" s="1"/>
  <c r="AN233" i="30" l="1"/>
  <c r="AN234" i="30" s="1"/>
  <c r="AB240" i="30"/>
  <c r="AB329" i="30" s="1"/>
  <c r="AR240" i="30"/>
  <c r="AR329" i="30" s="1"/>
  <c r="AR330" i="30" s="1"/>
  <c r="AR236" i="30"/>
  <c r="Y240" i="30"/>
  <c r="Y329" i="30" s="1"/>
  <c r="AD236" i="30"/>
  <c r="AO37" i="30"/>
  <c r="AO235" i="30" s="1"/>
  <c r="J236" i="30"/>
  <c r="J240" i="30"/>
  <c r="J329" i="30" s="1"/>
  <c r="J370" i="30" s="1"/>
  <c r="J376" i="30" s="1"/>
  <c r="J377" i="30" s="1"/>
  <c r="U240" i="30"/>
  <c r="U329" i="30" s="1"/>
  <c r="U330" i="30" s="1"/>
  <c r="AQ37" i="30"/>
  <c r="AQ235" i="30" s="1"/>
  <c r="AQ236" i="30" s="1"/>
  <c r="AA235" i="30"/>
  <c r="AA236" i="30" s="1"/>
  <c r="AI240" i="30"/>
  <c r="AI329" i="30" s="1"/>
  <c r="AI330" i="30" s="1"/>
  <c r="AK37" i="30"/>
  <c r="AK235" i="30" s="1"/>
  <c r="AP233" i="30"/>
  <c r="AP234" i="30" s="1"/>
  <c r="AL37" i="30"/>
  <c r="AL235" i="30" s="1"/>
  <c r="I232" i="30"/>
  <c r="AJ331" i="30"/>
  <c r="AF236" i="30"/>
  <c r="X236" i="30"/>
  <c r="AH330" i="30"/>
  <c r="AH370" i="30"/>
  <c r="AH376" i="30" s="1"/>
  <c r="AH377" i="30" s="1"/>
  <c r="AJ53" i="30"/>
  <c r="AS233" i="30"/>
  <c r="AS234" i="30" s="1"/>
  <c r="H232" i="30"/>
  <c r="H233" i="30"/>
  <c r="H234" i="30" s="1"/>
  <c r="S240" i="30"/>
  <c r="S329" i="30" s="1"/>
  <c r="S370" i="30" s="1"/>
  <c r="S376" i="30" s="1"/>
  <c r="S377" i="30" s="1"/>
  <c r="V231" i="30"/>
  <c r="V232" i="30" s="1"/>
  <c r="AJ129" i="30"/>
  <c r="H37" i="30"/>
  <c r="AM37" i="30"/>
  <c r="AM235" i="30" s="1"/>
  <c r="K235" i="30"/>
  <c r="R235" i="30"/>
  <c r="AL233" i="30"/>
  <c r="AL234" i="30" s="1"/>
  <c r="AL231" i="30"/>
  <c r="AE236" i="30"/>
  <c r="AM233" i="30"/>
  <c r="AM234" i="30" s="1"/>
  <c r="AM231" i="30"/>
  <c r="AM232" i="30" s="1"/>
  <c r="AJ22" i="30"/>
  <c r="AE370" i="30"/>
  <c r="AE376" i="30" s="1"/>
  <c r="AE377" i="30" s="1"/>
  <c r="AE330" i="30"/>
  <c r="AI370" i="30"/>
  <c r="AI376" i="30" s="1"/>
  <c r="AI377" i="30" s="1"/>
  <c r="W234" i="30"/>
  <c r="V233" i="30"/>
  <c r="V234" i="30" s="1"/>
  <c r="P235" i="30"/>
  <c r="V37" i="30"/>
  <c r="W235" i="30"/>
  <c r="Y330" i="30"/>
  <c r="Y370" i="30"/>
  <c r="Y376" i="30" s="1"/>
  <c r="Y377" i="30" s="1"/>
  <c r="M240" i="30"/>
  <c r="M329" i="30" s="1"/>
  <c r="M236" i="30"/>
  <c r="O370" i="30"/>
  <c r="O376" i="30" s="1"/>
  <c r="O377" i="30" s="1"/>
  <c r="O330" i="30"/>
  <c r="Q235" i="30"/>
  <c r="AB370" i="30"/>
  <c r="AB376" i="30" s="1"/>
  <c r="AB377" i="30" s="1"/>
  <c r="AB330" i="30"/>
  <c r="X370" i="30"/>
  <c r="X376" i="30" s="1"/>
  <c r="X377" i="30" s="1"/>
  <c r="X330" i="30"/>
  <c r="AJ40" i="30"/>
  <c r="AK233" i="30"/>
  <c r="AD370" i="30"/>
  <c r="AD376" i="30" s="1"/>
  <c r="AD377" i="30" s="1"/>
  <c r="AD330" i="30"/>
  <c r="AS235" i="30"/>
  <c r="T235" i="30"/>
  <c r="Z370" i="30"/>
  <c r="Z376" i="30" s="1"/>
  <c r="Z377" i="30" s="1"/>
  <c r="Z330" i="30"/>
  <c r="AP37" i="30"/>
  <c r="AP235" i="30" s="1"/>
  <c r="N235" i="30"/>
  <c r="I240" i="30"/>
  <c r="I236" i="30"/>
  <c r="AC240" i="30"/>
  <c r="AC329" i="30" s="1"/>
  <c r="AC236" i="30"/>
  <c r="AG370" i="30"/>
  <c r="AG376" i="30" s="1"/>
  <c r="AG377" i="30" s="1"/>
  <c r="AG330" i="30"/>
  <c r="AF370" i="30"/>
  <c r="AF376" i="30" s="1"/>
  <c r="AF377" i="30" s="1"/>
  <c r="AF330" i="30"/>
  <c r="AN37" i="30"/>
  <c r="AN235" i="30" s="1"/>
  <c r="L235" i="30"/>
  <c r="AJ77" i="30"/>
  <c r="AK76" i="30"/>
  <c r="AJ76" i="30" s="1"/>
  <c r="AO240" i="30" l="1"/>
  <c r="AO329" i="30" s="1"/>
  <c r="AO330" i="30" s="1"/>
  <c r="AO236" i="30"/>
  <c r="AQ240" i="30"/>
  <c r="AQ329" i="30" s="1"/>
  <c r="AQ330" i="30" s="1"/>
  <c r="U370" i="30"/>
  <c r="U376" i="30" s="1"/>
  <c r="U377" i="30" s="1"/>
  <c r="J330" i="30"/>
  <c r="AA240" i="30"/>
  <c r="AA329" i="30" s="1"/>
  <c r="H235" i="30"/>
  <c r="H236" i="30" s="1"/>
  <c r="S330" i="30"/>
  <c r="AL240" i="30"/>
  <c r="AL329" i="30" s="1"/>
  <c r="AL330" i="30" s="1"/>
  <c r="AL236" i="30"/>
  <c r="AL232" i="30"/>
  <c r="AJ231" i="30"/>
  <c r="AJ232" i="30" s="1"/>
  <c r="R240" i="30"/>
  <c r="R329" i="30" s="1"/>
  <c r="R236" i="30"/>
  <c r="K236" i="30"/>
  <c r="K240" i="30"/>
  <c r="K329" i="30" s="1"/>
  <c r="AM236" i="30"/>
  <c r="AM240" i="30"/>
  <c r="AM329" i="30" s="1"/>
  <c r="AM330" i="30" s="1"/>
  <c r="AK234" i="30"/>
  <c r="AJ233" i="30"/>
  <c r="AJ234" i="30" s="1"/>
  <c r="AK236" i="30"/>
  <c r="AJ235" i="30"/>
  <c r="AJ236" i="30" s="1"/>
  <c r="AK240" i="30"/>
  <c r="AJ37" i="30"/>
  <c r="T240" i="30"/>
  <c r="T329" i="30" s="1"/>
  <c r="T236" i="30"/>
  <c r="P236" i="30"/>
  <c r="P240" i="30"/>
  <c r="P329" i="30" s="1"/>
  <c r="L240" i="30"/>
  <c r="L329" i="30" s="1"/>
  <c r="L236" i="30"/>
  <c r="I329" i="30"/>
  <c r="AS240" i="30"/>
  <c r="AS329" i="30" s="1"/>
  <c r="AS330" i="30" s="1"/>
  <c r="AS236" i="30"/>
  <c r="M370" i="30"/>
  <c r="M376" i="30" s="1"/>
  <c r="M377" i="30" s="1"/>
  <c r="M330" i="30"/>
  <c r="W240" i="30"/>
  <c r="W236" i="30"/>
  <c r="V235" i="30"/>
  <c r="V236" i="30" s="1"/>
  <c r="AP236" i="30"/>
  <c r="AP240" i="30"/>
  <c r="AP329" i="30" s="1"/>
  <c r="AP330" i="30" s="1"/>
  <c r="AN240" i="30"/>
  <c r="AN329" i="30" s="1"/>
  <c r="AN330" i="30" s="1"/>
  <c r="AN236" i="30"/>
  <c r="N240" i="30"/>
  <c r="N329" i="30" s="1"/>
  <c r="N236" i="30"/>
  <c r="AC370" i="30"/>
  <c r="AC376" i="30" s="1"/>
  <c r="AC377" i="30" s="1"/>
  <c r="AC330" i="30"/>
  <c r="AQ370" i="30"/>
  <c r="Q240" i="30"/>
  <c r="Q329" i="30" s="1"/>
  <c r="Q236" i="30"/>
  <c r="AA370" i="30" l="1"/>
  <c r="AA376" i="30" s="1"/>
  <c r="AA377" i="30" s="1"/>
  <c r="AA330" i="30"/>
  <c r="H329" i="30"/>
  <c r="H330" i="30" s="1"/>
  <c r="H240" i="30"/>
  <c r="R370" i="30"/>
  <c r="R376" i="30" s="1"/>
  <c r="R377" i="30" s="1"/>
  <c r="R330" i="30"/>
  <c r="K330" i="30"/>
  <c r="K370" i="30"/>
  <c r="K376" i="30" s="1"/>
  <c r="K377" i="30" s="1"/>
  <c r="I370" i="30"/>
  <c r="I330" i="30"/>
  <c r="AK329" i="30"/>
  <c r="AJ240" i="30"/>
  <c r="W329" i="30"/>
  <c r="V240" i="30"/>
  <c r="L370" i="30"/>
  <c r="L376" i="30" s="1"/>
  <c r="L377" i="30" s="1"/>
  <c r="L330" i="30"/>
  <c r="Q370" i="30"/>
  <c r="Q376" i="30" s="1"/>
  <c r="Q377" i="30" s="1"/>
  <c r="Q330" i="30"/>
  <c r="P370" i="30"/>
  <c r="P376" i="30" s="1"/>
  <c r="P377" i="30" s="1"/>
  <c r="P330" i="30"/>
  <c r="AQ376" i="30"/>
  <c r="AQ377" i="30" s="1"/>
  <c r="AP370" i="30"/>
  <c r="N370" i="30"/>
  <c r="N376" i="30" s="1"/>
  <c r="N377" i="30" s="1"/>
  <c r="N330" i="30"/>
  <c r="T370" i="30"/>
  <c r="T376" i="30" s="1"/>
  <c r="T377" i="30" s="1"/>
  <c r="T330" i="30"/>
  <c r="H370" i="30" l="1"/>
  <c r="W370" i="30"/>
  <c r="W330" i="30"/>
  <c r="V329" i="30"/>
  <c r="V330" i="30" s="1"/>
  <c r="AO370" i="30"/>
  <c r="AP376" i="30"/>
  <c r="AP377" i="30" s="1"/>
  <c r="AK330" i="30"/>
  <c r="AJ329" i="30"/>
  <c r="AJ330" i="30" s="1"/>
  <c r="I376" i="30"/>
  <c r="I377" i="30" l="1"/>
  <c r="H376" i="30"/>
  <c r="H377" i="30" s="1"/>
  <c r="AN370" i="30"/>
  <c r="AO376" i="30"/>
  <c r="AO377" i="30" s="1"/>
  <c r="V370" i="30"/>
  <c r="V376" i="30" s="1"/>
  <c r="V377" i="30" s="1"/>
  <c r="W376" i="30"/>
  <c r="W377" i="30" s="1"/>
  <c r="AM370" i="30" l="1"/>
  <c r="AN376" i="30"/>
  <c r="AN377" i="30" s="1"/>
  <c r="AM376" i="30" l="1"/>
  <c r="AM377" i="30" s="1"/>
  <c r="AL370" i="30"/>
  <c r="AL376" i="30" l="1"/>
  <c r="AL377" i="30" s="1"/>
  <c r="AK370" i="30"/>
  <c r="AK376" i="30" l="1"/>
  <c r="AK377" i="30" s="1"/>
  <c r="AJ370" i="30"/>
  <c r="AJ376" i="30" s="1"/>
  <c r="AJ377" i="30" s="1"/>
  <c r="AP130" i="27" l="1"/>
  <c r="AO130" i="27"/>
  <c r="AN130" i="27"/>
  <c r="AM130" i="27"/>
  <c r="AL130" i="27"/>
  <c r="AK130" i="27"/>
  <c r="AJ130" i="27"/>
  <c r="AI130" i="27"/>
  <c r="AH130" i="27"/>
  <c r="AD130" i="27" s="1"/>
  <c r="AG130" i="27"/>
  <c r="AF130" i="27"/>
  <c r="AE130" i="27"/>
  <c r="AP129" i="27"/>
  <c r="AO129" i="27"/>
  <c r="AN129" i="27"/>
  <c r="AM129" i="27"/>
  <c r="AL129" i="27"/>
  <c r="AK129" i="27"/>
  <c r="AJ129" i="27"/>
  <c r="AI129" i="27"/>
  <c r="AH129" i="27"/>
  <c r="AG129" i="27"/>
  <c r="AF129" i="27"/>
  <c r="AE129" i="27"/>
  <c r="AD129" i="27" s="1"/>
  <c r="AP128" i="27"/>
  <c r="AO128" i="27"/>
  <c r="AN128" i="27"/>
  <c r="AM128" i="27"/>
  <c r="AL128" i="27"/>
  <c r="AK128" i="27"/>
  <c r="AJ128" i="27"/>
  <c r="AD128" i="27" s="1"/>
  <c r="AI128" i="27"/>
  <c r="AH128" i="27"/>
  <c r="AG128" i="27"/>
  <c r="AF128" i="27"/>
  <c r="AE128" i="27"/>
  <c r="AP127" i="27"/>
  <c r="AO127" i="27"/>
  <c r="AN127" i="27"/>
  <c r="AM127" i="27"/>
  <c r="AL127" i="27"/>
  <c r="AK127" i="27"/>
  <c r="AJ127" i="27"/>
  <c r="AI127" i="27"/>
  <c r="AH127" i="27"/>
  <c r="AG127" i="27"/>
  <c r="AD127" i="27" s="1"/>
  <c r="AF127" i="27"/>
  <c r="AE127" i="27"/>
  <c r="AP126" i="27"/>
  <c r="AO126" i="27"/>
  <c r="AN126" i="27"/>
  <c r="AM126" i="27"/>
  <c r="AL126" i="27"/>
  <c r="AK126" i="27"/>
  <c r="AJ126" i="27"/>
  <c r="AI126" i="27"/>
  <c r="AH126" i="27"/>
  <c r="AG126" i="27"/>
  <c r="AF126" i="27"/>
  <c r="AE126" i="27"/>
  <c r="AD126" i="27"/>
  <c r="AP125" i="27"/>
  <c r="AO125" i="27"/>
  <c r="AN125" i="27"/>
  <c r="AM125" i="27"/>
  <c r="AL125" i="27"/>
  <c r="AK125" i="27"/>
  <c r="AJ125" i="27"/>
  <c r="AI125" i="27"/>
  <c r="AH125" i="27"/>
  <c r="AG125" i="27"/>
  <c r="AF125" i="27"/>
  <c r="AD125" i="27" s="1"/>
  <c r="AE125" i="27"/>
  <c r="AP124" i="27"/>
  <c r="AO124" i="27"/>
  <c r="AN124" i="27"/>
  <c r="AM124" i="27"/>
  <c r="AL124" i="27"/>
  <c r="AK124" i="27"/>
  <c r="AJ124" i="27"/>
  <c r="AI124" i="27"/>
  <c r="AH124" i="27"/>
  <c r="AG124" i="27"/>
  <c r="AF124" i="27"/>
  <c r="AE124" i="27"/>
  <c r="AD124" i="27" s="1"/>
  <c r="AP123" i="27"/>
  <c r="AO123" i="27"/>
  <c r="AN123" i="27"/>
  <c r="AM123" i="27"/>
  <c r="AL123" i="27"/>
  <c r="AK123" i="27"/>
  <c r="AJ123" i="27"/>
  <c r="AI123" i="27"/>
  <c r="AH123" i="27"/>
  <c r="AG123" i="27"/>
  <c r="AF123" i="27"/>
  <c r="AE123" i="27"/>
  <c r="AD123" i="27" s="1"/>
  <c r="AP122" i="27"/>
  <c r="AO122" i="27"/>
  <c r="AN122" i="27"/>
  <c r="AM122" i="27"/>
  <c r="AL122" i="27"/>
  <c r="AK122" i="27"/>
  <c r="AJ122" i="27"/>
  <c r="AI122" i="27"/>
  <c r="AH122" i="27"/>
  <c r="AG122" i="27"/>
  <c r="AF122" i="27"/>
  <c r="AE122" i="27"/>
  <c r="AD122" i="27" s="1"/>
  <c r="AP121" i="27"/>
  <c r="AO121" i="27"/>
  <c r="AN121" i="27"/>
  <c r="AM121" i="27"/>
  <c r="AL121" i="27"/>
  <c r="AK121" i="27"/>
  <c r="AJ121" i="27"/>
  <c r="AI121" i="27"/>
  <c r="AH121" i="27"/>
  <c r="AG121" i="27"/>
  <c r="AF121" i="27"/>
  <c r="AE121" i="27"/>
  <c r="AD121" i="27" s="1"/>
  <c r="AP120" i="27"/>
  <c r="AO120" i="27"/>
  <c r="AN120" i="27"/>
  <c r="AM120" i="27"/>
  <c r="AL120" i="27"/>
  <c r="AK120" i="27"/>
  <c r="AJ120" i="27"/>
  <c r="AD120" i="27" s="1"/>
  <c r="AI120" i="27"/>
  <c r="AH120" i="27"/>
  <c r="AG120" i="27"/>
  <c r="AF120" i="27"/>
  <c r="AE120" i="27"/>
  <c r="AP119" i="27"/>
  <c r="AO119" i="27"/>
  <c r="AN119" i="27"/>
  <c r="AM119" i="27"/>
  <c r="AL119" i="27"/>
  <c r="AK119" i="27"/>
  <c r="AJ119" i="27"/>
  <c r="AI119" i="27"/>
  <c r="AH119" i="27"/>
  <c r="AG119" i="27"/>
  <c r="AD119" i="27" s="1"/>
  <c r="AF119" i="27"/>
  <c r="AE119" i="27"/>
  <c r="AP117" i="27"/>
  <c r="AO117" i="27"/>
  <c r="AN117" i="27"/>
  <c r="AM117" i="27"/>
  <c r="AL117" i="27"/>
  <c r="AK117" i="27"/>
  <c r="AJ117" i="27"/>
  <c r="AI117" i="27"/>
  <c r="AH117" i="27"/>
  <c r="AG117" i="27"/>
  <c r="AF117" i="27"/>
  <c r="AE117" i="27"/>
  <c r="AP87" i="27"/>
  <c r="AO87" i="27"/>
  <c r="AN87" i="27"/>
  <c r="AM87" i="27"/>
  <c r="AL87" i="27"/>
  <c r="AK87" i="27"/>
  <c r="AJ87" i="27"/>
  <c r="AI87" i="27"/>
  <c r="AH87" i="27"/>
  <c r="AG87" i="27"/>
  <c r="AF87" i="27"/>
  <c r="AE87" i="27"/>
  <c r="AD87" i="27"/>
  <c r="AC87" i="27"/>
  <c r="AB87" i="27"/>
  <c r="AA87" i="27"/>
  <c r="AA79" i="27" s="1"/>
  <c r="Z87" i="27"/>
  <c r="Y87" i="27"/>
  <c r="Y79" i="27" s="1"/>
  <c r="X87" i="27"/>
  <c r="W87" i="27"/>
  <c r="V87" i="27"/>
  <c r="U87" i="27"/>
  <c r="T87" i="27"/>
  <c r="S87" i="27"/>
  <c r="S79" i="27" s="1"/>
  <c r="R87" i="27"/>
  <c r="Q87" i="27"/>
  <c r="Q79" i="27" s="1"/>
  <c r="P87" i="27"/>
  <c r="O87" i="27"/>
  <c r="N87" i="27"/>
  <c r="M87" i="27"/>
  <c r="L87" i="27"/>
  <c r="K87" i="27"/>
  <c r="K79" i="27" s="1"/>
  <c r="J87" i="27"/>
  <c r="I87" i="27"/>
  <c r="I79" i="27" s="1"/>
  <c r="H87" i="27"/>
  <c r="G87" i="27"/>
  <c r="F87" i="27"/>
  <c r="E87" i="27"/>
  <c r="D87" i="27"/>
  <c r="AP85" i="27"/>
  <c r="AO85" i="27"/>
  <c r="AN85" i="27"/>
  <c r="AM85" i="27"/>
  <c r="AL85" i="27"/>
  <c r="AK85" i="27"/>
  <c r="AJ85" i="27"/>
  <c r="AI85" i="27"/>
  <c r="AH85" i="27"/>
  <c r="AG85" i="27"/>
  <c r="AF85" i="27"/>
  <c r="AD85" i="27" s="1"/>
  <c r="AE85" i="27"/>
  <c r="AP84" i="27"/>
  <c r="AO84" i="27"/>
  <c r="AN84" i="27"/>
  <c r="AM84" i="27"/>
  <c r="AL84" i="27"/>
  <c r="AK84" i="27"/>
  <c r="AJ84" i="27"/>
  <c r="AI84" i="27"/>
  <c r="AH84" i="27"/>
  <c r="AG84" i="27"/>
  <c r="AF84" i="27"/>
  <c r="AE84" i="27"/>
  <c r="AD84" i="27" s="1"/>
  <c r="AP83" i="27"/>
  <c r="AO83" i="27"/>
  <c r="AN83" i="27"/>
  <c r="AM83" i="27"/>
  <c r="AL83" i="27"/>
  <c r="AK83" i="27"/>
  <c r="AJ83" i="27"/>
  <c r="AI83" i="27"/>
  <c r="AH83" i="27"/>
  <c r="AG83" i="27"/>
  <c r="AF83" i="27"/>
  <c r="AE83" i="27"/>
  <c r="AD83" i="27" s="1"/>
  <c r="AP82" i="27"/>
  <c r="AO82" i="27"/>
  <c r="AN82" i="27"/>
  <c r="AM82" i="27"/>
  <c r="AL82" i="27"/>
  <c r="AK82" i="27"/>
  <c r="AJ82" i="27"/>
  <c r="AI82" i="27"/>
  <c r="AH82" i="27"/>
  <c r="AG82" i="27"/>
  <c r="AF82" i="27"/>
  <c r="AE82" i="27"/>
  <c r="AD82" i="27" s="1"/>
  <c r="AP81" i="27"/>
  <c r="AO81" i="27"/>
  <c r="AN81" i="27"/>
  <c r="AM81" i="27"/>
  <c r="AL81" i="27"/>
  <c r="AK81" i="27"/>
  <c r="AJ81" i="27"/>
  <c r="AD81" i="27" s="1"/>
  <c r="AI81" i="27"/>
  <c r="AH81" i="27"/>
  <c r="AG81" i="27"/>
  <c r="AF81" i="27"/>
  <c r="AE81" i="27"/>
  <c r="AP80" i="27"/>
  <c r="AO80" i="27"/>
  <c r="AN80" i="27"/>
  <c r="AM80" i="27"/>
  <c r="AL80" i="27"/>
  <c r="AK80" i="27"/>
  <c r="AJ80" i="27"/>
  <c r="AI80" i="27"/>
  <c r="AH80" i="27"/>
  <c r="AG80" i="27"/>
  <c r="AF80" i="27"/>
  <c r="AE80" i="27"/>
  <c r="AD80" i="27" s="1"/>
  <c r="AC79" i="27"/>
  <c r="AC118" i="27" s="1"/>
  <c r="AC116" i="27" s="1"/>
  <c r="AC131" i="27" s="1"/>
  <c r="AB79" i="27"/>
  <c r="Z79" i="27"/>
  <c r="Z118" i="27" s="1"/>
  <c r="Z116" i="27" s="1"/>
  <c r="Z131" i="27" s="1"/>
  <c r="X79" i="27"/>
  <c r="X34" i="27" s="1"/>
  <c r="X8" i="27" s="1"/>
  <c r="W79" i="27"/>
  <c r="W118" i="27" s="1"/>
  <c r="W116" i="27" s="1"/>
  <c r="W131" i="27" s="1"/>
  <c r="V79" i="27"/>
  <c r="V34" i="27" s="1"/>
  <c r="V8" i="27" s="1"/>
  <c r="U79" i="27"/>
  <c r="U118" i="27" s="1"/>
  <c r="U116" i="27" s="1"/>
  <c r="U131" i="27" s="1"/>
  <c r="T79" i="27"/>
  <c r="R79" i="27"/>
  <c r="R118" i="27" s="1"/>
  <c r="R116" i="27" s="1"/>
  <c r="R131" i="27" s="1"/>
  <c r="P79" i="27"/>
  <c r="P34" i="27" s="1"/>
  <c r="P8" i="27" s="1"/>
  <c r="O79" i="27"/>
  <c r="AO79" i="27" s="1"/>
  <c r="AO34" i="27" s="1"/>
  <c r="N79" i="27"/>
  <c r="N34" i="27" s="1"/>
  <c r="N8" i="27" s="1"/>
  <c r="M79" i="27"/>
  <c r="M118" i="27" s="1"/>
  <c r="L79" i="27"/>
  <c r="J79" i="27"/>
  <c r="AJ79" i="27" s="1"/>
  <c r="H79" i="27"/>
  <c r="H34" i="27" s="1"/>
  <c r="H8" i="27" s="1"/>
  <c r="G79" i="27"/>
  <c r="AG79" i="27" s="1"/>
  <c r="AG34" i="27" s="1"/>
  <c r="F79" i="27"/>
  <c r="AF79" i="27" s="1"/>
  <c r="E79" i="27"/>
  <c r="E118" i="27" s="1"/>
  <c r="D79" i="27"/>
  <c r="D118" i="27" s="1"/>
  <c r="D116" i="27" s="1"/>
  <c r="AP78" i="27"/>
  <c r="AO78" i="27"/>
  <c r="AN78" i="27"/>
  <c r="AM78" i="27"/>
  <c r="AL78" i="27"/>
  <c r="AK78" i="27"/>
  <c r="AJ78" i="27"/>
  <c r="AI78" i="27"/>
  <c r="AH78" i="27"/>
  <c r="AG78" i="27"/>
  <c r="AF78" i="27"/>
  <c r="AE78" i="27"/>
  <c r="AD78" i="27" s="1"/>
  <c r="AP77" i="27"/>
  <c r="AO77" i="27"/>
  <c r="AN77" i="27"/>
  <c r="AM77" i="27"/>
  <c r="AL77" i="27"/>
  <c r="AK77" i="27"/>
  <c r="AJ77" i="27"/>
  <c r="AI77" i="27"/>
  <c r="AH77" i="27"/>
  <c r="AG77" i="27"/>
  <c r="AF77" i="27"/>
  <c r="AE77" i="27"/>
  <c r="AD77" i="27" s="1"/>
  <c r="AP76" i="27"/>
  <c r="AO76" i="27"/>
  <c r="AN76" i="27"/>
  <c r="AM76" i="27"/>
  <c r="AL76" i="27"/>
  <c r="AK76" i="27"/>
  <c r="AJ76" i="27"/>
  <c r="AI76" i="27"/>
  <c r="AH76" i="27"/>
  <c r="AG76" i="27"/>
  <c r="AF76" i="27"/>
  <c r="AE76" i="27"/>
  <c r="AD76" i="27" s="1"/>
  <c r="AP75" i="27"/>
  <c r="AO75" i="27"/>
  <c r="AN75" i="27"/>
  <c r="AM75" i="27"/>
  <c r="AL75" i="27"/>
  <c r="AK75" i="27"/>
  <c r="AJ75" i="27"/>
  <c r="AD75" i="27" s="1"/>
  <c r="AI75" i="27"/>
  <c r="AH75" i="27"/>
  <c r="AG75" i="27"/>
  <c r="AF75" i="27"/>
  <c r="AE75" i="27"/>
  <c r="AP74" i="27"/>
  <c r="AO74" i="27"/>
  <c r="AN74" i="27"/>
  <c r="AM74" i="27"/>
  <c r="AL74" i="27"/>
  <c r="AK74" i="27"/>
  <c r="AJ74" i="27"/>
  <c r="AI74" i="27"/>
  <c r="AH74" i="27"/>
  <c r="AG74" i="27"/>
  <c r="AD74" i="27" s="1"/>
  <c r="AF74" i="27"/>
  <c r="AE74" i="27"/>
  <c r="AP73" i="27"/>
  <c r="AO73" i="27"/>
  <c r="AN73" i="27"/>
  <c r="AM73" i="27"/>
  <c r="AL73" i="27"/>
  <c r="AK73" i="27"/>
  <c r="AJ73" i="27"/>
  <c r="AI73" i="27"/>
  <c r="AH73" i="27"/>
  <c r="AG73" i="27"/>
  <c r="AF73" i="27"/>
  <c r="AE73" i="27"/>
  <c r="AD73" i="27"/>
  <c r="AP72" i="27"/>
  <c r="AO72" i="27"/>
  <c r="AN72" i="27"/>
  <c r="AM72" i="27"/>
  <c r="AL72" i="27"/>
  <c r="AK72" i="27"/>
  <c r="AJ72" i="27"/>
  <c r="AI72" i="27"/>
  <c r="AH72" i="27"/>
  <c r="AG72" i="27"/>
  <c r="AF72" i="27"/>
  <c r="AD72" i="27" s="1"/>
  <c r="AE72" i="27"/>
  <c r="AP71" i="27"/>
  <c r="AO71" i="27"/>
  <c r="AN71" i="27"/>
  <c r="AM71" i="27"/>
  <c r="AL71" i="27"/>
  <c r="AK71" i="27"/>
  <c r="AJ71" i="27"/>
  <c r="AI71" i="27"/>
  <c r="AH71" i="27"/>
  <c r="AG71" i="27"/>
  <c r="AF71" i="27"/>
  <c r="AE71" i="27"/>
  <c r="AD71" i="27" s="1"/>
  <c r="AP70" i="27"/>
  <c r="AO70" i="27"/>
  <c r="AN70" i="27"/>
  <c r="AM70" i="27"/>
  <c r="AL70" i="27"/>
  <c r="AK70" i="27"/>
  <c r="AJ70" i="27"/>
  <c r="AI70" i="27"/>
  <c r="AH70" i="27"/>
  <c r="AG70" i="27"/>
  <c r="AF70" i="27"/>
  <c r="AE70" i="27"/>
  <c r="AD70" i="27" s="1"/>
  <c r="AP69" i="27"/>
  <c r="AO69" i="27"/>
  <c r="AN69" i="27"/>
  <c r="AM69" i="27"/>
  <c r="AL69" i="27"/>
  <c r="AK69" i="27"/>
  <c r="AJ69" i="27"/>
  <c r="AI69" i="27"/>
  <c r="AH69" i="27"/>
  <c r="AG69" i="27"/>
  <c r="AF69" i="27"/>
  <c r="AE69" i="27"/>
  <c r="AD69" i="27" s="1"/>
  <c r="AP68" i="27"/>
  <c r="AO68" i="27"/>
  <c r="AN68" i="27"/>
  <c r="AM68" i="27"/>
  <c r="AL68" i="27"/>
  <c r="AK68" i="27"/>
  <c r="AJ68" i="27"/>
  <c r="AI68" i="27"/>
  <c r="AH68" i="27"/>
  <c r="AG68" i="27"/>
  <c r="AF68" i="27"/>
  <c r="AE68" i="27"/>
  <c r="AD68" i="27" s="1"/>
  <c r="AP67" i="27"/>
  <c r="AO67" i="27"/>
  <c r="AN67" i="27"/>
  <c r="AM67" i="27"/>
  <c r="AL67" i="27"/>
  <c r="AK67" i="27"/>
  <c r="AJ67" i="27"/>
  <c r="AD67" i="27" s="1"/>
  <c r="AI67" i="27"/>
  <c r="AH67" i="27"/>
  <c r="AG67" i="27"/>
  <c r="AF67" i="27"/>
  <c r="AE67" i="27"/>
  <c r="AP66" i="27"/>
  <c r="AO66" i="27"/>
  <c r="AN66" i="27"/>
  <c r="AM66" i="27"/>
  <c r="AL66" i="27"/>
  <c r="AK66" i="27"/>
  <c r="AJ66" i="27"/>
  <c r="AI66" i="27"/>
  <c r="AH66" i="27"/>
  <c r="AG66" i="27"/>
  <c r="AF66" i="27"/>
  <c r="AE66" i="27"/>
  <c r="AD66" i="27" s="1"/>
  <c r="AP65" i="27"/>
  <c r="AO65" i="27"/>
  <c r="AN65" i="27"/>
  <c r="AM65" i="27"/>
  <c r="AL65" i="27"/>
  <c r="AK65" i="27"/>
  <c r="AJ65" i="27"/>
  <c r="AI65" i="27"/>
  <c r="AH65" i="27"/>
  <c r="AG65" i="27"/>
  <c r="AF65" i="27"/>
  <c r="AE65" i="27"/>
  <c r="AD65" i="27"/>
  <c r="AP64" i="27"/>
  <c r="AO64" i="27"/>
  <c r="AN64" i="27"/>
  <c r="AM64" i="27"/>
  <c r="AL64" i="27"/>
  <c r="AK64" i="27"/>
  <c r="AJ64" i="27"/>
  <c r="AI64" i="27"/>
  <c r="AH64" i="27"/>
  <c r="AG64" i="27"/>
  <c r="AF64" i="27"/>
  <c r="AD64" i="27" s="1"/>
  <c r="AE64" i="27"/>
  <c r="AP63" i="27"/>
  <c r="AO63" i="27"/>
  <c r="AN63" i="27"/>
  <c r="AM63" i="27"/>
  <c r="AL63" i="27"/>
  <c r="AK63" i="27"/>
  <c r="AJ63" i="27"/>
  <c r="AI63" i="27"/>
  <c r="AH63" i="27"/>
  <c r="AG63" i="27"/>
  <c r="AF63" i="27"/>
  <c r="AE63" i="27"/>
  <c r="AD63" i="27" s="1"/>
  <c r="AP62" i="27"/>
  <c r="AO62" i="27"/>
  <c r="AN62" i="27"/>
  <c r="AM62" i="27"/>
  <c r="AL62" i="27"/>
  <c r="AK62" i="27"/>
  <c r="AJ62" i="27"/>
  <c r="AI62" i="27"/>
  <c r="AH62" i="27"/>
  <c r="AG62" i="27"/>
  <c r="AF62" i="27"/>
  <c r="AE62" i="27"/>
  <c r="AD62" i="27" s="1"/>
  <c r="AP61" i="27"/>
  <c r="AO61" i="27"/>
  <c r="AN61" i="27"/>
  <c r="AM61" i="27"/>
  <c r="AL61" i="27"/>
  <c r="AK61" i="27"/>
  <c r="AJ61" i="27"/>
  <c r="AI61" i="27"/>
  <c r="AH61" i="27"/>
  <c r="AG61" i="27"/>
  <c r="AF61" i="27"/>
  <c r="AE61" i="27"/>
  <c r="AD61" i="27" s="1"/>
  <c r="AP60" i="27"/>
  <c r="AO60" i="27"/>
  <c r="AN60" i="27"/>
  <c r="AM60" i="27"/>
  <c r="AL60" i="27"/>
  <c r="AK60" i="27"/>
  <c r="AJ60" i="27"/>
  <c r="AI60" i="27"/>
  <c r="AH60" i="27"/>
  <c r="AG60" i="27"/>
  <c r="AF60" i="27"/>
  <c r="AE60" i="27"/>
  <c r="AD60" i="27" s="1"/>
  <c r="AP59" i="27"/>
  <c r="AO59" i="27"/>
  <c r="AN59" i="27"/>
  <c r="AM59" i="27"/>
  <c r="AL59" i="27"/>
  <c r="AK59" i="27"/>
  <c r="AJ59" i="27"/>
  <c r="AD59" i="27" s="1"/>
  <c r="AI59" i="27"/>
  <c r="AH59" i="27"/>
  <c r="AG59" i="27"/>
  <c r="AF59" i="27"/>
  <c r="AE59" i="27"/>
  <c r="AP58" i="27"/>
  <c r="AO58" i="27"/>
  <c r="AN58" i="27"/>
  <c r="AM58" i="27"/>
  <c r="AL58" i="27"/>
  <c r="AK58" i="27"/>
  <c r="AJ58" i="27"/>
  <c r="AI58" i="27"/>
  <c r="AH58" i="27"/>
  <c r="AG58" i="27"/>
  <c r="AD58" i="27" s="1"/>
  <c r="AF58" i="27"/>
  <c r="AE58" i="27"/>
  <c r="AP57" i="27"/>
  <c r="AO57" i="27"/>
  <c r="AN57" i="27"/>
  <c r="AM57" i="27"/>
  <c r="AL57" i="27"/>
  <c r="AK57" i="27"/>
  <c r="AJ57" i="27"/>
  <c r="AI57" i="27"/>
  <c r="AH57" i="27"/>
  <c r="AG57" i="27"/>
  <c r="AF57" i="27"/>
  <c r="AE57" i="27"/>
  <c r="AD57" i="27"/>
  <c r="AP56" i="27"/>
  <c r="AO56" i="27"/>
  <c r="AN56" i="27"/>
  <c r="AM56" i="27"/>
  <c r="AL56" i="27"/>
  <c r="AK56" i="27"/>
  <c r="AJ56" i="27"/>
  <c r="AI56" i="27"/>
  <c r="AH56" i="27"/>
  <c r="AG56" i="27"/>
  <c r="AF56" i="27"/>
  <c r="AD56" i="27" s="1"/>
  <c r="AE56" i="27"/>
  <c r="AP55" i="27"/>
  <c r="AO55" i="27"/>
  <c r="AN55" i="27"/>
  <c r="AM55" i="27"/>
  <c r="AL55" i="27"/>
  <c r="AK55" i="27"/>
  <c r="AJ55" i="27"/>
  <c r="AI55" i="27"/>
  <c r="AH55" i="27"/>
  <c r="AG55" i="27"/>
  <c r="AF55" i="27"/>
  <c r="AD55" i="27" s="1"/>
  <c r="AE55" i="27"/>
  <c r="AP54" i="27"/>
  <c r="AO54" i="27"/>
  <c r="AN54" i="27"/>
  <c r="AM54" i="27"/>
  <c r="AL54" i="27"/>
  <c r="AK54" i="27"/>
  <c r="AJ54" i="27"/>
  <c r="AI54" i="27"/>
  <c r="AH54" i="27"/>
  <c r="AG54" i="27"/>
  <c r="AF54" i="27"/>
  <c r="AE54" i="27"/>
  <c r="AD54" i="27" s="1"/>
  <c r="AP53" i="27"/>
  <c r="AO53" i="27"/>
  <c r="AN53" i="27"/>
  <c r="AM53" i="27"/>
  <c r="AL53" i="27"/>
  <c r="AK53" i="27"/>
  <c r="AJ53" i="27"/>
  <c r="AI53" i="27"/>
  <c r="AH53" i="27"/>
  <c r="AG53" i="27"/>
  <c r="AF53" i="27"/>
  <c r="AE53" i="27"/>
  <c r="AD53" i="27" s="1"/>
  <c r="AP52" i="27"/>
  <c r="AO52" i="27"/>
  <c r="AN52" i="27"/>
  <c r="AM52" i="27"/>
  <c r="AL52" i="27"/>
  <c r="AK52" i="27"/>
  <c r="AJ52" i="27"/>
  <c r="AI52" i="27"/>
  <c r="AH52" i="27"/>
  <c r="AG52" i="27"/>
  <c r="AF52" i="27"/>
  <c r="AE52" i="27"/>
  <c r="AD52" i="27" s="1"/>
  <c r="AP51" i="27"/>
  <c r="AO51" i="27"/>
  <c r="AN51" i="27"/>
  <c r="AM51" i="27"/>
  <c r="AL51" i="27"/>
  <c r="AK51" i="27"/>
  <c r="AJ51" i="27"/>
  <c r="AD51" i="27" s="1"/>
  <c r="AI51" i="27"/>
  <c r="AH51" i="27"/>
  <c r="AG51" i="27"/>
  <c r="AF51" i="27"/>
  <c r="AE51" i="27"/>
  <c r="AP50" i="27"/>
  <c r="AO50" i="27"/>
  <c r="AN50" i="27"/>
  <c r="AM50" i="27"/>
  <c r="AL50" i="27"/>
  <c r="AK50" i="27"/>
  <c r="AJ50" i="27"/>
  <c r="AI50" i="27"/>
  <c r="AH50" i="27"/>
  <c r="AG50" i="27"/>
  <c r="AD50" i="27" s="1"/>
  <c r="AF50" i="27"/>
  <c r="AE50" i="27"/>
  <c r="AP49" i="27"/>
  <c r="AO49" i="27"/>
  <c r="AN49" i="27"/>
  <c r="AM49" i="27"/>
  <c r="AL49" i="27"/>
  <c r="AK49" i="27"/>
  <c r="AJ49" i="27"/>
  <c r="AI49" i="27"/>
  <c r="AH49" i="27"/>
  <c r="AG49" i="27"/>
  <c r="AF49" i="27"/>
  <c r="AE49" i="27"/>
  <c r="AD49" i="27"/>
  <c r="AP48" i="27"/>
  <c r="AO48" i="27"/>
  <c r="AN48" i="27"/>
  <c r="AM48" i="27"/>
  <c r="AL48" i="27"/>
  <c r="AK48" i="27"/>
  <c r="AJ48" i="27"/>
  <c r="AI48" i="27"/>
  <c r="AH48" i="27"/>
  <c r="AG48" i="27"/>
  <c r="AF48" i="27"/>
  <c r="AD48" i="27" s="1"/>
  <c r="AE48" i="27"/>
  <c r="AP47" i="27"/>
  <c r="AO47" i="27"/>
  <c r="AN47" i="27"/>
  <c r="AM47" i="27"/>
  <c r="AL47" i="27"/>
  <c r="AK47" i="27"/>
  <c r="AJ47" i="27"/>
  <c r="AI47" i="27"/>
  <c r="AH47" i="27"/>
  <c r="AG47" i="27"/>
  <c r="AF47" i="27"/>
  <c r="AD47" i="27" s="1"/>
  <c r="AE47" i="27"/>
  <c r="AP46" i="27"/>
  <c r="AO46" i="27"/>
  <c r="AN46" i="27"/>
  <c r="AM46" i="27"/>
  <c r="AL46" i="27"/>
  <c r="AK46" i="27"/>
  <c r="AJ46" i="27"/>
  <c r="AI46" i="27"/>
  <c r="AH46" i="27"/>
  <c r="AG46" i="27"/>
  <c r="AF46" i="27"/>
  <c r="AE46" i="27"/>
  <c r="AD46" i="27" s="1"/>
  <c r="AP45" i="27"/>
  <c r="AO45" i="27"/>
  <c r="AN45" i="27"/>
  <c r="AM45" i="27"/>
  <c r="AL45" i="27"/>
  <c r="AK45" i="27"/>
  <c r="AJ45" i="27"/>
  <c r="AI45" i="27"/>
  <c r="AH45" i="27"/>
  <c r="AG45" i="27"/>
  <c r="AF45" i="27"/>
  <c r="AE45" i="27"/>
  <c r="AD45" i="27" s="1"/>
  <c r="AP44" i="27"/>
  <c r="AO44" i="27"/>
  <c r="AN44" i="27"/>
  <c r="AM44" i="27"/>
  <c r="AL44" i="27"/>
  <c r="AK44" i="27"/>
  <c r="AJ44" i="27"/>
  <c r="AI44" i="27"/>
  <c r="AH44" i="27"/>
  <c r="AG44" i="27"/>
  <c r="AF44" i="27"/>
  <c r="AE44" i="27"/>
  <c r="AD44" i="27" s="1"/>
  <c r="AP43" i="27"/>
  <c r="AO43" i="27"/>
  <c r="AN43" i="27"/>
  <c r="AM43" i="27"/>
  <c r="AL43" i="27"/>
  <c r="AK43" i="27"/>
  <c r="AJ43" i="27"/>
  <c r="AD43" i="27" s="1"/>
  <c r="AI43" i="27"/>
  <c r="AH43" i="27"/>
  <c r="AG43" i="27"/>
  <c r="AF43" i="27"/>
  <c r="AE43" i="27"/>
  <c r="AP42" i="27"/>
  <c r="AO42" i="27"/>
  <c r="AN42" i="27"/>
  <c r="AM42" i="27"/>
  <c r="AL42" i="27"/>
  <c r="AK42" i="27"/>
  <c r="AJ42" i="27"/>
  <c r="AI42" i="27"/>
  <c r="AH42" i="27"/>
  <c r="AG42" i="27"/>
  <c r="AD42" i="27" s="1"/>
  <c r="AF42" i="27"/>
  <c r="AE42" i="27"/>
  <c r="AP41" i="27"/>
  <c r="AO41" i="27"/>
  <c r="AN41" i="27"/>
  <c r="AM41" i="27"/>
  <c r="AL41" i="27"/>
  <c r="AK41" i="27"/>
  <c r="AJ41" i="27"/>
  <c r="AI41" i="27"/>
  <c r="AH41" i="27"/>
  <c r="AG41" i="27"/>
  <c r="AF41" i="27"/>
  <c r="AE41" i="27"/>
  <c r="AD41" i="27"/>
  <c r="AP40" i="27"/>
  <c r="AO40" i="27"/>
  <c r="AN40" i="27"/>
  <c r="AM40" i="27"/>
  <c r="AL40" i="27"/>
  <c r="AK40" i="27"/>
  <c r="AJ40" i="27"/>
  <c r="AI40" i="27"/>
  <c r="AH40" i="27"/>
  <c r="AG40" i="27"/>
  <c r="AF40" i="27"/>
  <c r="AD40" i="27" s="1"/>
  <c r="AE40" i="27"/>
  <c r="AP39" i="27"/>
  <c r="AO39" i="27"/>
  <c r="AN39" i="27"/>
  <c r="AM39" i="27"/>
  <c r="AL39" i="27"/>
  <c r="AK39" i="27"/>
  <c r="AJ39" i="27"/>
  <c r="AI39" i="27"/>
  <c r="AH39" i="27"/>
  <c r="AG39" i="27"/>
  <c r="AF39" i="27"/>
  <c r="AF34" i="27" s="1"/>
  <c r="AE39" i="27"/>
  <c r="AP38" i="27"/>
  <c r="AO38" i="27"/>
  <c r="AN38" i="27"/>
  <c r="AM38" i="27"/>
  <c r="AL38" i="27"/>
  <c r="AK38" i="27"/>
  <c r="AJ38" i="27"/>
  <c r="AI38" i="27"/>
  <c r="AH38" i="27"/>
  <c r="AG38" i="27"/>
  <c r="AF38" i="27"/>
  <c r="AE38" i="27"/>
  <c r="AD38" i="27" s="1"/>
  <c r="AP37" i="27"/>
  <c r="AO37" i="27"/>
  <c r="AN37" i="27"/>
  <c r="AM37" i="27"/>
  <c r="AL37" i="27"/>
  <c r="AK37" i="27"/>
  <c r="AJ37" i="27"/>
  <c r="AI37" i="27"/>
  <c r="AH37" i="27"/>
  <c r="AG37" i="27"/>
  <c r="AF37" i="27"/>
  <c r="AE37" i="27"/>
  <c r="AD37" i="27" s="1"/>
  <c r="AP36" i="27"/>
  <c r="AO36" i="27"/>
  <c r="AN36" i="27"/>
  <c r="AM36" i="27"/>
  <c r="AL36" i="27"/>
  <c r="AK36" i="27"/>
  <c r="AJ36" i="27"/>
  <c r="AI36" i="27"/>
  <c r="AH36" i="27"/>
  <c r="AG36" i="27"/>
  <c r="AF36" i="27"/>
  <c r="AE36" i="27"/>
  <c r="AD36" i="27" s="1"/>
  <c r="AP35" i="27"/>
  <c r="AO35" i="27"/>
  <c r="AN35" i="27"/>
  <c r="AM35" i="27"/>
  <c r="AL35" i="27"/>
  <c r="AK35" i="27"/>
  <c r="AJ35" i="27"/>
  <c r="AD35" i="27" s="1"/>
  <c r="AI35" i="27"/>
  <c r="AH35" i="27"/>
  <c r="AG35" i="27"/>
  <c r="AF35" i="27"/>
  <c r="AE35" i="27"/>
  <c r="AC34" i="27"/>
  <c r="AB34" i="27"/>
  <c r="Z34" i="27"/>
  <c r="W34" i="27"/>
  <c r="U34" i="27"/>
  <c r="T34" i="27"/>
  <c r="R34" i="27"/>
  <c r="O34" i="27"/>
  <c r="M34" i="27"/>
  <c r="L34" i="27"/>
  <c r="J34" i="27"/>
  <c r="G34" i="27"/>
  <c r="E34" i="27"/>
  <c r="D34" i="27"/>
  <c r="AP30" i="27"/>
  <c r="AO30" i="27"/>
  <c r="AN30" i="27"/>
  <c r="AM30" i="27"/>
  <c r="AL30" i="27"/>
  <c r="AK30" i="27"/>
  <c r="AJ30" i="27"/>
  <c r="AI30" i="27"/>
  <c r="AH30" i="27"/>
  <c r="AG30" i="27"/>
  <c r="AF30" i="27"/>
  <c r="AE30" i="27"/>
  <c r="AD30" i="27" s="1"/>
  <c r="AP29" i="27"/>
  <c r="AO29" i="27"/>
  <c r="AN29" i="27"/>
  <c r="AM29" i="27"/>
  <c r="AL29" i="27"/>
  <c r="AK29" i="27"/>
  <c r="AJ29" i="27"/>
  <c r="AI29" i="27"/>
  <c r="AH29" i="27"/>
  <c r="AG29" i="27"/>
  <c r="AF29" i="27"/>
  <c r="AE29" i="27"/>
  <c r="AD29" i="27" s="1"/>
  <c r="AP28" i="27"/>
  <c r="AO28" i="27"/>
  <c r="AN28" i="27"/>
  <c r="AM28" i="27"/>
  <c r="AL28" i="27"/>
  <c r="AK28" i="27"/>
  <c r="AJ28" i="27"/>
  <c r="AI28" i="27"/>
  <c r="AH28" i="27"/>
  <c r="AG28" i="27"/>
  <c r="AF28" i="27"/>
  <c r="AE28" i="27"/>
  <c r="AD28" i="27" s="1"/>
  <c r="AP27" i="27"/>
  <c r="AO27" i="27"/>
  <c r="AN27" i="27"/>
  <c r="AM27" i="27"/>
  <c r="AL27" i="27"/>
  <c r="AK27" i="27"/>
  <c r="AJ27" i="27"/>
  <c r="AI27" i="27"/>
  <c r="AH27" i="27"/>
  <c r="AG27" i="27"/>
  <c r="AF27" i="27"/>
  <c r="AE27" i="27"/>
  <c r="AD27" i="27" s="1"/>
  <c r="AP26" i="27"/>
  <c r="AO26" i="27"/>
  <c r="AN26" i="27"/>
  <c r="AM26" i="27"/>
  <c r="AL26" i="27"/>
  <c r="AK26" i="27"/>
  <c r="AJ26" i="27"/>
  <c r="AD26" i="27" s="1"/>
  <c r="AI26" i="27"/>
  <c r="AH26" i="27"/>
  <c r="AG26" i="27"/>
  <c r="AF26" i="27"/>
  <c r="AE26" i="27"/>
  <c r="AP25" i="27"/>
  <c r="AO25" i="27"/>
  <c r="AN25" i="27"/>
  <c r="AM25" i="27"/>
  <c r="AL25" i="27"/>
  <c r="AK25" i="27"/>
  <c r="AJ25" i="27"/>
  <c r="AI25" i="27"/>
  <c r="AH25" i="27"/>
  <c r="AG25" i="27"/>
  <c r="AD25" i="27" s="1"/>
  <c r="AF25" i="27"/>
  <c r="AE25" i="27"/>
  <c r="AP24" i="27"/>
  <c r="AO24" i="27"/>
  <c r="AN24" i="27"/>
  <c r="AM24" i="27"/>
  <c r="AL24" i="27"/>
  <c r="AK24" i="27"/>
  <c r="AJ24" i="27"/>
  <c r="AI24" i="27"/>
  <c r="AH24" i="27"/>
  <c r="AG24" i="27"/>
  <c r="AF24" i="27"/>
  <c r="AE24" i="27"/>
  <c r="AD24" i="27"/>
  <c r="AP23" i="27"/>
  <c r="AO23" i="27"/>
  <c r="AN23" i="27"/>
  <c r="AM23" i="27"/>
  <c r="AL23" i="27"/>
  <c r="AK23" i="27"/>
  <c r="AJ23" i="27"/>
  <c r="AI23" i="27"/>
  <c r="AH23" i="27"/>
  <c r="AG23" i="27"/>
  <c r="AF23" i="27"/>
  <c r="AD23" i="27" s="1"/>
  <c r="AE23" i="27"/>
  <c r="AP22" i="27"/>
  <c r="AO22" i="27"/>
  <c r="AN22" i="27"/>
  <c r="AM22" i="27"/>
  <c r="AL22" i="27"/>
  <c r="AK22" i="27"/>
  <c r="AJ22" i="27"/>
  <c r="AI22" i="27"/>
  <c r="AH22" i="27"/>
  <c r="AG22" i="27"/>
  <c r="AF22" i="27"/>
  <c r="AE22" i="27"/>
  <c r="AD22" i="27" s="1"/>
  <c r="AP21" i="27"/>
  <c r="AO21" i="27"/>
  <c r="AN21" i="27"/>
  <c r="AM21" i="27"/>
  <c r="AL21" i="27"/>
  <c r="AK21" i="27"/>
  <c r="AJ21" i="27"/>
  <c r="AI21" i="27"/>
  <c r="AH21" i="27"/>
  <c r="AG21" i="27"/>
  <c r="AF21" i="27"/>
  <c r="AE21" i="27"/>
  <c r="AD21" i="27" s="1"/>
  <c r="AP20" i="27"/>
  <c r="AO20" i="27"/>
  <c r="AN20" i="27"/>
  <c r="AM20" i="27"/>
  <c r="AL20" i="27"/>
  <c r="AK20" i="27"/>
  <c r="AJ20" i="27"/>
  <c r="AI20" i="27"/>
  <c r="AH20" i="27"/>
  <c r="AG20" i="27"/>
  <c r="AF20" i="27"/>
  <c r="AE20" i="27"/>
  <c r="AD20" i="27" s="1"/>
  <c r="AP19" i="27"/>
  <c r="AO19" i="27"/>
  <c r="AN19" i="27"/>
  <c r="AM19" i="27"/>
  <c r="AL19" i="27"/>
  <c r="AK19" i="27"/>
  <c r="AJ19" i="27"/>
  <c r="AI19" i="27"/>
  <c r="AH19" i="27"/>
  <c r="AG19" i="27"/>
  <c r="AF19" i="27"/>
  <c r="AE19" i="27"/>
  <c r="AD19" i="27" s="1"/>
  <c r="AP18" i="27"/>
  <c r="AO18" i="27"/>
  <c r="AN18" i="27"/>
  <c r="AM18" i="27"/>
  <c r="AL18" i="27"/>
  <c r="AK18" i="27"/>
  <c r="AJ18" i="27"/>
  <c r="AD18" i="27" s="1"/>
  <c r="AI18" i="27"/>
  <c r="AH18" i="27"/>
  <c r="AG18" i="27"/>
  <c r="AF18" i="27"/>
  <c r="AE18" i="27"/>
  <c r="AP17" i="27"/>
  <c r="AO17" i="27"/>
  <c r="AN17" i="27"/>
  <c r="AM17" i="27"/>
  <c r="AL17" i="27"/>
  <c r="AK17" i="27"/>
  <c r="AJ17" i="27"/>
  <c r="AI17" i="27"/>
  <c r="AH17" i="27"/>
  <c r="AG17" i="27"/>
  <c r="AD17" i="27" s="1"/>
  <c r="AF17" i="27"/>
  <c r="AE17" i="27"/>
  <c r="AP16" i="27"/>
  <c r="AO16" i="27"/>
  <c r="AN16" i="27"/>
  <c r="AM16" i="27"/>
  <c r="AL16" i="27"/>
  <c r="AK16" i="27"/>
  <c r="AJ16" i="27"/>
  <c r="AI16" i="27"/>
  <c r="AH16" i="27"/>
  <c r="AG16" i="27"/>
  <c r="AF16" i="27"/>
  <c r="AE16" i="27"/>
  <c r="AD16" i="27"/>
  <c r="AP15" i="27"/>
  <c r="AO15" i="27"/>
  <c r="AN15" i="27"/>
  <c r="AM15" i="27"/>
  <c r="AL15" i="27"/>
  <c r="AK15" i="27"/>
  <c r="AJ15" i="27"/>
  <c r="AI15" i="27"/>
  <c r="AI9" i="27" s="1"/>
  <c r="AH15" i="27"/>
  <c r="AG15" i="27"/>
  <c r="AF15" i="27"/>
  <c r="AD15" i="27" s="1"/>
  <c r="AE15" i="27"/>
  <c r="AP14" i="27"/>
  <c r="AO14" i="27"/>
  <c r="AN14" i="27"/>
  <c r="AN9" i="27" s="1"/>
  <c r="AM14" i="27"/>
  <c r="AL14" i="27"/>
  <c r="AK14" i="27"/>
  <c r="AJ14" i="27"/>
  <c r="AI14" i="27"/>
  <c r="AH14" i="27"/>
  <c r="AG14" i="27"/>
  <c r="AF14" i="27"/>
  <c r="AF9" i="27" s="1"/>
  <c r="AF8" i="27" s="1"/>
  <c r="AE14" i="27"/>
  <c r="AD14" i="27" s="1"/>
  <c r="AP13" i="27"/>
  <c r="AO13" i="27"/>
  <c r="AN13" i="27"/>
  <c r="AM13" i="27"/>
  <c r="AL13" i="27"/>
  <c r="AK13" i="27"/>
  <c r="AJ13" i="27"/>
  <c r="AI13" i="27"/>
  <c r="AH13" i="27"/>
  <c r="AG13" i="27"/>
  <c r="AF13" i="27"/>
  <c r="AE13" i="27"/>
  <c r="AD13" i="27" s="1"/>
  <c r="AP12" i="27"/>
  <c r="AO12" i="27"/>
  <c r="AN12" i="27"/>
  <c r="AM12" i="27"/>
  <c r="AL12" i="27"/>
  <c r="AK12" i="27"/>
  <c r="AJ12" i="27"/>
  <c r="AI12" i="27"/>
  <c r="AH12" i="27"/>
  <c r="AG12" i="27"/>
  <c r="AF12" i="27"/>
  <c r="AE12" i="27"/>
  <c r="AD12" i="27" s="1"/>
  <c r="AP11" i="27"/>
  <c r="AO11" i="27"/>
  <c r="AN11" i="27"/>
  <c r="AM11" i="27"/>
  <c r="AM9" i="27" s="1"/>
  <c r="AL11" i="27"/>
  <c r="AK11" i="27"/>
  <c r="AK9" i="27" s="1"/>
  <c r="AJ11" i="27"/>
  <c r="AI11" i="27"/>
  <c r="AH11" i="27"/>
  <c r="AG11" i="27"/>
  <c r="AF11" i="27"/>
  <c r="AE11" i="27"/>
  <c r="AD11" i="27" s="1"/>
  <c r="AP10" i="27"/>
  <c r="AP9" i="27" s="1"/>
  <c r="AO10" i="27"/>
  <c r="AN10" i="27"/>
  <c r="AM10" i="27"/>
  <c r="AL10" i="27"/>
  <c r="AL9" i="27" s="1"/>
  <c r="AK10" i="27"/>
  <c r="AJ10" i="27"/>
  <c r="AD10" i="27" s="1"/>
  <c r="AI10" i="27"/>
  <c r="AH10" i="27"/>
  <c r="AH9" i="27" s="1"/>
  <c r="AG10" i="27"/>
  <c r="AF10" i="27"/>
  <c r="AE10" i="27"/>
  <c r="AO9" i="27"/>
  <c r="AG9" i="27"/>
  <c r="AG8" i="27" s="1"/>
  <c r="AC9" i="27"/>
  <c r="AB9" i="27"/>
  <c r="AB8" i="27" s="1"/>
  <c r="AA9" i="27"/>
  <c r="Z9" i="27"/>
  <c r="Y9" i="27"/>
  <c r="X9" i="27"/>
  <c r="W9" i="27"/>
  <c r="V9" i="27"/>
  <c r="U9" i="27"/>
  <c r="T9" i="27"/>
  <c r="T8" i="27" s="1"/>
  <c r="S9" i="27"/>
  <c r="R9" i="27"/>
  <c r="Q9" i="27"/>
  <c r="P9" i="27"/>
  <c r="O9" i="27"/>
  <c r="N9" i="27"/>
  <c r="M9" i="27"/>
  <c r="L9" i="27"/>
  <c r="L8" i="27" s="1"/>
  <c r="K9" i="27"/>
  <c r="J9" i="27"/>
  <c r="I9" i="27"/>
  <c r="H9" i="27"/>
  <c r="G9" i="27"/>
  <c r="F9" i="27"/>
  <c r="E9" i="27"/>
  <c r="D9" i="27"/>
  <c r="D8" i="27" s="1"/>
  <c r="AC8" i="27"/>
  <c r="Z8" i="27"/>
  <c r="W8" i="27"/>
  <c r="U8" i="27"/>
  <c r="R8" i="27"/>
  <c r="O8" i="27"/>
  <c r="M8" i="27"/>
  <c r="J8" i="27"/>
  <c r="G8" i="27"/>
  <c r="E8" i="27"/>
  <c r="A2" i="27"/>
  <c r="AP130" i="26"/>
  <c r="AO130" i="26"/>
  <c r="AN130" i="26"/>
  <c r="AM130" i="26"/>
  <c r="AL130" i="26"/>
  <c r="AK130" i="26"/>
  <c r="AJ130" i="26"/>
  <c r="AI130" i="26"/>
  <c r="AH130" i="26"/>
  <c r="AG130" i="26"/>
  <c r="AF130" i="26"/>
  <c r="AD130" i="26" s="1"/>
  <c r="AE130" i="26"/>
  <c r="AP129" i="26"/>
  <c r="AO129" i="26"/>
  <c r="AN129" i="26"/>
  <c r="AM129" i="26"/>
  <c r="AL129" i="26"/>
  <c r="AK129" i="26"/>
  <c r="AJ129" i="26"/>
  <c r="AI129" i="26"/>
  <c r="AH129" i="26"/>
  <c r="AG129" i="26"/>
  <c r="AF129" i="26"/>
  <c r="AE129" i="26"/>
  <c r="AD129" i="26" s="1"/>
  <c r="AP128" i="26"/>
  <c r="AO128" i="26"/>
  <c r="AN128" i="26"/>
  <c r="AM128" i="26"/>
  <c r="AL128" i="26"/>
  <c r="AK128" i="26"/>
  <c r="AJ128" i="26"/>
  <c r="AD128" i="26" s="1"/>
  <c r="AI128" i="26"/>
  <c r="AH128" i="26"/>
  <c r="AG128" i="26"/>
  <c r="AF128" i="26"/>
  <c r="AE128" i="26"/>
  <c r="AP127" i="26"/>
  <c r="AO127" i="26"/>
  <c r="AN127" i="26"/>
  <c r="AM127" i="26"/>
  <c r="AL127" i="26"/>
  <c r="AK127" i="26"/>
  <c r="AJ127" i="26"/>
  <c r="AI127" i="26"/>
  <c r="AH127" i="26"/>
  <c r="AG127" i="26"/>
  <c r="AF127" i="26"/>
  <c r="AE127" i="26"/>
  <c r="AD127" i="26" s="1"/>
  <c r="AP126" i="26"/>
  <c r="AO126" i="26"/>
  <c r="AN126" i="26"/>
  <c r="AM126" i="26"/>
  <c r="AL126" i="26"/>
  <c r="AK126" i="26"/>
  <c r="AJ126" i="26"/>
  <c r="AI126" i="26"/>
  <c r="AH126" i="26"/>
  <c r="AG126" i="26"/>
  <c r="AF126" i="26"/>
  <c r="AE126" i="26"/>
  <c r="AD126" i="26"/>
  <c r="AP125" i="26"/>
  <c r="AO125" i="26"/>
  <c r="AN125" i="26"/>
  <c r="AM125" i="26"/>
  <c r="AL125" i="26"/>
  <c r="AK125" i="26"/>
  <c r="AJ125" i="26"/>
  <c r="AI125" i="26"/>
  <c r="AD125" i="26" s="1"/>
  <c r="AH125" i="26"/>
  <c r="AG125" i="26"/>
  <c r="AF125" i="26"/>
  <c r="AE125" i="26"/>
  <c r="AP124" i="26"/>
  <c r="AO124" i="26"/>
  <c r="AN124" i="26"/>
  <c r="AM124" i="26"/>
  <c r="AL124" i="26"/>
  <c r="AK124" i="26"/>
  <c r="AJ124" i="26"/>
  <c r="AI124" i="26"/>
  <c r="AH124" i="26"/>
  <c r="AG124" i="26"/>
  <c r="AF124" i="26"/>
  <c r="AD124" i="26" s="1"/>
  <c r="AE124" i="26"/>
  <c r="AP123" i="26"/>
  <c r="AO123" i="26"/>
  <c r="AN123" i="26"/>
  <c r="AM123" i="26"/>
  <c r="AL123" i="26"/>
  <c r="AK123" i="26"/>
  <c r="AJ123" i="26"/>
  <c r="AI123" i="26"/>
  <c r="AH123" i="26"/>
  <c r="AG123" i="26"/>
  <c r="AF123" i="26"/>
  <c r="AE123" i="26"/>
  <c r="AD123" i="26" s="1"/>
  <c r="AP122" i="26"/>
  <c r="AO122" i="26"/>
  <c r="AN122" i="26"/>
  <c r="AM122" i="26"/>
  <c r="AL122" i="26"/>
  <c r="AK122" i="26"/>
  <c r="AJ122" i="26"/>
  <c r="AI122" i="26"/>
  <c r="AH122" i="26"/>
  <c r="AG122" i="26"/>
  <c r="AF122" i="26"/>
  <c r="AD122" i="26" s="1"/>
  <c r="AE122" i="26"/>
  <c r="AP121" i="26"/>
  <c r="AO121" i="26"/>
  <c r="AN121" i="26"/>
  <c r="AM121" i="26"/>
  <c r="AL121" i="26"/>
  <c r="AK121" i="26"/>
  <c r="AJ121" i="26"/>
  <c r="AI121" i="26"/>
  <c r="AH121" i="26"/>
  <c r="AG121" i="26"/>
  <c r="AF121" i="26"/>
  <c r="AE121" i="26"/>
  <c r="AD121" i="26" s="1"/>
  <c r="AP120" i="26"/>
  <c r="AO120" i="26"/>
  <c r="AN120" i="26"/>
  <c r="AM120" i="26"/>
  <c r="AL120" i="26"/>
  <c r="AK120" i="26"/>
  <c r="AJ120" i="26"/>
  <c r="AD120" i="26" s="1"/>
  <c r="AI120" i="26"/>
  <c r="AH120" i="26"/>
  <c r="AG120" i="26"/>
  <c r="AF120" i="26"/>
  <c r="AE120" i="26"/>
  <c r="AP119" i="26"/>
  <c r="AO119" i="26"/>
  <c r="AN119" i="26"/>
  <c r="AM119" i="26"/>
  <c r="AL119" i="26"/>
  <c r="AK119" i="26"/>
  <c r="AJ119" i="26"/>
  <c r="AI119" i="26"/>
  <c r="AH119" i="26"/>
  <c r="AG119" i="26"/>
  <c r="AF119" i="26"/>
  <c r="AE119" i="26"/>
  <c r="AD119" i="26" s="1"/>
  <c r="AP117" i="26"/>
  <c r="AO117" i="26"/>
  <c r="AN117" i="26"/>
  <c r="AM117" i="26"/>
  <c r="AL117" i="26"/>
  <c r="AK117" i="26"/>
  <c r="AJ117" i="26"/>
  <c r="AI117" i="26"/>
  <c r="AH117" i="26"/>
  <c r="AG117" i="26"/>
  <c r="AF117" i="26"/>
  <c r="AE117" i="26"/>
  <c r="AP87" i="26"/>
  <c r="AO87" i="26"/>
  <c r="AN87" i="26"/>
  <c r="AM87" i="26"/>
  <c r="AL87" i="26"/>
  <c r="AK87" i="26"/>
  <c r="AJ87" i="26"/>
  <c r="AI87" i="26"/>
  <c r="AH87" i="26"/>
  <c r="AG87" i="26"/>
  <c r="AF87" i="26"/>
  <c r="AE87" i="26"/>
  <c r="AD87" i="26"/>
  <c r="AC87" i="26"/>
  <c r="AB87" i="26"/>
  <c r="AB79" i="26" s="1"/>
  <c r="AA87" i="26"/>
  <c r="AA79" i="26" s="1"/>
  <c r="Z87" i="26"/>
  <c r="Y87" i="26"/>
  <c r="Y79" i="26" s="1"/>
  <c r="X87" i="26"/>
  <c r="W87" i="26"/>
  <c r="V87" i="26"/>
  <c r="U87" i="26"/>
  <c r="T87" i="26"/>
  <c r="T79" i="26" s="1"/>
  <c r="S87" i="26"/>
  <c r="S79" i="26" s="1"/>
  <c r="R87" i="26"/>
  <c r="Q87" i="26"/>
  <c r="Q79" i="26" s="1"/>
  <c r="P87" i="26"/>
  <c r="O87" i="26"/>
  <c r="N87" i="26"/>
  <c r="M87" i="26"/>
  <c r="L87" i="26"/>
  <c r="L79" i="26" s="1"/>
  <c r="K87" i="26"/>
  <c r="K79" i="26" s="1"/>
  <c r="J87" i="26"/>
  <c r="I87" i="26"/>
  <c r="I79" i="26" s="1"/>
  <c r="H87" i="26"/>
  <c r="G87" i="26"/>
  <c r="F87" i="26"/>
  <c r="E87" i="26"/>
  <c r="D87" i="26"/>
  <c r="D79" i="26" s="1"/>
  <c r="AP85" i="26"/>
  <c r="AO85" i="26"/>
  <c r="AN85" i="26"/>
  <c r="AM85" i="26"/>
  <c r="AL85" i="26"/>
  <c r="AK85" i="26"/>
  <c r="AJ85" i="26"/>
  <c r="AI85" i="26"/>
  <c r="AH85" i="26"/>
  <c r="AG85" i="26"/>
  <c r="AF85" i="26"/>
  <c r="AE85" i="26"/>
  <c r="AD85" i="26" s="1"/>
  <c r="AP84" i="26"/>
  <c r="AO84" i="26"/>
  <c r="AN84" i="26"/>
  <c r="AM84" i="26"/>
  <c r="AL84" i="26"/>
  <c r="AK84" i="26"/>
  <c r="AJ84" i="26"/>
  <c r="AI84" i="26"/>
  <c r="AH84" i="26"/>
  <c r="AG84" i="26"/>
  <c r="AF84" i="26"/>
  <c r="AE84" i="26"/>
  <c r="AD84" i="26" s="1"/>
  <c r="AP83" i="26"/>
  <c r="AO83" i="26"/>
  <c r="AN83" i="26"/>
  <c r="AM83" i="26"/>
  <c r="AL83" i="26"/>
  <c r="AK83" i="26"/>
  <c r="AJ83" i="26"/>
  <c r="AI83" i="26"/>
  <c r="AH83" i="26"/>
  <c r="AD83" i="26" s="1"/>
  <c r="AG83" i="26"/>
  <c r="AF83" i="26"/>
  <c r="AE83" i="26"/>
  <c r="AP82" i="26"/>
  <c r="AO82" i="26"/>
  <c r="AN82" i="26"/>
  <c r="AM82" i="26"/>
  <c r="AL82" i="26"/>
  <c r="AK82" i="26"/>
  <c r="AJ82" i="26"/>
  <c r="AI82" i="26"/>
  <c r="AH82" i="26"/>
  <c r="AG82" i="26"/>
  <c r="AF82" i="26"/>
  <c r="AE82" i="26"/>
  <c r="AD82" i="26" s="1"/>
  <c r="AP81" i="26"/>
  <c r="AO81" i="26"/>
  <c r="AN81" i="26"/>
  <c r="AM81" i="26"/>
  <c r="AL81" i="26"/>
  <c r="AK81" i="26"/>
  <c r="AJ81" i="26"/>
  <c r="AD81" i="26" s="1"/>
  <c r="AI81" i="26"/>
  <c r="AH81" i="26"/>
  <c r="AG81" i="26"/>
  <c r="AF81" i="26"/>
  <c r="AE81" i="26"/>
  <c r="AP80" i="26"/>
  <c r="AO80" i="26"/>
  <c r="AN80" i="26"/>
  <c r="AM80" i="26"/>
  <c r="AL80" i="26"/>
  <c r="AK80" i="26"/>
  <c r="AJ80" i="26"/>
  <c r="AI80" i="26"/>
  <c r="AH80" i="26"/>
  <c r="AG80" i="26"/>
  <c r="AF80" i="26"/>
  <c r="AE80" i="26"/>
  <c r="AD80" i="26" s="1"/>
  <c r="AC79" i="26"/>
  <c r="Z79" i="26"/>
  <c r="Z118" i="26" s="1"/>
  <c r="Z116" i="26" s="1"/>
  <c r="Z131" i="26" s="1"/>
  <c r="X79" i="26"/>
  <c r="X34" i="26" s="1"/>
  <c r="X8" i="26" s="1"/>
  <c r="W79" i="26"/>
  <c r="W118" i="26" s="1"/>
  <c r="W116" i="26" s="1"/>
  <c r="W131" i="26" s="1"/>
  <c r="V79" i="26"/>
  <c r="V34" i="26" s="1"/>
  <c r="V8" i="26" s="1"/>
  <c r="U79" i="26"/>
  <c r="R79" i="26"/>
  <c r="R118" i="26" s="1"/>
  <c r="R116" i="26" s="1"/>
  <c r="R131" i="26" s="1"/>
  <c r="P79" i="26"/>
  <c r="P34" i="26" s="1"/>
  <c r="P8" i="26" s="1"/>
  <c r="O79" i="26"/>
  <c r="O118" i="26" s="1"/>
  <c r="N79" i="26"/>
  <c r="N34" i="26" s="1"/>
  <c r="N8" i="26" s="1"/>
  <c r="M79" i="26"/>
  <c r="J79" i="26"/>
  <c r="AJ79" i="26" s="1"/>
  <c r="H79" i="26"/>
  <c r="H34" i="26" s="1"/>
  <c r="H8" i="26" s="1"/>
  <c r="G79" i="26"/>
  <c r="G118" i="26" s="1"/>
  <c r="F79" i="26"/>
  <c r="F34" i="26" s="1"/>
  <c r="F8" i="26" s="1"/>
  <c r="E79" i="26"/>
  <c r="AP78" i="26"/>
  <c r="AO78" i="26"/>
  <c r="AN78" i="26"/>
  <c r="AM78" i="26"/>
  <c r="AL78" i="26"/>
  <c r="AK78" i="26"/>
  <c r="AJ78" i="26"/>
  <c r="AI78" i="26"/>
  <c r="AH78" i="26"/>
  <c r="AG78" i="26"/>
  <c r="AF78" i="26"/>
  <c r="AE78" i="26"/>
  <c r="AD78" i="26" s="1"/>
  <c r="AP77" i="26"/>
  <c r="AO77" i="26"/>
  <c r="AN77" i="26"/>
  <c r="AM77" i="26"/>
  <c r="AL77" i="26"/>
  <c r="AK77" i="26"/>
  <c r="AJ77" i="26"/>
  <c r="AI77" i="26"/>
  <c r="AH77" i="26"/>
  <c r="AD77" i="26" s="1"/>
  <c r="AG77" i="26"/>
  <c r="AF77" i="26"/>
  <c r="AE77" i="26"/>
  <c r="AP76" i="26"/>
  <c r="AO76" i="26"/>
  <c r="AN76" i="26"/>
  <c r="AM76" i="26"/>
  <c r="AL76" i="26"/>
  <c r="AK76" i="26"/>
  <c r="AJ76" i="26"/>
  <c r="AI76" i="26"/>
  <c r="AH76" i="26"/>
  <c r="AG76" i="26"/>
  <c r="AF76" i="26"/>
  <c r="AE76" i="26"/>
  <c r="AD76" i="26" s="1"/>
  <c r="AP75" i="26"/>
  <c r="AO75" i="26"/>
  <c r="AN75" i="26"/>
  <c r="AM75" i="26"/>
  <c r="AL75" i="26"/>
  <c r="AK75" i="26"/>
  <c r="AJ75" i="26"/>
  <c r="AD75" i="26" s="1"/>
  <c r="AI75" i="26"/>
  <c r="AH75" i="26"/>
  <c r="AG75" i="26"/>
  <c r="AF75" i="26"/>
  <c r="AE75" i="26"/>
  <c r="AP74" i="26"/>
  <c r="AO74" i="26"/>
  <c r="AN74" i="26"/>
  <c r="AM74" i="26"/>
  <c r="AL74" i="26"/>
  <c r="AK74" i="26"/>
  <c r="AJ74" i="26"/>
  <c r="AI74" i="26"/>
  <c r="AH74" i="26"/>
  <c r="AG74" i="26"/>
  <c r="AF74" i="26"/>
  <c r="AE74" i="26"/>
  <c r="AD74" i="26" s="1"/>
  <c r="AP73" i="26"/>
  <c r="AO73" i="26"/>
  <c r="AN73" i="26"/>
  <c r="AM73" i="26"/>
  <c r="AL73" i="26"/>
  <c r="AK73" i="26"/>
  <c r="AJ73" i="26"/>
  <c r="AI73" i="26"/>
  <c r="AH73" i="26"/>
  <c r="AG73" i="26"/>
  <c r="AF73" i="26"/>
  <c r="AE73" i="26"/>
  <c r="AD73" i="26"/>
  <c r="AP72" i="26"/>
  <c r="AO72" i="26"/>
  <c r="AN72" i="26"/>
  <c r="AM72" i="26"/>
  <c r="AL72" i="26"/>
  <c r="AK72" i="26"/>
  <c r="AJ72" i="26"/>
  <c r="AI72" i="26"/>
  <c r="AD72" i="26" s="1"/>
  <c r="AH72" i="26"/>
  <c r="AG72" i="26"/>
  <c r="AF72" i="26"/>
  <c r="AE72" i="26"/>
  <c r="AP71" i="26"/>
  <c r="AO71" i="26"/>
  <c r="AN71" i="26"/>
  <c r="AM71" i="26"/>
  <c r="AL71" i="26"/>
  <c r="AK71" i="26"/>
  <c r="AJ71" i="26"/>
  <c r="AI71" i="26"/>
  <c r="AH71" i="26"/>
  <c r="AG71" i="26"/>
  <c r="AF71" i="26"/>
  <c r="AE71" i="26"/>
  <c r="AD71" i="26" s="1"/>
  <c r="AP70" i="26"/>
  <c r="AO70" i="26"/>
  <c r="AN70" i="26"/>
  <c r="AM70" i="26"/>
  <c r="AL70" i="26"/>
  <c r="AK70" i="26"/>
  <c r="AJ70" i="26"/>
  <c r="AI70" i="26"/>
  <c r="AH70" i="26"/>
  <c r="AG70" i="26"/>
  <c r="AF70" i="26"/>
  <c r="AE70" i="26"/>
  <c r="AD70" i="26" s="1"/>
  <c r="AP69" i="26"/>
  <c r="AO69" i="26"/>
  <c r="AN69" i="26"/>
  <c r="AM69" i="26"/>
  <c r="AL69" i="26"/>
  <c r="AK69" i="26"/>
  <c r="AJ69" i="26"/>
  <c r="AI69" i="26"/>
  <c r="AH69" i="26"/>
  <c r="AD69" i="26" s="1"/>
  <c r="AG69" i="26"/>
  <c r="AF69" i="26"/>
  <c r="AE69" i="26"/>
  <c r="AP68" i="26"/>
  <c r="AO68" i="26"/>
  <c r="AN68" i="26"/>
  <c r="AM68" i="26"/>
  <c r="AL68" i="26"/>
  <c r="AK68" i="26"/>
  <c r="AJ68" i="26"/>
  <c r="AI68" i="26"/>
  <c r="AH68" i="26"/>
  <c r="AG68" i="26"/>
  <c r="AF68" i="26"/>
  <c r="AE68" i="26"/>
  <c r="AD68" i="26" s="1"/>
  <c r="AP67" i="26"/>
  <c r="AO67" i="26"/>
  <c r="AN67" i="26"/>
  <c r="AM67" i="26"/>
  <c r="AL67" i="26"/>
  <c r="AK67" i="26"/>
  <c r="AJ67" i="26"/>
  <c r="AD67" i="26" s="1"/>
  <c r="AI67" i="26"/>
  <c r="AH67" i="26"/>
  <c r="AG67" i="26"/>
  <c r="AF67" i="26"/>
  <c r="AE67" i="26"/>
  <c r="AP66" i="26"/>
  <c r="AO66" i="26"/>
  <c r="AN66" i="26"/>
  <c r="AM66" i="26"/>
  <c r="AL66" i="26"/>
  <c r="AK66" i="26"/>
  <c r="AJ66" i="26"/>
  <c r="AI66" i="26"/>
  <c r="AH66" i="26"/>
  <c r="AG66" i="26"/>
  <c r="AF66" i="26"/>
  <c r="AE66" i="26"/>
  <c r="AD66" i="26" s="1"/>
  <c r="AP65" i="26"/>
  <c r="AO65" i="26"/>
  <c r="AN65" i="26"/>
  <c r="AM65" i="26"/>
  <c r="AL65" i="26"/>
  <c r="AK65" i="26"/>
  <c r="AJ65" i="26"/>
  <c r="AI65" i="26"/>
  <c r="AH65" i="26"/>
  <c r="AG65" i="26"/>
  <c r="AF65" i="26"/>
  <c r="AE65" i="26"/>
  <c r="AD65" i="26"/>
  <c r="AP64" i="26"/>
  <c r="AO64" i="26"/>
  <c r="AN64" i="26"/>
  <c r="AM64" i="26"/>
  <c r="AL64" i="26"/>
  <c r="AK64" i="26"/>
  <c r="AJ64" i="26"/>
  <c r="AI64" i="26"/>
  <c r="AD64" i="26" s="1"/>
  <c r="AH64" i="26"/>
  <c r="AG64" i="26"/>
  <c r="AF64" i="26"/>
  <c r="AE64" i="26"/>
  <c r="AP63" i="26"/>
  <c r="AO63" i="26"/>
  <c r="AN63" i="26"/>
  <c r="AM63" i="26"/>
  <c r="AL63" i="26"/>
  <c r="AK63" i="26"/>
  <c r="AJ63" i="26"/>
  <c r="AI63" i="26"/>
  <c r="AH63" i="26"/>
  <c r="AG63" i="26"/>
  <c r="AF63" i="26"/>
  <c r="AE63" i="26"/>
  <c r="AD63" i="26" s="1"/>
  <c r="AP62" i="26"/>
  <c r="AO62" i="26"/>
  <c r="AN62" i="26"/>
  <c r="AM62" i="26"/>
  <c r="AL62" i="26"/>
  <c r="AK62" i="26"/>
  <c r="AJ62" i="26"/>
  <c r="AI62" i="26"/>
  <c r="AH62" i="26"/>
  <c r="AG62" i="26"/>
  <c r="AF62" i="26"/>
  <c r="AE62" i="26"/>
  <c r="AD62" i="26" s="1"/>
  <c r="AP61" i="26"/>
  <c r="AO61" i="26"/>
  <c r="AN61" i="26"/>
  <c r="AM61" i="26"/>
  <c r="AL61" i="26"/>
  <c r="AK61" i="26"/>
  <c r="AJ61" i="26"/>
  <c r="AI61" i="26"/>
  <c r="AH61" i="26"/>
  <c r="AD61" i="26" s="1"/>
  <c r="AG61" i="26"/>
  <c r="AF61" i="26"/>
  <c r="AE61" i="26"/>
  <c r="AP60" i="26"/>
  <c r="AO60" i="26"/>
  <c r="AN60" i="26"/>
  <c r="AM60" i="26"/>
  <c r="AL60" i="26"/>
  <c r="AK60" i="26"/>
  <c r="AJ60" i="26"/>
  <c r="AI60" i="26"/>
  <c r="AH60" i="26"/>
  <c r="AG60" i="26"/>
  <c r="AF60" i="26"/>
  <c r="AE60" i="26"/>
  <c r="AD60" i="26" s="1"/>
  <c r="AP59" i="26"/>
  <c r="AO59" i="26"/>
  <c r="AN59" i="26"/>
  <c r="AM59" i="26"/>
  <c r="AL59" i="26"/>
  <c r="AK59" i="26"/>
  <c r="AJ59" i="26"/>
  <c r="AD59" i="26" s="1"/>
  <c r="AI59" i="26"/>
  <c r="AH59" i="26"/>
  <c r="AG59" i="26"/>
  <c r="AF59" i="26"/>
  <c r="AE59" i="26"/>
  <c r="AP58" i="26"/>
  <c r="AO58" i="26"/>
  <c r="AN58" i="26"/>
  <c r="AM58" i="26"/>
  <c r="AL58" i="26"/>
  <c r="AK58" i="26"/>
  <c r="AJ58" i="26"/>
  <c r="AI58" i="26"/>
  <c r="AH58" i="26"/>
  <c r="AG58" i="26"/>
  <c r="AF58" i="26"/>
  <c r="AE58" i="26"/>
  <c r="AD58" i="26" s="1"/>
  <c r="AP57" i="26"/>
  <c r="AO57" i="26"/>
  <c r="AN57" i="26"/>
  <c r="AM57" i="26"/>
  <c r="AL57" i="26"/>
  <c r="AK57" i="26"/>
  <c r="AJ57" i="26"/>
  <c r="AI57" i="26"/>
  <c r="AH57" i="26"/>
  <c r="AG57" i="26"/>
  <c r="AF57" i="26"/>
  <c r="AE57" i="26"/>
  <c r="AD57" i="26"/>
  <c r="AP56" i="26"/>
  <c r="AO56" i="26"/>
  <c r="AN56" i="26"/>
  <c r="AM56" i="26"/>
  <c r="AL56" i="26"/>
  <c r="AK56" i="26"/>
  <c r="AJ56" i="26"/>
  <c r="AI56" i="26"/>
  <c r="AD56" i="26" s="1"/>
  <c r="AH56" i="26"/>
  <c r="AG56" i="26"/>
  <c r="AF56" i="26"/>
  <c r="AE56" i="26"/>
  <c r="AP55" i="26"/>
  <c r="AO55" i="26"/>
  <c r="AN55" i="26"/>
  <c r="AM55" i="26"/>
  <c r="AL55" i="26"/>
  <c r="AK55" i="26"/>
  <c r="AJ55" i="26"/>
  <c r="AI55" i="26"/>
  <c r="AH55" i="26"/>
  <c r="AG55" i="26"/>
  <c r="AF55" i="26"/>
  <c r="AE55" i="26"/>
  <c r="AD55" i="26" s="1"/>
  <c r="AP54" i="26"/>
  <c r="AO54" i="26"/>
  <c r="AN54" i="26"/>
  <c r="AM54" i="26"/>
  <c r="AL54" i="26"/>
  <c r="AK54" i="26"/>
  <c r="AJ54" i="26"/>
  <c r="AI54" i="26"/>
  <c r="AH54" i="26"/>
  <c r="AG54" i="26"/>
  <c r="AF54" i="26"/>
  <c r="AE54" i="26"/>
  <c r="AD54" i="26" s="1"/>
  <c r="AP53" i="26"/>
  <c r="AO53" i="26"/>
  <c r="AN53" i="26"/>
  <c r="AM53" i="26"/>
  <c r="AL53" i="26"/>
  <c r="AK53" i="26"/>
  <c r="AJ53" i="26"/>
  <c r="AI53" i="26"/>
  <c r="AH53" i="26"/>
  <c r="AD53" i="26" s="1"/>
  <c r="AG53" i="26"/>
  <c r="AF53" i="26"/>
  <c r="AE53" i="26"/>
  <c r="AP52" i="26"/>
  <c r="AO52" i="26"/>
  <c r="AN52" i="26"/>
  <c r="AM52" i="26"/>
  <c r="AL52" i="26"/>
  <c r="AK52" i="26"/>
  <c r="AJ52" i="26"/>
  <c r="AI52" i="26"/>
  <c r="AH52" i="26"/>
  <c r="AG52" i="26"/>
  <c r="AF52" i="26"/>
  <c r="AE52" i="26"/>
  <c r="AD52" i="26" s="1"/>
  <c r="AP51" i="26"/>
  <c r="AO51" i="26"/>
  <c r="AN51" i="26"/>
  <c r="AM51" i="26"/>
  <c r="AL51" i="26"/>
  <c r="AK51" i="26"/>
  <c r="AJ51" i="26"/>
  <c r="AD51" i="26" s="1"/>
  <c r="AI51" i="26"/>
  <c r="AH51" i="26"/>
  <c r="AG51" i="26"/>
  <c r="AF51" i="26"/>
  <c r="AE51" i="26"/>
  <c r="AP50" i="26"/>
  <c r="AO50" i="26"/>
  <c r="AN50" i="26"/>
  <c r="AM50" i="26"/>
  <c r="AL50" i="26"/>
  <c r="AK50" i="26"/>
  <c r="AJ50" i="26"/>
  <c r="AI50" i="26"/>
  <c r="AH50" i="26"/>
  <c r="AG50" i="26"/>
  <c r="AF50" i="26"/>
  <c r="AE50" i="26"/>
  <c r="AD50" i="26" s="1"/>
  <c r="AP49" i="26"/>
  <c r="AO49" i="26"/>
  <c r="AN49" i="26"/>
  <c r="AM49" i="26"/>
  <c r="AL49" i="26"/>
  <c r="AK49" i="26"/>
  <c r="AJ49" i="26"/>
  <c r="AI49" i="26"/>
  <c r="AH49" i="26"/>
  <c r="AG49" i="26"/>
  <c r="AF49" i="26"/>
  <c r="AE49" i="26"/>
  <c r="AD49" i="26"/>
  <c r="AP48" i="26"/>
  <c r="AO48" i="26"/>
  <c r="AN48" i="26"/>
  <c r="AM48" i="26"/>
  <c r="AL48" i="26"/>
  <c r="AK48" i="26"/>
  <c r="AJ48" i="26"/>
  <c r="AI48" i="26"/>
  <c r="AD48" i="26" s="1"/>
  <c r="AH48" i="26"/>
  <c r="AG48" i="26"/>
  <c r="AF48" i="26"/>
  <c r="AE48" i="26"/>
  <c r="AP47" i="26"/>
  <c r="AO47" i="26"/>
  <c r="AN47" i="26"/>
  <c r="AM47" i="26"/>
  <c r="AL47" i="26"/>
  <c r="AK47" i="26"/>
  <c r="AJ47" i="26"/>
  <c r="AI47" i="26"/>
  <c r="AH47" i="26"/>
  <c r="AG47" i="26"/>
  <c r="AF47" i="26"/>
  <c r="AE47" i="26"/>
  <c r="AD47" i="26" s="1"/>
  <c r="AP46" i="26"/>
  <c r="AO46" i="26"/>
  <c r="AN46" i="26"/>
  <c r="AM46" i="26"/>
  <c r="AL46" i="26"/>
  <c r="AK46" i="26"/>
  <c r="AJ46" i="26"/>
  <c r="AI46" i="26"/>
  <c r="AH46" i="26"/>
  <c r="AG46" i="26"/>
  <c r="AF46" i="26"/>
  <c r="AE46" i="26"/>
  <c r="AD46" i="26" s="1"/>
  <c r="AP45" i="26"/>
  <c r="AO45" i="26"/>
  <c r="AN45" i="26"/>
  <c r="AM45" i="26"/>
  <c r="AL45" i="26"/>
  <c r="AK45" i="26"/>
  <c r="AJ45" i="26"/>
  <c r="AI45" i="26"/>
  <c r="AH45" i="26"/>
  <c r="AD45" i="26" s="1"/>
  <c r="AG45" i="26"/>
  <c r="AF45" i="26"/>
  <c r="AE45" i="26"/>
  <c r="AP44" i="26"/>
  <c r="AO44" i="26"/>
  <c r="AN44" i="26"/>
  <c r="AM44" i="26"/>
  <c r="AL44" i="26"/>
  <c r="AK44" i="26"/>
  <c r="AJ44" i="26"/>
  <c r="AI44" i="26"/>
  <c r="AH44" i="26"/>
  <c r="AG44" i="26"/>
  <c r="AF44" i="26"/>
  <c r="AE44" i="26"/>
  <c r="AD44" i="26" s="1"/>
  <c r="AP43" i="26"/>
  <c r="AO43" i="26"/>
  <c r="AN43" i="26"/>
  <c r="AM43" i="26"/>
  <c r="AL43" i="26"/>
  <c r="AK43" i="26"/>
  <c r="AJ43" i="26"/>
  <c r="AD43" i="26" s="1"/>
  <c r="AI43" i="26"/>
  <c r="AH43" i="26"/>
  <c r="AG43" i="26"/>
  <c r="AF43" i="26"/>
  <c r="AE43" i="26"/>
  <c r="AP42" i="26"/>
  <c r="AO42" i="26"/>
  <c r="AN42" i="26"/>
  <c r="AM42" i="26"/>
  <c r="AL42" i="26"/>
  <c r="AK42" i="26"/>
  <c r="AJ42" i="26"/>
  <c r="AI42" i="26"/>
  <c r="AH42" i="26"/>
  <c r="AG42" i="26"/>
  <c r="AF42" i="26"/>
  <c r="AE42" i="26"/>
  <c r="AD42" i="26" s="1"/>
  <c r="AP41" i="26"/>
  <c r="AO41" i="26"/>
  <c r="AN41" i="26"/>
  <c r="AM41" i="26"/>
  <c r="AL41" i="26"/>
  <c r="AK41" i="26"/>
  <c r="AJ41" i="26"/>
  <c r="AI41" i="26"/>
  <c r="AH41" i="26"/>
  <c r="AG41" i="26"/>
  <c r="AF41" i="26"/>
  <c r="AE41" i="26"/>
  <c r="AD41" i="26"/>
  <c r="AP40" i="26"/>
  <c r="AO40" i="26"/>
  <c r="AN40" i="26"/>
  <c r="AM40" i="26"/>
  <c r="AL40" i="26"/>
  <c r="AK40" i="26"/>
  <c r="AJ40" i="26"/>
  <c r="AI40" i="26"/>
  <c r="AH40" i="26"/>
  <c r="AG40" i="26"/>
  <c r="AF40" i="26"/>
  <c r="AE40" i="26"/>
  <c r="AP39" i="26"/>
  <c r="AO39" i="26"/>
  <c r="AN39" i="26"/>
  <c r="AM39" i="26"/>
  <c r="AL39" i="26"/>
  <c r="AK39" i="26"/>
  <c r="AJ39" i="26"/>
  <c r="AI39" i="26"/>
  <c r="AH39" i="26"/>
  <c r="AG39" i="26"/>
  <c r="AF39" i="26"/>
  <c r="AE39" i="26"/>
  <c r="AD39" i="26" s="1"/>
  <c r="AP38" i="26"/>
  <c r="AO38" i="26"/>
  <c r="AN38" i="26"/>
  <c r="AM38" i="26"/>
  <c r="AL38" i="26"/>
  <c r="AK38" i="26"/>
  <c r="AJ38" i="26"/>
  <c r="AI38" i="26"/>
  <c r="AH38" i="26"/>
  <c r="AG38" i="26"/>
  <c r="AF38" i="26"/>
  <c r="AE38" i="26"/>
  <c r="AD38" i="26" s="1"/>
  <c r="AP37" i="26"/>
  <c r="AO37" i="26"/>
  <c r="AN37" i="26"/>
  <c r="AM37" i="26"/>
  <c r="AL37" i="26"/>
  <c r="AK37" i="26"/>
  <c r="AJ37" i="26"/>
  <c r="AI37" i="26"/>
  <c r="AH37" i="26"/>
  <c r="AD37" i="26" s="1"/>
  <c r="AG37" i="26"/>
  <c r="AF37" i="26"/>
  <c r="AE37" i="26"/>
  <c r="AP36" i="26"/>
  <c r="AO36" i="26"/>
  <c r="AN36" i="26"/>
  <c r="AM36" i="26"/>
  <c r="AL36" i="26"/>
  <c r="AK36" i="26"/>
  <c r="AJ36" i="26"/>
  <c r="AI36" i="26"/>
  <c r="AH36" i="26"/>
  <c r="AG36" i="26"/>
  <c r="AF36" i="26"/>
  <c r="AE36" i="26"/>
  <c r="AD36" i="26" s="1"/>
  <c r="AP35" i="26"/>
  <c r="AO35" i="26"/>
  <c r="AN35" i="26"/>
  <c r="AM35" i="26"/>
  <c r="AL35" i="26"/>
  <c r="AK35" i="26"/>
  <c r="AJ35" i="26"/>
  <c r="AD35" i="26" s="1"/>
  <c r="AI35" i="26"/>
  <c r="AH35" i="26"/>
  <c r="AG35" i="26"/>
  <c r="AF35" i="26"/>
  <c r="AE35" i="26"/>
  <c r="AC34" i="26"/>
  <c r="Z34" i="26"/>
  <c r="W34" i="26"/>
  <c r="U34" i="26"/>
  <c r="R34" i="26"/>
  <c r="O34" i="26"/>
  <c r="M34" i="26"/>
  <c r="J34" i="26"/>
  <c r="G34" i="26"/>
  <c r="E34" i="26"/>
  <c r="AP30" i="26"/>
  <c r="AO30" i="26"/>
  <c r="AN30" i="26"/>
  <c r="AM30" i="26"/>
  <c r="AL30" i="26"/>
  <c r="AK30" i="26"/>
  <c r="AJ30" i="26"/>
  <c r="AI30" i="26"/>
  <c r="AH30" i="26"/>
  <c r="AG30" i="26"/>
  <c r="AF30" i="26"/>
  <c r="AE30" i="26"/>
  <c r="AD30" i="26" s="1"/>
  <c r="AP29" i="26"/>
  <c r="AO29" i="26"/>
  <c r="AN29" i="26"/>
  <c r="AM29" i="26"/>
  <c r="AL29" i="26"/>
  <c r="AK29" i="26"/>
  <c r="AJ29" i="26"/>
  <c r="AI29" i="26"/>
  <c r="AH29" i="26"/>
  <c r="AG29" i="26"/>
  <c r="AF29" i="26"/>
  <c r="AE29" i="26"/>
  <c r="AD29" i="26" s="1"/>
  <c r="AP28" i="26"/>
  <c r="AO28" i="26"/>
  <c r="AN28" i="26"/>
  <c r="AM28" i="26"/>
  <c r="AL28" i="26"/>
  <c r="AK28" i="26"/>
  <c r="AJ28" i="26"/>
  <c r="AI28" i="26"/>
  <c r="AH28" i="26"/>
  <c r="AD28" i="26" s="1"/>
  <c r="AG28" i="26"/>
  <c r="AF28" i="26"/>
  <c r="AE28" i="26"/>
  <c r="AP27" i="26"/>
  <c r="AO27" i="26"/>
  <c r="AN27" i="26"/>
  <c r="AM27" i="26"/>
  <c r="AL27" i="26"/>
  <c r="AK27" i="26"/>
  <c r="AJ27" i="26"/>
  <c r="AI27" i="26"/>
  <c r="AH27" i="26"/>
  <c r="AG27" i="26"/>
  <c r="AF27" i="26"/>
  <c r="AE27" i="26"/>
  <c r="AD27" i="26" s="1"/>
  <c r="AP26" i="26"/>
  <c r="AO26" i="26"/>
  <c r="AN26" i="26"/>
  <c r="AM26" i="26"/>
  <c r="AL26" i="26"/>
  <c r="AK26" i="26"/>
  <c r="AJ26" i="26"/>
  <c r="AD26" i="26" s="1"/>
  <c r="AI26" i="26"/>
  <c r="AH26" i="26"/>
  <c r="AG26" i="26"/>
  <c r="AF26" i="26"/>
  <c r="AE26" i="26"/>
  <c r="AP25" i="26"/>
  <c r="AO25" i="26"/>
  <c r="AN25" i="26"/>
  <c r="AM25" i="26"/>
  <c r="AL25" i="26"/>
  <c r="AK25" i="26"/>
  <c r="AJ25" i="26"/>
  <c r="AI25" i="26"/>
  <c r="AH25" i="26"/>
  <c r="AG25" i="26"/>
  <c r="AF25" i="26"/>
  <c r="AE25" i="26"/>
  <c r="AD25" i="26" s="1"/>
  <c r="AP24" i="26"/>
  <c r="AO24" i="26"/>
  <c r="AN24" i="26"/>
  <c r="AM24" i="26"/>
  <c r="AL24" i="26"/>
  <c r="AK24" i="26"/>
  <c r="AJ24" i="26"/>
  <c r="AI24" i="26"/>
  <c r="AH24" i="26"/>
  <c r="AG24" i="26"/>
  <c r="AF24" i="26"/>
  <c r="AE24" i="26"/>
  <c r="AD24" i="26"/>
  <c r="AP23" i="26"/>
  <c r="AO23" i="26"/>
  <c r="AN23" i="26"/>
  <c r="AM23" i="26"/>
  <c r="AL23" i="26"/>
  <c r="AK23" i="26"/>
  <c r="AJ23" i="26"/>
  <c r="AI23" i="26"/>
  <c r="AD23" i="26" s="1"/>
  <c r="AH23" i="26"/>
  <c r="AG23" i="26"/>
  <c r="AF23" i="26"/>
  <c r="AE23" i="26"/>
  <c r="AP22" i="26"/>
  <c r="AO22" i="26"/>
  <c r="AN22" i="26"/>
  <c r="AM22" i="26"/>
  <c r="AL22" i="26"/>
  <c r="AK22" i="26"/>
  <c r="AJ22" i="26"/>
  <c r="AI22" i="26"/>
  <c r="AH22" i="26"/>
  <c r="AG22" i="26"/>
  <c r="AF22" i="26"/>
  <c r="AE22" i="26"/>
  <c r="AD22" i="26" s="1"/>
  <c r="AP21" i="26"/>
  <c r="AO21" i="26"/>
  <c r="AN21" i="26"/>
  <c r="AM21" i="26"/>
  <c r="AL21" i="26"/>
  <c r="AK21" i="26"/>
  <c r="AJ21" i="26"/>
  <c r="AI21" i="26"/>
  <c r="AH21" i="26"/>
  <c r="AG21" i="26"/>
  <c r="AF21" i="26"/>
  <c r="AE21" i="26"/>
  <c r="AD21" i="26" s="1"/>
  <c r="AP20" i="26"/>
  <c r="AO20" i="26"/>
  <c r="AN20" i="26"/>
  <c r="AM20" i="26"/>
  <c r="AL20" i="26"/>
  <c r="AK20" i="26"/>
  <c r="AJ20" i="26"/>
  <c r="AI20" i="26"/>
  <c r="AH20" i="26"/>
  <c r="AD20" i="26" s="1"/>
  <c r="AG20" i="26"/>
  <c r="AF20" i="26"/>
  <c r="AE20" i="26"/>
  <c r="AP19" i="26"/>
  <c r="AO19" i="26"/>
  <c r="AN19" i="26"/>
  <c r="AM19" i="26"/>
  <c r="AL19" i="26"/>
  <c r="AK19" i="26"/>
  <c r="AJ19" i="26"/>
  <c r="AI19" i="26"/>
  <c r="AH19" i="26"/>
  <c r="AG19" i="26"/>
  <c r="AF19" i="26"/>
  <c r="AE19" i="26"/>
  <c r="AD19" i="26" s="1"/>
  <c r="AP18" i="26"/>
  <c r="AO18" i="26"/>
  <c r="AN18" i="26"/>
  <c r="AM18" i="26"/>
  <c r="AL18" i="26"/>
  <c r="AK18" i="26"/>
  <c r="AJ18" i="26"/>
  <c r="AD18" i="26" s="1"/>
  <c r="AI18" i="26"/>
  <c r="AH18" i="26"/>
  <c r="AG18" i="26"/>
  <c r="AF18" i="26"/>
  <c r="AE18" i="26"/>
  <c r="AP17" i="26"/>
  <c r="AO17" i="26"/>
  <c r="AN17" i="26"/>
  <c r="AM17" i="26"/>
  <c r="AL17" i="26"/>
  <c r="AK17" i="26"/>
  <c r="AJ17" i="26"/>
  <c r="AI17" i="26"/>
  <c r="AH17" i="26"/>
  <c r="AG17" i="26"/>
  <c r="AF17" i="26"/>
  <c r="AE17" i="26"/>
  <c r="AD17" i="26" s="1"/>
  <c r="AP16" i="26"/>
  <c r="AO16" i="26"/>
  <c r="AN16" i="26"/>
  <c r="AM16" i="26"/>
  <c r="AL16" i="26"/>
  <c r="AK16" i="26"/>
  <c r="AJ16" i="26"/>
  <c r="AI16" i="26"/>
  <c r="AH16" i="26"/>
  <c r="AG16" i="26"/>
  <c r="AF16" i="26"/>
  <c r="AE16" i="26"/>
  <c r="AD16" i="26"/>
  <c r="AP15" i="26"/>
  <c r="AO15" i="26"/>
  <c r="AN15" i="26"/>
  <c r="AM15" i="26"/>
  <c r="AL15" i="26"/>
  <c r="AK15" i="26"/>
  <c r="AJ15" i="26"/>
  <c r="AI15" i="26"/>
  <c r="AD15" i="26" s="1"/>
  <c r="AH15" i="26"/>
  <c r="AG15" i="26"/>
  <c r="AF15" i="26"/>
  <c r="AE15" i="26"/>
  <c r="AP14" i="26"/>
  <c r="AO14" i="26"/>
  <c r="AN14" i="26"/>
  <c r="AM14" i="26"/>
  <c r="AL14" i="26"/>
  <c r="AK14" i="26"/>
  <c r="AJ14" i="26"/>
  <c r="AI14" i="26"/>
  <c r="AH14" i="26"/>
  <c r="AG14" i="26"/>
  <c r="AF14" i="26"/>
  <c r="AE14" i="26"/>
  <c r="AD14" i="26" s="1"/>
  <c r="AP13" i="26"/>
  <c r="AO13" i="26"/>
  <c r="AN13" i="26"/>
  <c r="AM13" i="26"/>
  <c r="AL13" i="26"/>
  <c r="AK13" i="26"/>
  <c r="AJ13" i="26"/>
  <c r="AI13" i="26"/>
  <c r="AH13" i="26"/>
  <c r="AG13" i="26"/>
  <c r="AF13" i="26"/>
  <c r="AE13" i="26"/>
  <c r="AD13" i="26" s="1"/>
  <c r="AP12" i="26"/>
  <c r="AO12" i="26"/>
  <c r="AN12" i="26"/>
  <c r="AM12" i="26"/>
  <c r="AL12" i="26"/>
  <c r="AK12" i="26"/>
  <c r="AK9" i="26" s="1"/>
  <c r="AJ12" i="26"/>
  <c r="AI12" i="26"/>
  <c r="AH12" i="26"/>
  <c r="AD12" i="26" s="1"/>
  <c r="AG12" i="26"/>
  <c r="AF12" i="26"/>
  <c r="AE12" i="26"/>
  <c r="AP11" i="26"/>
  <c r="AO11" i="26"/>
  <c r="AN11" i="26"/>
  <c r="AM11" i="26"/>
  <c r="AL11" i="26"/>
  <c r="AK11" i="26"/>
  <c r="AJ11" i="26"/>
  <c r="AI11" i="26"/>
  <c r="AH11" i="26"/>
  <c r="AG11" i="26"/>
  <c r="AF11" i="26"/>
  <c r="AE11" i="26"/>
  <c r="AD11" i="26" s="1"/>
  <c r="AP10" i="26"/>
  <c r="AP9" i="26" s="1"/>
  <c r="AO10" i="26"/>
  <c r="AN10" i="26"/>
  <c r="AN9" i="26" s="1"/>
  <c r="AM10" i="26"/>
  <c r="AM9" i="26" s="1"/>
  <c r="AL10" i="26"/>
  <c r="AL9" i="26" s="1"/>
  <c r="AK10" i="26"/>
  <c r="AJ10" i="26"/>
  <c r="AD10" i="26" s="1"/>
  <c r="AI10" i="26"/>
  <c r="AH10" i="26"/>
  <c r="AH9" i="26" s="1"/>
  <c r="AG10" i="26"/>
  <c r="AF10" i="26"/>
  <c r="AF9" i="26" s="1"/>
  <c r="AE10" i="26"/>
  <c r="AE9" i="26" s="1"/>
  <c r="AO9" i="26"/>
  <c r="AG9" i="26"/>
  <c r="AC9" i="26"/>
  <c r="AC8" i="26" s="1"/>
  <c r="AB9" i="26"/>
  <c r="AA9" i="26"/>
  <c r="Z9" i="26"/>
  <c r="Y9" i="26"/>
  <c r="X9" i="26"/>
  <c r="W9" i="26"/>
  <c r="V9" i="26"/>
  <c r="U9" i="26"/>
  <c r="U8" i="26" s="1"/>
  <c r="T9" i="26"/>
  <c r="S9" i="26"/>
  <c r="R9" i="26"/>
  <c r="Q9" i="26"/>
  <c r="P9" i="26"/>
  <c r="O9" i="26"/>
  <c r="N9" i="26"/>
  <c r="M9" i="26"/>
  <c r="M8" i="26" s="1"/>
  <c r="L9" i="26"/>
  <c r="K9" i="26"/>
  <c r="J9" i="26"/>
  <c r="I9" i="26"/>
  <c r="H9" i="26"/>
  <c r="G9" i="26"/>
  <c r="F9" i="26"/>
  <c r="E9" i="26"/>
  <c r="E8" i="26" s="1"/>
  <c r="D9" i="26"/>
  <c r="Z8" i="26"/>
  <c r="W8" i="26"/>
  <c r="R8" i="26"/>
  <c r="O8" i="26"/>
  <c r="J8" i="26"/>
  <c r="G8" i="26"/>
  <c r="A2" i="26"/>
  <c r="AP130" i="25"/>
  <c r="AO130" i="25"/>
  <c r="AN130" i="25"/>
  <c r="AM130" i="25"/>
  <c r="AL130" i="25"/>
  <c r="AK130" i="25"/>
  <c r="AJ130" i="25"/>
  <c r="AI130" i="25"/>
  <c r="AH130" i="25"/>
  <c r="AD130" i="25" s="1"/>
  <c r="AG130" i="25"/>
  <c r="AF130" i="25"/>
  <c r="AE130" i="25"/>
  <c r="AP129" i="25"/>
  <c r="AO129" i="25"/>
  <c r="AN129" i="25"/>
  <c r="AM129" i="25"/>
  <c r="AL129" i="25"/>
  <c r="AK129" i="25"/>
  <c r="AJ129" i="25"/>
  <c r="AI129" i="25"/>
  <c r="AH129" i="25"/>
  <c r="AG129" i="25"/>
  <c r="AF129" i="25"/>
  <c r="AE129" i="25"/>
  <c r="AD129" i="25" s="1"/>
  <c r="AP128" i="25"/>
  <c r="AO128" i="25"/>
  <c r="AN128" i="25"/>
  <c r="AM128" i="25"/>
  <c r="AL128" i="25"/>
  <c r="AK128" i="25"/>
  <c r="AJ128" i="25"/>
  <c r="AI128" i="25"/>
  <c r="AH128" i="25"/>
  <c r="AG128" i="25"/>
  <c r="AF128" i="25"/>
  <c r="AE128" i="25"/>
  <c r="AD128" i="25" s="1"/>
  <c r="AP127" i="25"/>
  <c r="AO127" i="25"/>
  <c r="AN127" i="25"/>
  <c r="AM127" i="25"/>
  <c r="AL127" i="25"/>
  <c r="AK127" i="25"/>
  <c r="AJ127" i="25"/>
  <c r="AI127" i="25"/>
  <c r="AH127" i="25"/>
  <c r="AG127" i="25"/>
  <c r="AD127" i="25" s="1"/>
  <c r="AF127" i="25"/>
  <c r="AE127" i="25"/>
  <c r="AP126" i="25"/>
  <c r="AO126" i="25"/>
  <c r="AN126" i="25"/>
  <c r="AM126" i="25"/>
  <c r="AL126" i="25"/>
  <c r="AK126" i="25"/>
  <c r="AJ126" i="25"/>
  <c r="AI126" i="25"/>
  <c r="AH126" i="25"/>
  <c r="AG126" i="25"/>
  <c r="AF126" i="25"/>
  <c r="AE126" i="25"/>
  <c r="AD126" i="25"/>
  <c r="AP125" i="25"/>
  <c r="AO125" i="25"/>
  <c r="AN125" i="25"/>
  <c r="AM125" i="25"/>
  <c r="AL125" i="25"/>
  <c r="AK125" i="25"/>
  <c r="AJ125" i="25"/>
  <c r="AI125" i="25"/>
  <c r="AH125" i="25"/>
  <c r="AG125" i="25"/>
  <c r="AF125" i="25"/>
  <c r="AE125" i="25"/>
  <c r="AD125" i="25" s="1"/>
  <c r="AP124" i="25"/>
  <c r="AO124" i="25"/>
  <c r="AN124" i="25"/>
  <c r="AM124" i="25"/>
  <c r="AL124" i="25"/>
  <c r="AK124" i="25"/>
  <c r="AJ124" i="25"/>
  <c r="AI124" i="25"/>
  <c r="AH124" i="25"/>
  <c r="AG124" i="25"/>
  <c r="AF124" i="25"/>
  <c r="AD124" i="25" s="1"/>
  <c r="AE124" i="25"/>
  <c r="AP123" i="25"/>
  <c r="AO123" i="25"/>
  <c r="AN123" i="25"/>
  <c r="AM123" i="25"/>
  <c r="AL123" i="25"/>
  <c r="AK123" i="25"/>
  <c r="AD123" i="25" s="1"/>
  <c r="AJ123" i="25"/>
  <c r="AI123" i="25"/>
  <c r="AH123" i="25"/>
  <c r="AG123" i="25"/>
  <c r="AF123" i="25"/>
  <c r="AE123" i="25"/>
  <c r="AP122" i="25"/>
  <c r="AO122" i="25"/>
  <c r="AN122" i="25"/>
  <c r="AM122" i="25"/>
  <c r="AL122" i="25"/>
  <c r="AK122" i="25"/>
  <c r="AJ122" i="25"/>
  <c r="AI122" i="25"/>
  <c r="AH122" i="25"/>
  <c r="AD122" i="25" s="1"/>
  <c r="AG122" i="25"/>
  <c r="AF122" i="25"/>
  <c r="AE122" i="25"/>
  <c r="AP121" i="25"/>
  <c r="AO121" i="25"/>
  <c r="AN121" i="25"/>
  <c r="AM121" i="25"/>
  <c r="AL121" i="25"/>
  <c r="AK121" i="25"/>
  <c r="AJ121" i="25"/>
  <c r="AI121" i="25"/>
  <c r="AH121" i="25"/>
  <c r="AG121" i="25"/>
  <c r="AF121" i="25"/>
  <c r="AE121" i="25"/>
  <c r="AD121" i="25" s="1"/>
  <c r="AP120" i="25"/>
  <c r="AO120" i="25"/>
  <c r="AN120" i="25"/>
  <c r="AM120" i="25"/>
  <c r="AL120" i="25"/>
  <c r="AK120" i="25"/>
  <c r="AJ120" i="25"/>
  <c r="AI120" i="25"/>
  <c r="AH120" i="25"/>
  <c r="AG120" i="25"/>
  <c r="AF120" i="25"/>
  <c r="AE120" i="25"/>
  <c r="AD120" i="25" s="1"/>
  <c r="AP119" i="25"/>
  <c r="AO119" i="25"/>
  <c r="AN119" i="25"/>
  <c r="AM119" i="25"/>
  <c r="AL119" i="25"/>
  <c r="AK119" i="25"/>
  <c r="AJ119" i="25"/>
  <c r="AI119" i="25"/>
  <c r="AH119" i="25"/>
  <c r="AG119" i="25"/>
  <c r="AD119" i="25" s="1"/>
  <c r="AF119" i="25"/>
  <c r="AE119" i="25"/>
  <c r="AP117" i="25"/>
  <c r="AO117" i="25"/>
  <c r="AN117" i="25"/>
  <c r="AM117" i="25"/>
  <c r="AL117" i="25"/>
  <c r="AK117" i="25"/>
  <c r="AJ117" i="25"/>
  <c r="AI117" i="25"/>
  <c r="AH117" i="25"/>
  <c r="AG117" i="25"/>
  <c r="AF117" i="25"/>
  <c r="AE117" i="25"/>
  <c r="AP87" i="25"/>
  <c r="AO87" i="25"/>
  <c r="AN87" i="25"/>
  <c r="AM87" i="25"/>
  <c r="AL87" i="25"/>
  <c r="AK87" i="25"/>
  <c r="AJ87" i="25"/>
  <c r="AI87" i="25"/>
  <c r="AH87" i="25"/>
  <c r="AG87" i="25"/>
  <c r="AF87" i="25"/>
  <c r="AE87" i="25"/>
  <c r="AD87" i="25"/>
  <c r="AC87" i="25"/>
  <c r="AC79" i="25" s="1"/>
  <c r="AB87" i="25"/>
  <c r="AA87" i="25"/>
  <c r="Z87" i="25"/>
  <c r="Y87" i="25"/>
  <c r="Y79" i="25" s="1"/>
  <c r="X87" i="25"/>
  <c r="W87" i="25"/>
  <c r="V87" i="25"/>
  <c r="U87" i="25"/>
  <c r="U79" i="25" s="1"/>
  <c r="T87" i="25"/>
  <c r="S87" i="25"/>
  <c r="R87" i="25"/>
  <c r="Q87" i="25"/>
  <c r="Q79" i="25" s="1"/>
  <c r="P87" i="25"/>
  <c r="O87" i="25"/>
  <c r="N87" i="25"/>
  <c r="M87" i="25"/>
  <c r="M79" i="25" s="1"/>
  <c r="L87" i="25"/>
  <c r="K87" i="25"/>
  <c r="J87" i="25"/>
  <c r="I87" i="25"/>
  <c r="I79" i="25" s="1"/>
  <c r="H87" i="25"/>
  <c r="G87" i="25"/>
  <c r="F87" i="25"/>
  <c r="E87" i="25"/>
  <c r="E79" i="25" s="1"/>
  <c r="D87" i="25"/>
  <c r="AP85" i="25"/>
  <c r="AO85" i="25"/>
  <c r="AN85" i="25"/>
  <c r="AM85" i="25"/>
  <c r="AL85" i="25"/>
  <c r="AK85" i="25"/>
  <c r="AJ85" i="25"/>
  <c r="AI85" i="25"/>
  <c r="AH85" i="25"/>
  <c r="AG85" i="25"/>
  <c r="AF85" i="25"/>
  <c r="AE85" i="25"/>
  <c r="AD85" i="25" s="1"/>
  <c r="AP84" i="25"/>
  <c r="AO84" i="25"/>
  <c r="AN84" i="25"/>
  <c r="AM84" i="25"/>
  <c r="AL84" i="25"/>
  <c r="AK84" i="25"/>
  <c r="AJ84" i="25"/>
  <c r="AI84" i="25"/>
  <c r="AH84" i="25"/>
  <c r="AG84" i="25"/>
  <c r="AD84" i="25" s="1"/>
  <c r="AF84" i="25"/>
  <c r="AE84" i="25"/>
  <c r="AP83" i="25"/>
  <c r="AO83" i="25"/>
  <c r="AN83" i="25"/>
  <c r="AM83" i="25"/>
  <c r="AL83" i="25"/>
  <c r="AK83" i="25"/>
  <c r="AJ83" i="25"/>
  <c r="AI83" i="25"/>
  <c r="AH83" i="25"/>
  <c r="AD83" i="25" s="1"/>
  <c r="AG83" i="25"/>
  <c r="AF83" i="25"/>
  <c r="AE83" i="25"/>
  <c r="AP82" i="25"/>
  <c r="AO82" i="25"/>
  <c r="AN82" i="25"/>
  <c r="AM82" i="25"/>
  <c r="AL82" i="25"/>
  <c r="AK82" i="25"/>
  <c r="AJ82" i="25"/>
  <c r="AI82" i="25"/>
  <c r="AH82" i="25"/>
  <c r="AG82" i="25"/>
  <c r="AF82" i="25"/>
  <c r="AE82" i="25"/>
  <c r="AD82" i="25" s="1"/>
  <c r="AP81" i="25"/>
  <c r="AO81" i="25"/>
  <c r="AN81" i="25"/>
  <c r="AM81" i="25"/>
  <c r="AL81" i="25"/>
  <c r="AK81" i="25"/>
  <c r="AJ81" i="25"/>
  <c r="AI81" i="25"/>
  <c r="AH81" i="25"/>
  <c r="AG81" i="25"/>
  <c r="AF81" i="25"/>
  <c r="AD81" i="25" s="1"/>
  <c r="AE81" i="25"/>
  <c r="AP80" i="25"/>
  <c r="AO80" i="25"/>
  <c r="AN80" i="25"/>
  <c r="AM80" i="25"/>
  <c r="AL80" i="25"/>
  <c r="AK80" i="25"/>
  <c r="AJ80" i="25"/>
  <c r="AI80" i="25"/>
  <c r="AH80" i="25"/>
  <c r="AG80" i="25"/>
  <c r="AD80" i="25" s="1"/>
  <c r="AF80" i="25"/>
  <c r="AE80" i="25"/>
  <c r="AB79" i="25"/>
  <c r="AB118" i="25" s="1"/>
  <c r="AB116" i="25" s="1"/>
  <c r="AB131" i="25" s="1"/>
  <c r="AA79" i="25"/>
  <c r="AA118" i="25" s="1"/>
  <c r="AA116" i="25" s="1"/>
  <c r="AA131" i="25" s="1"/>
  <c r="Z79" i="25"/>
  <c r="X79" i="25"/>
  <c r="X118" i="25" s="1"/>
  <c r="X116" i="25" s="1"/>
  <c r="X131" i="25" s="1"/>
  <c r="W79" i="25"/>
  <c r="W118" i="25" s="1"/>
  <c r="W116" i="25" s="1"/>
  <c r="W131" i="25" s="1"/>
  <c r="V79" i="25"/>
  <c r="V34" i="25" s="1"/>
  <c r="V8" i="25" s="1"/>
  <c r="T79" i="25"/>
  <c r="T118" i="25" s="1"/>
  <c r="T116" i="25" s="1"/>
  <c r="T131" i="25" s="1"/>
  <c r="S79" i="25"/>
  <c r="S118" i="25" s="1"/>
  <c r="S116" i="25" s="1"/>
  <c r="S131" i="25" s="1"/>
  <c r="R79" i="25"/>
  <c r="P79" i="25"/>
  <c r="P118" i="25" s="1"/>
  <c r="O79" i="25"/>
  <c r="AO79" i="25" s="1"/>
  <c r="AO34" i="25" s="1"/>
  <c r="N79" i="25"/>
  <c r="L79" i="25"/>
  <c r="L118" i="25" s="1"/>
  <c r="K79" i="25"/>
  <c r="AK79" i="25" s="1"/>
  <c r="J79" i="25"/>
  <c r="AJ79" i="25" s="1"/>
  <c r="H79" i="25"/>
  <c r="H118" i="25" s="1"/>
  <c r="G79" i="25"/>
  <c r="AG79" i="25" s="1"/>
  <c r="AG34" i="25" s="1"/>
  <c r="F79" i="25"/>
  <c r="F34" i="25" s="1"/>
  <c r="F8" i="25" s="1"/>
  <c r="D79" i="25"/>
  <c r="D118" i="25" s="1"/>
  <c r="D116" i="25" s="1"/>
  <c r="AP78" i="25"/>
  <c r="AO78" i="25"/>
  <c r="AN78" i="25"/>
  <c r="AM78" i="25"/>
  <c r="AL78" i="25"/>
  <c r="AK78" i="25"/>
  <c r="AJ78" i="25"/>
  <c r="AI78" i="25"/>
  <c r="AH78" i="25"/>
  <c r="AG78" i="25"/>
  <c r="AD78" i="25" s="1"/>
  <c r="AF78" i="25"/>
  <c r="AE78" i="25"/>
  <c r="AP77" i="25"/>
  <c r="AO77" i="25"/>
  <c r="AN77" i="25"/>
  <c r="AM77" i="25"/>
  <c r="AL77" i="25"/>
  <c r="AK77" i="25"/>
  <c r="AJ77" i="25"/>
  <c r="AI77" i="25"/>
  <c r="AH77" i="25"/>
  <c r="AD77" i="25" s="1"/>
  <c r="AG77" i="25"/>
  <c r="AF77" i="25"/>
  <c r="AE77" i="25"/>
  <c r="AP76" i="25"/>
  <c r="AO76" i="25"/>
  <c r="AN76" i="25"/>
  <c r="AM76" i="25"/>
  <c r="AL76" i="25"/>
  <c r="AK76" i="25"/>
  <c r="AJ76" i="25"/>
  <c r="AI76" i="25"/>
  <c r="AH76" i="25"/>
  <c r="AG76" i="25"/>
  <c r="AF76" i="25"/>
  <c r="AE76" i="25"/>
  <c r="AD76" i="25" s="1"/>
  <c r="AP75" i="25"/>
  <c r="AO75" i="25"/>
  <c r="AN75" i="25"/>
  <c r="AM75" i="25"/>
  <c r="AL75" i="25"/>
  <c r="AK75" i="25"/>
  <c r="AJ75" i="25"/>
  <c r="AI75" i="25"/>
  <c r="AH75" i="25"/>
  <c r="AG75" i="25"/>
  <c r="AF75" i="25"/>
  <c r="AD75" i="25" s="1"/>
  <c r="AE75" i="25"/>
  <c r="AP74" i="25"/>
  <c r="AO74" i="25"/>
  <c r="AN74" i="25"/>
  <c r="AM74" i="25"/>
  <c r="AL74" i="25"/>
  <c r="AK74" i="25"/>
  <c r="AJ74" i="25"/>
  <c r="AI74" i="25"/>
  <c r="AH74" i="25"/>
  <c r="AG74" i="25"/>
  <c r="AD74" i="25" s="1"/>
  <c r="AF74" i="25"/>
  <c r="AE74" i="25"/>
  <c r="AP73" i="25"/>
  <c r="AO73" i="25"/>
  <c r="AN73" i="25"/>
  <c r="AM73" i="25"/>
  <c r="AL73" i="25"/>
  <c r="AD73" i="25" s="1"/>
  <c r="AK73" i="25"/>
  <c r="AJ73" i="25"/>
  <c r="AI73" i="25"/>
  <c r="AH73" i="25"/>
  <c r="AG73" i="25"/>
  <c r="AF73" i="25"/>
  <c r="AE73" i="25"/>
  <c r="AP72" i="25"/>
  <c r="AO72" i="25"/>
  <c r="AN72" i="25"/>
  <c r="AM72" i="25"/>
  <c r="AL72" i="25"/>
  <c r="AK72" i="25"/>
  <c r="AJ72" i="25"/>
  <c r="AI72" i="25"/>
  <c r="AH72" i="25"/>
  <c r="AG72" i="25"/>
  <c r="AF72" i="25"/>
  <c r="AE72" i="25"/>
  <c r="AD72" i="25" s="1"/>
  <c r="AP71" i="25"/>
  <c r="AO71" i="25"/>
  <c r="AN71" i="25"/>
  <c r="AM71" i="25"/>
  <c r="AL71" i="25"/>
  <c r="AK71" i="25"/>
  <c r="AJ71" i="25"/>
  <c r="AI71" i="25"/>
  <c r="AH71" i="25"/>
  <c r="AG71" i="25"/>
  <c r="AF71" i="25"/>
  <c r="AE71" i="25"/>
  <c r="AD71" i="25" s="1"/>
  <c r="AP70" i="25"/>
  <c r="AO70" i="25"/>
  <c r="AN70" i="25"/>
  <c r="AM70" i="25"/>
  <c r="AL70" i="25"/>
  <c r="AK70" i="25"/>
  <c r="AJ70" i="25"/>
  <c r="AI70" i="25"/>
  <c r="AH70" i="25"/>
  <c r="AG70" i="25"/>
  <c r="AD70" i="25" s="1"/>
  <c r="AF70" i="25"/>
  <c r="AE70" i="25"/>
  <c r="AP69" i="25"/>
  <c r="AO69" i="25"/>
  <c r="AN69" i="25"/>
  <c r="AM69" i="25"/>
  <c r="AL69" i="25"/>
  <c r="AK69" i="25"/>
  <c r="AJ69" i="25"/>
  <c r="AI69" i="25"/>
  <c r="AH69" i="25"/>
  <c r="AD69" i="25" s="1"/>
  <c r="AG69" i="25"/>
  <c r="AF69" i="25"/>
  <c r="AE69" i="25"/>
  <c r="AP68" i="25"/>
  <c r="AO68" i="25"/>
  <c r="AN68" i="25"/>
  <c r="AM68" i="25"/>
  <c r="AL68" i="25"/>
  <c r="AK68" i="25"/>
  <c r="AJ68" i="25"/>
  <c r="AI68" i="25"/>
  <c r="AH68" i="25"/>
  <c r="AG68" i="25"/>
  <c r="AF68" i="25"/>
  <c r="AE68" i="25"/>
  <c r="AD68" i="25" s="1"/>
  <c r="AP67" i="25"/>
  <c r="AO67" i="25"/>
  <c r="AN67" i="25"/>
  <c r="AM67" i="25"/>
  <c r="AL67" i="25"/>
  <c r="AK67" i="25"/>
  <c r="AJ67" i="25"/>
  <c r="AI67" i="25"/>
  <c r="AH67" i="25"/>
  <c r="AG67" i="25"/>
  <c r="AF67" i="25"/>
  <c r="AE67" i="25"/>
  <c r="AD67" i="25" s="1"/>
  <c r="AP66" i="25"/>
  <c r="AO66" i="25"/>
  <c r="AN66" i="25"/>
  <c r="AM66" i="25"/>
  <c r="AL66" i="25"/>
  <c r="AK66" i="25"/>
  <c r="AJ66" i="25"/>
  <c r="AI66" i="25"/>
  <c r="AH66" i="25"/>
  <c r="AG66" i="25"/>
  <c r="AD66" i="25" s="1"/>
  <c r="AF66" i="25"/>
  <c r="AE66" i="25"/>
  <c r="AP65" i="25"/>
  <c r="AO65" i="25"/>
  <c r="AN65" i="25"/>
  <c r="AM65" i="25"/>
  <c r="AL65" i="25"/>
  <c r="AK65" i="25"/>
  <c r="AJ65" i="25"/>
  <c r="AI65" i="25"/>
  <c r="AH65" i="25"/>
  <c r="AG65" i="25"/>
  <c r="AF65" i="25"/>
  <c r="AE65" i="25"/>
  <c r="AD65" i="25"/>
  <c r="AP64" i="25"/>
  <c r="AO64" i="25"/>
  <c r="AN64" i="25"/>
  <c r="AM64" i="25"/>
  <c r="AL64" i="25"/>
  <c r="AK64" i="25"/>
  <c r="AJ64" i="25"/>
  <c r="AI64" i="25"/>
  <c r="AH64" i="25"/>
  <c r="AG64" i="25"/>
  <c r="AF64" i="25"/>
  <c r="AE64" i="25"/>
  <c r="AD64" i="25" s="1"/>
  <c r="AP63" i="25"/>
  <c r="AO63" i="25"/>
  <c r="AN63" i="25"/>
  <c r="AM63" i="25"/>
  <c r="AL63" i="25"/>
  <c r="AK63" i="25"/>
  <c r="AJ63" i="25"/>
  <c r="AI63" i="25"/>
  <c r="AH63" i="25"/>
  <c r="AG63" i="25"/>
  <c r="AF63" i="25"/>
  <c r="AD63" i="25" s="1"/>
  <c r="AE63" i="25"/>
  <c r="AP62" i="25"/>
  <c r="AO62" i="25"/>
  <c r="AN62" i="25"/>
  <c r="AM62" i="25"/>
  <c r="AL62" i="25"/>
  <c r="AK62" i="25"/>
  <c r="AJ62" i="25"/>
  <c r="AI62" i="25"/>
  <c r="AH62" i="25"/>
  <c r="AG62" i="25"/>
  <c r="AD62" i="25" s="1"/>
  <c r="AF62" i="25"/>
  <c r="AE62" i="25"/>
  <c r="AP61" i="25"/>
  <c r="AO61" i="25"/>
  <c r="AN61" i="25"/>
  <c r="AM61" i="25"/>
  <c r="AL61" i="25"/>
  <c r="AK61" i="25"/>
  <c r="AJ61" i="25"/>
  <c r="AI61" i="25"/>
  <c r="AH61" i="25"/>
  <c r="AD61" i="25" s="1"/>
  <c r="AG61" i="25"/>
  <c r="AF61" i="25"/>
  <c r="AE61" i="25"/>
  <c r="AP60" i="25"/>
  <c r="AO60" i="25"/>
  <c r="AN60" i="25"/>
  <c r="AM60" i="25"/>
  <c r="AL60" i="25"/>
  <c r="AK60" i="25"/>
  <c r="AJ60" i="25"/>
  <c r="AI60" i="25"/>
  <c r="AH60" i="25"/>
  <c r="AG60" i="25"/>
  <c r="AF60" i="25"/>
  <c r="AE60" i="25"/>
  <c r="AD60" i="25" s="1"/>
  <c r="AP59" i="25"/>
  <c r="AO59" i="25"/>
  <c r="AN59" i="25"/>
  <c r="AM59" i="25"/>
  <c r="AL59" i="25"/>
  <c r="AK59" i="25"/>
  <c r="AJ59" i="25"/>
  <c r="AI59" i="25"/>
  <c r="AH59" i="25"/>
  <c r="AG59" i="25"/>
  <c r="AF59" i="25"/>
  <c r="AE59" i="25"/>
  <c r="AD59" i="25" s="1"/>
  <c r="AP58" i="25"/>
  <c r="AO58" i="25"/>
  <c r="AN58" i="25"/>
  <c r="AM58" i="25"/>
  <c r="AL58" i="25"/>
  <c r="AK58" i="25"/>
  <c r="AJ58" i="25"/>
  <c r="AI58" i="25"/>
  <c r="AH58" i="25"/>
  <c r="AG58" i="25"/>
  <c r="AD58" i="25" s="1"/>
  <c r="AF58" i="25"/>
  <c r="AE58" i="25"/>
  <c r="AP57" i="25"/>
  <c r="AO57" i="25"/>
  <c r="AN57" i="25"/>
  <c r="AM57" i="25"/>
  <c r="AL57" i="25"/>
  <c r="AK57" i="25"/>
  <c r="AJ57" i="25"/>
  <c r="AI57" i="25"/>
  <c r="AH57" i="25"/>
  <c r="AG57" i="25"/>
  <c r="AF57" i="25"/>
  <c r="AE57" i="25"/>
  <c r="AD57" i="25"/>
  <c r="AP56" i="25"/>
  <c r="AO56" i="25"/>
  <c r="AN56" i="25"/>
  <c r="AM56" i="25"/>
  <c r="AL56" i="25"/>
  <c r="AK56" i="25"/>
  <c r="AJ56" i="25"/>
  <c r="AI56" i="25"/>
  <c r="AH56" i="25"/>
  <c r="AG56" i="25"/>
  <c r="AF56" i="25"/>
  <c r="AE56" i="25"/>
  <c r="AD56" i="25" s="1"/>
  <c r="AP55" i="25"/>
  <c r="AO55" i="25"/>
  <c r="AN55" i="25"/>
  <c r="AM55" i="25"/>
  <c r="AL55" i="25"/>
  <c r="AK55" i="25"/>
  <c r="AJ55" i="25"/>
  <c r="AI55" i="25"/>
  <c r="AH55" i="25"/>
  <c r="AG55" i="25"/>
  <c r="AF55" i="25"/>
  <c r="AE55" i="25"/>
  <c r="AD55" i="25" s="1"/>
  <c r="AP54" i="25"/>
  <c r="AO54" i="25"/>
  <c r="AN54" i="25"/>
  <c r="AM54" i="25"/>
  <c r="AL54" i="25"/>
  <c r="AK54" i="25"/>
  <c r="AJ54" i="25"/>
  <c r="AI54" i="25"/>
  <c r="AH54" i="25"/>
  <c r="AG54" i="25"/>
  <c r="AD54" i="25" s="1"/>
  <c r="AF54" i="25"/>
  <c r="AE54" i="25"/>
  <c r="AP53" i="25"/>
  <c r="AO53" i="25"/>
  <c r="AN53" i="25"/>
  <c r="AM53" i="25"/>
  <c r="AL53" i="25"/>
  <c r="AK53" i="25"/>
  <c r="AJ53" i="25"/>
  <c r="AI53" i="25"/>
  <c r="AH53" i="25"/>
  <c r="AD53" i="25" s="1"/>
  <c r="AG53" i="25"/>
  <c r="AF53" i="25"/>
  <c r="AE53" i="25"/>
  <c r="AP52" i="25"/>
  <c r="AO52" i="25"/>
  <c r="AN52" i="25"/>
  <c r="AM52" i="25"/>
  <c r="AL52" i="25"/>
  <c r="AK52" i="25"/>
  <c r="AJ52" i="25"/>
  <c r="AI52" i="25"/>
  <c r="AH52" i="25"/>
  <c r="AG52" i="25"/>
  <c r="AF52" i="25"/>
  <c r="AE52" i="25"/>
  <c r="AD52" i="25" s="1"/>
  <c r="AP51" i="25"/>
  <c r="AO51" i="25"/>
  <c r="AN51" i="25"/>
  <c r="AM51" i="25"/>
  <c r="AL51" i="25"/>
  <c r="AK51" i="25"/>
  <c r="AJ51" i="25"/>
  <c r="AI51" i="25"/>
  <c r="AH51" i="25"/>
  <c r="AG51" i="25"/>
  <c r="AF51" i="25"/>
  <c r="AE51" i="25"/>
  <c r="AD51" i="25" s="1"/>
  <c r="AP50" i="25"/>
  <c r="AO50" i="25"/>
  <c r="AN50" i="25"/>
  <c r="AM50" i="25"/>
  <c r="AL50" i="25"/>
  <c r="AK50" i="25"/>
  <c r="AJ50" i="25"/>
  <c r="AI50" i="25"/>
  <c r="AH50" i="25"/>
  <c r="AG50" i="25"/>
  <c r="AF50" i="25"/>
  <c r="AE50" i="25"/>
  <c r="AD50" i="25" s="1"/>
  <c r="AP49" i="25"/>
  <c r="AO49" i="25"/>
  <c r="AN49" i="25"/>
  <c r="AM49" i="25"/>
  <c r="AL49" i="25"/>
  <c r="AK49" i="25"/>
  <c r="AJ49" i="25"/>
  <c r="AI49" i="25"/>
  <c r="AH49" i="25"/>
  <c r="AG49" i="25"/>
  <c r="AF49" i="25"/>
  <c r="AE49" i="25"/>
  <c r="AD49" i="25"/>
  <c r="AP48" i="25"/>
  <c r="AO48" i="25"/>
  <c r="AN48" i="25"/>
  <c r="AM48" i="25"/>
  <c r="AL48" i="25"/>
  <c r="AK48" i="25"/>
  <c r="AJ48" i="25"/>
  <c r="AI48" i="25"/>
  <c r="AH48" i="25"/>
  <c r="AG48" i="25"/>
  <c r="AF48" i="25"/>
  <c r="AE48" i="25"/>
  <c r="AD48" i="25" s="1"/>
  <c r="AP47" i="25"/>
  <c r="AO47" i="25"/>
  <c r="AN47" i="25"/>
  <c r="AM47" i="25"/>
  <c r="AL47" i="25"/>
  <c r="AK47" i="25"/>
  <c r="AJ47" i="25"/>
  <c r="AI47" i="25"/>
  <c r="AH47" i="25"/>
  <c r="AG47" i="25"/>
  <c r="AF47" i="25"/>
  <c r="AE47" i="25"/>
  <c r="AD47" i="25" s="1"/>
  <c r="AP46" i="25"/>
  <c r="AO46" i="25"/>
  <c r="AN46" i="25"/>
  <c r="AM46" i="25"/>
  <c r="AL46" i="25"/>
  <c r="AK46" i="25"/>
  <c r="AJ46" i="25"/>
  <c r="AI46" i="25"/>
  <c r="AH46" i="25"/>
  <c r="AG46" i="25"/>
  <c r="AD46" i="25" s="1"/>
  <c r="AF46" i="25"/>
  <c r="AE46" i="25"/>
  <c r="AP45" i="25"/>
  <c r="AO45" i="25"/>
  <c r="AN45" i="25"/>
  <c r="AM45" i="25"/>
  <c r="AL45" i="25"/>
  <c r="AK45" i="25"/>
  <c r="AJ45" i="25"/>
  <c r="AI45" i="25"/>
  <c r="AH45" i="25"/>
  <c r="AD45" i="25" s="1"/>
  <c r="AG45" i="25"/>
  <c r="AF45" i="25"/>
  <c r="AE45" i="25"/>
  <c r="AP44" i="25"/>
  <c r="AO44" i="25"/>
  <c r="AN44" i="25"/>
  <c r="AM44" i="25"/>
  <c r="AL44" i="25"/>
  <c r="AK44" i="25"/>
  <c r="AJ44" i="25"/>
  <c r="AI44" i="25"/>
  <c r="AH44" i="25"/>
  <c r="AG44" i="25"/>
  <c r="AF44" i="25"/>
  <c r="AE44" i="25"/>
  <c r="AD44" i="25" s="1"/>
  <c r="AP43" i="25"/>
  <c r="AO43" i="25"/>
  <c r="AN43" i="25"/>
  <c r="AM43" i="25"/>
  <c r="AL43" i="25"/>
  <c r="AK43" i="25"/>
  <c r="AJ43" i="25"/>
  <c r="AI43" i="25"/>
  <c r="AH43" i="25"/>
  <c r="AG43" i="25"/>
  <c r="AF43" i="25"/>
  <c r="AD43" i="25" s="1"/>
  <c r="AE43" i="25"/>
  <c r="AP42" i="25"/>
  <c r="AO42" i="25"/>
  <c r="AN42" i="25"/>
  <c r="AM42" i="25"/>
  <c r="AL42" i="25"/>
  <c r="AK42" i="25"/>
  <c r="AJ42" i="25"/>
  <c r="AI42" i="25"/>
  <c r="AH42" i="25"/>
  <c r="AG42" i="25"/>
  <c r="AD42" i="25" s="1"/>
  <c r="AF42" i="25"/>
  <c r="AE42" i="25"/>
  <c r="AP41" i="25"/>
  <c r="AO41" i="25"/>
  <c r="AN41" i="25"/>
  <c r="AM41" i="25"/>
  <c r="AL41" i="25"/>
  <c r="AK41" i="25"/>
  <c r="AJ41" i="25"/>
  <c r="AI41" i="25"/>
  <c r="AH41" i="25"/>
  <c r="AG41" i="25"/>
  <c r="AF41" i="25"/>
  <c r="AE41" i="25"/>
  <c r="AD41" i="25"/>
  <c r="AP40" i="25"/>
  <c r="AO40" i="25"/>
  <c r="AN40" i="25"/>
  <c r="AM40" i="25"/>
  <c r="AL40" i="25"/>
  <c r="AK40" i="25"/>
  <c r="AJ40" i="25"/>
  <c r="AI40" i="25"/>
  <c r="AH40" i="25"/>
  <c r="AG40" i="25"/>
  <c r="AF40" i="25"/>
  <c r="AE40" i="25"/>
  <c r="AD40" i="25" s="1"/>
  <c r="AP39" i="25"/>
  <c r="AO39" i="25"/>
  <c r="AN39" i="25"/>
  <c r="AM39" i="25"/>
  <c r="AL39" i="25"/>
  <c r="AK39" i="25"/>
  <c r="AJ39" i="25"/>
  <c r="AI39" i="25"/>
  <c r="AH39" i="25"/>
  <c r="AG39" i="25"/>
  <c r="AF39" i="25"/>
  <c r="AE39" i="25"/>
  <c r="AD39" i="25" s="1"/>
  <c r="AP38" i="25"/>
  <c r="AO38" i="25"/>
  <c r="AN38" i="25"/>
  <c r="AM38" i="25"/>
  <c r="AL38" i="25"/>
  <c r="AK38" i="25"/>
  <c r="AK34" i="25" s="1"/>
  <c r="AJ38" i="25"/>
  <c r="AI38" i="25"/>
  <c r="AH38" i="25"/>
  <c r="AG38" i="25"/>
  <c r="AD38" i="25" s="1"/>
  <c r="AF38" i="25"/>
  <c r="AE38" i="25"/>
  <c r="AP37" i="25"/>
  <c r="AO37" i="25"/>
  <c r="AN37" i="25"/>
  <c r="AM37" i="25"/>
  <c r="AL37" i="25"/>
  <c r="AK37" i="25"/>
  <c r="AJ37" i="25"/>
  <c r="AI37" i="25"/>
  <c r="AH37" i="25"/>
  <c r="AD37" i="25" s="1"/>
  <c r="AG37" i="25"/>
  <c r="AF37" i="25"/>
  <c r="AE37" i="25"/>
  <c r="AP36" i="25"/>
  <c r="AO36" i="25"/>
  <c r="AN36" i="25"/>
  <c r="AM36" i="25"/>
  <c r="AL36" i="25"/>
  <c r="AK36" i="25"/>
  <c r="AJ36" i="25"/>
  <c r="AI36" i="25"/>
  <c r="AH36" i="25"/>
  <c r="AG36" i="25"/>
  <c r="AF36" i="25"/>
  <c r="AE36" i="25"/>
  <c r="AD36" i="25" s="1"/>
  <c r="AP35" i="25"/>
  <c r="AO35" i="25"/>
  <c r="AN35" i="25"/>
  <c r="AM35" i="25"/>
  <c r="AL35" i="25"/>
  <c r="AK35" i="25"/>
  <c r="AJ35" i="25"/>
  <c r="AJ34" i="25" s="1"/>
  <c r="AI35" i="25"/>
  <c r="AH35" i="25"/>
  <c r="AG35" i="25"/>
  <c r="AF35" i="25"/>
  <c r="AE35" i="25"/>
  <c r="AD35" i="25" s="1"/>
  <c r="AB34" i="25"/>
  <c r="AA34" i="25"/>
  <c r="X34" i="25"/>
  <c r="W34" i="25"/>
  <c r="T34" i="25"/>
  <c r="S34" i="25"/>
  <c r="P34" i="25"/>
  <c r="O34" i="25"/>
  <c r="L34" i="25"/>
  <c r="K34" i="25"/>
  <c r="H34" i="25"/>
  <c r="G34" i="25"/>
  <c r="D34" i="25"/>
  <c r="AP30" i="25"/>
  <c r="AO30" i="25"/>
  <c r="AN30" i="25"/>
  <c r="AM30" i="25"/>
  <c r="AL30" i="25"/>
  <c r="AK30" i="25"/>
  <c r="AJ30" i="25"/>
  <c r="AI30" i="25"/>
  <c r="AH30" i="25"/>
  <c r="AG30" i="25"/>
  <c r="AF30" i="25"/>
  <c r="AD30" i="25" s="1"/>
  <c r="AE30" i="25"/>
  <c r="AP29" i="25"/>
  <c r="AO29" i="25"/>
  <c r="AN29" i="25"/>
  <c r="AM29" i="25"/>
  <c r="AL29" i="25"/>
  <c r="AK29" i="25"/>
  <c r="AJ29" i="25"/>
  <c r="AI29" i="25"/>
  <c r="AH29" i="25"/>
  <c r="AG29" i="25"/>
  <c r="AD29" i="25" s="1"/>
  <c r="AF29" i="25"/>
  <c r="AE29" i="25"/>
  <c r="AP28" i="25"/>
  <c r="AO28" i="25"/>
  <c r="AN28" i="25"/>
  <c r="AM28" i="25"/>
  <c r="AL28" i="25"/>
  <c r="AK28" i="25"/>
  <c r="AJ28" i="25"/>
  <c r="AI28" i="25"/>
  <c r="AH28" i="25"/>
  <c r="AD28" i="25" s="1"/>
  <c r="AG28" i="25"/>
  <c r="AF28" i="25"/>
  <c r="AE28" i="25"/>
  <c r="AP27" i="25"/>
  <c r="AO27" i="25"/>
  <c r="AN27" i="25"/>
  <c r="AM27" i="25"/>
  <c r="AL27" i="25"/>
  <c r="AK27" i="25"/>
  <c r="AJ27" i="25"/>
  <c r="AI27" i="25"/>
  <c r="AH27" i="25"/>
  <c r="AG27" i="25"/>
  <c r="AF27" i="25"/>
  <c r="AE27" i="25"/>
  <c r="AD27" i="25" s="1"/>
  <c r="AP26" i="25"/>
  <c r="AO26" i="25"/>
  <c r="AN26" i="25"/>
  <c r="AM26" i="25"/>
  <c r="AL26" i="25"/>
  <c r="AK26" i="25"/>
  <c r="AJ26" i="25"/>
  <c r="AI26" i="25"/>
  <c r="AH26" i="25"/>
  <c r="AG26" i="25"/>
  <c r="AF26" i="25"/>
  <c r="AE26" i="25"/>
  <c r="AD26" i="25" s="1"/>
  <c r="AP25" i="25"/>
  <c r="AO25" i="25"/>
  <c r="AN25" i="25"/>
  <c r="AM25" i="25"/>
  <c r="AL25" i="25"/>
  <c r="AK25" i="25"/>
  <c r="AJ25" i="25"/>
  <c r="AI25" i="25"/>
  <c r="AH25" i="25"/>
  <c r="AG25" i="25"/>
  <c r="AF25" i="25"/>
  <c r="AE25" i="25"/>
  <c r="AD25" i="25" s="1"/>
  <c r="AP24" i="25"/>
  <c r="AO24" i="25"/>
  <c r="AN24" i="25"/>
  <c r="AM24" i="25"/>
  <c r="AL24" i="25"/>
  <c r="AK24" i="25"/>
  <c r="AJ24" i="25"/>
  <c r="AI24" i="25"/>
  <c r="AH24" i="25"/>
  <c r="AG24" i="25"/>
  <c r="AF24" i="25"/>
  <c r="AE24" i="25"/>
  <c r="AD24" i="25"/>
  <c r="AP23" i="25"/>
  <c r="AO23" i="25"/>
  <c r="AN23" i="25"/>
  <c r="AM23" i="25"/>
  <c r="AL23" i="25"/>
  <c r="AK23" i="25"/>
  <c r="AJ23" i="25"/>
  <c r="AI23" i="25"/>
  <c r="AH23" i="25"/>
  <c r="AG23" i="25"/>
  <c r="AF23" i="25"/>
  <c r="AE23" i="25"/>
  <c r="AD23" i="25" s="1"/>
  <c r="AP22" i="25"/>
  <c r="AO22" i="25"/>
  <c r="AN22" i="25"/>
  <c r="AM22" i="25"/>
  <c r="AL22" i="25"/>
  <c r="AK22" i="25"/>
  <c r="AJ22" i="25"/>
  <c r="AI22" i="25"/>
  <c r="AH22" i="25"/>
  <c r="AG22" i="25"/>
  <c r="AF22" i="25"/>
  <c r="AE22" i="25"/>
  <c r="AD22" i="25" s="1"/>
  <c r="AP21" i="25"/>
  <c r="AO21" i="25"/>
  <c r="AN21" i="25"/>
  <c r="AM21" i="25"/>
  <c r="AL21" i="25"/>
  <c r="AK21" i="25"/>
  <c r="AJ21" i="25"/>
  <c r="AI21" i="25"/>
  <c r="AH21" i="25"/>
  <c r="AG21" i="25"/>
  <c r="AD21" i="25" s="1"/>
  <c r="AF21" i="25"/>
  <c r="AE21" i="25"/>
  <c r="AP20" i="25"/>
  <c r="AO20" i="25"/>
  <c r="AN20" i="25"/>
  <c r="AM20" i="25"/>
  <c r="AL20" i="25"/>
  <c r="AK20" i="25"/>
  <c r="AJ20" i="25"/>
  <c r="AI20" i="25"/>
  <c r="AH20" i="25"/>
  <c r="AD20" i="25" s="1"/>
  <c r="AG20" i="25"/>
  <c r="AF20" i="25"/>
  <c r="AE20" i="25"/>
  <c r="AP19" i="25"/>
  <c r="AO19" i="25"/>
  <c r="AN19" i="25"/>
  <c r="AM19" i="25"/>
  <c r="AL19" i="25"/>
  <c r="AK19" i="25"/>
  <c r="AJ19" i="25"/>
  <c r="AI19" i="25"/>
  <c r="AH19" i="25"/>
  <c r="AG19" i="25"/>
  <c r="AF19" i="25"/>
  <c r="AE19" i="25"/>
  <c r="AD19" i="25" s="1"/>
  <c r="AP18" i="25"/>
  <c r="AO18" i="25"/>
  <c r="AN18" i="25"/>
  <c r="AM18" i="25"/>
  <c r="AL18" i="25"/>
  <c r="AK18" i="25"/>
  <c r="AJ18" i="25"/>
  <c r="AI18" i="25"/>
  <c r="AH18" i="25"/>
  <c r="AG18" i="25"/>
  <c r="AF18" i="25"/>
  <c r="AE18" i="25"/>
  <c r="AD18" i="25" s="1"/>
  <c r="AP17" i="25"/>
  <c r="AO17" i="25"/>
  <c r="AN17" i="25"/>
  <c r="AM17" i="25"/>
  <c r="AL17" i="25"/>
  <c r="AK17" i="25"/>
  <c r="AJ17" i="25"/>
  <c r="AI17" i="25"/>
  <c r="AH17" i="25"/>
  <c r="AG17" i="25"/>
  <c r="AD17" i="25" s="1"/>
  <c r="AF17" i="25"/>
  <c r="AE17" i="25"/>
  <c r="AP16" i="25"/>
  <c r="AO16" i="25"/>
  <c r="AN16" i="25"/>
  <c r="AM16" i="25"/>
  <c r="AL16" i="25"/>
  <c r="AK16" i="25"/>
  <c r="AJ16" i="25"/>
  <c r="AI16" i="25"/>
  <c r="AH16" i="25"/>
  <c r="AG16" i="25"/>
  <c r="AF16" i="25"/>
  <c r="AE16" i="25"/>
  <c r="AD16" i="25"/>
  <c r="AP15" i="25"/>
  <c r="AO15" i="25"/>
  <c r="AN15" i="25"/>
  <c r="AM15" i="25"/>
  <c r="AL15" i="25"/>
  <c r="AK15" i="25"/>
  <c r="AJ15" i="25"/>
  <c r="AI15" i="25"/>
  <c r="AH15" i="25"/>
  <c r="AG15" i="25"/>
  <c r="AF15" i="25"/>
  <c r="AE15" i="25"/>
  <c r="AD15" i="25" s="1"/>
  <c r="AP14" i="25"/>
  <c r="AO14" i="25"/>
  <c r="AN14" i="25"/>
  <c r="AM14" i="25"/>
  <c r="AL14" i="25"/>
  <c r="AK14" i="25"/>
  <c r="AJ14" i="25"/>
  <c r="AI14" i="25"/>
  <c r="AH14" i="25"/>
  <c r="AG14" i="25"/>
  <c r="AF14" i="25"/>
  <c r="AE14" i="25"/>
  <c r="AD14" i="25" s="1"/>
  <c r="AP13" i="25"/>
  <c r="AO13" i="25"/>
  <c r="AN13" i="25"/>
  <c r="AM13" i="25"/>
  <c r="AL13" i="25"/>
  <c r="AK13" i="25"/>
  <c r="AK9" i="25" s="1"/>
  <c r="AK8" i="25" s="1"/>
  <c r="AJ13" i="25"/>
  <c r="AI13" i="25"/>
  <c r="AH13" i="25"/>
  <c r="AG13" i="25"/>
  <c r="AD13" i="25" s="1"/>
  <c r="AF13" i="25"/>
  <c r="AE13" i="25"/>
  <c r="AP12" i="25"/>
  <c r="AP9" i="25" s="1"/>
  <c r="AO12" i="25"/>
  <c r="AN12" i="25"/>
  <c r="AM12" i="25"/>
  <c r="AL12" i="25"/>
  <c r="AL9" i="25" s="1"/>
  <c r="AK12" i="25"/>
  <c r="AJ12" i="25"/>
  <c r="AI12" i="25"/>
  <c r="AH12" i="25"/>
  <c r="AD12" i="25" s="1"/>
  <c r="AG12" i="25"/>
  <c r="AF12" i="25"/>
  <c r="AE12" i="25"/>
  <c r="AP11" i="25"/>
  <c r="AO11" i="25"/>
  <c r="AN11" i="25"/>
  <c r="AM11" i="25"/>
  <c r="AM9" i="25" s="1"/>
  <c r="AL11" i="25"/>
  <c r="AK11" i="25"/>
  <c r="AJ11" i="25"/>
  <c r="AI11" i="25"/>
  <c r="AI9" i="25" s="1"/>
  <c r="AH11" i="25"/>
  <c r="AG11" i="25"/>
  <c r="AF11" i="25"/>
  <c r="AE11" i="25"/>
  <c r="AD11" i="25" s="1"/>
  <c r="AP10" i="25"/>
  <c r="AO10" i="25"/>
  <c r="AN10" i="25"/>
  <c r="AN9" i="25" s="1"/>
  <c r="AM10" i="25"/>
  <c r="AL10" i="25"/>
  <c r="AK10" i="25"/>
  <c r="AJ10" i="25"/>
  <c r="AJ9" i="25" s="1"/>
  <c r="AJ8" i="25" s="1"/>
  <c r="AI10" i="25"/>
  <c r="AH10" i="25"/>
  <c r="AG10" i="25"/>
  <c r="AF10" i="25"/>
  <c r="AF9" i="25" s="1"/>
  <c r="AE10" i="25"/>
  <c r="AD10" i="25" s="1"/>
  <c r="AO9" i="25"/>
  <c r="AO8" i="25" s="1"/>
  <c r="AG9" i="25"/>
  <c r="AG8" i="25" s="1"/>
  <c r="AC9" i="25"/>
  <c r="AB9" i="25"/>
  <c r="AA9" i="25"/>
  <c r="Z9" i="25"/>
  <c r="Y9" i="25"/>
  <c r="X9" i="25"/>
  <c r="W9" i="25"/>
  <c r="V9" i="25"/>
  <c r="U9" i="25"/>
  <c r="T9" i="25"/>
  <c r="S9" i="25"/>
  <c r="R9" i="25"/>
  <c r="Q9" i="25"/>
  <c r="P9" i="25"/>
  <c r="O9" i="25"/>
  <c r="N9" i="25"/>
  <c r="M9" i="25"/>
  <c r="L9" i="25"/>
  <c r="K9" i="25"/>
  <c r="J9" i="25"/>
  <c r="I9" i="25"/>
  <c r="H9" i="25"/>
  <c r="G9" i="25"/>
  <c r="F9" i="25"/>
  <c r="E9" i="25"/>
  <c r="D9" i="25"/>
  <c r="AB8" i="25"/>
  <c r="AA8" i="25"/>
  <c r="X8" i="25"/>
  <c r="W8" i="25"/>
  <c r="T8" i="25"/>
  <c r="S8" i="25"/>
  <c r="P8" i="25"/>
  <c r="O8" i="25"/>
  <c r="L8" i="25"/>
  <c r="K8" i="25"/>
  <c r="H8" i="25"/>
  <c r="G8" i="25"/>
  <c r="D8" i="25"/>
  <c r="A2" i="25"/>
  <c r="AP130" i="24"/>
  <c r="AO130" i="24"/>
  <c r="AN130" i="24"/>
  <c r="AM130" i="24"/>
  <c r="AL130" i="24"/>
  <c r="AK130" i="24"/>
  <c r="AJ130" i="24"/>
  <c r="AI130" i="24"/>
  <c r="AH130" i="24"/>
  <c r="AD130" i="24" s="1"/>
  <c r="AG130" i="24"/>
  <c r="AF130" i="24"/>
  <c r="AE130" i="24"/>
  <c r="AP129" i="24"/>
  <c r="AO129" i="24"/>
  <c r="AN129" i="24"/>
  <c r="AM129" i="24"/>
  <c r="AL129" i="24"/>
  <c r="AK129" i="24"/>
  <c r="AJ129" i="24"/>
  <c r="AI129" i="24"/>
  <c r="AH129" i="24"/>
  <c r="AG129" i="24"/>
  <c r="AF129" i="24"/>
  <c r="AE129" i="24"/>
  <c r="AD129" i="24" s="1"/>
  <c r="AP128" i="24"/>
  <c r="AO128" i="24"/>
  <c r="AN128" i="24"/>
  <c r="AM128" i="24"/>
  <c r="AL128" i="24"/>
  <c r="AK128" i="24"/>
  <c r="AJ128" i="24"/>
  <c r="AD128" i="24" s="1"/>
  <c r="AI128" i="24"/>
  <c r="AH128" i="24"/>
  <c r="AG128" i="24"/>
  <c r="AF128" i="24"/>
  <c r="AE128" i="24"/>
  <c r="AP127" i="24"/>
  <c r="AO127" i="24"/>
  <c r="AN127" i="24"/>
  <c r="AM127" i="24"/>
  <c r="AL127" i="24"/>
  <c r="AK127" i="24"/>
  <c r="AJ127" i="24"/>
  <c r="AI127" i="24"/>
  <c r="AH127" i="24"/>
  <c r="AG127" i="24"/>
  <c r="AF127" i="24"/>
  <c r="AE127" i="24"/>
  <c r="AD127" i="24" s="1"/>
  <c r="AP126" i="24"/>
  <c r="AO126" i="24"/>
  <c r="AN126" i="24"/>
  <c r="AM126" i="24"/>
  <c r="AL126" i="24"/>
  <c r="AK126" i="24"/>
  <c r="AJ126" i="24"/>
  <c r="AI126" i="24"/>
  <c r="AH126" i="24"/>
  <c r="AG126" i="24"/>
  <c r="AF126" i="24"/>
  <c r="AE126" i="24"/>
  <c r="AD126" i="24"/>
  <c r="AP125" i="24"/>
  <c r="AO125" i="24"/>
  <c r="AN125" i="24"/>
  <c r="AM125" i="24"/>
  <c r="AL125" i="24"/>
  <c r="AK125" i="24"/>
  <c r="AJ125" i="24"/>
  <c r="AI125" i="24"/>
  <c r="AH125" i="24"/>
  <c r="AG125" i="24"/>
  <c r="AF125" i="24"/>
  <c r="AE125" i="24"/>
  <c r="AD125" i="24" s="1"/>
  <c r="AP124" i="24"/>
  <c r="AO124" i="24"/>
  <c r="AN124" i="24"/>
  <c r="AM124" i="24"/>
  <c r="AL124" i="24"/>
  <c r="AK124" i="24"/>
  <c r="AJ124" i="24"/>
  <c r="AI124" i="24"/>
  <c r="AH124" i="24"/>
  <c r="AG124" i="24"/>
  <c r="AF124" i="24"/>
  <c r="AD124" i="24" s="1"/>
  <c r="AE124" i="24"/>
  <c r="AP123" i="24"/>
  <c r="AO123" i="24"/>
  <c r="AN123" i="24"/>
  <c r="AM123" i="24"/>
  <c r="AL123" i="24"/>
  <c r="AK123" i="24"/>
  <c r="AJ123" i="24"/>
  <c r="AI123" i="24"/>
  <c r="AH123" i="24"/>
  <c r="AG123" i="24"/>
  <c r="AF123" i="24"/>
  <c r="AE123" i="24"/>
  <c r="AD123" i="24" s="1"/>
  <c r="AP122" i="24"/>
  <c r="AO122" i="24"/>
  <c r="AN122" i="24"/>
  <c r="AM122" i="24"/>
  <c r="AL122" i="24"/>
  <c r="AK122" i="24"/>
  <c r="AJ122" i="24"/>
  <c r="AI122" i="24"/>
  <c r="AH122" i="24"/>
  <c r="AG122" i="24"/>
  <c r="AF122" i="24"/>
  <c r="AE122" i="24"/>
  <c r="AD122" i="24" s="1"/>
  <c r="AP121" i="24"/>
  <c r="AO121" i="24"/>
  <c r="AN121" i="24"/>
  <c r="AM121" i="24"/>
  <c r="AL121" i="24"/>
  <c r="AK121" i="24"/>
  <c r="AJ121" i="24"/>
  <c r="AI121" i="24"/>
  <c r="AH121" i="24"/>
  <c r="AG121" i="24"/>
  <c r="AF121" i="24"/>
  <c r="AE121" i="24"/>
  <c r="AD121" i="24" s="1"/>
  <c r="AP120" i="24"/>
  <c r="AO120" i="24"/>
  <c r="AN120" i="24"/>
  <c r="AM120" i="24"/>
  <c r="AL120" i="24"/>
  <c r="AK120" i="24"/>
  <c r="AJ120" i="24"/>
  <c r="AD120" i="24" s="1"/>
  <c r="AI120" i="24"/>
  <c r="AH120" i="24"/>
  <c r="AG120" i="24"/>
  <c r="AF120" i="24"/>
  <c r="AE120" i="24"/>
  <c r="AP119" i="24"/>
  <c r="AO119" i="24"/>
  <c r="AN119" i="24"/>
  <c r="AM119" i="24"/>
  <c r="AL119" i="24"/>
  <c r="AK119" i="24"/>
  <c r="AJ119" i="24"/>
  <c r="AI119" i="24"/>
  <c r="AH119" i="24"/>
  <c r="AG119" i="24"/>
  <c r="AF119" i="24"/>
  <c r="AE119" i="24"/>
  <c r="AD119" i="24" s="1"/>
  <c r="AP117" i="24"/>
  <c r="AO117" i="24"/>
  <c r="AN117" i="24"/>
  <c r="AM117" i="24"/>
  <c r="AL117" i="24"/>
  <c r="AK117" i="24"/>
  <c r="AJ117" i="24"/>
  <c r="AI117" i="24"/>
  <c r="AH117" i="24"/>
  <c r="AG117" i="24"/>
  <c r="AF117" i="24"/>
  <c r="AE117" i="24"/>
  <c r="AP87" i="24"/>
  <c r="AO87" i="24"/>
  <c r="AN87" i="24"/>
  <c r="AM87" i="24"/>
  <c r="AL87" i="24"/>
  <c r="AK87" i="24"/>
  <c r="AJ87" i="24"/>
  <c r="AI87" i="24"/>
  <c r="AH87" i="24"/>
  <c r="AG87" i="24"/>
  <c r="AF87" i="24"/>
  <c r="AE87" i="24"/>
  <c r="AD87" i="24"/>
  <c r="AC87" i="24"/>
  <c r="AB87" i="24"/>
  <c r="AA87" i="24"/>
  <c r="AA79" i="24" s="1"/>
  <c r="Z87" i="24"/>
  <c r="Y87" i="24"/>
  <c r="Y79" i="24" s="1"/>
  <c r="X87" i="24"/>
  <c r="W87" i="24"/>
  <c r="V87" i="24"/>
  <c r="U87" i="24"/>
  <c r="T87" i="24"/>
  <c r="S87" i="24"/>
  <c r="S79" i="24" s="1"/>
  <c r="R87" i="24"/>
  <c r="Q87" i="24"/>
  <c r="Q79" i="24" s="1"/>
  <c r="P87" i="24"/>
  <c r="O87" i="24"/>
  <c r="N87" i="24"/>
  <c r="M87" i="24"/>
  <c r="L87" i="24"/>
  <c r="K87" i="24"/>
  <c r="K79" i="24" s="1"/>
  <c r="J87" i="24"/>
  <c r="I87" i="24"/>
  <c r="I79" i="24" s="1"/>
  <c r="H87" i="24"/>
  <c r="G87" i="24"/>
  <c r="F87" i="24"/>
  <c r="E87" i="24"/>
  <c r="D87" i="24"/>
  <c r="AP85" i="24"/>
  <c r="AO85" i="24"/>
  <c r="AN85" i="24"/>
  <c r="AM85" i="24"/>
  <c r="AL85" i="24"/>
  <c r="AK85" i="24"/>
  <c r="AJ85" i="24"/>
  <c r="AI85" i="24"/>
  <c r="AH85" i="24"/>
  <c r="AG85" i="24"/>
  <c r="AF85" i="24"/>
  <c r="AD85" i="24" s="1"/>
  <c r="AE85" i="24"/>
  <c r="AP84" i="24"/>
  <c r="AO84" i="24"/>
  <c r="AN84" i="24"/>
  <c r="AM84" i="24"/>
  <c r="AL84" i="24"/>
  <c r="AK84" i="24"/>
  <c r="AJ84" i="24"/>
  <c r="AI84" i="24"/>
  <c r="AH84" i="24"/>
  <c r="AG84" i="24"/>
  <c r="AF84" i="24"/>
  <c r="AE84" i="24"/>
  <c r="AD84" i="24" s="1"/>
  <c r="AP83" i="24"/>
  <c r="AO83" i="24"/>
  <c r="AN83" i="24"/>
  <c r="AM83" i="24"/>
  <c r="AL83" i="24"/>
  <c r="AK83" i="24"/>
  <c r="AJ83" i="24"/>
  <c r="AI83" i="24"/>
  <c r="AH83" i="24"/>
  <c r="AG83" i="24"/>
  <c r="AF83" i="24"/>
  <c r="AE83" i="24"/>
  <c r="AD83" i="24" s="1"/>
  <c r="AP82" i="24"/>
  <c r="AO82" i="24"/>
  <c r="AN82" i="24"/>
  <c r="AM82" i="24"/>
  <c r="AL82" i="24"/>
  <c r="AK82" i="24"/>
  <c r="AJ82" i="24"/>
  <c r="AI82" i="24"/>
  <c r="AH82" i="24"/>
  <c r="AG82" i="24"/>
  <c r="AF82" i="24"/>
  <c r="AE82" i="24"/>
  <c r="AD82" i="24" s="1"/>
  <c r="AP81" i="24"/>
  <c r="AO81" i="24"/>
  <c r="AN81" i="24"/>
  <c r="AM81" i="24"/>
  <c r="AL81" i="24"/>
  <c r="AK81" i="24"/>
  <c r="AJ81" i="24"/>
  <c r="AD81" i="24" s="1"/>
  <c r="AI81" i="24"/>
  <c r="AH81" i="24"/>
  <c r="AG81" i="24"/>
  <c r="AF81" i="24"/>
  <c r="AE81" i="24"/>
  <c r="AP80" i="24"/>
  <c r="AO80" i="24"/>
  <c r="AN80" i="24"/>
  <c r="AM80" i="24"/>
  <c r="AL80" i="24"/>
  <c r="AK80" i="24"/>
  <c r="AJ80" i="24"/>
  <c r="AI80" i="24"/>
  <c r="AH80" i="24"/>
  <c r="AG80" i="24"/>
  <c r="AF80" i="24"/>
  <c r="AE80" i="24"/>
  <c r="AD80" i="24" s="1"/>
  <c r="AC79" i="24"/>
  <c r="AC118" i="24" s="1"/>
  <c r="AC116" i="24" s="1"/>
  <c r="AC131" i="24" s="1"/>
  <c r="AB79" i="24"/>
  <c r="AB118" i="24" s="1"/>
  <c r="AB116" i="24" s="1"/>
  <c r="AB131" i="24" s="1"/>
  <c r="Z79" i="24"/>
  <c r="Z118" i="24" s="1"/>
  <c r="Z116" i="24" s="1"/>
  <c r="Z131" i="24" s="1"/>
  <c r="X79" i="24"/>
  <c r="X34" i="24" s="1"/>
  <c r="X8" i="24" s="1"/>
  <c r="W79" i="24"/>
  <c r="W118" i="24" s="1"/>
  <c r="W116" i="24" s="1"/>
  <c r="W131" i="24" s="1"/>
  <c r="V79" i="24"/>
  <c r="V34" i="24" s="1"/>
  <c r="V8" i="24" s="1"/>
  <c r="U79" i="24"/>
  <c r="U118" i="24" s="1"/>
  <c r="U116" i="24" s="1"/>
  <c r="U131" i="24" s="1"/>
  <c r="T79" i="24"/>
  <c r="T118" i="24" s="1"/>
  <c r="T116" i="24" s="1"/>
  <c r="T131" i="24" s="1"/>
  <c r="R79" i="24"/>
  <c r="R118" i="24" s="1"/>
  <c r="R116" i="24" s="1"/>
  <c r="R131" i="24" s="1"/>
  <c r="P79" i="24"/>
  <c r="P34" i="24" s="1"/>
  <c r="P8" i="24" s="1"/>
  <c r="O79" i="24"/>
  <c r="AO79" i="24" s="1"/>
  <c r="AO34" i="24" s="1"/>
  <c r="N79" i="24"/>
  <c r="N34" i="24" s="1"/>
  <c r="N8" i="24" s="1"/>
  <c r="M79" i="24"/>
  <c r="M118" i="24" s="1"/>
  <c r="L79" i="24"/>
  <c r="L118" i="24" s="1"/>
  <c r="J79" i="24"/>
  <c r="AJ79" i="24" s="1"/>
  <c r="H79" i="24"/>
  <c r="H34" i="24" s="1"/>
  <c r="H8" i="24" s="1"/>
  <c r="G79" i="24"/>
  <c r="AG79" i="24" s="1"/>
  <c r="AG34" i="24" s="1"/>
  <c r="F79" i="24"/>
  <c r="E79" i="24"/>
  <c r="E118" i="24" s="1"/>
  <c r="D79" i="24"/>
  <c r="D118" i="24" s="1"/>
  <c r="D116" i="24" s="1"/>
  <c r="AP78" i="24"/>
  <c r="AO78" i="24"/>
  <c r="AN78" i="24"/>
  <c r="AM78" i="24"/>
  <c r="AL78" i="24"/>
  <c r="AK78" i="24"/>
  <c r="AJ78" i="24"/>
  <c r="AI78" i="24"/>
  <c r="AH78" i="24"/>
  <c r="AG78" i="24"/>
  <c r="AF78" i="24"/>
  <c r="AE78" i="24"/>
  <c r="AD78" i="24" s="1"/>
  <c r="AP77" i="24"/>
  <c r="AO77" i="24"/>
  <c r="AN77" i="24"/>
  <c r="AM77" i="24"/>
  <c r="AL77" i="24"/>
  <c r="AK77" i="24"/>
  <c r="AJ77" i="24"/>
  <c r="AI77" i="24"/>
  <c r="AH77" i="24"/>
  <c r="AG77" i="24"/>
  <c r="AF77" i="24"/>
  <c r="AD77" i="24" s="1"/>
  <c r="AE77" i="24"/>
  <c r="AP76" i="24"/>
  <c r="AO76" i="24"/>
  <c r="AN76" i="24"/>
  <c r="AM76" i="24"/>
  <c r="AL76" i="24"/>
  <c r="AK76" i="24"/>
  <c r="AJ76" i="24"/>
  <c r="AI76" i="24"/>
  <c r="AH76" i="24"/>
  <c r="AG76" i="24"/>
  <c r="AF76" i="24"/>
  <c r="AE76" i="24"/>
  <c r="AD76" i="24" s="1"/>
  <c r="AP75" i="24"/>
  <c r="AO75" i="24"/>
  <c r="AN75" i="24"/>
  <c r="AM75" i="24"/>
  <c r="AL75" i="24"/>
  <c r="AK75" i="24"/>
  <c r="AJ75" i="24"/>
  <c r="AD75" i="24" s="1"/>
  <c r="AI75" i="24"/>
  <c r="AH75" i="24"/>
  <c r="AG75" i="24"/>
  <c r="AF75" i="24"/>
  <c r="AE75" i="24"/>
  <c r="AP74" i="24"/>
  <c r="AO74" i="24"/>
  <c r="AN74" i="24"/>
  <c r="AM74" i="24"/>
  <c r="AL74" i="24"/>
  <c r="AK74" i="24"/>
  <c r="AJ74" i="24"/>
  <c r="AI74" i="24"/>
  <c r="AH74" i="24"/>
  <c r="AG74" i="24"/>
  <c r="AF74" i="24"/>
  <c r="AE74" i="24"/>
  <c r="AD74" i="24" s="1"/>
  <c r="AP73" i="24"/>
  <c r="AO73" i="24"/>
  <c r="AN73" i="24"/>
  <c r="AM73" i="24"/>
  <c r="AL73" i="24"/>
  <c r="AD73" i="24" s="1"/>
  <c r="AK73" i="24"/>
  <c r="AJ73" i="24"/>
  <c r="AI73" i="24"/>
  <c r="AH73" i="24"/>
  <c r="AG73" i="24"/>
  <c r="AF73" i="24"/>
  <c r="AE73" i="24"/>
  <c r="AP72" i="24"/>
  <c r="AO72" i="24"/>
  <c r="AN72" i="24"/>
  <c r="AM72" i="24"/>
  <c r="AL72" i="24"/>
  <c r="AK72" i="24"/>
  <c r="AJ72" i="24"/>
  <c r="AI72" i="24"/>
  <c r="AH72" i="24"/>
  <c r="AG72" i="24"/>
  <c r="AF72" i="24"/>
  <c r="AE72" i="24"/>
  <c r="AD72" i="24" s="1"/>
  <c r="AP71" i="24"/>
  <c r="AO71" i="24"/>
  <c r="AN71" i="24"/>
  <c r="AM71" i="24"/>
  <c r="AL71" i="24"/>
  <c r="AK71" i="24"/>
  <c r="AJ71" i="24"/>
  <c r="AI71" i="24"/>
  <c r="AH71" i="24"/>
  <c r="AG71" i="24"/>
  <c r="AF71" i="24"/>
  <c r="AD71" i="24" s="1"/>
  <c r="AE71" i="24"/>
  <c r="AP70" i="24"/>
  <c r="AO70" i="24"/>
  <c r="AN70" i="24"/>
  <c r="AM70" i="24"/>
  <c r="AL70" i="24"/>
  <c r="AK70" i="24"/>
  <c r="AJ70" i="24"/>
  <c r="AI70" i="24"/>
  <c r="AH70" i="24"/>
  <c r="AG70" i="24"/>
  <c r="AF70" i="24"/>
  <c r="AE70" i="24"/>
  <c r="AD70" i="24" s="1"/>
  <c r="AP69" i="24"/>
  <c r="AO69" i="24"/>
  <c r="AN69" i="24"/>
  <c r="AM69" i="24"/>
  <c r="AL69" i="24"/>
  <c r="AK69" i="24"/>
  <c r="AJ69" i="24"/>
  <c r="AI69" i="24"/>
  <c r="AH69" i="24"/>
  <c r="AG69" i="24"/>
  <c r="AF69" i="24"/>
  <c r="AE69" i="24"/>
  <c r="AD69" i="24" s="1"/>
  <c r="AP68" i="24"/>
  <c r="AO68" i="24"/>
  <c r="AN68" i="24"/>
  <c r="AM68" i="24"/>
  <c r="AL68" i="24"/>
  <c r="AK68" i="24"/>
  <c r="AJ68" i="24"/>
  <c r="AI68" i="24"/>
  <c r="AH68" i="24"/>
  <c r="AG68" i="24"/>
  <c r="AF68" i="24"/>
  <c r="AE68" i="24"/>
  <c r="AD68" i="24" s="1"/>
  <c r="AP67" i="24"/>
  <c r="AO67" i="24"/>
  <c r="AN67" i="24"/>
  <c r="AM67" i="24"/>
  <c r="AL67" i="24"/>
  <c r="AK67" i="24"/>
  <c r="AJ67" i="24"/>
  <c r="AD67" i="24" s="1"/>
  <c r="AI67" i="24"/>
  <c r="AH67" i="24"/>
  <c r="AG67" i="24"/>
  <c r="AF67" i="24"/>
  <c r="AE67" i="24"/>
  <c r="AP66" i="24"/>
  <c r="AO66" i="24"/>
  <c r="AN66" i="24"/>
  <c r="AM66" i="24"/>
  <c r="AL66" i="24"/>
  <c r="AK66" i="24"/>
  <c r="AJ66" i="24"/>
  <c r="AI66" i="24"/>
  <c r="AH66" i="24"/>
  <c r="AG66" i="24"/>
  <c r="AF66" i="24"/>
  <c r="AE66" i="24"/>
  <c r="AD66" i="24" s="1"/>
  <c r="AP65" i="24"/>
  <c r="AO65" i="24"/>
  <c r="AN65" i="24"/>
  <c r="AM65" i="24"/>
  <c r="AL65" i="24"/>
  <c r="AK65" i="24"/>
  <c r="AJ65" i="24"/>
  <c r="AI65" i="24"/>
  <c r="AH65" i="24"/>
  <c r="AG65" i="24"/>
  <c r="AF65" i="24"/>
  <c r="AE65" i="24"/>
  <c r="AD65" i="24"/>
  <c r="AP64" i="24"/>
  <c r="AO64" i="24"/>
  <c r="AN64" i="24"/>
  <c r="AM64" i="24"/>
  <c r="AL64" i="24"/>
  <c r="AK64" i="24"/>
  <c r="AJ64" i="24"/>
  <c r="AI64" i="24"/>
  <c r="AH64" i="24"/>
  <c r="AG64" i="24"/>
  <c r="AF64" i="24"/>
  <c r="AE64" i="24"/>
  <c r="AD64" i="24" s="1"/>
  <c r="AP63" i="24"/>
  <c r="AO63" i="24"/>
  <c r="AN63" i="24"/>
  <c r="AM63" i="24"/>
  <c r="AL63" i="24"/>
  <c r="AK63" i="24"/>
  <c r="AJ63" i="24"/>
  <c r="AI63" i="24"/>
  <c r="AH63" i="24"/>
  <c r="AG63" i="24"/>
  <c r="AF63" i="24"/>
  <c r="AD63" i="24" s="1"/>
  <c r="AE63" i="24"/>
  <c r="AP62" i="24"/>
  <c r="AO62" i="24"/>
  <c r="AN62" i="24"/>
  <c r="AM62" i="24"/>
  <c r="AL62" i="24"/>
  <c r="AK62" i="24"/>
  <c r="AJ62" i="24"/>
  <c r="AI62" i="24"/>
  <c r="AH62" i="24"/>
  <c r="AG62" i="24"/>
  <c r="AF62" i="24"/>
  <c r="AE62" i="24"/>
  <c r="AD62" i="24" s="1"/>
  <c r="AP61" i="24"/>
  <c r="AO61" i="24"/>
  <c r="AN61" i="24"/>
  <c r="AM61" i="24"/>
  <c r="AL61" i="24"/>
  <c r="AK61" i="24"/>
  <c r="AJ61" i="24"/>
  <c r="AI61" i="24"/>
  <c r="AH61" i="24"/>
  <c r="AG61" i="24"/>
  <c r="AF61" i="24"/>
  <c r="AE61" i="24"/>
  <c r="AD61" i="24" s="1"/>
  <c r="AP60" i="24"/>
  <c r="AO60" i="24"/>
  <c r="AN60" i="24"/>
  <c r="AM60" i="24"/>
  <c r="AL60" i="24"/>
  <c r="AK60" i="24"/>
  <c r="AJ60" i="24"/>
  <c r="AI60" i="24"/>
  <c r="AH60" i="24"/>
  <c r="AG60" i="24"/>
  <c r="AF60" i="24"/>
  <c r="AE60" i="24"/>
  <c r="AD60" i="24" s="1"/>
  <c r="AP59" i="24"/>
  <c r="AO59" i="24"/>
  <c r="AN59" i="24"/>
  <c r="AM59" i="24"/>
  <c r="AL59" i="24"/>
  <c r="AK59" i="24"/>
  <c r="AJ59" i="24"/>
  <c r="AD59" i="24" s="1"/>
  <c r="AI59" i="24"/>
  <c r="AH59" i="24"/>
  <c r="AG59" i="24"/>
  <c r="AF59" i="24"/>
  <c r="AE59" i="24"/>
  <c r="AP58" i="24"/>
  <c r="AO58" i="24"/>
  <c r="AN58" i="24"/>
  <c r="AM58" i="24"/>
  <c r="AL58" i="24"/>
  <c r="AK58" i="24"/>
  <c r="AJ58" i="24"/>
  <c r="AI58" i="24"/>
  <c r="AH58" i="24"/>
  <c r="AG58" i="24"/>
  <c r="AF58" i="24"/>
  <c r="AE58" i="24"/>
  <c r="AD58" i="24" s="1"/>
  <c r="AP57" i="24"/>
  <c r="AO57" i="24"/>
  <c r="AN57" i="24"/>
  <c r="AM57" i="24"/>
  <c r="AL57" i="24"/>
  <c r="AK57" i="24"/>
  <c r="AJ57" i="24"/>
  <c r="AI57" i="24"/>
  <c r="AH57" i="24"/>
  <c r="AG57" i="24"/>
  <c r="AF57" i="24"/>
  <c r="AE57" i="24"/>
  <c r="AD57" i="24"/>
  <c r="AP56" i="24"/>
  <c r="AO56" i="24"/>
  <c r="AN56" i="24"/>
  <c r="AM56" i="24"/>
  <c r="AL56" i="24"/>
  <c r="AK56" i="24"/>
  <c r="AJ56" i="24"/>
  <c r="AI56" i="24"/>
  <c r="AH56" i="24"/>
  <c r="AG56" i="24"/>
  <c r="AF56" i="24"/>
  <c r="AE56" i="24"/>
  <c r="AD56" i="24" s="1"/>
  <c r="AP55" i="24"/>
  <c r="AO55" i="24"/>
  <c r="AN55" i="24"/>
  <c r="AM55" i="24"/>
  <c r="AL55" i="24"/>
  <c r="AK55" i="24"/>
  <c r="AJ55" i="24"/>
  <c r="AI55" i="24"/>
  <c r="AH55" i="24"/>
  <c r="AG55" i="24"/>
  <c r="AF55" i="24"/>
  <c r="AD55" i="24" s="1"/>
  <c r="AE55" i="24"/>
  <c r="AP54" i="24"/>
  <c r="AO54" i="24"/>
  <c r="AN54" i="24"/>
  <c r="AM54" i="24"/>
  <c r="AL54" i="24"/>
  <c r="AK54" i="24"/>
  <c r="AJ54" i="24"/>
  <c r="AI54" i="24"/>
  <c r="AH54" i="24"/>
  <c r="AG54" i="24"/>
  <c r="AF54" i="24"/>
  <c r="AE54" i="24"/>
  <c r="AD54" i="24" s="1"/>
  <c r="AP53" i="24"/>
  <c r="AO53" i="24"/>
  <c r="AN53" i="24"/>
  <c r="AM53" i="24"/>
  <c r="AL53" i="24"/>
  <c r="AK53" i="24"/>
  <c r="AJ53" i="24"/>
  <c r="AI53" i="24"/>
  <c r="AH53" i="24"/>
  <c r="AD53" i="24" s="1"/>
  <c r="AG53" i="24"/>
  <c r="AF53" i="24"/>
  <c r="AE53" i="24"/>
  <c r="AP52" i="24"/>
  <c r="AO52" i="24"/>
  <c r="AN52" i="24"/>
  <c r="AM52" i="24"/>
  <c r="AL52" i="24"/>
  <c r="AK52" i="24"/>
  <c r="AJ52" i="24"/>
  <c r="AI52" i="24"/>
  <c r="AH52" i="24"/>
  <c r="AG52" i="24"/>
  <c r="AF52" i="24"/>
  <c r="AE52" i="24"/>
  <c r="AD52" i="24" s="1"/>
  <c r="AP51" i="24"/>
  <c r="AO51" i="24"/>
  <c r="AN51" i="24"/>
  <c r="AM51" i="24"/>
  <c r="AL51" i="24"/>
  <c r="AK51" i="24"/>
  <c r="AJ51" i="24"/>
  <c r="AD51" i="24" s="1"/>
  <c r="AI51" i="24"/>
  <c r="AH51" i="24"/>
  <c r="AG51" i="24"/>
  <c r="AF51" i="24"/>
  <c r="AE51" i="24"/>
  <c r="AP50" i="24"/>
  <c r="AO50" i="24"/>
  <c r="AN50" i="24"/>
  <c r="AM50" i="24"/>
  <c r="AL50" i="24"/>
  <c r="AK50" i="24"/>
  <c r="AJ50" i="24"/>
  <c r="AI50" i="24"/>
  <c r="AH50" i="24"/>
  <c r="AG50" i="24"/>
  <c r="AF50" i="24"/>
  <c r="AE50" i="24"/>
  <c r="AD50" i="24" s="1"/>
  <c r="AP49" i="24"/>
  <c r="AO49" i="24"/>
  <c r="AN49" i="24"/>
  <c r="AM49" i="24"/>
  <c r="AL49" i="24"/>
  <c r="AK49" i="24"/>
  <c r="AJ49" i="24"/>
  <c r="AI49" i="24"/>
  <c r="AH49" i="24"/>
  <c r="AG49" i="24"/>
  <c r="AF49" i="24"/>
  <c r="AE49" i="24"/>
  <c r="AD49" i="24"/>
  <c r="AP48" i="24"/>
  <c r="AO48" i="24"/>
  <c r="AN48" i="24"/>
  <c r="AM48" i="24"/>
  <c r="AL48" i="24"/>
  <c r="AK48" i="24"/>
  <c r="AJ48" i="24"/>
  <c r="AI48" i="24"/>
  <c r="AH48" i="24"/>
  <c r="AG48" i="24"/>
  <c r="AF48" i="24"/>
  <c r="AE48" i="24"/>
  <c r="AD48" i="24" s="1"/>
  <c r="AP47" i="24"/>
  <c r="AO47" i="24"/>
  <c r="AN47" i="24"/>
  <c r="AM47" i="24"/>
  <c r="AL47" i="24"/>
  <c r="AK47" i="24"/>
  <c r="AJ47" i="24"/>
  <c r="AI47" i="24"/>
  <c r="AH47" i="24"/>
  <c r="AG47" i="24"/>
  <c r="AF47" i="24"/>
  <c r="AE47" i="24"/>
  <c r="AD47" i="24" s="1"/>
  <c r="AP46" i="24"/>
  <c r="AO46" i="24"/>
  <c r="AN46" i="24"/>
  <c r="AM46" i="24"/>
  <c r="AL46" i="24"/>
  <c r="AK46" i="24"/>
  <c r="AJ46" i="24"/>
  <c r="AI46" i="24"/>
  <c r="AH46" i="24"/>
  <c r="AG46" i="24"/>
  <c r="AF46" i="24"/>
  <c r="AE46" i="24"/>
  <c r="AD46" i="24" s="1"/>
  <c r="AP45" i="24"/>
  <c r="AO45" i="24"/>
  <c r="AN45" i="24"/>
  <c r="AM45" i="24"/>
  <c r="AL45" i="24"/>
  <c r="AK45" i="24"/>
  <c r="AJ45" i="24"/>
  <c r="AI45" i="24"/>
  <c r="AH45" i="24"/>
  <c r="AG45" i="24"/>
  <c r="AF45" i="24"/>
  <c r="AE45" i="24"/>
  <c r="AD45" i="24" s="1"/>
  <c r="AP44" i="24"/>
  <c r="AO44" i="24"/>
  <c r="AN44" i="24"/>
  <c r="AM44" i="24"/>
  <c r="AL44" i="24"/>
  <c r="AK44" i="24"/>
  <c r="AJ44" i="24"/>
  <c r="AI44" i="24"/>
  <c r="AH44" i="24"/>
  <c r="AG44" i="24"/>
  <c r="AF44" i="24"/>
  <c r="AE44" i="24"/>
  <c r="AD44" i="24" s="1"/>
  <c r="AP43" i="24"/>
  <c r="AO43" i="24"/>
  <c r="AN43" i="24"/>
  <c r="AM43" i="24"/>
  <c r="AL43" i="24"/>
  <c r="AK43" i="24"/>
  <c r="AJ43" i="24"/>
  <c r="AD43" i="24" s="1"/>
  <c r="AI43" i="24"/>
  <c r="AH43" i="24"/>
  <c r="AG43" i="24"/>
  <c r="AF43" i="24"/>
  <c r="AE43" i="24"/>
  <c r="AP42" i="24"/>
  <c r="AO42" i="24"/>
  <c r="AN42" i="24"/>
  <c r="AM42" i="24"/>
  <c r="AL42" i="24"/>
  <c r="AK42" i="24"/>
  <c r="AJ42" i="24"/>
  <c r="AI42" i="24"/>
  <c r="AH42" i="24"/>
  <c r="AG42" i="24"/>
  <c r="AF42" i="24"/>
  <c r="AE42" i="24"/>
  <c r="AD42" i="24" s="1"/>
  <c r="AP41" i="24"/>
  <c r="AO41" i="24"/>
  <c r="AN41" i="24"/>
  <c r="AM41" i="24"/>
  <c r="AL41" i="24"/>
  <c r="AK41" i="24"/>
  <c r="AJ41" i="24"/>
  <c r="AI41" i="24"/>
  <c r="AH41" i="24"/>
  <c r="AG41" i="24"/>
  <c r="AF41" i="24"/>
  <c r="AE41" i="24"/>
  <c r="AD41" i="24"/>
  <c r="AP40" i="24"/>
  <c r="AO40" i="24"/>
  <c r="AN40" i="24"/>
  <c r="AM40" i="24"/>
  <c r="AL40" i="24"/>
  <c r="AK40" i="24"/>
  <c r="AJ40" i="24"/>
  <c r="AI40" i="24"/>
  <c r="AH40" i="24"/>
  <c r="AD40" i="24" s="1"/>
  <c r="AG40" i="24"/>
  <c r="AF40" i="24"/>
  <c r="AE40" i="24"/>
  <c r="AP39" i="24"/>
  <c r="AO39" i="24"/>
  <c r="AN39" i="24"/>
  <c r="AM39" i="24"/>
  <c r="AL39" i="24"/>
  <c r="AK39" i="24"/>
  <c r="AJ39" i="24"/>
  <c r="AI39" i="24"/>
  <c r="AH39" i="24"/>
  <c r="AG39" i="24"/>
  <c r="AF39" i="24"/>
  <c r="AE39" i="24"/>
  <c r="AD39" i="24" s="1"/>
  <c r="AP38" i="24"/>
  <c r="AO38" i="24"/>
  <c r="AN38" i="24"/>
  <c r="AM38" i="24"/>
  <c r="AL38" i="24"/>
  <c r="AK38" i="24"/>
  <c r="AJ38" i="24"/>
  <c r="AI38" i="24"/>
  <c r="AH38" i="24"/>
  <c r="AG38" i="24"/>
  <c r="AF38" i="24"/>
  <c r="AE38" i="24"/>
  <c r="AD38" i="24" s="1"/>
  <c r="AP37" i="24"/>
  <c r="AO37" i="24"/>
  <c r="AN37" i="24"/>
  <c r="AM37" i="24"/>
  <c r="AL37" i="24"/>
  <c r="AK37" i="24"/>
  <c r="AJ37" i="24"/>
  <c r="AI37" i="24"/>
  <c r="AH37" i="24"/>
  <c r="AG37" i="24"/>
  <c r="AF37" i="24"/>
  <c r="AE37" i="24"/>
  <c r="AD37" i="24" s="1"/>
  <c r="AP36" i="24"/>
  <c r="AO36" i="24"/>
  <c r="AN36" i="24"/>
  <c r="AM36" i="24"/>
  <c r="AL36" i="24"/>
  <c r="AK36" i="24"/>
  <c r="AJ36" i="24"/>
  <c r="AI36" i="24"/>
  <c r="AH36" i="24"/>
  <c r="AG36" i="24"/>
  <c r="AF36" i="24"/>
  <c r="AE36" i="24"/>
  <c r="AD36" i="24" s="1"/>
  <c r="AP35" i="24"/>
  <c r="AO35" i="24"/>
  <c r="AN35" i="24"/>
  <c r="AM35" i="24"/>
  <c r="AL35" i="24"/>
  <c r="AK35" i="24"/>
  <c r="AJ35" i="24"/>
  <c r="AJ34" i="24" s="1"/>
  <c r="AI35" i="24"/>
  <c r="AH35" i="24"/>
  <c r="AG35" i="24"/>
  <c r="AF35" i="24"/>
  <c r="AE35" i="24"/>
  <c r="AC34" i="24"/>
  <c r="AB34" i="24"/>
  <c r="Z34" i="24"/>
  <c r="W34" i="24"/>
  <c r="U34" i="24"/>
  <c r="T34" i="24"/>
  <c r="R34" i="24"/>
  <c r="O34" i="24"/>
  <c r="M34" i="24"/>
  <c r="L34" i="24"/>
  <c r="J34" i="24"/>
  <c r="G34" i="24"/>
  <c r="E34" i="24"/>
  <c r="D34" i="24"/>
  <c r="AP30" i="24"/>
  <c r="AO30" i="24"/>
  <c r="AN30" i="24"/>
  <c r="AM30" i="24"/>
  <c r="AL30" i="24"/>
  <c r="AK30" i="24"/>
  <c r="AJ30" i="24"/>
  <c r="AI30" i="24"/>
  <c r="AH30" i="24"/>
  <c r="AG30" i="24"/>
  <c r="AF30" i="24"/>
  <c r="AE30" i="24"/>
  <c r="AD30" i="24" s="1"/>
  <c r="AP29" i="24"/>
  <c r="AO29" i="24"/>
  <c r="AN29" i="24"/>
  <c r="AM29" i="24"/>
  <c r="AL29" i="24"/>
  <c r="AK29" i="24"/>
  <c r="AJ29" i="24"/>
  <c r="AI29" i="24"/>
  <c r="AH29" i="24"/>
  <c r="AG29" i="24"/>
  <c r="AF29" i="24"/>
  <c r="AE29" i="24"/>
  <c r="AD29" i="24" s="1"/>
  <c r="AP28" i="24"/>
  <c r="AO28" i="24"/>
  <c r="AN28" i="24"/>
  <c r="AM28" i="24"/>
  <c r="AL28" i="24"/>
  <c r="AK28" i="24"/>
  <c r="AJ28" i="24"/>
  <c r="AI28" i="24"/>
  <c r="AH28" i="24"/>
  <c r="AG28" i="24"/>
  <c r="AD28" i="24" s="1"/>
  <c r="AF28" i="24"/>
  <c r="AE28" i="24"/>
  <c r="AP27" i="24"/>
  <c r="AO27" i="24"/>
  <c r="AN27" i="24"/>
  <c r="AM27" i="24"/>
  <c r="AL27" i="24"/>
  <c r="AK27" i="24"/>
  <c r="AJ27" i="24"/>
  <c r="AI27" i="24"/>
  <c r="AH27" i="24"/>
  <c r="AG27" i="24"/>
  <c r="AF27" i="24"/>
  <c r="AE27" i="24"/>
  <c r="AD27" i="24" s="1"/>
  <c r="AP26" i="24"/>
  <c r="AO26" i="24"/>
  <c r="AN26" i="24"/>
  <c r="AM26" i="24"/>
  <c r="AL26" i="24"/>
  <c r="AK26" i="24"/>
  <c r="AJ26" i="24"/>
  <c r="AD26" i="24" s="1"/>
  <c r="AI26" i="24"/>
  <c r="AH26" i="24"/>
  <c r="AG26" i="24"/>
  <c r="AF26" i="24"/>
  <c r="AE26" i="24"/>
  <c r="AP25" i="24"/>
  <c r="AO25" i="24"/>
  <c r="AN25" i="24"/>
  <c r="AM25" i="24"/>
  <c r="AL25" i="24"/>
  <c r="AK25" i="24"/>
  <c r="AJ25" i="24"/>
  <c r="AI25" i="24"/>
  <c r="AH25" i="24"/>
  <c r="AG25" i="24"/>
  <c r="AF25" i="24"/>
  <c r="AD25" i="24" s="1"/>
  <c r="AE25" i="24"/>
  <c r="AP24" i="24"/>
  <c r="AO24" i="24"/>
  <c r="AN24" i="24"/>
  <c r="AM24" i="24"/>
  <c r="AL24" i="24"/>
  <c r="AD24" i="24" s="1"/>
  <c r="AK24" i="24"/>
  <c r="AJ24" i="24"/>
  <c r="AI24" i="24"/>
  <c r="AH24" i="24"/>
  <c r="AG24" i="24"/>
  <c r="AF24" i="24"/>
  <c r="AE24" i="24"/>
  <c r="AP23" i="24"/>
  <c r="AO23" i="24"/>
  <c r="AN23" i="24"/>
  <c r="AM23" i="24"/>
  <c r="AL23" i="24"/>
  <c r="AK23" i="24"/>
  <c r="AJ23" i="24"/>
  <c r="AI23" i="24"/>
  <c r="AH23" i="24"/>
  <c r="AG23" i="24"/>
  <c r="AF23" i="24"/>
  <c r="AE23" i="24"/>
  <c r="AD23" i="24" s="1"/>
  <c r="AP22" i="24"/>
  <c r="AO22" i="24"/>
  <c r="AN22" i="24"/>
  <c r="AM22" i="24"/>
  <c r="AL22" i="24"/>
  <c r="AK22" i="24"/>
  <c r="AJ22" i="24"/>
  <c r="AI22" i="24"/>
  <c r="AH22" i="24"/>
  <c r="AG22" i="24"/>
  <c r="AF22" i="24"/>
  <c r="AE22" i="24"/>
  <c r="AD22" i="24" s="1"/>
  <c r="AP21" i="24"/>
  <c r="AO21" i="24"/>
  <c r="AN21" i="24"/>
  <c r="AM21" i="24"/>
  <c r="AL21" i="24"/>
  <c r="AK21" i="24"/>
  <c r="AJ21" i="24"/>
  <c r="AI21" i="24"/>
  <c r="AH21" i="24"/>
  <c r="AG21" i="24"/>
  <c r="AF21" i="24"/>
  <c r="AE21" i="24"/>
  <c r="AD21" i="24" s="1"/>
  <c r="AP20" i="24"/>
  <c r="AO20" i="24"/>
  <c r="AN20" i="24"/>
  <c r="AM20" i="24"/>
  <c r="AL20" i="24"/>
  <c r="AK20" i="24"/>
  <c r="AJ20" i="24"/>
  <c r="AI20" i="24"/>
  <c r="AH20" i="24"/>
  <c r="AG20" i="24"/>
  <c r="AF20" i="24"/>
  <c r="AE20" i="24"/>
  <c r="AD20" i="24" s="1"/>
  <c r="AP19" i="24"/>
  <c r="AO19" i="24"/>
  <c r="AN19" i="24"/>
  <c r="AM19" i="24"/>
  <c r="AL19" i="24"/>
  <c r="AK19" i="24"/>
  <c r="AJ19" i="24"/>
  <c r="AI19" i="24"/>
  <c r="AH19" i="24"/>
  <c r="AG19" i="24"/>
  <c r="AF19" i="24"/>
  <c r="AE19" i="24"/>
  <c r="AD19" i="24" s="1"/>
  <c r="AP18" i="24"/>
  <c r="AO18" i="24"/>
  <c r="AN18" i="24"/>
  <c r="AM18" i="24"/>
  <c r="AL18" i="24"/>
  <c r="AK18" i="24"/>
  <c r="AJ18" i="24"/>
  <c r="AD18" i="24" s="1"/>
  <c r="AI18" i="24"/>
  <c r="AH18" i="24"/>
  <c r="AG18" i="24"/>
  <c r="AF18" i="24"/>
  <c r="AE18" i="24"/>
  <c r="AP17" i="24"/>
  <c r="AO17" i="24"/>
  <c r="AN17" i="24"/>
  <c r="AM17" i="24"/>
  <c r="AL17" i="24"/>
  <c r="AK17" i="24"/>
  <c r="AJ17" i="24"/>
  <c r="AI17" i="24"/>
  <c r="AH17" i="24"/>
  <c r="AG17" i="24"/>
  <c r="AF17" i="24"/>
  <c r="AE17" i="24"/>
  <c r="AD17" i="24" s="1"/>
  <c r="AP16" i="24"/>
  <c r="AO16" i="24"/>
  <c r="AN16" i="24"/>
  <c r="AM16" i="24"/>
  <c r="AL16" i="24"/>
  <c r="AD16" i="24" s="1"/>
  <c r="AK16" i="24"/>
  <c r="AJ16" i="24"/>
  <c r="AI16" i="24"/>
  <c r="AH16" i="24"/>
  <c r="AG16" i="24"/>
  <c r="AF16" i="24"/>
  <c r="AE16" i="24"/>
  <c r="AP15" i="24"/>
  <c r="AO15" i="24"/>
  <c r="AN15" i="24"/>
  <c r="AM15" i="24"/>
  <c r="AL15" i="24"/>
  <c r="AK15" i="24"/>
  <c r="AJ15" i="24"/>
  <c r="AI15" i="24"/>
  <c r="AI9" i="24" s="1"/>
  <c r="AH15" i="24"/>
  <c r="AG15" i="24"/>
  <c r="AF15" i="24"/>
  <c r="AE15" i="24"/>
  <c r="AD15" i="24" s="1"/>
  <c r="AP14" i="24"/>
  <c r="AO14" i="24"/>
  <c r="AN14" i="24"/>
  <c r="AN9" i="24" s="1"/>
  <c r="AM14" i="24"/>
  <c r="AL14" i="24"/>
  <c r="AK14" i="24"/>
  <c r="AJ14" i="24"/>
  <c r="AI14" i="24"/>
  <c r="AH14" i="24"/>
  <c r="AG14" i="24"/>
  <c r="AF14" i="24"/>
  <c r="AF9" i="24" s="1"/>
  <c r="AE14" i="24"/>
  <c r="AD14" i="24" s="1"/>
  <c r="AP13" i="24"/>
  <c r="AO13" i="24"/>
  <c r="AN13" i="24"/>
  <c r="AM13" i="24"/>
  <c r="AL13" i="24"/>
  <c r="AK13" i="24"/>
  <c r="AJ13" i="24"/>
  <c r="AI13" i="24"/>
  <c r="AH13" i="24"/>
  <c r="AG13" i="24"/>
  <c r="AF13" i="24"/>
  <c r="AE13" i="24"/>
  <c r="AD13" i="24" s="1"/>
  <c r="AP12" i="24"/>
  <c r="AO12" i="24"/>
  <c r="AN12" i="24"/>
  <c r="AM12" i="24"/>
  <c r="AL12" i="24"/>
  <c r="AK12" i="24"/>
  <c r="AJ12" i="24"/>
  <c r="AI12" i="24"/>
  <c r="AH12" i="24"/>
  <c r="AG12" i="24"/>
  <c r="AF12" i="24"/>
  <c r="AE12" i="24"/>
  <c r="AD12" i="24" s="1"/>
  <c r="AP11" i="24"/>
  <c r="AO11" i="24"/>
  <c r="AN11" i="24"/>
  <c r="AM11" i="24"/>
  <c r="AM9" i="24" s="1"/>
  <c r="AL11" i="24"/>
  <c r="AK11" i="24"/>
  <c r="AK9" i="24" s="1"/>
  <c r="AJ11" i="24"/>
  <c r="AI11" i="24"/>
  <c r="AH11" i="24"/>
  <c r="AG11" i="24"/>
  <c r="AF11" i="24"/>
  <c r="AE11" i="24"/>
  <c r="AD11" i="24" s="1"/>
  <c r="AP10" i="24"/>
  <c r="AP9" i="24" s="1"/>
  <c r="AO10" i="24"/>
  <c r="AN10" i="24"/>
  <c r="AM10" i="24"/>
  <c r="AL10" i="24"/>
  <c r="AL9" i="24" s="1"/>
  <c r="AK10" i="24"/>
  <c r="AJ10" i="24"/>
  <c r="AJ9" i="24" s="1"/>
  <c r="AI10" i="24"/>
  <c r="AH10" i="24"/>
  <c r="AH9" i="24" s="1"/>
  <c r="AG10" i="24"/>
  <c r="AF10" i="24"/>
  <c r="AE10" i="24"/>
  <c r="AO9" i="24"/>
  <c r="AO8" i="24" s="1"/>
  <c r="AG9" i="24"/>
  <c r="AG8" i="24" s="1"/>
  <c r="AC9" i="24"/>
  <c r="AB9" i="24"/>
  <c r="AA9" i="24"/>
  <c r="Z9" i="24"/>
  <c r="Y9" i="24"/>
  <c r="X9" i="24"/>
  <c r="W9" i="24"/>
  <c r="V9" i="24"/>
  <c r="U9" i="24"/>
  <c r="T9" i="24"/>
  <c r="S9" i="24"/>
  <c r="R9" i="24"/>
  <c r="Q9" i="24"/>
  <c r="P9" i="24"/>
  <c r="O9" i="24"/>
  <c r="N9" i="24"/>
  <c r="M9" i="24"/>
  <c r="L9" i="24"/>
  <c r="K9" i="24"/>
  <c r="J9" i="24"/>
  <c r="I9" i="24"/>
  <c r="H9" i="24"/>
  <c r="G9" i="24"/>
  <c r="F9" i="24"/>
  <c r="E9" i="24"/>
  <c r="D9" i="24"/>
  <c r="AC8" i="24"/>
  <c r="AB8" i="24"/>
  <c r="Z8" i="24"/>
  <c r="W8" i="24"/>
  <c r="U8" i="24"/>
  <c r="T8" i="24"/>
  <c r="R8" i="24"/>
  <c r="O8" i="24"/>
  <c r="M8" i="24"/>
  <c r="L8" i="24"/>
  <c r="J8" i="24"/>
  <c r="G8" i="24"/>
  <c r="E8" i="24"/>
  <c r="D8" i="24"/>
  <c r="A2" i="24"/>
  <c r="AP130" i="23"/>
  <c r="AO130" i="23"/>
  <c r="AN130" i="23"/>
  <c r="AM130" i="23"/>
  <c r="AL130" i="23"/>
  <c r="AK130" i="23"/>
  <c r="AJ130" i="23"/>
  <c r="AI130" i="23"/>
  <c r="AH130" i="23"/>
  <c r="AD130" i="23" s="1"/>
  <c r="AG130" i="23"/>
  <c r="AF130" i="23"/>
  <c r="AE130" i="23"/>
  <c r="AP129" i="23"/>
  <c r="AO129" i="23"/>
  <c r="AN129" i="23"/>
  <c r="AM129" i="23"/>
  <c r="AL129" i="23"/>
  <c r="AK129" i="23"/>
  <c r="AJ129" i="23"/>
  <c r="AI129" i="23"/>
  <c r="AH129" i="23"/>
  <c r="AG129" i="23"/>
  <c r="AF129" i="23"/>
  <c r="AE129" i="23"/>
  <c r="AD129" i="23" s="1"/>
  <c r="AP128" i="23"/>
  <c r="AO128" i="23"/>
  <c r="AN128" i="23"/>
  <c r="AM128" i="23"/>
  <c r="AL128" i="23"/>
  <c r="AK128" i="23"/>
  <c r="AJ128" i="23"/>
  <c r="AD128" i="23" s="1"/>
  <c r="AI128" i="23"/>
  <c r="AH128" i="23"/>
  <c r="AG128" i="23"/>
  <c r="AF128" i="23"/>
  <c r="AE128" i="23"/>
  <c r="AP127" i="23"/>
  <c r="AO127" i="23"/>
  <c r="AN127" i="23"/>
  <c r="AM127" i="23"/>
  <c r="AL127" i="23"/>
  <c r="AK127" i="23"/>
  <c r="AJ127" i="23"/>
  <c r="AI127" i="23"/>
  <c r="AH127" i="23"/>
  <c r="AG127" i="23"/>
  <c r="AF127" i="23"/>
  <c r="AD127" i="23" s="1"/>
  <c r="AE127" i="23"/>
  <c r="AP126" i="23"/>
  <c r="AO126" i="23"/>
  <c r="AN126" i="23"/>
  <c r="AM126" i="23"/>
  <c r="AL126" i="23"/>
  <c r="AK126" i="23"/>
  <c r="AJ126" i="23"/>
  <c r="AI126" i="23"/>
  <c r="AH126" i="23"/>
  <c r="AG126" i="23"/>
  <c r="AF126" i="23"/>
  <c r="AE126" i="23"/>
  <c r="AD126" i="23"/>
  <c r="AP125" i="23"/>
  <c r="AO125" i="23"/>
  <c r="AN125" i="23"/>
  <c r="AM125" i="23"/>
  <c r="AL125" i="23"/>
  <c r="AK125" i="23"/>
  <c r="AJ125" i="23"/>
  <c r="AI125" i="23"/>
  <c r="AH125" i="23"/>
  <c r="AG125" i="23"/>
  <c r="AF125" i="23"/>
  <c r="AE125" i="23"/>
  <c r="AD125" i="23" s="1"/>
  <c r="AP124" i="23"/>
  <c r="AO124" i="23"/>
  <c r="AN124" i="23"/>
  <c r="AM124" i="23"/>
  <c r="AL124" i="23"/>
  <c r="AK124" i="23"/>
  <c r="AJ124" i="23"/>
  <c r="AI124" i="23"/>
  <c r="AH124" i="23"/>
  <c r="AG124" i="23"/>
  <c r="AF124" i="23"/>
  <c r="AE124" i="23"/>
  <c r="AD124" i="23" s="1"/>
  <c r="AP123" i="23"/>
  <c r="AO123" i="23"/>
  <c r="AN123" i="23"/>
  <c r="AM123" i="23"/>
  <c r="AL123" i="23"/>
  <c r="AK123" i="23"/>
  <c r="AJ123" i="23"/>
  <c r="AI123" i="23"/>
  <c r="AH123" i="23"/>
  <c r="AG123" i="23"/>
  <c r="AF123" i="23"/>
  <c r="AE123" i="23"/>
  <c r="AD123" i="23" s="1"/>
  <c r="AP122" i="23"/>
  <c r="AO122" i="23"/>
  <c r="AN122" i="23"/>
  <c r="AM122" i="23"/>
  <c r="AL122" i="23"/>
  <c r="AK122" i="23"/>
  <c r="AJ122" i="23"/>
  <c r="AI122" i="23"/>
  <c r="AH122" i="23"/>
  <c r="AD122" i="23" s="1"/>
  <c r="AG122" i="23"/>
  <c r="AF122" i="23"/>
  <c r="AE122" i="23"/>
  <c r="AP121" i="23"/>
  <c r="AO121" i="23"/>
  <c r="AN121" i="23"/>
  <c r="AM121" i="23"/>
  <c r="AL121" i="23"/>
  <c r="AK121" i="23"/>
  <c r="AJ121" i="23"/>
  <c r="AI121" i="23"/>
  <c r="AH121" i="23"/>
  <c r="AG121" i="23"/>
  <c r="AF121" i="23"/>
  <c r="AE121" i="23"/>
  <c r="AD121" i="23" s="1"/>
  <c r="AP120" i="23"/>
  <c r="AO120" i="23"/>
  <c r="AN120" i="23"/>
  <c r="AM120" i="23"/>
  <c r="AL120" i="23"/>
  <c r="AK120" i="23"/>
  <c r="AJ120" i="23"/>
  <c r="AD120" i="23" s="1"/>
  <c r="AI120" i="23"/>
  <c r="AH120" i="23"/>
  <c r="AG120" i="23"/>
  <c r="AF120" i="23"/>
  <c r="AE120" i="23"/>
  <c r="AP119" i="23"/>
  <c r="AO119" i="23"/>
  <c r="AN119" i="23"/>
  <c r="AM119" i="23"/>
  <c r="AL119" i="23"/>
  <c r="AK119" i="23"/>
  <c r="AJ119" i="23"/>
  <c r="AI119" i="23"/>
  <c r="AH119" i="23"/>
  <c r="AG119" i="23"/>
  <c r="AF119" i="23"/>
  <c r="AD119" i="23" s="1"/>
  <c r="AE119" i="23"/>
  <c r="AP117" i="23"/>
  <c r="AO117" i="23"/>
  <c r="AN117" i="23"/>
  <c r="AM117" i="23"/>
  <c r="AL117" i="23"/>
  <c r="AK117" i="23"/>
  <c r="AJ117" i="23"/>
  <c r="AI117" i="23"/>
  <c r="AH117" i="23"/>
  <c r="AG117" i="23"/>
  <c r="AF117" i="23"/>
  <c r="AE117" i="23"/>
  <c r="AP87" i="23"/>
  <c r="AO87" i="23"/>
  <c r="AN87" i="23"/>
  <c r="AM87" i="23"/>
  <c r="AL87" i="23"/>
  <c r="AK87" i="23"/>
  <c r="AJ87" i="23"/>
  <c r="AI87" i="23"/>
  <c r="AH87" i="23"/>
  <c r="AG87" i="23"/>
  <c r="AF87" i="23"/>
  <c r="AE87" i="23"/>
  <c r="AD87" i="23"/>
  <c r="AC87" i="23"/>
  <c r="AB87" i="23"/>
  <c r="AA87" i="23"/>
  <c r="AA79" i="23" s="1"/>
  <c r="Z87" i="23"/>
  <c r="Y87" i="23"/>
  <c r="Y79" i="23" s="1"/>
  <c r="X87" i="23"/>
  <c r="W87" i="23"/>
  <c r="V87" i="23"/>
  <c r="U87" i="23"/>
  <c r="T87" i="23"/>
  <c r="S87" i="23"/>
  <c r="S79" i="23" s="1"/>
  <c r="R87" i="23"/>
  <c r="Q87" i="23"/>
  <c r="Q79" i="23" s="1"/>
  <c r="P87" i="23"/>
  <c r="O87" i="23"/>
  <c r="N87" i="23"/>
  <c r="M87" i="23"/>
  <c r="L87" i="23"/>
  <c r="K87" i="23"/>
  <c r="K79" i="23" s="1"/>
  <c r="J87" i="23"/>
  <c r="I87" i="23"/>
  <c r="I79" i="23" s="1"/>
  <c r="H87" i="23"/>
  <c r="G87" i="23"/>
  <c r="F87" i="23"/>
  <c r="E87" i="23"/>
  <c r="D87" i="23"/>
  <c r="AP85" i="23"/>
  <c r="AO85" i="23"/>
  <c r="AN85" i="23"/>
  <c r="AM85" i="23"/>
  <c r="AL85" i="23"/>
  <c r="AK85" i="23"/>
  <c r="AJ85" i="23"/>
  <c r="AI85" i="23"/>
  <c r="AH85" i="23"/>
  <c r="AG85" i="23"/>
  <c r="AF85" i="23"/>
  <c r="AE85" i="23"/>
  <c r="AD85" i="23" s="1"/>
  <c r="AP84" i="23"/>
  <c r="AO84" i="23"/>
  <c r="AN84" i="23"/>
  <c r="AM84" i="23"/>
  <c r="AL84" i="23"/>
  <c r="AK84" i="23"/>
  <c r="AJ84" i="23"/>
  <c r="AI84" i="23"/>
  <c r="AH84" i="23"/>
  <c r="AG84" i="23"/>
  <c r="AF84" i="23"/>
  <c r="AE84" i="23"/>
  <c r="AD84" i="23" s="1"/>
  <c r="AP83" i="23"/>
  <c r="AO83" i="23"/>
  <c r="AN83" i="23"/>
  <c r="AM83" i="23"/>
  <c r="AL83" i="23"/>
  <c r="AK83" i="23"/>
  <c r="AJ83" i="23"/>
  <c r="AI83" i="23"/>
  <c r="AH83" i="23"/>
  <c r="AD83" i="23" s="1"/>
  <c r="AG83" i="23"/>
  <c r="AF83" i="23"/>
  <c r="AE83" i="23"/>
  <c r="AP82" i="23"/>
  <c r="AO82" i="23"/>
  <c r="AN82" i="23"/>
  <c r="AM82" i="23"/>
  <c r="AL82" i="23"/>
  <c r="AK82" i="23"/>
  <c r="AJ82" i="23"/>
  <c r="AI82" i="23"/>
  <c r="AH82" i="23"/>
  <c r="AG82" i="23"/>
  <c r="AF82" i="23"/>
  <c r="AE82" i="23"/>
  <c r="AD82" i="23" s="1"/>
  <c r="AP81" i="23"/>
  <c r="AO81" i="23"/>
  <c r="AN81" i="23"/>
  <c r="AM81" i="23"/>
  <c r="AL81" i="23"/>
  <c r="AK81" i="23"/>
  <c r="AJ81" i="23"/>
  <c r="AD81" i="23" s="1"/>
  <c r="AI81" i="23"/>
  <c r="AH81" i="23"/>
  <c r="AG81" i="23"/>
  <c r="AF81" i="23"/>
  <c r="AE81" i="23"/>
  <c r="AP80" i="23"/>
  <c r="AO80" i="23"/>
  <c r="AN80" i="23"/>
  <c r="AM80" i="23"/>
  <c r="AL80" i="23"/>
  <c r="AK80" i="23"/>
  <c r="AJ80" i="23"/>
  <c r="AI80" i="23"/>
  <c r="AH80" i="23"/>
  <c r="AG80" i="23"/>
  <c r="AF80" i="23"/>
  <c r="AE80" i="23"/>
  <c r="AD80" i="23" s="1"/>
  <c r="AO79" i="23"/>
  <c r="AG79" i="23"/>
  <c r="AC79" i="23"/>
  <c r="AB79" i="23"/>
  <c r="AB118" i="23" s="1"/>
  <c r="AB116" i="23" s="1"/>
  <c r="AB131" i="23" s="1"/>
  <c r="Z79" i="23"/>
  <c r="Z118" i="23" s="1"/>
  <c r="Z116" i="23" s="1"/>
  <c r="Z131" i="23" s="1"/>
  <c r="X79" i="23"/>
  <c r="X34" i="23" s="1"/>
  <c r="X8" i="23" s="1"/>
  <c r="W79" i="23"/>
  <c r="W118" i="23" s="1"/>
  <c r="W116" i="23" s="1"/>
  <c r="W131" i="23" s="1"/>
  <c r="V79" i="23"/>
  <c r="V34" i="23" s="1"/>
  <c r="V8" i="23" s="1"/>
  <c r="U79" i="23"/>
  <c r="T79" i="23"/>
  <c r="T118" i="23" s="1"/>
  <c r="T116" i="23" s="1"/>
  <c r="T131" i="23" s="1"/>
  <c r="R79" i="23"/>
  <c r="R118" i="23" s="1"/>
  <c r="R116" i="23" s="1"/>
  <c r="R131" i="23" s="1"/>
  <c r="P79" i="23"/>
  <c r="P34" i="23" s="1"/>
  <c r="P8" i="23" s="1"/>
  <c r="O79" i="23"/>
  <c r="O118" i="23" s="1"/>
  <c r="N79" i="23"/>
  <c r="N34" i="23" s="1"/>
  <c r="N8" i="23" s="1"/>
  <c r="M79" i="23"/>
  <c r="L79" i="23"/>
  <c r="L118" i="23" s="1"/>
  <c r="J79" i="23"/>
  <c r="AJ79" i="23" s="1"/>
  <c r="H79" i="23"/>
  <c r="H34" i="23" s="1"/>
  <c r="H8" i="23" s="1"/>
  <c r="G79" i="23"/>
  <c r="G118" i="23" s="1"/>
  <c r="F79" i="23"/>
  <c r="AF79" i="23" s="1"/>
  <c r="E79" i="23"/>
  <c r="D79" i="23"/>
  <c r="D118" i="23" s="1"/>
  <c r="D116" i="23" s="1"/>
  <c r="AP78" i="23"/>
  <c r="AO78" i="23"/>
  <c r="AN78" i="23"/>
  <c r="AM78" i="23"/>
  <c r="AL78" i="23"/>
  <c r="AK78" i="23"/>
  <c r="AJ78" i="23"/>
  <c r="AI78" i="23"/>
  <c r="AH78" i="23"/>
  <c r="AG78" i="23"/>
  <c r="AF78" i="23"/>
  <c r="AE78" i="23"/>
  <c r="AD78" i="23" s="1"/>
  <c r="AP77" i="23"/>
  <c r="AO77" i="23"/>
  <c r="AN77" i="23"/>
  <c r="AM77" i="23"/>
  <c r="AL77" i="23"/>
  <c r="AK77" i="23"/>
  <c r="AJ77" i="23"/>
  <c r="AI77" i="23"/>
  <c r="AH77" i="23"/>
  <c r="AG77" i="23"/>
  <c r="AD77" i="23" s="1"/>
  <c r="AF77" i="23"/>
  <c r="AE77" i="23"/>
  <c r="AP76" i="23"/>
  <c r="AO76" i="23"/>
  <c r="AN76" i="23"/>
  <c r="AM76" i="23"/>
  <c r="AL76" i="23"/>
  <c r="AK76" i="23"/>
  <c r="AJ76" i="23"/>
  <c r="AI76" i="23"/>
  <c r="AH76" i="23"/>
  <c r="AG76" i="23"/>
  <c r="AF76" i="23"/>
  <c r="AE76" i="23"/>
  <c r="AD76" i="23" s="1"/>
  <c r="AP75" i="23"/>
  <c r="AO75" i="23"/>
  <c r="AN75" i="23"/>
  <c r="AM75" i="23"/>
  <c r="AL75" i="23"/>
  <c r="AK75" i="23"/>
  <c r="AJ75" i="23"/>
  <c r="AD75" i="23" s="1"/>
  <c r="AI75" i="23"/>
  <c r="AH75" i="23"/>
  <c r="AG75" i="23"/>
  <c r="AF75" i="23"/>
  <c r="AE75" i="23"/>
  <c r="AP74" i="23"/>
  <c r="AO74" i="23"/>
  <c r="AN74" i="23"/>
  <c r="AM74" i="23"/>
  <c r="AL74" i="23"/>
  <c r="AK74" i="23"/>
  <c r="AJ74" i="23"/>
  <c r="AI74" i="23"/>
  <c r="AH74" i="23"/>
  <c r="AG74" i="23"/>
  <c r="AF74" i="23"/>
  <c r="AD74" i="23" s="1"/>
  <c r="AE74" i="23"/>
  <c r="AP73" i="23"/>
  <c r="AO73" i="23"/>
  <c r="AN73" i="23"/>
  <c r="AM73" i="23"/>
  <c r="AL73" i="23"/>
  <c r="AK73" i="23"/>
  <c r="AJ73" i="23"/>
  <c r="AI73" i="23"/>
  <c r="AH73" i="23"/>
  <c r="AG73" i="23"/>
  <c r="AF73" i="23"/>
  <c r="AE73" i="23"/>
  <c r="AD73" i="23"/>
  <c r="AP72" i="23"/>
  <c r="AO72" i="23"/>
  <c r="AN72" i="23"/>
  <c r="AM72" i="23"/>
  <c r="AL72" i="23"/>
  <c r="AK72" i="23"/>
  <c r="AJ72" i="23"/>
  <c r="AI72" i="23"/>
  <c r="AH72" i="23"/>
  <c r="AG72" i="23"/>
  <c r="AF72" i="23"/>
  <c r="AE72" i="23"/>
  <c r="AD72" i="23" s="1"/>
  <c r="AP71" i="23"/>
  <c r="AO71" i="23"/>
  <c r="AN71" i="23"/>
  <c r="AM71" i="23"/>
  <c r="AL71" i="23"/>
  <c r="AK71" i="23"/>
  <c r="AJ71" i="23"/>
  <c r="AI71" i="23"/>
  <c r="AH71" i="23"/>
  <c r="AG71" i="23"/>
  <c r="AF71" i="23"/>
  <c r="AE71" i="23"/>
  <c r="AD71" i="23" s="1"/>
  <c r="AP70" i="23"/>
  <c r="AO70" i="23"/>
  <c r="AN70" i="23"/>
  <c r="AM70" i="23"/>
  <c r="AL70" i="23"/>
  <c r="AK70" i="23"/>
  <c r="AJ70" i="23"/>
  <c r="AI70" i="23"/>
  <c r="AH70" i="23"/>
  <c r="AG70" i="23"/>
  <c r="AF70" i="23"/>
  <c r="AE70" i="23"/>
  <c r="AD70" i="23" s="1"/>
  <c r="AP69" i="23"/>
  <c r="AO69" i="23"/>
  <c r="AN69" i="23"/>
  <c r="AM69" i="23"/>
  <c r="AL69" i="23"/>
  <c r="AK69" i="23"/>
  <c r="AJ69" i="23"/>
  <c r="AI69" i="23"/>
  <c r="AH69" i="23"/>
  <c r="AD69" i="23" s="1"/>
  <c r="AG69" i="23"/>
  <c r="AF69" i="23"/>
  <c r="AE69" i="23"/>
  <c r="AP68" i="23"/>
  <c r="AO68" i="23"/>
  <c r="AN68" i="23"/>
  <c r="AM68" i="23"/>
  <c r="AL68" i="23"/>
  <c r="AK68" i="23"/>
  <c r="AJ68" i="23"/>
  <c r="AI68" i="23"/>
  <c r="AH68" i="23"/>
  <c r="AG68" i="23"/>
  <c r="AF68" i="23"/>
  <c r="AE68" i="23"/>
  <c r="AD68" i="23" s="1"/>
  <c r="AP67" i="23"/>
  <c r="AO67" i="23"/>
  <c r="AN67" i="23"/>
  <c r="AM67" i="23"/>
  <c r="AL67" i="23"/>
  <c r="AK67" i="23"/>
  <c r="AJ67" i="23"/>
  <c r="AD67" i="23" s="1"/>
  <c r="AI67" i="23"/>
  <c r="AH67" i="23"/>
  <c r="AG67" i="23"/>
  <c r="AF67" i="23"/>
  <c r="AE67" i="23"/>
  <c r="AP66" i="23"/>
  <c r="AO66" i="23"/>
  <c r="AN66" i="23"/>
  <c r="AM66" i="23"/>
  <c r="AL66" i="23"/>
  <c r="AK66" i="23"/>
  <c r="AJ66" i="23"/>
  <c r="AI66" i="23"/>
  <c r="AH66" i="23"/>
  <c r="AG66" i="23"/>
  <c r="AF66" i="23"/>
  <c r="AD66" i="23" s="1"/>
  <c r="AE66" i="23"/>
  <c r="AP65" i="23"/>
  <c r="AO65" i="23"/>
  <c r="AN65" i="23"/>
  <c r="AM65" i="23"/>
  <c r="AL65" i="23"/>
  <c r="AK65" i="23"/>
  <c r="AJ65" i="23"/>
  <c r="AI65" i="23"/>
  <c r="AH65" i="23"/>
  <c r="AG65" i="23"/>
  <c r="AF65" i="23"/>
  <c r="AE65" i="23"/>
  <c r="AD65" i="23"/>
  <c r="AP64" i="23"/>
  <c r="AO64" i="23"/>
  <c r="AN64" i="23"/>
  <c r="AM64" i="23"/>
  <c r="AL64" i="23"/>
  <c r="AK64" i="23"/>
  <c r="AJ64" i="23"/>
  <c r="AI64" i="23"/>
  <c r="AH64" i="23"/>
  <c r="AG64" i="23"/>
  <c r="AF64" i="23"/>
  <c r="AE64" i="23"/>
  <c r="AD64" i="23" s="1"/>
  <c r="AP63" i="23"/>
  <c r="AO63" i="23"/>
  <c r="AN63" i="23"/>
  <c r="AM63" i="23"/>
  <c r="AL63" i="23"/>
  <c r="AK63" i="23"/>
  <c r="AJ63" i="23"/>
  <c r="AI63" i="23"/>
  <c r="AH63" i="23"/>
  <c r="AG63" i="23"/>
  <c r="AF63" i="23"/>
  <c r="AE63" i="23"/>
  <c r="AD63" i="23" s="1"/>
  <c r="AP62" i="23"/>
  <c r="AO62" i="23"/>
  <c r="AN62" i="23"/>
  <c r="AM62" i="23"/>
  <c r="AL62" i="23"/>
  <c r="AK62" i="23"/>
  <c r="AJ62" i="23"/>
  <c r="AI62" i="23"/>
  <c r="AH62" i="23"/>
  <c r="AG62" i="23"/>
  <c r="AF62" i="23"/>
  <c r="AE62" i="23"/>
  <c r="AD62" i="23" s="1"/>
  <c r="AP61" i="23"/>
  <c r="AO61" i="23"/>
  <c r="AN61" i="23"/>
  <c r="AM61" i="23"/>
  <c r="AL61" i="23"/>
  <c r="AK61" i="23"/>
  <c r="AJ61" i="23"/>
  <c r="AI61" i="23"/>
  <c r="AH61" i="23"/>
  <c r="AD61" i="23" s="1"/>
  <c r="AG61" i="23"/>
  <c r="AF61" i="23"/>
  <c r="AE61" i="23"/>
  <c r="AP60" i="23"/>
  <c r="AO60" i="23"/>
  <c r="AN60" i="23"/>
  <c r="AM60" i="23"/>
  <c r="AL60" i="23"/>
  <c r="AK60" i="23"/>
  <c r="AJ60" i="23"/>
  <c r="AI60" i="23"/>
  <c r="AH60" i="23"/>
  <c r="AG60" i="23"/>
  <c r="AF60" i="23"/>
  <c r="AE60" i="23"/>
  <c r="AD60" i="23" s="1"/>
  <c r="AP59" i="23"/>
  <c r="AO59" i="23"/>
  <c r="AN59" i="23"/>
  <c r="AM59" i="23"/>
  <c r="AL59" i="23"/>
  <c r="AK59" i="23"/>
  <c r="AJ59" i="23"/>
  <c r="AD59" i="23" s="1"/>
  <c r="AI59" i="23"/>
  <c r="AH59" i="23"/>
  <c r="AG59" i="23"/>
  <c r="AF59" i="23"/>
  <c r="AE59" i="23"/>
  <c r="AP58" i="23"/>
  <c r="AO58" i="23"/>
  <c r="AN58" i="23"/>
  <c r="AM58" i="23"/>
  <c r="AL58" i="23"/>
  <c r="AK58" i="23"/>
  <c r="AJ58" i="23"/>
  <c r="AI58" i="23"/>
  <c r="AH58" i="23"/>
  <c r="AG58" i="23"/>
  <c r="AF58" i="23"/>
  <c r="AE58" i="23"/>
  <c r="AD58" i="23" s="1"/>
  <c r="AP57" i="23"/>
  <c r="AO57" i="23"/>
  <c r="AN57" i="23"/>
  <c r="AM57" i="23"/>
  <c r="AL57" i="23"/>
  <c r="AK57" i="23"/>
  <c r="AJ57" i="23"/>
  <c r="AI57" i="23"/>
  <c r="AH57" i="23"/>
  <c r="AG57" i="23"/>
  <c r="AF57" i="23"/>
  <c r="AE57" i="23"/>
  <c r="AD57" i="23"/>
  <c r="AP56" i="23"/>
  <c r="AO56" i="23"/>
  <c r="AN56" i="23"/>
  <c r="AM56" i="23"/>
  <c r="AL56" i="23"/>
  <c r="AK56" i="23"/>
  <c r="AJ56" i="23"/>
  <c r="AI56" i="23"/>
  <c r="AH56" i="23"/>
  <c r="AG56" i="23"/>
  <c r="AF56" i="23"/>
  <c r="AE56" i="23"/>
  <c r="AD56" i="23" s="1"/>
  <c r="AP55" i="23"/>
  <c r="AO55" i="23"/>
  <c r="AN55" i="23"/>
  <c r="AM55" i="23"/>
  <c r="AL55" i="23"/>
  <c r="AK55" i="23"/>
  <c r="AJ55" i="23"/>
  <c r="AI55" i="23"/>
  <c r="AH55" i="23"/>
  <c r="AG55" i="23"/>
  <c r="AF55" i="23"/>
  <c r="AE55" i="23"/>
  <c r="AD55" i="23" s="1"/>
  <c r="AP54" i="23"/>
  <c r="AO54" i="23"/>
  <c r="AN54" i="23"/>
  <c r="AM54" i="23"/>
  <c r="AL54" i="23"/>
  <c r="AK54" i="23"/>
  <c r="AJ54" i="23"/>
  <c r="AI54" i="23"/>
  <c r="AH54" i="23"/>
  <c r="AG54" i="23"/>
  <c r="AF54" i="23"/>
  <c r="AE54" i="23"/>
  <c r="AD54" i="23" s="1"/>
  <c r="AP53" i="23"/>
  <c r="AO53" i="23"/>
  <c r="AN53" i="23"/>
  <c r="AM53" i="23"/>
  <c r="AL53" i="23"/>
  <c r="AK53" i="23"/>
  <c r="AJ53" i="23"/>
  <c r="AI53" i="23"/>
  <c r="AH53" i="23"/>
  <c r="AD53" i="23" s="1"/>
  <c r="AG53" i="23"/>
  <c r="AF53" i="23"/>
  <c r="AE53" i="23"/>
  <c r="AP52" i="23"/>
  <c r="AO52" i="23"/>
  <c r="AN52" i="23"/>
  <c r="AM52" i="23"/>
  <c r="AL52" i="23"/>
  <c r="AK52" i="23"/>
  <c r="AJ52" i="23"/>
  <c r="AI52" i="23"/>
  <c r="AH52" i="23"/>
  <c r="AG52" i="23"/>
  <c r="AF52" i="23"/>
  <c r="AE52" i="23"/>
  <c r="AD52" i="23" s="1"/>
  <c r="AP51" i="23"/>
  <c r="AO51" i="23"/>
  <c r="AN51" i="23"/>
  <c r="AM51" i="23"/>
  <c r="AL51" i="23"/>
  <c r="AK51" i="23"/>
  <c r="AJ51" i="23"/>
  <c r="AD51" i="23" s="1"/>
  <c r="AI51" i="23"/>
  <c r="AH51" i="23"/>
  <c r="AG51" i="23"/>
  <c r="AF51" i="23"/>
  <c r="AE51" i="23"/>
  <c r="AP50" i="23"/>
  <c r="AO50" i="23"/>
  <c r="AN50" i="23"/>
  <c r="AM50" i="23"/>
  <c r="AL50" i="23"/>
  <c r="AK50" i="23"/>
  <c r="AJ50" i="23"/>
  <c r="AI50" i="23"/>
  <c r="AH50" i="23"/>
  <c r="AG50" i="23"/>
  <c r="AF50" i="23"/>
  <c r="AD50" i="23" s="1"/>
  <c r="AE50" i="23"/>
  <c r="AP49" i="23"/>
  <c r="AO49" i="23"/>
  <c r="AN49" i="23"/>
  <c r="AM49" i="23"/>
  <c r="AL49" i="23"/>
  <c r="AK49" i="23"/>
  <c r="AJ49" i="23"/>
  <c r="AI49" i="23"/>
  <c r="AH49" i="23"/>
  <c r="AG49" i="23"/>
  <c r="AF49" i="23"/>
  <c r="AE49" i="23"/>
  <c r="AD49" i="23"/>
  <c r="AP48" i="23"/>
  <c r="AO48" i="23"/>
  <c r="AN48" i="23"/>
  <c r="AM48" i="23"/>
  <c r="AL48" i="23"/>
  <c r="AK48" i="23"/>
  <c r="AJ48" i="23"/>
  <c r="AI48" i="23"/>
  <c r="AH48" i="23"/>
  <c r="AG48" i="23"/>
  <c r="AF48" i="23"/>
  <c r="AE48" i="23"/>
  <c r="AD48" i="23" s="1"/>
  <c r="AP47" i="23"/>
  <c r="AO47" i="23"/>
  <c r="AN47" i="23"/>
  <c r="AM47" i="23"/>
  <c r="AL47" i="23"/>
  <c r="AK47" i="23"/>
  <c r="AJ47" i="23"/>
  <c r="AI47" i="23"/>
  <c r="AH47" i="23"/>
  <c r="AG47" i="23"/>
  <c r="AF47" i="23"/>
  <c r="AE47" i="23"/>
  <c r="AD47" i="23" s="1"/>
  <c r="AP46" i="23"/>
  <c r="AO46" i="23"/>
  <c r="AN46" i="23"/>
  <c r="AM46" i="23"/>
  <c r="AL46" i="23"/>
  <c r="AK46" i="23"/>
  <c r="AJ46" i="23"/>
  <c r="AI46" i="23"/>
  <c r="AH46" i="23"/>
  <c r="AG46" i="23"/>
  <c r="AF46" i="23"/>
  <c r="AE46" i="23"/>
  <c r="AD46" i="23" s="1"/>
  <c r="AP45" i="23"/>
  <c r="AO45" i="23"/>
  <c r="AN45" i="23"/>
  <c r="AM45" i="23"/>
  <c r="AL45" i="23"/>
  <c r="AK45" i="23"/>
  <c r="AJ45" i="23"/>
  <c r="AI45" i="23"/>
  <c r="AH45" i="23"/>
  <c r="AG45" i="23"/>
  <c r="AD45" i="23" s="1"/>
  <c r="AF45" i="23"/>
  <c r="AE45" i="23"/>
  <c r="AP44" i="23"/>
  <c r="AO44" i="23"/>
  <c r="AN44" i="23"/>
  <c r="AM44" i="23"/>
  <c r="AL44" i="23"/>
  <c r="AK44" i="23"/>
  <c r="AJ44" i="23"/>
  <c r="AI44" i="23"/>
  <c r="AH44" i="23"/>
  <c r="AG44" i="23"/>
  <c r="AF44" i="23"/>
  <c r="AE44" i="23"/>
  <c r="AD44" i="23" s="1"/>
  <c r="AP43" i="23"/>
  <c r="AO43" i="23"/>
  <c r="AN43" i="23"/>
  <c r="AM43" i="23"/>
  <c r="AL43" i="23"/>
  <c r="AK43" i="23"/>
  <c r="AJ43" i="23"/>
  <c r="AD43" i="23" s="1"/>
  <c r="AI43" i="23"/>
  <c r="AH43" i="23"/>
  <c r="AG43" i="23"/>
  <c r="AF43" i="23"/>
  <c r="AE43" i="23"/>
  <c r="AP42" i="23"/>
  <c r="AO42" i="23"/>
  <c r="AN42" i="23"/>
  <c r="AM42" i="23"/>
  <c r="AL42" i="23"/>
  <c r="AK42" i="23"/>
  <c r="AJ42" i="23"/>
  <c r="AI42" i="23"/>
  <c r="AH42" i="23"/>
  <c r="AG42" i="23"/>
  <c r="AF42" i="23"/>
  <c r="AD42" i="23" s="1"/>
  <c r="AE42" i="23"/>
  <c r="AP41" i="23"/>
  <c r="AO41" i="23"/>
  <c r="AN41" i="23"/>
  <c r="AM41" i="23"/>
  <c r="AL41" i="23"/>
  <c r="AK41" i="23"/>
  <c r="AJ41" i="23"/>
  <c r="AI41" i="23"/>
  <c r="AH41" i="23"/>
  <c r="AG41" i="23"/>
  <c r="AF41" i="23"/>
  <c r="AE41" i="23"/>
  <c r="AD41" i="23"/>
  <c r="AP40" i="23"/>
  <c r="AO40" i="23"/>
  <c r="AN40" i="23"/>
  <c r="AM40" i="23"/>
  <c r="AL40" i="23"/>
  <c r="AK40" i="23"/>
  <c r="AJ40" i="23"/>
  <c r="AI40" i="23"/>
  <c r="AH40" i="23"/>
  <c r="AG40" i="23"/>
  <c r="AF40" i="23"/>
  <c r="AE40" i="23"/>
  <c r="AD40" i="23" s="1"/>
  <c r="AP39" i="23"/>
  <c r="AO39" i="23"/>
  <c r="AN39" i="23"/>
  <c r="AM39" i="23"/>
  <c r="AL39" i="23"/>
  <c r="AK39" i="23"/>
  <c r="AJ39" i="23"/>
  <c r="AI39" i="23"/>
  <c r="AH39" i="23"/>
  <c r="AG39" i="23"/>
  <c r="AF39" i="23"/>
  <c r="AE39" i="23"/>
  <c r="AD39" i="23" s="1"/>
  <c r="AP38" i="23"/>
  <c r="AO38" i="23"/>
  <c r="AN38" i="23"/>
  <c r="AM38" i="23"/>
  <c r="AL38" i="23"/>
  <c r="AK38" i="23"/>
  <c r="AJ38" i="23"/>
  <c r="AI38" i="23"/>
  <c r="AH38" i="23"/>
  <c r="AG38" i="23"/>
  <c r="AF38" i="23"/>
  <c r="AE38" i="23"/>
  <c r="AD38" i="23" s="1"/>
  <c r="AP37" i="23"/>
  <c r="AO37" i="23"/>
  <c r="AN37" i="23"/>
  <c r="AM37" i="23"/>
  <c r="AL37" i="23"/>
  <c r="AK37" i="23"/>
  <c r="AJ37" i="23"/>
  <c r="AI37" i="23"/>
  <c r="AH37" i="23"/>
  <c r="AG37" i="23"/>
  <c r="AD37" i="23" s="1"/>
  <c r="AF37" i="23"/>
  <c r="AE37" i="23"/>
  <c r="AP36" i="23"/>
  <c r="AO36" i="23"/>
  <c r="AN36" i="23"/>
  <c r="AM36" i="23"/>
  <c r="AL36" i="23"/>
  <c r="AK36" i="23"/>
  <c r="AJ36" i="23"/>
  <c r="AI36" i="23"/>
  <c r="AH36" i="23"/>
  <c r="AG36" i="23"/>
  <c r="AF36" i="23"/>
  <c r="AE36" i="23"/>
  <c r="AD36" i="23" s="1"/>
  <c r="AP35" i="23"/>
  <c r="AO35" i="23"/>
  <c r="AN35" i="23"/>
  <c r="AM35" i="23"/>
  <c r="AL35" i="23"/>
  <c r="AK35" i="23"/>
  <c r="AJ35" i="23"/>
  <c r="AD35" i="23" s="1"/>
  <c r="AI35" i="23"/>
  <c r="AH35" i="23"/>
  <c r="AG35" i="23"/>
  <c r="AF35" i="23"/>
  <c r="AE35" i="23"/>
  <c r="AO34" i="23"/>
  <c r="AG34" i="23"/>
  <c r="AC34" i="23"/>
  <c r="AB34" i="23"/>
  <c r="Z34" i="23"/>
  <c r="W34" i="23"/>
  <c r="U34" i="23"/>
  <c r="T34" i="23"/>
  <c r="R34" i="23"/>
  <c r="O34" i="23"/>
  <c r="M34" i="23"/>
  <c r="L34" i="23"/>
  <c r="J34" i="23"/>
  <c r="G34" i="23"/>
  <c r="E34" i="23"/>
  <c r="D34" i="23"/>
  <c r="AP30" i="23"/>
  <c r="AO30" i="23"/>
  <c r="AN30" i="23"/>
  <c r="AM30" i="23"/>
  <c r="AL30" i="23"/>
  <c r="AK30" i="23"/>
  <c r="AJ30" i="23"/>
  <c r="AI30" i="23"/>
  <c r="AH30" i="23"/>
  <c r="AG30" i="23"/>
  <c r="AF30" i="23"/>
  <c r="AE30" i="23"/>
  <c r="AD30" i="23" s="1"/>
  <c r="AP29" i="23"/>
  <c r="AO29" i="23"/>
  <c r="AN29" i="23"/>
  <c r="AM29" i="23"/>
  <c r="AL29" i="23"/>
  <c r="AK29" i="23"/>
  <c r="AJ29" i="23"/>
  <c r="AI29" i="23"/>
  <c r="AH29" i="23"/>
  <c r="AG29" i="23"/>
  <c r="AF29" i="23"/>
  <c r="AE29" i="23"/>
  <c r="AD29" i="23" s="1"/>
  <c r="AP28" i="23"/>
  <c r="AO28" i="23"/>
  <c r="AN28" i="23"/>
  <c r="AM28" i="23"/>
  <c r="AL28" i="23"/>
  <c r="AK28" i="23"/>
  <c r="AJ28" i="23"/>
  <c r="AI28" i="23"/>
  <c r="AH28" i="23"/>
  <c r="AD28" i="23" s="1"/>
  <c r="AG28" i="23"/>
  <c r="AF28" i="23"/>
  <c r="AE28" i="23"/>
  <c r="AP27" i="23"/>
  <c r="AO27" i="23"/>
  <c r="AN27" i="23"/>
  <c r="AM27" i="23"/>
  <c r="AL27" i="23"/>
  <c r="AK27" i="23"/>
  <c r="AJ27" i="23"/>
  <c r="AI27" i="23"/>
  <c r="AH27" i="23"/>
  <c r="AG27" i="23"/>
  <c r="AF27" i="23"/>
  <c r="AE27" i="23"/>
  <c r="AD27" i="23" s="1"/>
  <c r="AP26" i="23"/>
  <c r="AO26" i="23"/>
  <c r="AN26" i="23"/>
  <c r="AM26" i="23"/>
  <c r="AL26" i="23"/>
  <c r="AK26" i="23"/>
  <c r="AJ26" i="23"/>
  <c r="AD26" i="23" s="1"/>
  <c r="AI26" i="23"/>
  <c r="AH26" i="23"/>
  <c r="AG26" i="23"/>
  <c r="AF26" i="23"/>
  <c r="AE26" i="23"/>
  <c r="AP25" i="23"/>
  <c r="AO25" i="23"/>
  <c r="AN25" i="23"/>
  <c r="AM25" i="23"/>
  <c r="AL25" i="23"/>
  <c r="AK25" i="23"/>
  <c r="AJ25" i="23"/>
  <c r="AI25" i="23"/>
  <c r="AH25" i="23"/>
  <c r="AG25" i="23"/>
  <c r="AF25" i="23"/>
  <c r="AD25" i="23" s="1"/>
  <c r="AE25" i="23"/>
  <c r="AP24" i="23"/>
  <c r="AO24" i="23"/>
  <c r="AN24" i="23"/>
  <c r="AM24" i="23"/>
  <c r="AL24" i="23"/>
  <c r="AK24" i="23"/>
  <c r="AJ24" i="23"/>
  <c r="AI24" i="23"/>
  <c r="AH24" i="23"/>
  <c r="AG24" i="23"/>
  <c r="AF24" i="23"/>
  <c r="AE24" i="23"/>
  <c r="AD24" i="23"/>
  <c r="AP23" i="23"/>
  <c r="AO23" i="23"/>
  <c r="AN23" i="23"/>
  <c r="AM23" i="23"/>
  <c r="AL23" i="23"/>
  <c r="AK23" i="23"/>
  <c r="AJ23" i="23"/>
  <c r="AI23" i="23"/>
  <c r="AH23" i="23"/>
  <c r="AG23" i="23"/>
  <c r="AF23" i="23"/>
  <c r="AE23" i="23"/>
  <c r="AD23" i="23" s="1"/>
  <c r="AP22" i="23"/>
  <c r="AO22" i="23"/>
  <c r="AN22" i="23"/>
  <c r="AM22" i="23"/>
  <c r="AL22" i="23"/>
  <c r="AK22" i="23"/>
  <c r="AJ22" i="23"/>
  <c r="AI22" i="23"/>
  <c r="AH22" i="23"/>
  <c r="AG22" i="23"/>
  <c r="AF22" i="23"/>
  <c r="AE22" i="23"/>
  <c r="AD22" i="23" s="1"/>
  <c r="AP21" i="23"/>
  <c r="AO21" i="23"/>
  <c r="AN21" i="23"/>
  <c r="AM21" i="23"/>
  <c r="AL21" i="23"/>
  <c r="AK21" i="23"/>
  <c r="AJ21" i="23"/>
  <c r="AI21" i="23"/>
  <c r="AH21" i="23"/>
  <c r="AG21" i="23"/>
  <c r="AF21" i="23"/>
  <c r="AE21" i="23"/>
  <c r="AD21" i="23" s="1"/>
  <c r="AP20" i="23"/>
  <c r="AO20" i="23"/>
  <c r="AN20" i="23"/>
  <c r="AM20" i="23"/>
  <c r="AL20" i="23"/>
  <c r="AK20" i="23"/>
  <c r="AJ20" i="23"/>
  <c r="AI20" i="23"/>
  <c r="AH20" i="23"/>
  <c r="AG20" i="23"/>
  <c r="AD20" i="23" s="1"/>
  <c r="AF20" i="23"/>
  <c r="AE20" i="23"/>
  <c r="AP19" i="23"/>
  <c r="AO19" i="23"/>
  <c r="AN19" i="23"/>
  <c r="AM19" i="23"/>
  <c r="AL19" i="23"/>
  <c r="AK19" i="23"/>
  <c r="AJ19" i="23"/>
  <c r="AI19" i="23"/>
  <c r="AH19" i="23"/>
  <c r="AG19" i="23"/>
  <c r="AF19" i="23"/>
  <c r="AE19" i="23"/>
  <c r="AD19" i="23" s="1"/>
  <c r="AP18" i="23"/>
  <c r="AO18" i="23"/>
  <c r="AN18" i="23"/>
  <c r="AM18" i="23"/>
  <c r="AL18" i="23"/>
  <c r="AK18" i="23"/>
  <c r="AJ18" i="23"/>
  <c r="AD18" i="23" s="1"/>
  <c r="AI18" i="23"/>
  <c r="AH18" i="23"/>
  <c r="AG18" i="23"/>
  <c r="AF18" i="23"/>
  <c r="AE18" i="23"/>
  <c r="AP17" i="23"/>
  <c r="AO17" i="23"/>
  <c r="AN17" i="23"/>
  <c r="AM17" i="23"/>
  <c r="AL17" i="23"/>
  <c r="AK17" i="23"/>
  <c r="AJ17" i="23"/>
  <c r="AI17" i="23"/>
  <c r="AH17" i="23"/>
  <c r="AG17" i="23"/>
  <c r="AF17" i="23"/>
  <c r="AD17" i="23" s="1"/>
  <c r="AE17" i="23"/>
  <c r="AP16" i="23"/>
  <c r="AO16" i="23"/>
  <c r="AN16" i="23"/>
  <c r="AM16" i="23"/>
  <c r="AL16" i="23"/>
  <c r="AK16" i="23"/>
  <c r="AJ16" i="23"/>
  <c r="AI16" i="23"/>
  <c r="AH16" i="23"/>
  <c r="AG16" i="23"/>
  <c r="AF16" i="23"/>
  <c r="AE16" i="23"/>
  <c r="AD16" i="23"/>
  <c r="AP15" i="23"/>
  <c r="AO15" i="23"/>
  <c r="AN15" i="23"/>
  <c r="AM15" i="23"/>
  <c r="AL15" i="23"/>
  <c r="AK15" i="23"/>
  <c r="AJ15" i="23"/>
  <c r="AI15" i="23"/>
  <c r="AI9" i="23" s="1"/>
  <c r="AH15" i="23"/>
  <c r="AG15" i="23"/>
  <c r="AF15" i="23"/>
  <c r="AE15" i="23"/>
  <c r="AD15" i="23" s="1"/>
  <c r="AP14" i="23"/>
  <c r="AO14" i="23"/>
  <c r="AN14" i="23"/>
  <c r="AN9" i="23" s="1"/>
  <c r="AM14" i="23"/>
  <c r="AL14" i="23"/>
  <c r="AK14" i="23"/>
  <c r="AJ14" i="23"/>
  <c r="AI14" i="23"/>
  <c r="AH14" i="23"/>
  <c r="AG14" i="23"/>
  <c r="AF14" i="23"/>
  <c r="AF9" i="23" s="1"/>
  <c r="AE14" i="23"/>
  <c r="AD14" i="23" s="1"/>
  <c r="AP13" i="23"/>
  <c r="AO13" i="23"/>
  <c r="AN13" i="23"/>
  <c r="AM13" i="23"/>
  <c r="AL13" i="23"/>
  <c r="AK13" i="23"/>
  <c r="AK9" i="23" s="1"/>
  <c r="AJ13" i="23"/>
  <c r="AI13" i="23"/>
  <c r="AH13" i="23"/>
  <c r="AG13" i="23"/>
  <c r="AF13" i="23"/>
  <c r="AE13" i="23"/>
  <c r="AD13" i="23" s="1"/>
  <c r="AP12" i="23"/>
  <c r="AO12" i="23"/>
  <c r="AN12" i="23"/>
  <c r="AM12" i="23"/>
  <c r="AL12" i="23"/>
  <c r="AK12" i="23"/>
  <c r="AJ12" i="23"/>
  <c r="AI12" i="23"/>
  <c r="AH12" i="23"/>
  <c r="AG12" i="23"/>
  <c r="AD12" i="23" s="1"/>
  <c r="AF12" i="23"/>
  <c r="AE12" i="23"/>
  <c r="AP11" i="23"/>
  <c r="AP9" i="23" s="1"/>
  <c r="AO11" i="23"/>
  <c r="AN11" i="23"/>
  <c r="AM11" i="23"/>
  <c r="AL11" i="23"/>
  <c r="AK11" i="23"/>
  <c r="AJ11" i="23"/>
  <c r="AI11" i="23"/>
  <c r="AH11" i="23"/>
  <c r="AH9" i="23" s="1"/>
  <c r="AG11" i="23"/>
  <c r="AF11" i="23"/>
  <c r="AE11" i="23"/>
  <c r="AD11" i="23" s="1"/>
  <c r="AP10" i="23"/>
  <c r="AO10" i="23"/>
  <c r="AN10" i="23"/>
  <c r="AM10" i="23"/>
  <c r="AM9" i="23" s="1"/>
  <c r="AL10" i="23"/>
  <c r="AL9" i="23" s="1"/>
  <c r="AK10" i="23"/>
  <c r="AJ10" i="23"/>
  <c r="AD10" i="23" s="1"/>
  <c r="AD9" i="23" s="1"/>
  <c r="AI10" i="23"/>
  <c r="AH10" i="23"/>
  <c r="AG10" i="23"/>
  <c r="AF10" i="23"/>
  <c r="AE10" i="23"/>
  <c r="AE9" i="23" s="1"/>
  <c r="AO9" i="23"/>
  <c r="AO8" i="23" s="1"/>
  <c r="AG9" i="23"/>
  <c r="AG8" i="23" s="1"/>
  <c r="AC9" i="23"/>
  <c r="AC8" i="23" s="1"/>
  <c r="AB9" i="23"/>
  <c r="AA9" i="23"/>
  <c r="Z9" i="23"/>
  <c r="Y9" i="23"/>
  <c r="X9" i="23"/>
  <c r="W9" i="23"/>
  <c r="V9" i="23"/>
  <c r="U9" i="23"/>
  <c r="U8" i="23" s="1"/>
  <c r="T9" i="23"/>
  <c r="S9" i="23"/>
  <c r="R9" i="23"/>
  <c r="Q9" i="23"/>
  <c r="P9" i="23"/>
  <c r="O9" i="23"/>
  <c r="N9" i="23"/>
  <c r="M9" i="23"/>
  <c r="M8" i="23" s="1"/>
  <c r="L9" i="23"/>
  <c r="K9" i="23"/>
  <c r="J9" i="23"/>
  <c r="I9" i="23"/>
  <c r="H9" i="23"/>
  <c r="G9" i="23"/>
  <c r="F9" i="23"/>
  <c r="E9" i="23"/>
  <c r="E8" i="23" s="1"/>
  <c r="D9" i="23"/>
  <c r="AB8" i="23"/>
  <c r="Z8" i="23"/>
  <c r="W8" i="23"/>
  <c r="T8" i="23"/>
  <c r="R8" i="23"/>
  <c r="O8" i="23"/>
  <c r="L8" i="23"/>
  <c r="J8" i="23"/>
  <c r="G8" i="23"/>
  <c r="D8" i="23"/>
  <c r="A2" i="23"/>
  <c r="AP117" i="22"/>
  <c r="AO117" i="22"/>
  <c r="AN117" i="22"/>
  <c r="AM117" i="22"/>
  <c r="AL117" i="22"/>
  <c r="AK117" i="22"/>
  <c r="AJ117" i="22"/>
  <c r="AI117" i="22"/>
  <c r="AH117" i="22"/>
  <c r="AD117" i="22" s="1"/>
  <c r="AG117" i="22"/>
  <c r="AF117" i="22"/>
  <c r="AE117" i="22"/>
  <c r="AP116" i="22"/>
  <c r="AO116" i="22"/>
  <c r="AN116" i="22"/>
  <c r="AM116" i="22"/>
  <c r="AL116" i="22"/>
  <c r="AK116" i="22"/>
  <c r="AJ116" i="22"/>
  <c r="AI116" i="22"/>
  <c r="AH116" i="22"/>
  <c r="AG116" i="22"/>
  <c r="AF116" i="22"/>
  <c r="AE116" i="22"/>
  <c r="AD116" i="22" s="1"/>
  <c r="AP115" i="22"/>
  <c r="AO115" i="22"/>
  <c r="AN115" i="22"/>
  <c r="AM115" i="22"/>
  <c r="AL115" i="22"/>
  <c r="AK115" i="22"/>
  <c r="AJ115" i="22"/>
  <c r="AI115" i="22"/>
  <c r="AH115" i="22"/>
  <c r="AG115" i="22"/>
  <c r="AF115" i="22"/>
  <c r="AE115" i="22"/>
  <c r="AD115" i="22"/>
  <c r="AP114" i="22"/>
  <c r="AO114" i="22"/>
  <c r="AN114" i="22"/>
  <c r="AM114" i="22"/>
  <c r="AL114" i="22"/>
  <c r="AK114" i="22"/>
  <c r="AJ114" i="22"/>
  <c r="AI114" i="22"/>
  <c r="AH114" i="22"/>
  <c r="AG114" i="22"/>
  <c r="AF114" i="22"/>
  <c r="AD114" i="22" s="1"/>
  <c r="AE114" i="22"/>
  <c r="AP113" i="22"/>
  <c r="AO113" i="22"/>
  <c r="AN113" i="22"/>
  <c r="AM113" i="22"/>
  <c r="AL113" i="22"/>
  <c r="AK113" i="22"/>
  <c r="AJ113" i="22"/>
  <c r="AI113" i="22"/>
  <c r="AH113" i="22"/>
  <c r="AG113" i="22"/>
  <c r="AF113" i="22"/>
  <c r="AD113" i="22" s="1"/>
  <c r="AE113" i="22"/>
  <c r="AP112" i="22"/>
  <c r="AO112" i="22"/>
  <c r="AN112" i="22"/>
  <c r="AM112" i="22"/>
  <c r="AL112" i="22"/>
  <c r="AK112" i="22"/>
  <c r="AD112" i="22" s="1"/>
  <c r="AJ112" i="22"/>
  <c r="AI112" i="22"/>
  <c r="AH112" i="22"/>
  <c r="AG112" i="22"/>
  <c r="AF112" i="22"/>
  <c r="AE112" i="22"/>
  <c r="AP111" i="22"/>
  <c r="AO111" i="22"/>
  <c r="AN111" i="22"/>
  <c r="AM111" i="22"/>
  <c r="AL111" i="22"/>
  <c r="AK111" i="22"/>
  <c r="AJ111" i="22"/>
  <c r="AI111" i="22"/>
  <c r="AH111" i="22"/>
  <c r="AG111" i="22"/>
  <c r="AF111" i="22"/>
  <c r="AE111" i="22"/>
  <c r="AD111" i="22" s="1"/>
  <c r="AP110" i="22"/>
  <c r="AO110" i="22"/>
  <c r="AN110" i="22"/>
  <c r="AM110" i="22"/>
  <c r="AL110" i="22"/>
  <c r="AK110" i="22"/>
  <c r="AJ110" i="22"/>
  <c r="AI110" i="22"/>
  <c r="AH110" i="22"/>
  <c r="AG110" i="22"/>
  <c r="AF110" i="22"/>
  <c r="AE110" i="22"/>
  <c r="AD110" i="22" s="1"/>
  <c r="AP109" i="22"/>
  <c r="AO109" i="22"/>
  <c r="AN109" i="22"/>
  <c r="AM109" i="22"/>
  <c r="AL109" i="22"/>
  <c r="AK109" i="22"/>
  <c r="AJ109" i="22"/>
  <c r="AI109" i="22"/>
  <c r="AH109" i="22"/>
  <c r="AG109" i="22"/>
  <c r="AD109" i="22" s="1"/>
  <c r="AF109" i="22"/>
  <c r="AE109" i="22"/>
  <c r="AP108" i="22"/>
  <c r="AP104" i="22" s="1"/>
  <c r="AO108" i="22"/>
  <c r="AN108" i="22"/>
  <c r="AM108" i="22"/>
  <c r="AL108" i="22"/>
  <c r="AK108" i="22"/>
  <c r="AJ108" i="22"/>
  <c r="AI108" i="22"/>
  <c r="AH108" i="22"/>
  <c r="AH104" i="22" s="1"/>
  <c r="AG108" i="22"/>
  <c r="AF108" i="22"/>
  <c r="AE108" i="22"/>
  <c r="AD108" i="22" s="1"/>
  <c r="AP107" i="22"/>
  <c r="AO107" i="22"/>
  <c r="AN107" i="22"/>
  <c r="AM107" i="22"/>
  <c r="AL107" i="22"/>
  <c r="AL104" i="22" s="1"/>
  <c r="AK107" i="22"/>
  <c r="AJ107" i="22"/>
  <c r="AI107" i="22"/>
  <c r="AH107" i="22"/>
  <c r="AG107" i="22"/>
  <c r="AF107" i="22"/>
  <c r="AE107" i="22"/>
  <c r="AD107" i="22"/>
  <c r="AP106" i="22"/>
  <c r="AO106" i="22"/>
  <c r="AN106" i="22"/>
  <c r="AM106" i="22"/>
  <c r="AL106" i="22"/>
  <c r="AK106" i="22"/>
  <c r="AJ106" i="22"/>
  <c r="AJ104" i="22" s="1"/>
  <c r="AI106" i="22"/>
  <c r="AI104" i="22" s="1"/>
  <c r="AH106" i="22"/>
  <c r="AG106" i="22"/>
  <c r="AF106" i="22"/>
  <c r="AE106" i="22"/>
  <c r="AD106" i="22" s="1"/>
  <c r="AP105" i="22"/>
  <c r="AO105" i="22"/>
  <c r="AO104" i="22" s="1"/>
  <c r="AN105" i="22"/>
  <c r="AN104" i="22" s="1"/>
  <c r="AN118" i="22" s="1"/>
  <c r="AM105" i="22"/>
  <c r="AM104" i="22" s="1"/>
  <c r="AL105" i="22"/>
  <c r="AK105" i="22"/>
  <c r="AJ105" i="22"/>
  <c r="AI105" i="22"/>
  <c r="AH105" i="22"/>
  <c r="AG105" i="22"/>
  <c r="AG104" i="22" s="1"/>
  <c r="AF105" i="22"/>
  <c r="AF104" i="22" s="1"/>
  <c r="AF118" i="22" s="1"/>
  <c r="AE105" i="22"/>
  <c r="AE104" i="22" s="1"/>
  <c r="AK104" i="22"/>
  <c r="AC104" i="22"/>
  <c r="AC118" i="22" s="1"/>
  <c r="AB104" i="22"/>
  <c r="AA104" i="22"/>
  <c r="Z104" i="22"/>
  <c r="Y104" i="22"/>
  <c r="Y118" i="22" s="1"/>
  <c r="X104" i="22"/>
  <c r="X118" i="22" s="1"/>
  <c r="W104" i="22"/>
  <c r="V104" i="22"/>
  <c r="V118" i="22" s="1"/>
  <c r="U104" i="22"/>
  <c r="U118" i="22" s="1"/>
  <c r="T104" i="22"/>
  <c r="S104" i="22"/>
  <c r="R104" i="22"/>
  <c r="Q104" i="22"/>
  <c r="Q118" i="22" s="1"/>
  <c r="P104" i="22"/>
  <c r="P118" i="22" s="1"/>
  <c r="O104" i="22"/>
  <c r="N104" i="22"/>
  <c r="N118" i="22" s="1"/>
  <c r="M104" i="22"/>
  <c r="M118" i="22" s="1"/>
  <c r="L104" i="22"/>
  <c r="K104" i="22"/>
  <c r="J104" i="22"/>
  <c r="I104" i="22"/>
  <c r="I118" i="22" s="1"/>
  <c r="H104" i="22"/>
  <c r="H118" i="22" s="1"/>
  <c r="G104" i="22"/>
  <c r="F104" i="22"/>
  <c r="F118" i="22" s="1"/>
  <c r="E104" i="22"/>
  <c r="E118" i="22" s="1"/>
  <c r="D104" i="22"/>
  <c r="AP79" i="22"/>
  <c r="AO79" i="22"/>
  <c r="AN79" i="22"/>
  <c r="AM79" i="22"/>
  <c r="AL79" i="22"/>
  <c r="AK79" i="22"/>
  <c r="AJ79" i="22"/>
  <c r="AI79" i="22"/>
  <c r="AH79" i="22"/>
  <c r="AG79" i="22"/>
  <c r="AF79" i="22"/>
  <c r="AE79" i="22"/>
  <c r="AD79" i="22"/>
  <c r="AC79" i="22"/>
  <c r="AB79" i="22"/>
  <c r="AA79" i="22"/>
  <c r="Z79" i="22"/>
  <c r="Y79" i="22"/>
  <c r="X79" i="22"/>
  <c r="W79" i="22"/>
  <c r="V79" i="22"/>
  <c r="U79" i="22"/>
  <c r="T79" i="22"/>
  <c r="S79" i="22"/>
  <c r="R79" i="22"/>
  <c r="Q79" i="22"/>
  <c r="P79" i="22"/>
  <c r="O79" i="22"/>
  <c r="N79" i="22"/>
  <c r="M79" i="22"/>
  <c r="L79" i="22"/>
  <c r="K79" i="22"/>
  <c r="J79" i="22"/>
  <c r="I79" i="22"/>
  <c r="H79" i="22"/>
  <c r="G79" i="22"/>
  <c r="F79" i="22"/>
  <c r="E79" i="22"/>
  <c r="D79" i="22"/>
  <c r="AP77" i="22"/>
  <c r="AO77" i="22"/>
  <c r="AN77" i="22"/>
  <c r="AM77" i="22"/>
  <c r="AL77" i="22"/>
  <c r="AK77" i="22"/>
  <c r="AJ77" i="22"/>
  <c r="AI77" i="22"/>
  <c r="AH77" i="22"/>
  <c r="AG77" i="22"/>
  <c r="AF77" i="22"/>
  <c r="AE77" i="22"/>
  <c r="AD77" i="22" s="1"/>
  <c r="AP76" i="22"/>
  <c r="AO76" i="22"/>
  <c r="AN76" i="22"/>
  <c r="AM76" i="22"/>
  <c r="AL76" i="22"/>
  <c r="AK76" i="22"/>
  <c r="AJ76" i="22"/>
  <c r="AI76" i="22"/>
  <c r="AH76" i="22"/>
  <c r="AG76" i="22"/>
  <c r="AF76" i="22"/>
  <c r="AE76" i="22"/>
  <c r="AD76" i="22" s="1"/>
  <c r="AP75" i="22"/>
  <c r="AO75" i="22"/>
  <c r="AN75" i="22"/>
  <c r="AM75" i="22"/>
  <c r="AL75" i="22"/>
  <c r="AK75" i="22"/>
  <c r="AD75" i="22" s="1"/>
  <c r="AJ75" i="22"/>
  <c r="AI75" i="22"/>
  <c r="AH75" i="22"/>
  <c r="AG75" i="22"/>
  <c r="AF75" i="22"/>
  <c r="AE75" i="22"/>
  <c r="AP74" i="22"/>
  <c r="AO74" i="22"/>
  <c r="AN74" i="22"/>
  <c r="AM74" i="22"/>
  <c r="AL74" i="22"/>
  <c r="AK74" i="22"/>
  <c r="AJ74" i="22"/>
  <c r="AI74" i="22"/>
  <c r="AH74" i="22"/>
  <c r="AG74" i="22"/>
  <c r="AF74" i="22"/>
  <c r="AE74" i="22"/>
  <c r="AD74" i="22" s="1"/>
  <c r="AP73" i="22"/>
  <c r="AO73" i="22"/>
  <c r="AN73" i="22"/>
  <c r="AM73" i="22"/>
  <c r="AL73" i="22"/>
  <c r="AK73" i="22"/>
  <c r="AJ73" i="22"/>
  <c r="AI73" i="22"/>
  <c r="AH73" i="22"/>
  <c r="AG73" i="22"/>
  <c r="AF73" i="22"/>
  <c r="AE73" i="22"/>
  <c r="AD73" i="22" s="1"/>
  <c r="AP72" i="22"/>
  <c r="AO72" i="22"/>
  <c r="AN72" i="22"/>
  <c r="AM72" i="22"/>
  <c r="AL72" i="22"/>
  <c r="AK72" i="22"/>
  <c r="AJ72" i="22"/>
  <c r="AI72" i="22"/>
  <c r="AH72" i="22"/>
  <c r="AG72" i="22"/>
  <c r="AF72" i="22"/>
  <c r="AE72" i="22"/>
  <c r="AD72" i="22" s="1"/>
  <c r="AP71" i="22"/>
  <c r="AO71" i="22"/>
  <c r="AN71" i="22"/>
  <c r="AM71" i="22"/>
  <c r="AL71" i="22"/>
  <c r="AK71" i="22"/>
  <c r="AJ71" i="22"/>
  <c r="AI71" i="22"/>
  <c r="AH71" i="22"/>
  <c r="AG71" i="22"/>
  <c r="AF71" i="22"/>
  <c r="AE71" i="22"/>
  <c r="AD71" i="22" s="1"/>
  <c r="AP70" i="22"/>
  <c r="AO70" i="22"/>
  <c r="AN70" i="22"/>
  <c r="AM70" i="22"/>
  <c r="AL70" i="22"/>
  <c r="AK70" i="22"/>
  <c r="AJ70" i="22"/>
  <c r="AI70" i="22"/>
  <c r="AH70" i="22"/>
  <c r="AG70" i="22"/>
  <c r="AF70" i="22"/>
  <c r="AE70" i="22"/>
  <c r="AD70" i="22"/>
  <c r="AP69" i="22"/>
  <c r="AO69" i="22"/>
  <c r="AN69" i="22"/>
  <c r="AM69" i="22"/>
  <c r="AL69" i="22"/>
  <c r="AK69" i="22"/>
  <c r="AJ69" i="22"/>
  <c r="AI69" i="22"/>
  <c r="AD69" i="22" s="1"/>
  <c r="AH69" i="22"/>
  <c r="AG69" i="22"/>
  <c r="AF69" i="22"/>
  <c r="AE69" i="22"/>
  <c r="AP68" i="22"/>
  <c r="AO68" i="22"/>
  <c r="AN68" i="22"/>
  <c r="AM68" i="22"/>
  <c r="AL68" i="22"/>
  <c r="AK68" i="22"/>
  <c r="AJ68" i="22"/>
  <c r="AI68" i="22"/>
  <c r="AH68" i="22"/>
  <c r="AG68" i="22"/>
  <c r="AF68" i="22"/>
  <c r="AD68" i="22" s="1"/>
  <c r="AE68" i="22"/>
  <c r="AP67" i="22"/>
  <c r="AO67" i="22"/>
  <c r="AN67" i="22"/>
  <c r="AM67" i="22"/>
  <c r="AL67" i="22"/>
  <c r="AK67" i="22"/>
  <c r="AD67" i="22" s="1"/>
  <c r="AJ67" i="22"/>
  <c r="AI67" i="22"/>
  <c r="AH67" i="22"/>
  <c r="AG67" i="22"/>
  <c r="AF67" i="22"/>
  <c r="AE67" i="22"/>
  <c r="AP66" i="22"/>
  <c r="AO66" i="22"/>
  <c r="AN66" i="22"/>
  <c r="AM66" i="22"/>
  <c r="AL66" i="22"/>
  <c r="AK66" i="22"/>
  <c r="AJ66" i="22"/>
  <c r="AI66" i="22"/>
  <c r="AH66" i="22"/>
  <c r="AG66" i="22"/>
  <c r="AF66" i="22"/>
  <c r="AE66" i="22"/>
  <c r="AD66" i="22" s="1"/>
  <c r="AP65" i="22"/>
  <c r="AO65" i="22"/>
  <c r="AN65" i="22"/>
  <c r="AM65" i="22"/>
  <c r="AL65" i="22"/>
  <c r="AK65" i="22"/>
  <c r="AJ65" i="22"/>
  <c r="AI65" i="22"/>
  <c r="AH65" i="22"/>
  <c r="AG65" i="22"/>
  <c r="AF65" i="22"/>
  <c r="AE65" i="22"/>
  <c r="AD65" i="22" s="1"/>
  <c r="AP64" i="22"/>
  <c r="AO64" i="22"/>
  <c r="AN64" i="22"/>
  <c r="AM64" i="22"/>
  <c r="AL64" i="22"/>
  <c r="AK64" i="22"/>
  <c r="AJ64" i="22"/>
  <c r="AI64" i="22"/>
  <c r="AH64" i="22"/>
  <c r="AG64" i="22"/>
  <c r="AF64" i="22"/>
  <c r="AE64" i="22"/>
  <c r="AD64" i="22" s="1"/>
  <c r="AP63" i="22"/>
  <c r="AO63" i="22"/>
  <c r="AN63" i="22"/>
  <c r="AM63" i="22"/>
  <c r="AL63" i="22"/>
  <c r="AK63" i="22"/>
  <c r="AJ63" i="22"/>
  <c r="AI63" i="22"/>
  <c r="AH63" i="22"/>
  <c r="AG63" i="22"/>
  <c r="AF63" i="22"/>
  <c r="AE63" i="22"/>
  <c r="AD63" i="22" s="1"/>
  <c r="AP62" i="22"/>
  <c r="AO62" i="22"/>
  <c r="AN62" i="22"/>
  <c r="AM62" i="22"/>
  <c r="AL62" i="22"/>
  <c r="AK62" i="22"/>
  <c r="AJ62" i="22"/>
  <c r="AI62" i="22"/>
  <c r="AH62" i="22"/>
  <c r="AG62" i="22"/>
  <c r="AF62" i="22"/>
  <c r="AE62" i="22"/>
  <c r="AD62" i="22"/>
  <c r="AP61" i="22"/>
  <c r="AO61" i="22"/>
  <c r="AN61" i="22"/>
  <c r="AM61" i="22"/>
  <c r="AL61" i="22"/>
  <c r="AK61" i="22"/>
  <c r="AJ61" i="22"/>
  <c r="AI61" i="22"/>
  <c r="AD61" i="22" s="1"/>
  <c r="AH61" i="22"/>
  <c r="AG61" i="22"/>
  <c r="AF61" i="22"/>
  <c r="AE61" i="22"/>
  <c r="AP60" i="22"/>
  <c r="AO60" i="22"/>
  <c r="AN60" i="22"/>
  <c r="AM60" i="22"/>
  <c r="AL60" i="22"/>
  <c r="AK60" i="22"/>
  <c r="AJ60" i="22"/>
  <c r="AI60" i="22"/>
  <c r="AH60" i="22"/>
  <c r="AG60" i="22"/>
  <c r="AF60" i="22"/>
  <c r="AE60" i="22"/>
  <c r="AD60" i="22" s="1"/>
  <c r="AP59" i="22"/>
  <c r="AO59" i="22"/>
  <c r="AN59" i="22"/>
  <c r="AM59" i="22"/>
  <c r="AL59" i="22"/>
  <c r="AK59" i="22"/>
  <c r="AD59" i="22" s="1"/>
  <c r="AJ59" i="22"/>
  <c r="AI59" i="22"/>
  <c r="AH59" i="22"/>
  <c r="AG59" i="22"/>
  <c r="AF59" i="22"/>
  <c r="AE59" i="22"/>
  <c r="AP58" i="22"/>
  <c r="AO58" i="22"/>
  <c r="AN58" i="22"/>
  <c r="AM58" i="22"/>
  <c r="AL58" i="22"/>
  <c r="AK58" i="22"/>
  <c r="AJ58" i="22"/>
  <c r="AI58" i="22"/>
  <c r="AH58" i="22"/>
  <c r="AG58" i="22"/>
  <c r="AF58" i="22"/>
  <c r="AE58" i="22"/>
  <c r="AD58" i="22" s="1"/>
  <c r="AP57" i="22"/>
  <c r="AO57" i="22"/>
  <c r="AN57" i="22"/>
  <c r="AM57" i="22"/>
  <c r="AL57" i="22"/>
  <c r="AK57" i="22"/>
  <c r="AJ57" i="22"/>
  <c r="AI57" i="22"/>
  <c r="AH57" i="22"/>
  <c r="AG57" i="22"/>
  <c r="AF57" i="22"/>
  <c r="AE57" i="22"/>
  <c r="AD57" i="22" s="1"/>
  <c r="AP56" i="22"/>
  <c r="AO56" i="22"/>
  <c r="AN56" i="22"/>
  <c r="AM56" i="22"/>
  <c r="AL56" i="22"/>
  <c r="AK56" i="22"/>
  <c r="AJ56" i="22"/>
  <c r="AI56" i="22"/>
  <c r="AH56" i="22"/>
  <c r="AG56" i="22"/>
  <c r="AF56" i="22"/>
  <c r="AE56" i="22"/>
  <c r="AD56" i="22" s="1"/>
  <c r="AP55" i="22"/>
  <c r="AO55" i="22"/>
  <c r="AN55" i="22"/>
  <c r="AM55" i="22"/>
  <c r="AL55" i="22"/>
  <c r="AK55" i="22"/>
  <c r="AJ55" i="22"/>
  <c r="AI55" i="22"/>
  <c r="AH55" i="22"/>
  <c r="AG55" i="22"/>
  <c r="AF55" i="22"/>
  <c r="AE55" i="22"/>
  <c r="AD55" i="22" s="1"/>
  <c r="AP54" i="22"/>
  <c r="AO54" i="22"/>
  <c r="AN54" i="22"/>
  <c r="AM54" i="22"/>
  <c r="AL54" i="22"/>
  <c r="AK54" i="22"/>
  <c r="AJ54" i="22"/>
  <c r="AI54" i="22"/>
  <c r="AH54" i="22"/>
  <c r="AG54" i="22"/>
  <c r="AF54" i="22"/>
  <c r="AE54" i="22"/>
  <c r="AD54" i="22"/>
  <c r="AP53" i="22"/>
  <c r="AO53" i="22"/>
  <c r="AN53" i="22"/>
  <c r="AM53" i="22"/>
  <c r="AL53" i="22"/>
  <c r="AK53" i="22"/>
  <c r="AJ53" i="22"/>
  <c r="AI53" i="22"/>
  <c r="AD53" i="22" s="1"/>
  <c r="AH53" i="22"/>
  <c r="AG53" i="22"/>
  <c r="AF53" i="22"/>
  <c r="AE53" i="22"/>
  <c r="AP52" i="22"/>
  <c r="AO52" i="22"/>
  <c r="AN52" i="22"/>
  <c r="AM52" i="22"/>
  <c r="AL52" i="22"/>
  <c r="AK52" i="22"/>
  <c r="AJ52" i="22"/>
  <c r="AI52" i="22"/>
  <c r="AH52" i="22"/>
  <c r="AG52" i="22"/>
  <c r="AF52" i="22"/>
  <c r="AE52" i="22"/>
  <c r="AD52" i="22" s="1"/>
  <c r="AP51" i="22"/>
  <c r="AO51" i="22"/>
  <c r="AN51" i="22"/>
  <c r="AM51" i="22"/>
  <c r="AL51" i="22"/>
  <c r="AK51" i="22"/>
  <c r="AD51" i="22" s="1"/>
  <c r="AJ51" i="22"/>
  <c r="AI51" i="22"/>
  <c r="AH51" i="22"/>
  <c r="AG51" i="22"/>
  <c r="AF51" i="22"/>
  <c r="AE51" i="22"/>
  <c r="AP50" i="22"/>
  <c r="AO50" i="22"/>
  <c r="AN50" i="22"/>
  <c r="AM50" i="22"/>
  <c r="AL50" i="22"/>
  <c r="AK50" i="22"/>
  <c r="AJ50" i="22"/>
  <c r="AI50" i="22"/>
  <c r="AH50" i="22"/>
  <c r="AD50" i="22" s="1"/>
  <c r="AG50" i="22"/>
  <c r="AF50" i="22"/>
  <c r="AE50" i="22"/>
  <c r="AP49" i="22"/>
  <c r="AO49" i="22"/>
  <c r="AN49" i="22"/>
  <c r="AM49" i="22"/>
  <c r="AL49" i="22"/>
  <c r="AK49" i="22"/>
  <c r="AJ49" i="22"/>
  <c r="AI49" i="22"/>
  <c r="AH49" i="22"/>
  <c r="AG49" i="22"/>
  <c r="AF49" i="22"/>
  <c r="AE49" i="22"/>
  <c r="AD49" i="22" s="1"/>
  <c r="AP48" i="22"/>
  <c r="AO48" i="22"/>
  <c r="AN48" i="22"/>
  <c r="AM48" i="22"/>
  <c r="AL48" i="22"/>
  <c r="AK48" i="22"/>
  <c r="AJ48" i="22"/>
  <c r="AI48" i="22"/>
  <c r="AH48" i="22"/>
  <c r="AG48" i="22"/>
  <c r="AF48" i="22"/>
  <c r="AE48" i="22"/>
  <c r="AD48" i="22" s="1"/>
  <c r="AP47" i="22"/>
  <c r="AO47" i="22"/>
  <c r="AN47" i="22"/>
  <c r="AM47" i="22"/>
  <c r="AL47" i="22"/>
  <c r="AK47" i="22"/>
  <c r="AJ47" i="22"/>
  <c r="AI47" i="22"/>
  <c r="AH47" i="22"/>
  <c r="AG47" i="22"/>
  <c r="AF47" i="22"/>
  <c r="AE47" i="22"/>
  <c r="AD47" i="22" s="1"/>
  <c r="AP46" i="22"/>
  <c r="AO46" i="22"/>
  <c r="AN46" i="22"/>
  <c r="AM46" i="22"/>
  <c r="AL46" i="22"/>
  <c r="AK46" i="22"/>
  <c r="AJ46" i="22"/>
  <c r="AI46" i="22"/>
  <c r="AH46" i="22"/>
  <c r="AG46" i="22"/>
  <c r="AF46" i="22"/>
  <c r="AE46" i="22"/>
  <c r="AD46" i="22"/>
  <c r="AP45" i="22"/>
  <c r="AO45" i="22"/>
  <c r="AN45" i="22"/>
  <c r="AM45" i="22"/>
  <c r="AL45" i="22"/>
  <c r="AK45" i="22"/>
  <c r="AJ45" i="22"/>
  <c r="AI45" i="22"/>
  <c r="AD45" i="22" s="1"/>
  <c r="AH45" i="22"/>
  <c r="AG45" i="22"/>
  <c r="AF45" i="22"/>
  <c r="AE45" i="22"/>
  <c r="AP44" i="22"/>
  <c r="AO44" i="22"/>
  <c r="AN44" i="22"/>
  <c r="AM44" i="22"/>
  <c r="AL44" i="22"/>
  <c r="AK44" i="22"/>
  <c r="AJ44" i="22"/>
  <c r="AI44" i="22"/>
  <c r="AH44" i="22"/>
  <c r="AG44" i="22"/>
  <c r="AF44" i="22"/>
  <c r="AE44" i="22"/>
  <c r="AD44" i="22" s="1"/>
  <c r="AP43" i="22"/>
  <c r="AO43" i="22"/>
  <c r="AN43" i="22"/>
  <c r="AM43" i="22"/>
  <c r="AL43" i="22"/>
  <c r="AK43" i="22"/>
  <c r="AD43" i="22" s="1"/>
  <c r="AJ43" i="22"/>
  <c r="AI43" i="22"/>
  <c r="AH43" i="22"/>
  <c r="AG43" i="22"/>
  <c r="AF43" i="22"/>
  <c r="AE43" i="22"/>
  <c r="AP42" i="22"/>
  <c r="AO42" i="22"/>
  <c r="AN42" i="22"/>
  <c r="AM42" i="22"/>
  <c r="AL42" i="22"/>
  <c r="AK42" i="22"/>
  <c r="AJ42" i="22"/>
  <c r="AI42" i="22"/>
  <c r="AH42" i="22"/>
  <c r="AG42" i="22"/>
  <c r="AF42" i="22"/>
  <c r="AE42" i="22"/>
  <c r="AD42" i="22" s="1"/>
  <c r="AP41" i="22"/>
  <c r="AO41" i="22"/>
  <c r="AN41" i="22"/>
  <c r="AM41" i="22"/>
  <c r="AL41" i="22"/>
  <c r="AK41" i="22"/>
  <c r="AJ41" i="22"/>
  <c r="AI41" i="22"/>
  <c r="AH41" i="22"/>
  <c r="AG41" i="22"/>
  <c r="AF41" i="22"/>
  <c r="AE41" i="22"/>
  <c r="AD41" i="22" s="1"/>
  <c r="AP40" i="22"/>
  <c r="AO40" i="22"/>
  <c r="AN40" i="22"/>
  <c r="AM40" i="22"/>
  <c r="AL40" i="22"/>
  <c r="AK40" i="22"/>
  <c r="AJ40" i="22"/>
  <c r="AI40" i="22"/>
  <c r="AH40" i="22"/>
  <c r="AG40" i="22"/>
  <c r="AF40" i="22"/>
  <c r="AE40" i="22"/>
  <c r="AD40" i="22" s="1"/>
  <c r="AP39" i="22"/>
  <c r="AO39" i="22"/>
  <c r="AN39" i="22"/>
  <c r="AM39" i="22"/>
  <c r="AL39" i="22"/>
  <c r="AK39" i="22"/>
  <c r="AJ39" i="22"/>
  <c r="AI39" i="22"/>
  <c r="AH39" i="22"/>
  <c r="AG39" i="22"/>
  <c r="AD39" i="22" s="1"/>
  <c r="AF39" i="22"/>
  <c r="AE39" i="22"/>
  <c r="AP38" i="22"/>
  <c r="AO38" i="22"/>
  <c r="AN38" i="22"/>
  <c r="AM38" i="22"/>
  <c r="AM34" i="22" s="1"/>
  <c r="AL38" i="22"/>
  <c r="AK38" i="22"/>
  <c r="AJ38" i="22"/>
  <c r="AI38" i="22"/>
  <c r="AH38" i="22"/>
  <c r="AG38" i="22"/>
  <c r="AF38" i="22"/>
  <c r="AE38" i="22"/>
  <c r="AE34" i="22" s="1"/>
  <c r="AD38" i="22"/>
  <c r="AP37" i="22"/>
  <c r="AO37" i="22"/>
  <c r="AN37" i="22"/>
  <c r="AM37" i="22"/>
  <c r="AL37" i="22"/>
  <c r="AK37" i="22"/>
  <c r="AJ37" i="22"/>
  <c r="AJ34" i="22" s="1"/>
  <c r="AI37" i="22"/>
  <c r="AI34" i="22" s="1"/>
  <c r="AH37" i="22"/>
  <c r="AG37" i="22"/>
  <c r="AF37" i="22"/>
  <c r="AD37" i="22" s="1"/>
  <c r="AE37" i="22"/>
  <c r="AP36" i="22"/>
  <c r="AO36" i="22"/>
  <c r="AO34" i="22" s="1"/>
  <c r="AN36" i="22"/>
  <c r="AM36" i="22"/>
  <c r="AL36" i="22"/>
  <c r="AK36" i="22"/>
  <c r="AJ36" i="22"/>
  <c r="AI36" i="22"/>
  <c r="AH36" i="22"/>
  <c r="AG36" i="22"/>
  <c r="AG34" i="22" s="1"/>
  <c r="AF36" i="22"/>
  <c r="AE36" i="22"/>
  <c r="AD36" i="22" s="1"/>
  <c r="AP35" i="22"/>
  <c r="AO35" i="22"/>
  <c r="AN35" i="22"/>
  <c r="AN34" i="22" s="1"/>
  <c r="AM35" i="22"/>
  <c r="AL35" i="22"/>
  <c r="AL34" i="22" s="1"/>
  <c r="AK35" i="22"/>
  <c r="AK34" i="22" s="1"/>
  <c r="AJ35" i="22"/>
  <c r="AI35" i="22"/>
  <c r="AH35" i="22"/>
  <c r="AG35" i="22"/>
  <c r="AF35" i="22"/>
  <c r="AF34" i="22" s="1"/>
  <c r="AE35" i="22"/>
  <c r="AP34" i="22"/>
  <c r="AH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P30" i="22"/>
  <c r="AO30" i="22"/>
  <c r="AN30" i="22"/>
  <c r="AM30" i="22"/>
  <c r="AL30" i="22"/>
  <c r="AK30" i="22"/>
  <c r="AJ30" i="22"/>
  <c r="AI30" i="22"/>
  <c r="AH30" i="22"/>
  <c r="AG30" i="22"/>
  <c r="AD30" i="22" s="1"/>
  <c r="AF30" i="22"/>
  <c r="AE30" i="22"/>
  <c r="AP29" i="22"/>
  <c r="AO29" i="22"/>
  <c r="AN29" i="22"/>
  <c r="AM29" i="22"/>
  <c r="AL29" i="22"/>
  <c r="AK29" i="22"/>
  <c r="AJ29" i="22"/>
  <c r="AI29" i="22"/>
  <c r="AH29" i="22"/>
  <c r="AG29" i="22"/>
  <c r="AF29" i="22"/>
  <c r="AE29" i="22"/>
  <c r="AD29" i="22"/>
  <c r="AP28" i="22"/>
  <c r="AO28" i="22"/>
  <c r="AN28" i="22"/>
  <c r="AM28" i="22"/>
  <c r="AL28" i="22"/>
  <c r="AK28" i="22"/>
  <c r="AJ28" i="22"/>
  <c r="AI28" i="22"/>
  <c r="AH28" i="22"/>
  <c r="AG28" i="22"/>
  <c r="AF28" i="22"/>
  <c r="AD28" i="22" s="1"/>
  <c r="AE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 s="1"/>
  <c r="AP26" i="22"/>
  <c r="AO26" i="22"/>
  <c r="AN26" i="22"/>
  <c r="AM26" i="22"/>
  <c r="AL26" i="22"/>
  <c r="AK26" i="22"/>
  <c r="AD26" i="22" s="1"/>
  <c r="AJ26" i="22"/>
  <c r="AI26" i="22"/>
  <c r="AH26" i="22"/>
  <c r="AG26" i="22"/>
  <c r="AF26" i="22"/>
  <c r="AE26" i="22"/>
  <c r="AP25" i="22"/>
  <c r="AO25" i="22"/>
  <c r="AN25" i="22"/>
  <c r="AM25" i="22"/>
  <c r="AL25" i="22"/>
  <c r="AK25" i="22"/>
  <c r="AJ25" i="22"/>
  <c r="AI25" i="22"/>
  <c r="AH25" i="22"/>
  <c r="AG25" i="22"/>
  <c r="AF25" i="22"/>
  <c r="AE25" i="22"/>
  <c r="AD25" i="22" s="1"/>
  <c r="AP24" i="22"/>
  <c r="AO24" i="22"/>
  <c r="AN24" i="22"/>
  <c r="AM24" i="22"/>
  <c r="AL24" i="22"/>
  <c r="AK24" i="22"/>
  <c r="AJ24" i="22"/>
  <c r="AI24" i="22"/>
  <c r="AH24" i="22"/>
  <c r="AG24" i="22"/>
  <c r="AF24" i="22"/>
  <c r="AE24" i="22"/>
  <c r="AD24" i="22" s="1"/>
  <c r="AP23" i="22"/>
  <c r="AO23" i="22"/>
  <c r="AN23" i="22"/>
  <c r="AM23" i="22"/>
  <c r="AL23" i="22"/>
  <c r="AK23" i="22"/>
  <c r="AJ23" i="22"/>
  <c r="AI23" i="22"/>
  <c r="AH23" i="22"/>
  <c r="AG23" i="22"/>
  <c r="AF23" i="22"/>
  <c r="AE23" i="22"/>
  <c r="AD23" i="22" s="1"/>
  <c r="AP22" i="22"/>
  <c r="AO22" i="22"/>
  <c r="AN22" i="22"/>
  <c r="AM22" i="22"/>
  <c r="AL22" i="22"/>
  <c r="AK22" i="22"/>
  <c r="AJ22" i="22"/>
  <c r="AI22" i="22"/>
  <c r="AH22" i="22"/>
  <c r="AG22" i="22"/>
  <c r="AD22" i="22" s="1"/>
  <c r="AF22" i="22"/>
  <c r="AE22" i="22"/>
  <c r="AP21" i="22"/>
  <c r="AO21" i="22"/>
  <c r="AN21" i="22"/>
  <c r="AM21" i="22"/>
  <c r="AL21" i="22"/>
  <c r="AK21" i="22"/>
  <c r="AJ21" i="22"/>
  <c r="AI21" i="22"/>
  <c r="AH21" i="22"/>
  <c r="AG21" i="22"/>
  <c r="AF21" i="22"/>
  <c r="AE21" i="22"/>
  <c r="AD21" i="22"/>
  <c r="AP20" i="22"/>
  <c r="AO20" i="22"/>
  <c r="AN20" i="22"/>
  <c r="AM20" i="22"/>
  <c r="AL20" i="22"/>
  <c r="AK20" i="22"/>
  <c r="AJ20" i="22"/>
  <c r="AI20" i="22"/>
  <c r="AH20" i="22"/>
  <c r="AG20" i="22"/>
  <c r="AF20" i="22"/>
  <c r="AE20" i="22"/>
  <c r="AD20" i="22" s="1"/>
  <c r="AP19" i="22"/>
  <c r="AO19" i="22"/>
  <c r="AN19" i="22"/>
  <c r="AM19" i="22"/>
  <c r="AL19" i="22"/>
  <c r="AK19" i="22"/>
  <c r="AJ19" i="22"/>
  <c r="AI19" i="22"/>
  <c r="AH19" i="22"/>
  <c r="AG19" i="22"/>
  <c r="AF19" i="22"/>
  <c r="AE19" i="22"/>
  <c r="AD19" i="22" s="1"/>
  <c r="AP18" i="22"/>
  <c r="AO18" i="22"/>
  <c r="AN18" i="22"/>
  <c r="AM18" i="22"/>
  <c r="AL18" i="22"/>
  <c r="AK18" i="22"/>
  <c r="AD18" i="22" s="1"/>
  <c r="AJ18" i="22"/>
  <c r="AI18" i="22"/>
  <c r="AH18" i="22"/>
  <c r="AG18" i="22"/>
  <c r="AF18" i="22"/>
  <c r="AE18" i="22"/>
  <c r="AP17" i="22"/>
  <c r="AO17" i="22"/>
  <c r="AN17" i="22"/>
  <c r="AM17" i="22"/>
  <c r="AL17" i="22"/>
  <c r="AK17" i="22"/>
  <c r="AJ17" i="22"/>
  <c r="AI17" i="22"/>
  <c r="AH17" i="22"/>
  <c r="AG17" i="22"/>
  <c r="AF17" i="22"/>
  <c r="AE17" i="22"/>
  <c r="AD17" i="22" s="1"/>
  <c r="AP16" i="22"/>
  <c r="AO16" i="22"/>
  <c r="AN16" i="22"/>
  <c r="AM16" i="22"/>
  <c r="AL16" i="22"/>
  <c r="AK16" i="22"/>
  <c r="AJ16" i="22"/>
  <c r="AI16" i="22"/>
  <c r="AH16" i="22"/>
  <c r="AG16" i="22"/>
  <c r="AF16" i="22"/>
  <c r="AE16" i="22"/>
  <c r="AD16" i="22" s="1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 s="1"/>
  <c r="AP14" i="22"/>
  <c r="AO14" i="22"/>
  <c r="AN14" i="22"/>
  <c r="AM14" i="22"/>
  <c r="AL14" i="22"/>
  <c r="AK14" i="22"/>
  <c r="AJ14" i="22"/>
  <c r="AI14" i="22"/>
  <c r="AH14" i="22"/>
  <c r="AG14" i="22"/>
  <c r="AD14" i="22" s="1"/>
  <c r="AF14" i="22"/>
  <c r="AE14" i="22"/>
  <c r="AP13" i="22"/>
  <c r="AO13" i="22"/>
  <c r="AN13" i="22"/>
  <c r="AM13" i="22"/>
  <c r="AM9" i="22" s="1"/>
  <c r="AM8" i="22" s="1"/>
  <c r="AL13" i="22"/>
  <c r="AK13" i="22"/>
  <c r="AJ13" i="22"/>
  <c r="AI13" i="22"/>
  <c r="AH13" i="22"/>
  <c r="AG13" i="22"/>
  <c r="AF13" i="22"/>
  <c r="AE13" i="22"/>
  <c r="AE9" i="22" s="1"/>
  <c r="AE8" i="22" s="1"/>
  <c r="AD13" i="22"/>
  <c r="AP12" i="22"/>
  <c r="AO12" i="22"/>
  <c r="AN12" i="22"/>
  <c r="AM12" i="22"/>
  <c r="AL12" i="22"/>
  <c r="AK12" i="22"/>
  <c r="AJ12" i="22"/>
  <c r="AJ9" i="22" s="1"/>
  <c r="AJ8" i="22" s="1"/>
  <c r="AI12" i="22"/>
  <c r="AI9" i="22" s="1"/>
  <c r="AH12" i="22"/>
  <c r="AG12" i="22"/>
  <c r="AF12" i="22"/>
  <c r="AE12" i="22"/>
  <c r="AD12" i="22" s="1"/>
  <c r="AP11" i="22"/>
  <c r="AO11" i="22"/>
  <c r="AN11" i="22"/>
  <c r="AN9" i="22" s="1"/>
  <c r="AN8" i="22" s="1"/>
  <c r="AM11" i="22"/>
  <c r="AL11" i="22"/>
  <c r="AK11" i="22"/>
  <c r="AJ11" i="22"/>
  <c r="AI11" i="22"/>
  <c r="AH11" i="22"/>
  <c r="AG11" i="22"/>
  <c r="AF11" i="22"/>
  <c r="AF9" i="22" s="1"/>
  <c r="AF8" i="22" s="1"/>
  <c r="AE11" i="22"/>
  <c r="AD11" i="22" s="1"/>
  <c r="AP10" i="22"/>
  <c r="AO10" i="22"/>
  <c r="AO9" i="22" s="1"/>
  <c r="AO8" i="22" s="1"/>
  <c r="AN10" i="22"/>
  <c r="AM10" i="22"/>
  <c r="AL10" i="22"/>
  <c r="AL9" i="22" s="1"/>
  <c r="AL8" i="22" s="1"/>
  <c r="AK10" i="22"/>
  <c r="AK9" i="22" s="1"/>
  <c r="AK8" i="22" s="1"/>
  <c r="AJ10" i="22"/>
  <c r="AI10" i="22"/>
  <c r="AH10" i="22"/>
  <c r="AG10" i="22"/>
  <c r="AG9" i="22" s="1"/>
  <c r="AG8" i="22" s="1"/>
  <c r="AF10" i="22"/>
  <c r="AE10" i="22"/>
  <c r="AP9" i="22"/>
  <c r="AP8" i="22" s="1"/>
  <c r="AH9" i="22"/>
  <c r="AH8" i="22" s="1"/>
  <c r="AC9" i="22"/>
  <c r="AB9" i="22"/>
  <c r="AB8" i="22" s="1"/>
  <c r="AA9" i="22"/>
  <c r="AA8" i="22" s="1"/>
  <c r="Z9" i="22"/>
  <c r="Z8" i="22" s="1"/>
  <c r="Y9" i="22"/>
  <c r="X9" i="22"/>
  <c r="W9" i="22"/>
  <c r="W8" i="22" s="1"/>
  <c r="V9" i="22"/>
  <c r="U9" i="22"/>
  <c r="T9" i="22"/>
  <c r="T8" i="22" s="1"/>
  <c r="S9" i="22"/>
  <c r="S8" i="22" s="1"/>
  <c r="R9" i="22"/>
  <c r="R8" i="22" s="1"/>
  <c r="Q9" i="22"/>
  <c r="P9" i="22"/>
  <c r="O9" i="22"/>
  <c r="O8" i="22" s="1"/>
  <c r="N9" i="22"/>
  <c r="M9" i="22"/>
  <c r="L9" i="22"/>
  <c r="L8" i="22" s="1"/>
  <c r="K9" i="22"/>
  <c r="K8" i="22" s="1"/>
  <c r="J9" i="22"/>
  <c r="J8" i="22" s="1"/>
  <c r="I9" i="22"/>
  <c r="H9" i="22"/>
  <c r="G9" i="22"/>
  <c r="G8" i="22" s="1"/>
  <c r="F9" i="22"/>
  <c r="E9" i="22"/>
  <c r="D9" i="22"/>
  <c r="D8" i="22" s="1"/>
  <c r="AC8" i="22"/>
  <c r="Y8" i="22"/>
  <c r="X8" i="22"/>
  <c r="V8" i="22"/>
  <c r="U8" i="22"/>
  <c r="Q8" i="22"/>
  <c r="P8" i="22"/>
  <c r="N8" i="22"/>
  <c r="M8" i="22"/>
  <c r="I8" i="22"/>
  <c r="H8" i="22"/>
  <c r="F8" i="22"/>
  <c r="E8" i="22"/>
  <c r="A2" i="22"/>
  <c r="AP117" i="21"/>
  <c r="AO117" i="21"/>
  <c r="AN117" i="21"/>
  <c r="AM117" i="21"/>
  <c r="AL117" i="21"/>
  <c r="AK117" i="21"/>
  <c r="AJ117" i="21"/>
  <c r="AI117" i="21"/>
  <c r="AH117" i="21"/>
  <c r="AG117" i="21"/>
  <c r="AF117" i="21"/>
  <c r="AE117" i="21"/>
  <c r="AD117" i="21" s="1"/>
  <c r="AP116" i="21"/>
  <c r="AO116" i="21"/>
  <c r="AN116" i="21"/>
  <c r="AM116" i="21"/>
  <c r="AL116" i="21"/>
  <c r="AK116" i="21"/>
  <c r="AJ116" i="21"/>
  <c r="AI116" i="21"/>
  <c r="AH116" i="21"/>
  <c r="AG116" i="21"/>
  <c r="AF116" i="21"/>
  <c r="AE116" i="21"/>
  <c r="AD116" i="21" s="1"/>
  <c r="AP115" i="21"/>
  <c r="AO115" i="21"/>
  <c r="AN115" i="21"/>
  <c r="AM115" i="21"/>
  <c r="AL115" i="21"/>
  <c r="AK115" i="21"/>
  <c r="AJ115" i="21"/>
  <c r="AI115" i="21"/>
  <c r="AH115" i="21"/>
  <c r="AG115" i="21"/>
  <c r="AF115" i="21"/>
  <c r="AE115" i="21"/>
  <c r="AD115" i="21" s="1"/>
  <c r="AP114" i="21"/>
  <c r="AO114" i="21"/>
  <c r="AN114" i="21"/>
  <c r="AM114" i="21"/>
  <c r="AL114" i="21"/>
  <c r="AK114" i="21"/>
  <c r="AJ114" i="21"/>
  <c r="AI114" i="21"/>
  <c r="AH114" i="21"/>
  <c r="AG114" i="21"/>
  <c r="AD114" i="21" s="1"/>
  <c r="AF114" i="21"/>
  <c r="AE114" i="21"/>
  <c r="AP113" i="21"/>
  <c r="AO113" i="21"/>
  <c r="AN113" i="21"/>
  <c r="AM113" i="21"/>
  <c r="AL113" i="21"/>
  <c r="AK113" i="21"/>
  <c r="AJ113" i="21"/>
  <c r="AI113" i="21"/>
  <c r="AH113" i="21"/>
  <c r="AG113" i="21"/>
  <c r="AF113" i="21"/>
  <c r="AE113" i="21"/>
  <c r="AD113" i="21"/>
  <c r="AP112" i="21"/>
  <c r="AO112" i="21"/>
  <c r="AN112" i="21"/>
  <c r="AM112" i="21"/>
  <c r="AL112" i="21"/>
  <c r="AK112" i="21"/>
  <c r="AJ112" i="21"/>
  <c r="AI112" i="21"/>
  <c r="AH112" i="21"/>
  <c r="AG112" i="21"/>
  <c r="AF112" i="21"/>
  <c r="AD112" i="21" s="1"/>
  <c r="AE112" i="21"/>
  <c r="AP111" i="21"/>
  <c r="AO111" i="21"/>
  <c r="AN111" i="21"/>
  <c r="AN104" i="21" s="1"/>
  <c r="AM111" i="21"/>
  <c r="AL111" i="21"/>
  <c r="AK111" i="21"/>
  <c r="AJ111" i="21"/>
  <c r="AI111" i="21"/>
  <c r="AH111" i="21"/>
  <c r="AG111" i="21"/>
  <c r="AF111" i="21"/>
  <c r="AD111" i="21" s="1"/>
  <c r="AE111" i="21"/>
  <c r="AP110" i="21"/>
  <c r="AO110" i="21"/>
  <c r="AN110" i="21"/>
  <c r="AM110" i="21"/>
  <c r="AL110" i="21"/>
  <c r="AK110" i="21"/>
  <c r="AJ110" i="21"/>
  <c r="AI110" i="21"/>
  <c r="AH110" i="21"/>
  <c r="AG110" i="21"/>
  <c r="AF110" i="21"/>
  <c r="AE110" i="21"/>
  <c r="AD110" i="21" s="1"/>
  <c r="AP109" i="21"/>
  <c r="AP104" i="21" s="1"/>
  <c r="AP118" i="21" s="1"/>
  <c r="AO109" i="21"/>
  <c r="AN109" i="21"/>
  <c r="AM109" i="21"/>
  <c r="AL109" i="21"/>
  <c r="AK109" i="21"/>
  <c r="AJ109" i="21"/>
  <c r="AI109" i="21"/>
  <c r="AH109" i="21"/>
  <c r="AH104" i="21" s="1"/>
  <c r="AH118" i="21" s="1"/>
  <c r="AG109" i="21"/>
  <c r="AF109" i="21"/>
  <c r="AE109" i="21"/>
  <c r="AD109" i="21" s="1"/>
  <c r="AP108" i="21"/>
  <c r="AO108" i="21"/>
  <c r="AN108" i="21"/>
  <c r="AM108" i="21"/>
  <c r="AL108" i="21"/>
  <c r="AK108" i="21"/>
  <c r="AJ108" i="21"/>
  <c r="AI108" i="21"/>
  <c r="AH108" i="21"/>
  <c r="AG108" i="21"/>
  <c r="AF108" i="21"/>
  <c r="AE108" i="21"/>
  <c r="AD108" i="21" s="1"/>
  <c r="AP107" i="21"/>
  <c r="AO107" i="21"/>
  <c r="AN107" i="21"/>
  <c r="AM107" i="21"/>
  <c r="AL107" i="21"/>
  <c r="AK107" i="21"/>
  <c r="AJ107" i="21"/>
  <c r="AI107" i="21"/>
  <c r="AH107" i="21"/>
  <c r="AG107" i="21"/>
  <c r="AF107" i="21"/>
  <c r="AE107" i="21"/>
  <c r="AD107" i="21" s="1"/>
  <c r="AP106" i="21"/>
  <c r="AO106" i="21"/>
  <c r="AO104" i="21" s="1"/>
  <c r="AN106" i="21"/>
  <c r="AM106" i="21"/>
  <c r="AM104" i="21" s="1"/>
  <c r="AL106" i="21"/>
  <c r="AK106" i="21"/>
  <c r="AJ106" i="21"/>
  <c r="AI106" i="21"/>
  <c r="AH106" i="21"/>
  <c r="AG106" i="21"/>
  <c r="AG104" i="21" s="1"/>
  <c r="AF106" i="21"/>
  <c r="AE106" i="21"/>
  <c r="AE104" i="21" s="1"/>
  <c r="AP105" i="21"/>
  <c r="AO105" i="21"/>
  <c r="AN105" i="21"/>
  <c r="AM105" i="21"/>
  <c r="AL105" i="21"/>
  <c r="AL104" i="21" s="1"/>
  <c r="AK105" i="21"/>
  <c r="AK104" i="21" s="1"/>
  <c r="AJ105" i="21"/>
  <c r="AJ104" i="21" s="1"/>
  <c r="AI105" i="21"/>
  <c r="AH105" i="21"/>
  <c r="AG105" i="21"/>
  <c r="AF105" i="21"/>
  <c r="AE105" i="21"/>
  <c r="AD105" i="21"/>
  <c r="AI104" i="21"/>
  <c r="AC104" i="21"/>
  <c r="AC118" i="21" s="1"/>
  <c r="AB104" i="21"/>
  <c r="AB118" i="21" s="1"/>
  <c r="AA104" i="21"/>
  <c r="AA118" i="21" s="1"/>
  <c r="Z104" i="21"/>
  <c r="Z118" i="21" s="1"/>
  <c r="Y104" i="21"/>
  <c r="Y118" i="21" s="1"/>
  <c r="X104" i="21"/>
  <c r="W104" i="21"/>
  <c r="W118" i="21" s="1"/>
  <c r="V104" i="21"/>
  <c r="V118" i="21" s="1"/>
  <c r="U104" i="21"/>
  <c r="U118" i="21" s="1"/>
  <c r="T104" i="21"/>
  <c r="T118" i="21" s="1"/>
  <c r="S104" i="21"/>
  <c r="S118" i="21" s="1"/>
  <c r="R104" i="21"/>
  <c r="R118" i="21" s="1"/>
  <c r="Q104" i="21"/>
  <c r="Q118" i="21" s="1"/>
  <c r="P104" i="21"/>
  <c r="O104" i="21"/>
  <c r="O118" i="21" s="1"/>
  <c r="N104" i="21"/>
  <c r="N118" i="21" s="1"/>
  <c r="M104" i="21"/>
  <c r="M118" i="21" s="1"/>
  <c r="L104" i="21"/>
  <c r="L118" i="21" s="1"/>
  <c r="K104" i="21"/>
  <c r="K118" i="21" s="1"/>
  <c r="J104" i="21"/>
  <c r="J118" i="21" s="1"/>
  <c r="I104" i="21"/>
  <c r="I118" i="21" s="1"/>
  <c r="H104" i="21"/>
  <c r="G104" i="21"/>
  <c r="G118" i="21" s="1"/>
  <c r="F104" i="21"/>
  <c r="F118" i="21" s="1"/>
  <c r="E104" i="21"/>
  <c r="E118" i="21" s="1"/>
  <c r="D104" i="21"/>
  <c r="D118" i="21" s="1"/>
  <c r="AP79" i="21"/>
  <c r="AO79" i="21"/>
  <c r="AN79" i="21"/>
  <c r="AM79" i="21"/>
  <c r="AL79" i="21"/>
  <c r="AK79" i="21"/>
  <c r="AJ79" i="21"/>
  <c r="AI79" i="21"/>
  <c r="AH79" i="21"/>
  <c r="AG79" i="21"/>
  <c r="AF79" i="21"/>
  <c r="AE79" i="21"/>
  <c r="AD79" i="21"/>
  <c r="AC79" i="21"/>
  <c r="AB79" i="21"/>
  <c r="AA79" i="21"/>
  <c r="Z79" i="21"/>
  <c r="Y79" i="21"/>
  <c r="X79" i="21"/>
  <c r="W79" i="21"/>
  <c r="V79" i="21"/>
  <c r="U79" i="21"/>
  <c r="T79" i="21"/>
  <c r="S79" i="21"/>
  <c r="R79" i="21"/>
  <c r="Q79" i="21"/>
  <c r="P79" i="21"/>
  <c r="O79" i="21"/>
  <c r="N79" i="21"/>
  <c r="M79" i="21"/>
  <c r="L79" i="21"/>
  <c r="K79" i="21"/>
  <c r="J79" i="21"/>
  <c r="I79" i="21"/>
  <c r="H79" i="21"/>
  <c r="G79" i="21"/>
  <c r="F79" i="21"/>
  <c r="E79" i="21"/>
  <c r="D79" i="21"/>
  <c r="AP77" i="21"/>
  <c r="AO77" i="21"/>
  <c r="AN77" i="21"/>
  <c r="AM77" i="21"/>
  <c r="AL77" i="21"/>
  <c r="AK77" i="21"/>
  <c r="AJ77" i="21"/>
  <c r="AI77" i="21"/>
  <c r="AH77" i="21"/>
  <c r="AG77" i="21"/>
  <c r="AD77" i="21" s="1"/>
  <c r="AF77" i="21"/>
  <c r="AE77" i="21"/>
  <c r="AP76" i="21"/>
  <c r="AO76" i="21"/>
  <c r="AN76" i="21"/>
  <c r="AM76" i="21"/>
  <c r="AL76" i="21"/>
  <c r="AK76" i="21"/>
  <c r="AJ76" i="21"/>
  <c r="AI76" i="21"/>
  <c r="AH76" i="21"/>
  <c r="AG76" i="21"/>
  <c r="AF76" i="21"/>
  <c r="AE76" i="21"/>
  <c r="AD76" i="21"/>
  <c r="AP75" i="21"/>
  <c r="AO75" i="21"/>
  <c r="AN75" i="21"/>
  <c r="AM75" i="21"/>
  <c r="AL75" i="21"/>
  <c r="AK75" i="21"/>
  <c r="AJ75" i="21"/>
  <c r="AI75" i="21"/>
  <c r="AD75" i="21" s="1"/>
  <c r="AH75" i="21"/>
  <c r="AG75" i="21"/>
  <c r="AF75" i="21"/>
  <c r="AE75" i="21"/>
  <c r="AP74" i="21"/>
  <c r="AO74" i="21"/>
  <c r="AN74" i="21"/>
  <c r="AM74" i="21"/>
  <c r="AL74" i="21"/>
  <c r="AK74" i="21"/>
  <c r="AJ74" i="21"/>
  <c r="AI74" i="21"/>
  <c r="AH74" i="21"/>
  <c r="AG74" i="21"/>
  <c r="AF74" i="21"/>
  <c r="AD74" i="21" s="1"/>
  <c r="AE74" i="21"/>
  <c r="AP73" i="21"/>
  <c r="AO73" i="21"/>
  <c r="AN73" i="21"/>
  <c r="AM73" i="21"/>
  <c r="AL73" i="21"/>
  <c r="AK73" i="21"/>
  <c r="AJ73" i="21"/>
  <c r="AI73" i="21"/>
  <c r="AH73" i="21"/>
  <c r="AG73" i="21"/>
  <c r="AF73" i="21"/>
  <c r="AD73" i="21" s="1"/>
  <c r="AE73" i="21"/>
  <c r="AP72" i="21"/>
  <c r="AO72" i="21"/>
  <c r="AN72" i="21"/>
  <c r="AM72" i="21"/>
  <c r="AL72" i="21"/>
  <c r="AK72" i="21"/>
  <c r="AJ72" i="21"/>
  <c r="AI72" i="21"/>
  <c r="AH72" i="21"/>
  <c r="AG72" i="21"/>
  <c r="AF72" i="21"/>
  <c r="AE72" i="21"/>
  <c r="AD72" i="21" s="1"/>
  <c r="AP71" i="21"/>
  <c r="AO71" i="21"/>
  <c r="AN71" i="21"/>
  <c r="AM71" i="21"/>
  <c r="AL71" i="21"/>
  <c r="AK71" i="21"/>
  <c r="AJ71" i="21"/>
  <c r="AI71" i="21"/>
  <c r="AH71" i="21"/>
  <c r="AG71" i="21"/>
  <c r="AF71" i="21"/>
  <c r="AE71" i="21"/>
  <c r="AD71" i="21" s="1"/>
  <c r="AP70" i="21"/>
  <c r="AO70" i="21"/>
  <c r="AN70" i="21"/>
  <c r="AM70" i="21"/>
  <c r="AL70" i="21"/>
  <c r="AK70" i="21"/>
  <c r="AJ70" i="21"/>
  <c r="AI70" i="21"/>
  <c r="AH70" i="21"/>
  <c r="AG70" i="21"/>
  <c r="AF70" i="21"/>
  <c r="AE70" i="21"/>
  <c r="AD70" i="21" s="1"/>
  <c r="AP69" i="21"/>
  <c r="AO69" i="21"/>
  <c r="AN69" i="21"/>
  <c r="AM69" i="21"/>
  <c r="AL69" i="21"/>
  <c r="AK69" i="21"/>
  <c r="AJ69" i="21"/>
  <c r="AI69" i="21"/>
  <c r="AH69" i="21"/>
  <c r="AG69" i="21"/>
  <c r="AD69" i="21" s="1"/>
  <c r="AF69" i="21"/>
  <c r="AE69" i="21"/>
  <c r="AP68" i="21"/>
  <c r="AO68" i="21"/>
  <c r="AN68" i="21"/>
  <c r="AM68" i="21"/>
  <c r="AL68" i="21"/>
  <c r="AD68" i="21" s="1"/>
  <c r="AK68" i="21"/>
  <c r="AJ68" i="21"/>
  <c r="AI68" i="21"/>
  <c r="AH68" i="21"/>
  <c r="AG68" i="21"/>
  <c r="AF68" i="21"/>
  <c r="AE68" i="21"/>
  <c r="AP67" i="21"/>
  <c r="AO67" i="21"/>
  <c r="AN67" i="21"/>
  <c r="AM67" i="21"/>
  <c r="AL67" i="21"/>
  <c r="AK67" i="21"/>
  <c r="AJ67" i="21"/>
  <c r="AI67" i="21"/>
  <c r="AD67" i="21" s="1"/>
  <c r="AH67" i="21"/>
  <c r="AG67" i="21"/>
  <c r="AF67" i="21"/>
  <c r="AE67" i="21"/>
  <c r="AP66" i="21"/>
  <c r="AO66" i="21"/>
  <c r="AN66" i="21"/>
  <c r="AM66" i="21"/>
  <c r="AL66" i="21"/>
  <c r="AK66" i="21"/>
  <c r="AJ66" i="21"/>
  <c r="AI66" i="21"/>
  <c r="AH66" i="21"/>
  <c r="AG66" i="21"/>
  <c r="AF66" i="21"/>
  <c r="AD66" i="21" s="1"/>
  <c r="AE66" i="21"/>
  <c r="AP65" i="21"/>
  <c r="AO65" i="21"/>
  <c r="AN65" i="21"/>
  <c r="AM65" i="21"/>
  <c r="AL65" i="21"/>
  <c r="AK65" i="21"/>
  <c r="AJ65" i="21"/>
  <c r="AI65" i="21"/>
  <c r="AH65" i="21"/>
  <c r="AG65" i="21"/>
  <c r="AF65" i="21"/>
  <c r="AD65" i="21" s="1"/>
  <c r="AE65" i="21"/>
  <c r="AP64" i="21"/>
  <c r="AO64" i="21"/>
  <c r="AN64" i="21"/>
  <c r="AM64" i="21"/>
  <c r="AL64" i="21"/>
  <c r="AK64" i="21"/>
  <c r="AJ64" i="21"/>
  <c r="AI64" i="21"/>
  <c r="AH64" i="21"/>
  <c r="AG64" i="21"/>
  <c r="AF64" i="21"/>
  <c r="AE64" i="21"/>
  <c r="AD64" i="21" s="1"/>
  <c r="AP63" i="21"/>
  <c r="AO63" i="21"/>
  <c r="AN63" i="21"/>
  <c r="AM63" i="21"/>
  <c r="AL63" i="21"/>
  <c r="AK63" i="21"/>
  <c r="AJ63" i="21"/>
  <c r="AI63" i="21"/>
  <c r="AH63" i="21"/>
  <c r="AG63" i="21"/>
  <c r="AF63" i="21"/>
  <c r="AE63" i="21"/>
  <c r="AD63" i="21" s="1"/>
  <c r="AP62" i="21"/>
  <c r="AO62" i="21"/>
  <c r="AN62" i="21"/>
  <c r="AM62" i="21"/>
  <c r="AL62" i="21"/>
  <c r="AK62" i="21"/>
  <c r="AJ62" i="21"/>
  <c r="AI62" i="21"/>
  <c r="AH62" i="21"/>
  <c r="AG62" i="21"/>
  <c r="AF62" i="21"/>
  <c r="AE62" i="21"/>
  <c r="AD62" i="21" s="1"/>
  <c r="AP61" i="21"/>
  <c r="AO61" i="21"/>
  <c r="AN61" i="21"/>
  <c r="AM61" i="21"/>
  <c r="AL61" i="21"/>
  <c r="AK61" i="21"/>
  <c r="AJ61" i="21"/>
  <c r="AI61" i="21"/>
  <c r="AH61" i="21"/>
  <c r="AG61" i="21"/>
  <c r="AF61" i="21"/>
  <c r="AE61" i="21"/>
  <c r="AD61" i="21" s="1"/>
  <c r="AP60" i="21"/>
  <c r="AO60" i="21"/>
  <c r="AN60" i="21"/>
  <c r="AM60" i="21"/>
  <c r="AL60" i="21"/>
  <c r="AK60" i="21"/>
  <c r="AJ60" i="21"/>
  <c r="AI60" i="21"/>
  <c r="AH60" i="21"/>
  <c r="AG60" i="21"/>
  <c r="AF60" i="21"/>
  <c r="AE60" i="21"/>
  <c r="AD60" i="21"/>
  <c r="AP59" i="21"/>
  <c r="AO59" i="21"/>
  <c r="AN59" i="21"/>
  <c r="AM59" i="21"/>
  <c r="AL59" i="21"/>
  <c r="AK59" i="21"/>
  <c r="AJ59" i="21"/>
  <c r="AI59" i="21"/>
  <c r="AD59" i="21" s="1"/>
  <c r="AH59" i="21"/>
  <c r="AG59" i="21"/>
  <c r="AF59" i="21"/>
  <c r="AE59" i="21"/>
  <c r="AP58" i="21"/>
  <c r="AO58" i="21"/>
  <c r="AN58" i="21"/>
  <c r="AM58" i="21"/>
  <c r="AL58" i="21"/>
  <c r="AK58" i="21"/>
  <c r="AJ58" i="21"/>
  <c r="AI58" i="21"/>
  <c r="AH58" i="21"/>
  <c r="AG58" i="21"/>
  <c r="AF58" i="21"/>
  <c r="AD58" i="21" s="1"/>
  <c r="AE58" i="21"/>
  <c r="AP57" i="21"/>
  <c r="AO57" i="21"/>
  <c r="AN57" i="21"/>
  <c r="AM57" i="21"/>
  <c r="AL57" i="21"/>
  <c r="AK57" i="21"/>
  <c r="AJ57" i="21"/>
  <c r="AI57" i="21"/>
  <c r="AH57" i="21"/>
  <c r="AG57" i="21"/>
  <c r="AF57" i="21"/>
  <c r="AE57" i="21"/>
  <c r="AD57" i="21" s="1"/>
  <c r="AP56" i="21"/>
  <c r="AO56" i="21"/>
  <c r="AN56" i="21"/>
  <c r="AM56" i="21"/>
  <c r="AL56" i="21"/>
  <c r="AK56" i="21"/>
  <c r="AJ56" i="21"/>
  <c r="AI56" i="21"/>
  <c r="AH56" i="21"/>
  <c r="AG56" i="21"/>
  <c r="AF56" i="21"/>
  <c r="AE56" i="21"/>
  <c r="AD56" i="21" s="1"/>
  <c r="AP55" i="21"/>
  <c r="AO55" i="21"/>
  <c r="AN55" i="21"/>
  <c r="AM55" i="21"/>
  <c r="AL55" i="21"/>
  <c r="AK55" i="21"/>
  <c r="AJ55" i="21"/>
  <c r="AI55" i="21"/>
  <c r="AH55" i="21"/>
  <c r="AG55" i="21"/>
  <c r="AF55" i="21"/>
  <c r="AE55" i="21"/>
  <c r="AD55" i="21" s="1"/>
  <c r="AP54" i="21"/>
  <c r="AO54" i="21"/>
  <c r="AN54" i="21"/>
  <c r="AM54" i="21"/>
  <c r="AL54" i="21"/>
  <c r="AK54" i="21"/>
  <c r="AJ54" i="21"/>
  <c r="AI54" i="21"/>
  <c r="AH54" i="21"/>
  <c r="AG54" i="21"/>
  <c r="AF54" i="21"/>
  <c r="AE54" i="21"/>
  <c r="AD54" i="21" s="1"/>
  <c r="AP53" i="21"/>
  <c r="AO53" i="21"/>
  <c r="AN53" i="21"/>
  <c r="AM53" i="21"/>
  <c r="AL53" i="21"/>
  <c r="AK53" i="21"/>
  <c r="AJ53" i="21"/>
  <c r="AI53" i="21"/>
  <c r="AH53" i="21"/>
  <c r="AG53" i="21"/>
  <c r="AF53" i="21"/>
  <c r="AE53" i="21"/>
  <c r="AD53" i="21" s="1"/>
  <c r="AP52" i="21"/>
  <c r="AO52" i="21"/>
  <c r="AN52" i="21"/>
  <c r="AM52" i="21"/>
  <c r="AL52" i="21"/>
  <c r="AK52" i="21"/>
  <c r="AJ52" i="21"/>
  <c r="AI52" i="21"/>
  <c r="AH52" i="21"/>
  <c r="AG52" i="21"/>
  <c r="AF52" i="21"/>
  <c r="AE52" i="21"/>
  <c r="AD52" i="21"/>
  <c r="AP51" i="21"/>
  <c r="AO51" i="21"/>
  <c r="AN51" i="21"/>
  <c r="AM51" i="21"/>
  <c r="AL51" i="21"/>
  <c r="AK51" i="21"/>
  <c r="AJ51" i="21"/>
  <c r="AI51" i="21"/>
  <c r="AD51" i="21" s="1"/>
  <c r="AH51" i="21"/>
  <c r="AG51" i="21"/>
  <c r="AF51" i="21"/>
  <c r="AE51" i="21"/>
  <c r="AP50" i="21"/>
  <c r="AO50" i="21"/>
  <c r="AN50" i="21"/>
  <c r="AM50" i="21"/>
  <c r="AL50" i="21"/>
  <c r="AK50" i="21"/>
  <c r="AJ50" i="21"/>
  <c r="AI50" i="21"/>
  <c r="AH50" i="21"/>
  <c r="AG50" i="21"/>
  <c r="AF50" i="21"/>
  <c r="AD50" i="21" s="1"/>
  <c r="AE50" i="21"/>
  <c r="AP49" i="21"/>
  <c r="AO49" i="21"/>
  <c r="AN49" i="21"/>
  <c r="AM49" i="21"/>
  <c r="AL49" i="21"/>
  <c r="AK49" i="21"/>
  <c r="AJ49" i="21"/>
  <c r="AI49" i="21"/>
  <c r="AH49" i="21"/>
  <c r="AG49" i="21"/>
  <c r="AF49" i="21"/>
  <c r="AE49" i="21"/>
  <c r="AD49" i="21" s="1"/>
  <c r="AP48" i="21"/>
  <c r="AO48" i="21"/>
  <c r="AN48" i="21"/>
  <c r="AM48" i="21"/>
  <c r="AL48" i="21"/>
  <c r="AK48" i="21"/>
  <c r="AJ48" i="21"/>
  <c r="AI48" i="21"/>
  <c r="AH48" i="21"/>
  <c r="AG48" i="21"/>
  <c r="AF48" i="21"/>
  <c r="AE48" i="21"/>
  <c r="AD48" i="21" s="1"/>
  <c r="AP47" i="21"/>
  <c r="AO47" i="21"/>
  <c r="AN47" i="21"/>
  <c r="AM47" i="21"/>
  <c r="AL47" i="21"/>
  <c r="AK47" i="21"/>
  <c r="AJ47" i="21"/>
  <c r="AI47" i="21"/>
  <c r="AH47" i="21"/>
  <c r="AG47" i="21"/>
  <c r="AF47" i="21"/>
  <c r="AE47" i="21"/>
  <c r="AD47" i="21" s="1"/>
  <c r="AP46" i="21"/>
  <c r="AO46" i="21"/>
  <c r="AN46" i="21"/>
  <c r="AM46" i="21"/>
  <c r="AL46" i="21"/>
  <c r="AK46" i="21"/>
  <c r="AJ46" i="21"/>
  <c r="AI46" i="21"/>
  <c r="AH46" i="21"/>
  <c r="AG46" i="21"/>
  <c r="AF46" i="21"/>
  <c r="AE46" i="21"/>
  <c r="AD46" i="21" s="1"/>
  <c r="AP45" i="21"/>
  <c r="AO45" i="21"/>
  <c r="AN45" i="21"/>
  <c r="AM45" i="21"/>
  <c r="AL45" i="21"/>
  <c r="AK45" i="21"/>
  <c r="AJ45" i="21"/>
  <c r="AI45" i="21"/>
  <c r="AH45" i="21"/>
  <c r="AG45" i="21"/>
  <c r="AF45" i="21"/>
  <c r="AE45" i="21"/>
  <c r="AD45" i="21" s="1"/>
  <c r="AP44" i="21"/>
  <c r="AO44" i="21"/>
  <c r="AN44" i="21"/>
  <c r="AM44" i="21"/>
  <c r="AL44" i="21"/>
  <c r="AD44" i="21" s="1"/>
  <c r="AK44" i="21"/>
  <c r="AJ44" i="21"/>
  <c r="AI44" i="21"/>
  <c r="AH44" i="21"/>
  <c r="AG44" i="21"/>
  <c r="AF44" i="21"/>
  <c r="AE44" i="21"/>
  <c r="AP43" i="21"/>
  <c r="AO43" i="21"/>
  <c r="AN43" i="21"/>
  <c r="AM43" i="21"/>
  <c r="AL43" i="21"/>
  <c r="AK43" i="21"/>
  <c r="AJ43" i="21"/>
  <c r="AI43" i="21"/>
  <c r="AD43" i="21" s="1"/>
  <c r="AH43" i="21"/>
  <c r="AG43" i="21"/>
  <c r="AF43" i="21"/>
  <c r="AE43" i="21"/>
  <c r="AP42" i="21"/>
  <c r="AO42" i="21"/>
  <c r="AN42" i="21"/>
  <c r="AM42" i="21"/>
  <c r="AL42" i="21"/>
  <c r="AK42" i="21"/>
  <c r="AJ42" i="21"/>
  <c r="AI42" i="21"/>
  <c r="AH42" i="21"/>
  <c r="AG42" i="21"/>
  <c r="AF42" i="21"/>
  <c r="AD42" i="21" s="1"/>
  <c r="AE42" i="21"/>
  <c r="AP41" i="21"/>
  <c r="AO41" i="21"/>
  <c r="AN41" i="21"/>
  <c r="AM41" i="21"/>
  <c r="AL41" i="21"/>
  <c r="AK41" i="21"/>
  <c r="AJ41" i="21"/>
  <c r="AI41" i="21"/>
  <c r="AH41" i="21"/>
  <c r="AG41" i="21"/>
  <c r="AF41" i="21"/>
  <c r="AE41" i="21"/>
  <c r="AD41" i="21" s="1"/>
  <c r="AP40" i="21"/>
  <c r="AO40" i="21"/>
  <c r="AN40" i="21"/>
  <c r="AM40" i="21"/>
  <c r="AL40" i="21"/>
  <c r="AK40" i="21"/>
  <c r="AK34" i="21" s="1"/>
  <c r="AJ40" i="21"/>
  <c r="AI40" i="21"/>
  <c r="AH40" i="21"/>
  <c r="AG40" i="21"/>
  <c r="AF40" i="21"/>
  <c r="AE40" i="21"/>
  <c r="AD40" i="21" s="1"/>
  <c r="AP39" i="21"/>
  <c r="AO39" i="21"/>
  <c r="AN39" i="21"/>
  <c r="AM39" i="21"/>
  <c r="AL39" i="21"/>
  <c r="AK39" i="21"/>
  <c r="AJ39" i="21"/>
  <c r="AI39" i="21"/>
  <c r="AH39" i="21"/>
  <c r="AG39" i="21"/>
  <c r="AF39" i="21"/>
  <c r="AE39" i="21"/>
  <c r="AD39" i="21" s="1"/>
  <c r="AP38" i="21"/>
  <c r="AO38" i="21"/>
  <c r="AN38" i="21"/>
  <c r="AM38" i="21"/>
  <c r="AL38" i="21"/>
  <c r="AK38" i="21"/>
  <c r="AJ38" i="21"/>
  <c r="AI38" i="21"/>
  <c r="AH38" i="21"/>
  <c r="AG38" i="21"/>
  <c r="AF38" i="21"/>
  <c r="AE38" i="21"/>
  <c r="AE34" i="21" s="1"/>
  <c r="AP37" i="21"/>
  <c r="AO37" i="21"/>
  <c r="AN37" i="21"/>
  <c r="AM37" i="21"/>
  <c r="AM34" i="21" s="1"/>
  <c r="AL37" i="21"/>
  <c r="AK37" i="21"/>
  <c r="AJ37" i="21"/>
  <c r="AI37" i="21"/>
  <c r="AH37" i="21"/>
  <c r="AG37" i="21"/>
  <c r="AF37" i="21"/>
  <c r="AE37" i="21"/>
  <c r="AD37" i="21" s="1"/>
  <c r="AP36" i="21"/>
  <c r="AO36" i="21"/>
  <c r="AN36" i="21"/>
  <c r="AM36" i="21"/>
  <c r="AL36" i="21"/>
  <c r="AK36" i="21"/>
  <c r="AJ36" i="21"/>
  <c r="AJ34" i="21" s="1"/>
  <c r="AI36" i="21"/>
  <c r="AH36" i="21"/>
  <c r="AG36" i="21"/>
  <c r="AF36" i="21"/>
  <c r="AE36" i="21"/>
  <c r="AD36" i="21"/>
  <c r="AP35" i="21"/>
  <c r="AP34" i="21" s="1"/>
  <c r="AO35" i="21"/>
  <c r="AO34" i="21" s="1"/>
  <c r="AN35" i="21"/>
  <c r="AM35" i="21"/>
  <c r="AL35" i="21"/>
  <c r="AL34" i="21" s="1"/>
  <c r="AK35" i="21"/>
  <c r="AJ35" i="21"/>
  <c r="AI35" i="21"/>
  <c r="AD35" i="21" s="1"/>
  <c r="AH35" i="21"/>
  <c r="AH34" i="21" s="1"/>
  <c r="AG35" i="21"/>
  <c r="AG34" i="21" s="1"/>
  <c r="AF35" i="21"/>
  <c r="AE35" i="21"/>
  <c r="AN34" i="21"/>
  <c r="AF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P30" i="21"/>
  <c r="AO30" i="21"/>
  <c r="AN30" i="21"/>
  <c r="AM30" i="21"/>
  <c r="AL30" i="21"/>
  <c r="AK30" i="21"/>
  <c r="AJ30" i="21"/>
  <c r="AI30" i="21"/>
  <c r="AH30" i="21"/>
  <c r="AG30" i="21"/>
  <c r="AF30" i="21"/>
  <c r="AE30" i="21"/>
  <c r="AD30" i="21" s="1"/>
  <c r="AP29" i="21"/>
  <c r="AO29" i="21"/>
  <c r="AN29" i="21"/>
  <c r="AM29" i="21"/>
  <c r="AL29" i="21"/>
  <c r="AK29" i="21"/>
  <c r="AJ29" i="21"/>
  <c r="AI29" i="21"/>
  <c r="AH29" i="21"/>
  <c r="AG29" i="21"/>
  <c r="AF29" i="21"/>
  <c r="AE29" i="21"/>
  <c r="AD29" i="21" s="1"/>
  <c r="AP28" i="21"/>
  <c r="AO28" i="21"/>
  <c r="AN28" i="21"/>
  <c r="AM28" i="21"/>
  <c r="AL28" i="21"/>
  <c r="AK28" i="21"/>
  <c r="AJ28" i="21"/>
  <c r="AI28" i="21"/>
  <c r="AH28" i="21"/>
  <c r="AG28" i="21"/>
  <c r="AF28" i="21"/>
  <c r="AE28" i="21"/>
  <c r="AD28" i="21" s="1"/>
  <c r="AP27" i="21"/>
  <c r="AO27" i="21"/>
  <c r="AN27" i="21"/>
  <c r="AM27" i="21"/>
  <c r="AL27" i="21"/>
  <c r="AK27" i="21"/>
  <c r="AJ27" i="21"/>
  <c r="AI27" i="21"/>
  <c r="AH27" i="21"/>
  <c r="AG27" i="21"/>
  <c r="AF27" i="21"/>
  <c r="AE27" i="21"/>
  <c r="AD27" i="21"/>
  <c r="AP26" i="21"/>
  <c r="AO26" i="21"/>
  <c r="AN26" i="21"/>
  <c r="AM26" i="21"/>
  <c r="AL26" i="21"/>
  <c r="AK26" i="21"/>
  <c r="AJ26" i="21"/>
  <c r="AI26" i="21"/>
  <c r="AD26" i="21" s="1"/>
  <c r="AH26" i="21"/>
  <c r="AG26" i="21"/>
  <c r="AF26" i="21"/>
  <c r="AE26" i="21"/>
  <c r="AP25" i="21"/>
  <c r="AO25" i="21"/>
  <c r="AN25" i="21"/>
  <c r="AM25" i="21"/>
  <c r="AL25" i="21"/>
  <c r="AK25" i="21"/>
  <c r="AJ25" i="21"/>
  <c r="AI25" i="21"/>
  <c r="AH25" i="21"/>
  <c r="AG25" i="21"/>
  <c r="AF25" i="21"/>
  <c r="AD25" i="21" s="1"/>
  <c r="AE25" i="21"/>
  <c r="AP24" i="21"/>
  <c r="AO24" i="21"/>
  <c r="AN24" i="21"/>
  <c r="AM24" i="21"/>
  <c r="AL24" i="21"/>
  <c r="AK24" i="21"/>
  <c r="AJ24" i="21"/>
  <c r="AI24" i="21"/>
  <c r="AH24" i="21"/>
  <c r="AG24" i="21"/>
  <c r="AF24" i="21"/>
  <c r="AE24" i="21"/>
  <c r="AD24" i="21" s="1"/>
  <c r="AP23" i="21"/>
  <c r="AO23" i="21"/>
  <c r="AN23" i="21"/>
  <c r="AM23" i="21"/>
  <c r="AL23" i="21"/>
  <c r="AK23" i="21"/>
  <c r="AJ23" i="21"/>
  <c r="AI23" i="21"/>
  <c r="AH23" i="21"/>
  <c r="AG23" i="21"/>
  <c r="AF23" i="21"/>
  <c r="AE23" i="21"/>
  <c r="AD23" i="21" s="1"/>
  <c r="AP22" i="21"/>
  <c r="AO22" i="21"/>
  <c r="AN22" i="21"/>
  <c r="AM22" i="21"/>
  <c r="AL22" i="21"/>
  <c r="AK22" i="21"/>
  <c r="AJ22" i="21"/>
  <c r="AI22" i="21"/>
  <c r="AH22" i="21"/>
  <c r="AG22" i="21"/>
  <c r="AF22" i="21"/>
  <c r="AE22" i="21"/>
  <c r="AD22" i="21" s="1"/>
  <c r="AP21" i="21"/>
  <c r="AO21" i="21"/>
  <c r="AN21" i="21"/>
  <c r="AM21" i="21"/>
  <c r="AL21" i="21"/>
  <c r="AK21" i="21"/>
  <c r="AJ21" i="21"/>
  <c r="AI21" i="21"/>
  <c r="AH21" i="21"/>
  <c r="AG21" i="21"/>
  <c r="AF21" i="21"/>
  <c r="AE21" i="21"/>
  <c r="AD21" i="21" s="1"/>
  <c r="AP20" i="21"/>
  <c r="AO20" i="21"/>
  <c r="AN20" i="21"/>
  <c r="AM20" i="21"/>
  <c r="AL20" i="21"/>
  <c r="AK20" i="21"/>
  <c r="AJ20" i="21"/>
  <c r="AI20" i="21"/>
  <c r="AH20" i="21"/>
  <c r="AG20" i="21"/>
  <c r="AF20" i="21"/>
  <c r="AE20" i="21"/>
  <c r="AD20" i="21" s="1"/>
  <c r="AP19" i="21"/>
  <c r="AO19" i="21"/>
  <c r="AN19" i="21"/>
  <c r="AM19" i="21"/>
  <c r="AL19" i="21"/>
  <c r="AD19" i="21" s="1"/>
  <c r="AK19" i="21"/>
  <c r="AJ19" i="21"/>
  <c r="AI19" i="21"/>
  <c r="AH19" i="21"/>
  <c r="AG19" i="21"/>
  <c r="AF19" i="21"/>
  <c r="AE19" i="21"/>
  <c r="AP18" i="21"/>
  <c r="AO18" i="21"/>
  <c r="AN18" i="21"/>
  <c r="AM18" i="21"/>
  <c r="AL18" i="21"/>
  <c r="AK18" i="21"/>
  <c r="AJ18" i="21"/>
  <c r="AI18" i="21"/>
  <c r="AD18" i="21" s="1"/>
  <c r="AH18" i="21"/>
  <c r="AG18" i="21"/>
  <c r="AF18" i="21"/>
  <c r="AE18" i="21"/>
  <c r="AP17" i="21"/>
  <c r="AO17" i="21"/>
  <c r="AN17" i="21"/>
  <c r="AM17" i="21"/>
  <c r="AL17" i="21"/>
  <c r="AK17" i="21"/>
  <c r="AJ17" i="21"/>
  <c r="AI17" i="21"/>
  <c r="AH17" i="21"/>
  <c r="AG17" i="21"/>
  <c r="AF17" i="21"/>
  <c r="AD17" i="21" s="1"/>
  <c r="AE17" i="21"/>
  <c r="AP16" i="21"/>
  <c r="AO16" i="21"/>
  <c r="AN16" i="21"/>
  <c r="AM16" i="21"/>
  <c r="AL16" i="21"/>
  <c r="AK16" i="21"/>
  <c r="AJ16" i="21"/>
  <c r="AI16" i="21"/>
  <c r="AH16" i="21"/>
  <c r="AG16" i="21"/>
  <c r="AF16" i="21"/>
  <c r="AE16" i="21"/>
  <c r="AD16" i="21" s="1"/>
  <c r="AP15" i="21"/>
  <c r="AO15" i="21"/>
  <c r="AN15" i="21"/>
  <c r="AM15" i="21"/>
  <c r="AL15" i="21"/>
  <c r="AK15" i="21"/>
  <c r="AK9" i="21" s="1"/>
  <c r="AK8" i="21" s="1"/>
  <c r="AJ15" i="21"/>
  <c r="AI15" i="21"/>
  <c r="AH15" i="21"/>
  <c r="AG15" i="21"/>
  <c r="AF15" i="21"/>
  <c r="AE15" i="21"/>
  <c r="AD15" i="21" s="1"/>
  <c r="AP14" i="21"/>
  <c r="AO14" i="21"/>
  <c r="AN14" i="21"/>
  <c r="AM14" i="21"/>
  <c r="AL14" i="21"/>
  <c r="AK14" i="21"/>
  <c r="AJ14" i="21"/>
  <c r="AI14" i="21"/>
  <c r="AH14" i="21"/>
  <c r="AG14" i="21"/>
  <c r="AF14" i="21"/>
  <c r="AE14" i="21"/>
  <c r="AD14" i="21" s="1"/>
  <c r="AP13" i="21"/>
  <c r="AO13" i="21"/>
  <c r="AN13" i="21"/>
  <c r="AM13" i="21"/>
  <c r="AL13" i="21"/>
  <c r="AK13" i="21"/>
  <c r="AJ13" i="21"/>
  <c r="AI13" i="21"/>
  <c r="AH13" i="21"/>
  <c r="AG13" i="21"/>
  <c r="AF13" i="21"/>
  <c r="AE13" i="21"/>
  <c r="AE9" i="21" s="1"/>
  <c r="AP12" i="21"/>
  <c r="AO12" i="21"/>
  <c r="AN12" i="21"/>
  <c r="AM12" i="21"/>
  <c r="AM9" i="21" s="1"/>
  <c r="AM8" i="21" s="1"/>
  <c r="AL12" i="21"/>
  <c r="AK12" i="21"/>
  <c r="AJ12" i="21"/>
  <c r="AI12" i="21"/>
  <c r="AH12" i="21"/>
  <c r="AG12" i="21"/>
  <c r="AF12" i="21"/>
  <c r="AE12" i="21"/>
  <c r="AD12" i="21" s="1"/>
  <c r="AP11" i="21"/>
  <c r="AO11" i="21"/>
  <c r="AN11" i="21"/>
  <c r="AM11" i="21"/>
  <c r="AL11" i="21"/>
  <c r="AD11" i="21" s="1"/>
  <c r="AK11" i="21"/>
  <c r="AJ11" i="21"/>
  <c r="AJ9" i="21" s="1"/>
  <c r="AJ8" i="21" s="1"/>
  <c r="AI11" i="21"/>
  <c r="AH11" i="21"/>
  <c r="AG11" i="21"/>
  <c r="AF11" i="21"/>
  <c r="AE11" i="21"/>
  <c r="AP10" i="21"/>
  <c r="AP9" i="21" s="1"/>
  <c r="AP8" i="21" s="1"/>
  <c r="AO10" i="21"/>
  <c r="AO9" i="21" s="1"/>
  <c r="AN10" i="21"/>
  <c r="AM10" i="21"/>
  <c r="AL10" i="21"/>
  <c r="AL9" i="21" s="1"/>
  <c r="AL8" i="21" s="1"/>
  <c r="AK10" i="21"/>
  <c r="AJ10" i="21"/>
  <c r="AI10" i="21"/>
  <c r="AD10" i="21" s="1"/>
  <c r="AH10" i="21"/>
  <c r="AH9" i="21" s="1"/>
  <c r="AH8" i="21" s="1"/>
  <c r="AG10" i="21"/>
  <c r="AG9" i="21" s="1"/>
  <c r="AF10" i="21"/>
  <c r="AE10" i="21"/>
  <c r="AN9" i="21"/>
  <c r="AN8" i="21" s="1"/>
  <c r="AF9" i="21"/>
  <c r="AF8" i="21" s="1"/>
  <c r="AC9" i="21"/>
  <c r="AB9" i="21"/>
  <c r="AA9" i="21"/>
  <c r="AA8" i="21" s="1"/>
  <c r="Z9" i="21"/>
  <c r="Y9" i="21"/>
  <c r="X9" i="21"/>
  <c r="X8" i="21" s="1"/>
  <c r="W9" i="21"/>
  <c r="V9" i="21"/>
  <c r="U9" i="21"/>
  <c r="T9" i="21"/>
  <c r="S9" i="21"/>
  <c r="S8" i="21" s="1"/>
  <c r="R9" i="21"/>
  <c r="Q9" i="21"/>
  <c r="P9" i="21"/>
  <c r="P8" i="21" s="1"/>
  <c r="O9" i="21"/>
  <c r="N9" i="21"/>
  <c r="M9" i="21"/>
  <c r="L9" i="21"/>
  <c r="K9" i="21"/>
  <c r="K8" i="21" s="1"/>
  <c r="J9" i="21"/>
  <c r="I9" i="21"/>
  <c r="H9" i="21"/>
  <c r="H8" i="21" s="1"/>
  <c r="G9" i="21"/>
  <c r="F9" i="21"/>
  <c r="E9" i="21"/>
  <c r="D9" i="21"/>
  <c r="AC8" i="21"/>
  <c r="AB8" i="21"/>
  <c r="Z8" i="21"/>
  <c r="Y8" i="21"/>
  <c r="W8" i="21"/>
  <c r="V8" i="21"/>
  <c r="U8" i="21"/>
  <c r="T8" i="21"/>
  <c r="R8" i="21"/>
  <c r="Q8" i="21"/>
  <c r="O8" i="21"/>
  <c r="N8" i="21"/>
  <c r="M8" i="21"/>
  <c r="L8" i="21"/>
  <c r="J8" i="21"/>
  <c r="I8" i="21"/>
  <c r="G8" i="21"/>
  <c r="F8" i="21"/>
  <c r="E8" i="21"/>
  <c r="D8" i="21"/>
  <c r="A2" i="21"/>
  <c r="AP117" i="20"/>
  <c r="AO117" i="20"/>
  <c r="AN117" i="20"/>
  <c r="AM117" i="20"/>
  <c r="AL117" i="20"/>
  <c r="AK117" i="20"/>
  <c r="AJ117" i="20"/>
  <c r="AI117" i="20"/>
  <c r="AH117" i="20"/>
  <c r="AG117" i="20"/>
  <c r="AF117" i="20"/>
  <c r="AD117" i="20" s="1"/>
  <c r="AE117" i="20"/>
  <c r="AP116" i="20"/>
  <c r="AO116" i="20"/>
  <c r="AN116" i="20"/>
  <c r="AM116" i="20"/>
  <c r="AL116" i="20"/>
  <c r="AK116" i="20"/>
  <c r="AJ116" i="20"/>
  <c r="AI116" i="20"/>
  <c r="AH116" i="20"/>
  <c r="AG116" i="20"/>
  <c r="AF116" i="20"/>
  <c r="AE116" i="20"/>
  <c r="AD116" i="20" s="1"/>
  <c r="AP115" i="20"/>
  <c r="AO115" i="20"/>
  <c r="AN115" i="20"/>
  <c r="AM115" i="20"/>
  <c r="AL115" i="20"/>
  <c r="AK115" i="20"/>
  <c r="AJ115" i="20"/>
  <c r="AD115" i="20" s="1"/>
  <c r="AI115" i="20"/>
  <c r="AH115" i="20"/>
  <c r="AG115" i="20"/>
  <c r="AF115" i="20"/>
  <c r="AE115" i="20"/>
  <c r="AP114" i="20"/>
  <c r="AO114" i="20"/>
  <c r="AN114" i="20"/>
  <c r="AM114" i="20"/>
  <c r="AL114" i="20"/>
  <c r="AK114" i="20"/>
  <c r="AJ114" i="20"/>
  <c r="AI114" i="20"/>
  <c r="AH114" i="20"/>
  <c r="AG114" i="20"/>
  <c r="AF114" i="20"/>
  <c r="AE114" i="20"/>
  <c r="AD114" i="20" s="1"/>
  <c r="AP113" i="20"/>
  <c r="AO113" i="20"/>
  <c r="AN113" i="20"/>
  <c r="AM113" i="20"/>
  <c r="AL113" i="20"/>
  <c r="AK113" i="20"/>
  <c r="AJ113" i="20"/>
  <c r="AI113" i="20"/>
  <c r="AH113" i="20"/>
  <c r="AG113" i="20"/>
  <c r="AF113" i="20"/>
  <c r="AE113" i="20"/>
  <c r="AD113" i="20"/>
  <c r="AP112" i="20"/>
  <c r="AO112" i="20"/>
  <c r="AN112" i="20"/>
  <c r="AM112" i="20"/>
  <c r="AL112" i="20"/>
  <c r="AK112" i="20"/>
  <c r="AJ112" i="20"/>
  <c r="AI112" i="20"/>
  <c r="AH112" i="20"/>
  <c r="AG112" i="20"/>
  <c r="AF112" i="20"/>
  <c r="AE112" i="20"/>
  <c r="AD112" i="20" s="1"/>
  <c r="AP111" i="20"/>
  <c r="AO111" i="20"/>
  <c r="AN111" i="20"/>
  <c r="AM111" i="20"/>
  <c r="AL111" i="20"/>
  <c r="AK111" i="20"/>
  <c r="AJ111" i="20"/>
  <c r="AI111" i="20"/>
  <c r="AH111" i="20"/>
  <c r="AG111" i="20"/>
  <c r="AF111" i="20"/>
  <c r="AD111" i="20" s="1"/>
  <c r="AE111" i="20"/>
  <c r="AP110" i="20"/>
  <c r="AO110" i="20"/>
  <c r="AN110" i="20"/>
  <c r="AM110" i="20"/>
  <c r="AL110" i="20"/>
  <c r="AK110" i="20"/>
  <c r="AK104" i="20" s="1"/>
  <c r="AJ110" i="20"/>
  <c r="AI110" i="20"/>
  <c r="AH110" i="20"/>
  <c r="AG110" i="20"/>
  <c r="AF110" i="20"/>
  <c r="AE110" i="20"/>
  <c r="AD110" i="20" s="1"/>
  <c r="AP109" i="20"/>
  <c r="AO109" i="20"/>
  <c r="AN109" i="20"/>
  <c r="AM109" i="20"/>
  <c r="AL109" i="20"/>
  <c r="AK109" i="20"/>
  <c r="AJ109" i="20"/>
  <c r="AI109" i="20"/>
  <c r="AH109" i="20"/>
  <c r="AG109" i="20"/>
  <c r="AF109" i="20"/>
  <c r="AD109" i="20" s="1"/>
  <c r="AE109" i="20"/>
  <c r="AP108" i="20"/>
  <c r="AO108" i="20"/>
  <c r="AN108" i="20"/>
  <c r="AM108" i="20"/>
  <c r="AL108" i="20"/>
  <c r="AK108" i="20"/>
  <c r="AJ108" i="20"/>
  <c r="AI108" i="20"/>
  <c r="AH108" i="20"/>
  <c r="AG108" i="20"/>
  <c r="AF108" i="20"/>
  <c r="AE108" i="20"/>
  <c r="AD108" i="20" s="1"/>
  <c r="AP107" i="20"/>
  <c r="AO107" i="20"/>
  <c r="AN107" i="20"/>
  <c r="AM107" i="20"/>
  <c r="AL107" i="20"/>
  <c r="AK107" i="20"/>
  <c r="AJ107" i="20"/>
  <c r="AD107" i="20" s="1"/>
  <c r="AI107" i="20"/>
  <c r="AH107" i="20"/>
  <c r="AG107" i="20"/>
  <c r="AF107" i="20"/>
  <c r="AE107" i="20"/>
  <c r="AP106" i="20"/>
  <c r="AO106" i="20"/>
  <c r="AO104" i="20" s="1"/>
  <c r="AN106" i="20"/>
  <c r="AM106" i="20"/>
  <c r="AM104" i="20" s="1"/>
  <c r="AL106" i="20"/>
  <c r="AK106" i="20"/>
  <c r="AJ106" i="20"/>
  <c r="AI106" i="20"/>
  <c r="AH106" i="20"/>
  <c r="AG106" i="20"/>
  <c r="AG104" i="20" s="1"/>
  <c r="AF106" i="20"/>
  <c r="AE106" i="20"/>
  <c r="AD106" i="20" s="1"/>
  <c r="AP105" i="20"/>
  <c r="AP104" i="20" s="1"/>
  <c r="AO105" i="20"/>
  <c r="AN105" i="20"/>
  <c r="AN104" i="20" s="1"/>
  <c r="AM105" i="20"/>
  <c r="AL105" i="20"/>
  <c r="AL104" i="20" s="1"/>
  <c r="AL118" i="20" s="1"/>
  <c r="AK105" i="20"/>
  <c r="AJ105" i="20"/>
  <c r="AJ104" i="20" s="1"/>
  <c r="AI105" i="20"/>
  <c r="AH105" i="20"/>
  <c r="AH104" i="20" s="1"/>
  <c r="AG105" i="20"/>
  <c r="AF105" i="20"/>
  <c r="AF104" i="20" s="1"/>
  <c r="AE105" i="20"/>
  <c r="AD105" i="20"/>
  <c r="AD104" i="20" s="1"/>
  <c r="AI104" i="20"/>
  <c r="AC104" i="20"/>
  <c r="AC118" i="20" s="1"/>
  <c r="AB104" i="20"/>
  <c r="AB118" i="20" s="1"/>
  <c r="AA104" i="20"/>
  <c r="AA118" i="20" s="1"/>
  <c r="Z104" i="20"/>
  <c r="Y104" i="20"/>
  <c r="Y118" i="20" s="1"/>
  <c r="X104" i="20"/>
  <c r="W104" i="20"/>
  <c r="W118" i="20" s="1"/>
  <c r="V104" i="20"/>
  <c r="V118" i="20" s="1"/>
  <c r="U104" i="20"/>
  <c r="U118" i="20" s="1"/>
  <c r="T104" i="20"/>
  <c r="T118" i="20" s="1"/>
  <c r="S104" i="20"/>
  <c r="S118" i="20" s="1"/>
  <c r="R104" i="20"/>
  <c r="Q104" i="20"/>
  <c r="Q118" i="20" s="1"/>
  <c r="P104" i="20"/>
  <c r="O104" i="20"/>
  <c r="O118" i="20" s="1"/>
  <c r="N104" i="20"/>
  <c r="N118" i="20" s="1"/>
  <c r="M104" i="20"/>
  <c r="M118" i="20" s="1"/>
  <c r="L104" i="20"/>
  <c r="L118" i="20" s="1"/>
  <c r="K104" i="20"/>
  <c r="K118" i="20" s="1"/>
  <c r="J104" i="20"/>
  <c r="I104" i="20"/>
  <c r="I118" i="20" s="1"/>
  <c r="H104" i="20"/>
  <c r="G104" i="20"/>
  <c r="G118" i="20" s="1"/>
  <c r="F104" i="20"/>
  <c r="F118" i="20" s="1"/>
  <c r="E104" i="20"/>
  <c r="E118" i="20" s="1"/>
  <c r="D104" i="20"/>
  <c r="D118" i="20" s="1"/>
  <c r="AP79" i="20"/>
  <c r="AO79" i="20"/>
  <c r="AN79" i="20"/>
  <c r="AM79" i="20"/>
  <c r="AL79" i="20"/>
  <c r="AK79" i="20"/>
  <c r="AJ79" i="20"/>
  <c r="AI79" i="20"/>
  <c r="AH79" i="20"/>
  <c r="AG79" i="20"/>
  <c r="AF79" i="20"/>
  <c r="AE79" i="20"/>
  <c r="AD79" i="20"/>
  <c r="AC79" i="20"/>
  <c r="AB79" i="20"/>
  <c r="AA79" i="20"/>
  <c r="Z79" i="20"/>
  <c r="Y79" i="20"/>
  <c r="X79" i="20"/>
  <c r="W79" i="20"/>
  <c r="V79" i="20"/>
  <c r="U79" i="20"/>
  <c r="T79" i="20"/>
  <c r="S79" i="20"/>
  <c r="R79" i="20"/>
  <c r="Q79" i="20"/>
  <c r="P79" i="20"/>
  <c r="O79" i="20"/>
  <c r="N79" i="20"/>
  <c r="M79" i="20"/>
  <c r="L79" i="20"/>
  <c r="K79" i="20"/>
  <c r="J79" i="20"/>
  <c r="I79" i="20"/>
  <c r="H79" i="20"/>
  <c r="G79" i="20"/>
  <c r="F79" i="20"/>
  <c r="E79" i="20"/>
  <c r="D79" i="20"/>
  <c r="AP77" i="20"/>
  <c r="AO77" i="20"/>
  <c r="AN77" i="20"/>
  <c r="AM77" i="20"/>
  <c r="AL77" i="20"/>
  <c r="AK77" i="20"/>
  <c r="AJ77" i="20"/>
  <c r="AI77" i="20"/>
  <c r="AH77" i="20"/>
  <c r="AG77" i="20"/>
  <c r="AF77" i="20"/>
  <c r="AE77" i="20"/>
  <c r="AD77" i="20" s="1"/>
  <c r="AP76" i="20"/>
  <c r="AO76" i="20"/>
  <c r="AN76" i="20"/>
  <c r="AM76" i="20"/>
  <c r="AL76" i="20"/>
  <c r="AK76" i="20"/>
  <c r="AJ76" i="20"/>
  <c r="AI76" i="20"/>
  <c r="AH76" i="20"/>
  <c r="AG76" i="20"/>
  <c r="AF76" i="20"/>
  <c r="AE76" i="20"/>
  <c r="AD76" i="20"/>
  <c r="AP75" i="20"/>
  <c r="AO75" i="20"/>
  <c r="AN75" i="20"/>
  <c r="AM75" i="20"/>
  <c r="AL75" i="20"/>
  <c r="AK75" i="20"/>
  <c r="AJ75" i="20"/>
  <c r="AI75" i="20"/>
  <c r="AH75" i="20"/>
  <c r="AG75" i="20"/>
  <c r="AF75" i="20"/>
  <c r="AE75" i="20"/>
  <c r="AD75" i="20" s="1"/>
  <c r="AP74" i="20"/>
  <c r="AO74" i="20"/>
  <c r="AN74" i="20"/>
  <c r="AM74" i="20"/>
  <c r="AL74" i="20"/>
  <c r="AK74" i="20"/>
  <c r="AJ74" i="20"/>
  <c r="AI74" i="20"/>
  <c r="AH74" i="20"/>
  <c r="AG74" i="20"/>
  <c r="AF74" i="20"/>
  <c r="AD74" i="20" s="1"/>
  <c r="AE74" i="20"/>
  <c r="AP73" i="20"/>
  <c r="AO73" i="20"/>
  <c r="AN73" i="20"/>
  <c r="AM73" i="20"/>
  <c r="AL73" i="20"/>
  <c r="AK73" i="20"/>
  <c r="AJ73" i="20"/>
  <c r="AI73" i="20"/>
  <c r="AH73" i="20"/>
  <c r="AG73" i="20"/>
  <c r="AF73" i="20"/>
  <c r="AE73" i="20"/>
  <c r="AD73" i="20" s="1"/>
  <c r="AP72" i="20"/>
  <c r="AO72" i="20"/>
  <c r="AN72" i="20"/>
  <c r="AM72" i="20"/>
  <c r="AL72" i="20"/>
  <c r="AK72" i="20"/>
  <c r="AJ72" i="20"/>
  <c r="AI72" i="20"/>
  <c r="AH72" i="20"/>
  <c r="AG72" i="20"/>
  <c r="AF72" i="20"/>
  <c r="AD72" i="20" s="1"/>
  <c r="AE72" i="20"/>
  <c r="AP71" i="20"/>
  <c r="AO71" i="20"/>
  <c r="AN71" i="20"/>
  <c r="AM71" i="20"/>
  <c r="AL71" i="20"/>
  <c r="AK71" i="20"/>
  <c r="AJ71" i="20"/>
  <c r="AI71" i="20"/>
  <c r="AH71" i="20"/>
  <c r="AG71" i="20"/>
  <c r="AF71" i="20"/>
  <c r="AE71" i="20"/>
  <c r="AD71" i="20" s="1"/>
  <c r="AP70" i="20"/>
  <c r="AO70" i="20"/>
  <c r="AN70" i="20"/>
  <c r="AM70" i="20"/>
  <c r="AL70" i="20"/>
  <c r="AK70" i="20"/>
  <c r="AJ70" i="20"/>
  <c r="AD70" i="20" s="1"/>
  <c r="AI70" i="20"/>
  <c r="AH70" i="20"/>
  <c r="AG70" i="20"/>
  <c r="AF70" i="20"/>
  <c r="AE70" i="20"/>
  <c r="AP69" i="20"/>
  <c r="AO69" i="20"/>
  <c r="AN69" i="20"/>
  <c r="AM69" i="20"/>
  <c r="AL69" i="20"/>
  <c r="AK69" i="20"/>
  <c r="AJ69" i="20"/>
  <c r="AI69" i="20"/>
  <c r="AH69" i="20"/>
  <c r="AG69" i="20"/>
  <c r="AF69" i="20"/>
  <c r="AE69" i="20"/>
  <c r="AD69" i="20" s="1"/>
  <c r="AP68" i="20"/>
  <c r="AO68" i="20"/>
  <c r="AN68" i="20"/>
  <c r="AM68" i="20"/>
  <c r="AL68" i="20"/>
  <c r="AD68" i="20" s="1"/>
  <c r="AK68" i="20"/>
  <c r="AJ68" i="20"/>
  <c r="AI68" i="20"/>
  <c r="AH68" i="20"/>
  <c r="AG68" i="20"/>
  <c r="AF68" i="20"/>
  <c r="AE68" i="20"/>
  <c r="AP67" i="20"/>
  <c r="AO67" i="20"/>
  <c r="AN67" i="20"/>
  <c r="AM67" i="20"/>
  <c r="AL67" i="20"/>
  <c r="AK67" i="20"/>
  <c r="AJ67" i="20"/>
  <c r="AI67" i="20"/>
  <c r="AH67" i="20"/>
  <c r="AG67" i="20"/>
  <c r="AF67" i="20"/>
  <c r="AE67" i="20"/>
  <c r="AD67" i="20" s="1"/>
  <c r="AP66" i="20"/>
  <c r="AO66" i="20"/>
  <c r="AN66" i="20"/>
  <c r="AM66" i="20"/>
  <c r="AL66" i="20"/>
  <c r="AK66" i="20"/>
  <c r="AJ66" i="20"/>
  <c r="AI66" i="20"/>
  <c r="AH66" i="20"/>
  <c r="AG66" i="20"/>
  <c r="AF66" i="20"/>
  <c r="AD66" i="20" s="1"/>
  <c r="AE66" i="20"/>
  <c r="AP65" i="20"/>
  <c r="AO65" i="20"/>
  <c r="AN65" i="20"/>
  <c r="AM65" i="20"/>
  <c r="AL65" i="20"/>
  <c r="AK65" i="20"/>
  <c r="AJ65" i="20"/>
  <c r="AI65" i="20"/>
  <c r="AH65" i="20"/>
  <c r="AG65" i="20"/>
  <c r="AF65" i="20"/>
  <c r="AE65" i="20"/>
  <c r="AD65" i="20" s="1"/>
  <c r="AP64" i="20"/>
  <c r="AO64" i="20"/>
  <c r="AN64" i="20"/>
  <c r="AM64" i="20"/>
  <c r="AL64" i="20"/>
  <c r="AK64" i="20"/>
  <c r="AJ64" i="20"/>
  <c r="AI64" i="20"/>
  <c r="AH64" i="20"/>
  <c r="AG64" i="20"/>
  <c r="AF64" i="20"/>
  <c r="AD64" i="20" s="1"/>
  <c r="AE64" i="20"/>
  <c r="AP63" i="20"/>
  <c r="AO63" i="20"/>
  <c r="AN63" i="20"/>
  <c r="AM63" i="20"/>
  <c r="AL63" i="20"/>
  <c r="AK63" i="20"/>
  <c r="AJ63" i="20"/>
  <c r="AI63" i="20"/>
  <c r="AH63" i="20"/>
  <c r="AG63" i="20"/>
  <c r="AF63" i="20"/>
  <c r="AE63" i="20"/>
  <c r="AD63" i="20" s="1"/>
  <c r="AP62" i="20"/>
  <c r="AO62" i="20"/>
  <c r="AN62" i="20"/>
  <c r="AM62" i="20"/>
  <c r="AL62" i="20"/>
  <c r="AK62" i="20"/>
  <c r="AJ62" i="20"/>
  <c r="AD62" i="20" s="1"/>
  <c r="AI62" i="20"/>
  <c r="AH62" i="20"/>
  <c r="AG62" i="20"/>
  <c r="AF62" i="20"/>
  <c r="AE62" i="20"/>
  <c r="AP61" i="20"/>
  <c r="AO61" i="20"/>
  <c r="AN61" i="20"/>
  <c r="AM61" i="20"/>
  <c r="AL61" i="20"/>
  <c r="AK61" i="20"/>
  <c r="AJ61" i="20"/>
  <c r="AI61" i="20"/>
  <c r="AH61" i="20"/>
  <c r="AG61" i="20"/>
  <c r="AF61" i="20"/>
  <c r="AE61" i="20"/>
  <c r="AD61" i="20" s="1"/>
  <c r="AP60" i="20"/>
  <c r="AO60" i="20"/>
  <c r="AN60" i="20"/>
  <c r="AM60" i="20"/>
  <c r="AL60" i="20"/>
  <c r="AD60" i="20" s="1"/>
  <c r="AK60" i="20"/>
  <c r="AJ60" i="20"/>
  <c r="AI60" i="20"/>
  <c r="AH60" i="20"/>
  <c r="AG60" i="20"/>
  <c r="AF60" i="20"/>
  <c r="AE60" i="20"/>
  <c r="AP59" i="20"/>
  <c r="AO59" i="20"/>
  <c r="AN59" i="20"/>
  <c r="AM59" i="20"/>
  <c r="AL59" i="20"/>
  <c r="AK59" i="20"/>
  <c r="AJ59" i="20"/>
  <c r="AI59" i="20"/>
  <c r="AH59" i="20"/>
  <c r="AG59" i="20"/>
  <c r="AF59" i="20"/>
  <c r="AE59" i="20"/>
  <c r="AD59" i="20" s="1"/>
  <c r="AP58" i="20"/>
  <c r="AO58" i="20"/>
  <c r="AN58" i="20"/>
  <c r="AM58" i="20"/>
  <c r="AL58" i="20"/>
  <c r="AK58" i="20"/>
  <c r="AJ58" i="20"/>
  <c r="AI58" i="20"/>
  <c r="AH58" i="20"/>
  <c r="AG58" i="20"/>
  <c r="AF58" i="20"/>
  <c r="AD58" i="20" s="1"/>
  <c r="AE58" i="20"/>
  <c r="AP57" i="20"/>
  <c r="AO57" i="20"/>
  <c r="AN57" i="20"/>
  <c r="AM57" i="20"/>
  <c r="AL57" i="20"/>
  <c r="AK57" i="20"/>
  <c r="AJ57" i="20"/>
  <c r="AI57" i="20"/>
  <c r="AH57" i="20"/>
  <c r="AG57" i="20"/>
  <c r="AF57" i="20"/>
  <c r="AE57" i="20"/>
  <c r="AD57" i="20" s="1"/>
  <c r="AP56" i="20"/>
  <c r="AO56" i="20"/>
  <c r="AN56" i="20"/>
  <c r="AM56" i="20"/>
  <c r="AL56" i="20"/>
  <c r="AK56" i="20"/>
  <c r="AJ56" i="20"/>
  <c r="AI56" i="20"/>
  <c r="AH56" i="20"/>
  <c r="AG56" i="20"/>
  <c r="AF56" i="20"/>
  <c r="AD56" i="20" s="1"/>
  <c r="AE56" i="20"/>
  <c r="AP55" i="20"/>
  <c r="AO55" i="20"/>
  <c r="AN55" i="20"/>
  <c r="AM55" i="20"/>
  <c r="AL55" i="20"/>
  <c r="AK55" i="20"/>
  <c r="AJ55" i="20"/>
  <c r="AI55" i="20"/>
  <c r="AH55" i="20"/>
  <c r="AG55" i="20"/>
  <c r="AF55" i="20"/>
  <c r="AE55" i="20"/>
  <c r="AD55" i="20" s="1"/>
  <c r="AP54" i="20"/>
  <c r="AO54" i="20"/>
  <c r="AN54" i="20"/>
  <c r="AM54" i="20"/>
  <c r="AL54" i="20"/>
  <c r="AK54" i="20"/>
  <c r="AJ54" i="20"/>
  <c r="AD54" i="20" s="1"/>
  <c r="AI54" i="20"/>
  <c r="AH54" i="20"/>
  <c r="AG54" i="20"/>
  <c r="AF54" i="20"/>
  <c r="AE54" i="20"/>
  <c r="AP53" i="20"/>
  <c r="AO53" i="20"/>
  <c r="AN53" i="20"/>
  <c r="AM53" i="20"/>
  <c r="AL53" i="20"/>
  <c r="AK53" i="20"/>
  <c r="AJ53" i="20"/>
  <c r="AI53" i="20"/>
  <c r="AH53" i="20"/>
  <c r="AG53" i="20"/>
  <c r="AF53" i="20"/>
  <c r="AE53" i="20"/>
  <c r="AD53" i="20" s="1"/>
  <c r="AP52" i="20"/>
  <c r="AO52" i="20"/>
  <c r="AN52" i="20"/>
  <c r="AM52" i="20"/>
  <c r="AL52" i="20"/>
  <c r="AK52" i="20"/>
  <c r="AJ52" i="20"/>
  <c r="AI52" i="20"/>
  <c r="AH52" i="20"/>
  <c r="AG52" i="20"/>
  <c r="AF52" i="20"/>
  <c r="AE52" i="20"/>
  <c r="AD52" i="20"/>
  <c r="AP51" i="20"/>
  <c r="AO51" i="20"/>
  <c r="AN51" i="20"/>
  <c r="AM51" i="20"/>
  <c r="AL51" i="20"/>
  <c r="AK51" i="20"/>
  <c r="AJ51" i="20"/>
  <c r="AI51" i="20"/>
  <c r="AH51" i="20"/>
  <c r="AG51" i="20"/>
  <c r="AD51" i="20" s="1"/>
  <c r="AF51" i="20"/>
  <c r="AE51" i="20"/>
  <c r="AP50" i="20"/>
  <c r="AO50" i="20"/>
  <c r="AN50" i="20"/>
  <c r="AM50" i="20"/>
  <c r="AL50" i="20"/>
  <c r="AK50" i="20"/>
  <c r="AJ50" i="20"/>
  <c r="AI50" i="20"/>
  <c r="AH50" i="20"/>
  <c r="AG50" i="20"/>
  <c r="AF50" i="20"/>
  <c r="AD50" i="20" s="1"/>
  <c r="AE50" i="20"/>
  <c r="AP49" i="20"/>
  <c r="AO49" i="20"/>
  <c r="AN49" i="20"/>
  <c r="AM49" i="20"/>
  <c r="AL49" i="20"/>
  <c r="AK49" i="20"/>
  <c r="AJ49" i="20"/>
  <c r="AI49" i="20"/>
  <c r="AH49" i="20"/>
  <c r="AG49" i="20"/>
  <c r="AF49" i="20"/>
  <c r="AE49" i="20"/>
  <c r="AD49" i="20" s="1"/>
  <c r="AP48" i="20"/>
  <c r="AO48" i="20"/>
  <c r="AN48" i="20"/>
  <c r="AM48" i="20"/>
  <c r="AL48" i="20"/>
  <c r="AK48" i="20"/>
  <c r="AJ48" i="20"/>
  <c r="AI48" i="20"/>
  <c r="AH48" i="20"/>
  <c r="AG48" i="20"/>
  <c r="AF48" i="20"/>
  <c r="AD48" i="20" s="1"/>
  <c r="AE48" i="20"/>
  <c r="AP47" i="20"/>
  <c r="AO47" i="20"/>
  <c r="AN47" i="20"/>
  <c r="AM47" i="20"/>
  <c r="AL47" i="20"/>
  <c r="AK47" i="20"/>
  <c r="AJ47" i="20"/>
  <c r="AI47" i="20"/>
  <c r="AH47" i="20"/>
  <c r="AG47" i="20"/>
  <c r="AF47" i="20"/>
  <c r="AE47" i="20"/>
  <c r="AD47" i="20" s="1"/>
  <c r="AP46" i="20"/>
  <c r="AO46" i="20"/>
  <c r="AN46" i="20"/>
  <c r="AM46" i="20"/>
  <c r="AL46" i="20"/>
  <c r="AK46" i="20"/>
  <c r="AJ46" i="20"/>
  <c r="AI46" i="20"/>
  <c r="AH46" i="20"/>
  <c r="AD46" i="20" s="1"/>
  <c r="AG46" i="20"/>
  <c r="AF46" i="20"/>
  <c r="AE46" i="20"/>
  <c r="AP45" i="20"/>
  <c r="AO45" i="20"/>
  <c r="AN45" i="20"/>
  <c r="AM45" i="20"/>
  <c r="AL45" i="20"/>
  <c r="AK45" i="20"/>
  <c r="AJ45" i="20"/>
  <c r="AI45" i="20"/>
  <c r="AH45" i="20"/>
  <c r="AG45" i="20"/>
  <c r="AF45" i="20"/>
  <c r="AE45" i="20"/>
  <c r="AD45" i="20" s="1"/>
  <c r="AP44" i="20"/>
  <c r="AO44" i="20"/>
  <c r="AN44" i="20"/>
  <c r="AM44" i="20"/>
  <c r="AL44" i="20"/>
  <c r="AD44" i="20" s="1"/>
  <c r="AK44" i="20"/>
  <c r="AJ44" i="20"/>
  <c r="AI44" i="20"/>
  <c r="AH44" i="20"/>
  <c r="AG44" i="20"/>
  <c r="AF44" i="20"/>
  <c r="AE44" i="20"/>
  <c r="AP43" i="20"/>
  <c r="AO43" i="20"/>
  <c r="AN43" i="20"/>
  <c r="AM43" i="20"/>
  <c r="AL43" i="20"/>
  <c r="AK43" i="20"/>
  <c r="AJ43" i="20"/>
  <c r="AI43" i="20"/>
  <c r="AH43" i="20"/>
  <c r="AG43" i="20"/>
  <c r="AF43" i="20"/>
  <c r="AE43" i="20"/>
  <c r="AD43" i="20" s="1"/>
  <c r="AP42" i="20"/>
  <c r="AO42" i="20"/>
  <c r="AN42" i="20"/>
  <c r="AM42" i="20"/>
  <c r="AL42" i="20"/>
  <c r="AK42" i="20"/>
  <c r="AJ42" i="20"/>
  <c r="AI42" i="20"/>
  <c r="AH42" i="20"/>
  <c r="AG42" i="20"/>
  <c r="AF42" i="20"/>
  <c r="AD42" i="20" s="1"/>
  <c r="AE42" i="20"/>
  <c r="AP41" i="20"/>
  <c r="AO41" i="20"/>
  <c r="AN41" i="20"/>
  <c r="AM41" i="20"/>
  <c r="AL41" i="20"/>
  <c r="AK41" i="20"/>
  <c r="AJ41" i="20"/>
  <c r="AI41" i="20"/>
  <c r="AH41" i="20"/>
  <c r="AG41" i="20"/>
  <c r="AF41" i="20"/>
  <c r="AE41" i="20"/>
  <c r="AD41" i="20" s="1"/>
  <c r="AP40" i="20"/>
  <c r="AP34" i="20" s="1"/>
  <c r="AO40" i="20"/>
  <c r="AN40" i="20"/>
  <c r="AM40" i="20"/>
  <c r="AL40" i="20"/>
  <c r="AK40" i="20"/>
  <c r="AJ40" i="20"/>
  <c r="AI40" i="20"/>
  <c r="AH40" i="20"/>
  <c r="AH34" i="20" s="1"/>
  <c r="AG40" i="20"/>
  <c r="AF40" i="20"/>
  <c r="AE40" i="20"/>
  <c r="AD40" i="20" s="1"/>
  <c r="AP39" i="20"/>
  <c r="AO39" i="20"/>
  <c r="AN39" i="20"/>
  <c r="AM39" i="20"/>
  <c r="AL39" i="20"/>
  <c r="AK39" i="20"/>
  <c r="AJ39" i="20"/>
  <c r="AI39" i="20"/>
  <c r="AH39" i="20"/>
  <c r="AG39" i="20"/>
  <c r="AF39" i="20"/>
  <c r="AE39" i="20"/>
  <c r="AD39" i="20" s="1"/>
  <c r="AP38" i="20"/>
  <c r="AO38" i="20"/>
  <c r="AN38" i="20"/>
  <c r="AM38" i="20"/>
  <c r="AL38" i="20"/>
  <c r="AK38" i="20"/>
  <c r="AJ38" i="20"/>
  <c r="AD38" i="20" s="1"/>
  <c r="AI38" i="20"/>
  <c r="AH38" i="20"/>
  <c r="AG38" i="20"/>
  <c r="AF38" i="20"/>
  <c r="AE38" i="20"/>
  <c r="AP37" i="20"/>
  <c r="AO37" i="20"/>
  <c r="AN37" i="20"/>
  <c r="AM37" i="20"/>
  <c r="AM34" i="20" s="1"/>
  <c r="AL37" i="20"/>
  <c r="AK37" i="20"/>
  <c r="AJ37" i="20"/>
  <c r="AI37" i="20"/>
  <c r="AH37" i="20"/>
  <c r="AG37" i="20"/>
  <c r="AF37" i="20"/>
  <c r="AE37" i="20"/>
  <c r="AE34" i="20" s="1"/>
  <c r="AP36" i="20"/>
  <c r="AO36" i="20"/>
  <c r="AN36" i="20"/>
  <c r="AM36" i="20"/>
  <c r="AL36" i="20"/>
  <c r="AL34" i="20" s="1"/>
  <c r="AK36" i="20"/>
  <c r="AJ36" i="20"/>
  <c r="AJ34" i="20" s="1"/>
  <c r="AI36" i="20"/>
  <c r="AH36" i="20"/>
  <c r="AG36" i="20"/>
  <c r="AF36" i="20"/>
  <c r="AE36" i="20"/>
  <c r="AD36" i="20"/>
  <c r="AP35" i="20"/>
  <c r="AO35" i="20"/>
  <c r="AO34" i="20" s="1"/>
  <c r="AN35" i="20"/>
  <c r="AM35" i="20"/>
  <c r="AL35" i="20"/>
  <c r="AK35" i="20"/>
  <c r="AK34" i="20" s="1"/>
  <c r="AJ35" i="20"/>
  <c r="AI35" i="20"/>
  <c r="AI34" i="20" s="1"/>
  <c r="AH35" i="20"/>
  <c r="AG35" i="20"/>
  <c r="AG34" i="20" s="1"/>
  <c r="AF35" i="20"/>
  <c r="AE35" i="20"/>
  <c r="AD35" i="20" s="1"/>
  <c r="AN34" i="20"/>
  <c r="AF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P30" i="20"/>
  <c r="AO30" i="20"/>
  <c r="AN30" i="20"/>
  <c r="AM30" i="20"/>
  <c r="AL30" i="20"/>
  <c r="AK30" i="20"/>
  <c r="AJ30" i="20"/>
  <c r="AI30" i="20"/>
  <c r="AH30" i="20"/>
  <c r="AG30" i="20"/>
  <c r="AF30" i="20"/>
  <c r="AE30" i="20"/>
  <c r="AD30" i="20" s="1"/>
  <c r="AP29" i="20"/>
  <c r="AO29" i="20"/>
  <c r="AN29" i="20"/>
  <c r="AM29" i="20"/>
  <c r="AL29" i="20"/>
  <c r="AK29" i="20"/>
  <c r="AJ29" i="20"/>
  <c r="AD29" i="20" s="1"/>
  <c r="AI29" i="20"/>
  <c r="AH29" i="20"/>
  <c r="AG29" i="20"/>
  <c r="AF29" i="20"/>
  <c r="AE29" i="20"/>
  <c r="AP28" i="20"/>
  <c r="AO28" i="20"/>
  <c r="AN28" i="20"/>
  <c r="AM28" i="20"/>
  <c r="AL28" i="20"/>
  <c r="AK28" i="20"/>
  <c r="AJ28" i="20"/>
  <c r="AI28" i="20"/>
  <c r="AH28" i="20"/>
  <c r="AG28" i="20"/>
  <c r="AF28" i="20"/>
  <c r="AE28" i="20"/>
  <c r="AD28" i="20" s="1"/>
  <c r="AP27" i="20"/>
  <c r="AO27" i="20"/>
  <c r="AN27" i="20"/>
  <c r="AM27" i="20"/>
  <c r="AL27" i="20"/>
  <c r="AD27" i="20" s="1"/>
  <c r="AK27" i="20"/>
  <c r="AJ27" i="20"/>
  <c r="AI27" i="20"/>
  <c r="AH27" i="20"/>
  <c r="AG27" i="20"/>
  <c r="AF27" i="20"/>
  <c r="AE27" i="20"/>
  <c r="AP26" i="20"/>
  <c r="AO26" i="20"/>
  <c r="AN26" i="20"/>
  <c r="AM26" i="20"/>
  <c r="AL26" i="20"/>
  <c r="AK26" i="20"/>
  <c r="AJ26" i="20"/>
  <c r="AI26" i="20"/>
  <c r="AH26" i="20"/>
  <c r="AG26" i="20"/>
  <c r="AF26" i="20"/>
  <c r="AE26" i="20"/>
  <c r="AD26" i="20" s="1"/>
  <c r="AP25" i="20"/>
  <c r="AO25" i="20"/>
  <c r="AN25" i="20"/>
  <c r="AM25" i="20"/>
  <c r="AL25" i="20"/>
  <c r="AK25" i="20"/>
  <c r="AJ25" i="20"/>
  <c r="AI25" i="20"/>
  <c r="AH25" i="20"/>
  <c r="AG25" i="20"/>
  <c r="AF25" i="20"/>
  <c r="AE25" i="20"/>
  <c r="AD25" i="20" s="1"/>
  <c r="AP24" i="20"/>
  <c r="AO24" i="20"/>
  <c r="AN24" i="20"/>
  <c r="AM24" i="20"/>
  <c r="AL24" i="20"/>
  <c r="AK24" i="20"/>
  <c r="AJ24" i="20"/>
  <c r="AI24" i="20"/>
  <c r="AH24" i="20"/>
  <c r="AG24" i="20"/>
  <c r="AF24" i="20"/>
  <c r="AE24" i="20"/>
  <c r="AD24" i="20" s="1"/>
  <c r="AP23" i="20"/>
  <c r="AO23" i="20"/>
  <c r="AN23" i="20"/>
  <c r="AM23" i="20"/>
  <c r="AL23" i="20"/>
  <c r="AK23" i="20"/>
  <c r="AJ23" i="20"/>
  <c r="AI23" i="20"/>
  <c r="AH23" i="20"/>
  <c r="AG23" i="20"/>
  <c r="AF23" i="20"/>
  <c r="AE23" i="20"/>
  <c r="AD23" i="20" s="1"/>
  <c r="AP22" i="20"/>
  <c r="AO22" i="20"/>
  <c r="AN22" i="20"/>
  <c r="AM22" i="20"/>
  <c r="AL22" i="20"/>
  <c r="AK22" i="20"/>
  <c r="AJ22" i="20"/>
  <c r="AI22" i="20"/>
  <c r="AH22" i="20"/>
  <c r="AG22" i="20"/>
  <c r="AF22" i="20"/>
  <c r="AE22" i="20"/>
  <c r="AD22" i="20" s="1"/>
  <c r="AP21" i="20"/>
  <c r="AO21" i="20"/>
  <c r="AN21" i="20"/>
  <c r="AM21" i="20"/>
  <c r="AL21" i="20"/>
  <c r="AK21" i="20"/>
  <c r="AJ21" i="20"/>
  <c r="AD21" i="20" s="1"/>
  <c r="AI21" i="20"/>
  <c r="AH21" i="20"/>
  <c r="AG21" i="20"/>
  <c r="AF21" i="20"/>
  <c r="AE21" i="20"/>
  <c r="AP20" i="20"/>
  <c r="AO20" i="20"/>
  <c r="AN20" i="20"/>
  <c r="AM20" i="20"/>
  <c r="AL20" i="20"/>
  <c r="AK20" i="20"/>
  <c r="AJ20" i="20"/>
  <c r="AI20" i="20"/>
  <c r="AH20" i="20"/>
  <c r="AG20" i="20"/>
  <c r="AF20" i="20"/>
  <c r="AE20" i="20"/>
  <c r="AD20" i="20" s="1"/>
  <c r="AP19" i="20"/>
  <c r="AO19" i="20"/>
  <c r="AN19" i="20"/>
  <c r="AM19" i="20"/>
  <c r="AL19" i="20"/>
  <c r="AK19" i="20"/>
  <c r="AJ19" i="20"/>
  <c r="AI19" i="20"/>
  <c r="AH19" i="20"/>
  <c r="AG19" i="20"/>
  <c r="AF19" i="20"/>
  <c r="AE19" i="20"/>
  <c r="AD19" i="20"/>
  <c r="AP18" i="20"/>
  <c r="AO18" i="20"/>
  <c r="AN18" i="20"/>
  <c r="AM18" i="20"/>
  <c r="AL18" i="20"/>
  <c r="AK18" i="20"/>
  <c r="AJ18" i="20"/>
  <c r="AI18" i="20"/>
  <c r="AH18" i="20"/>
  <c r="AG18" i="20"/>
  <c r="AF18" i="20"/>
  <c r="AE18" i="20"/>
  <c r="AD18" i="20" s="1"/>
  <c r="AP17" i="20"/>
  <c r="AO17" i="20"/>
  <c r="AN17" i="20"/>
  <c r="AM17" i="20"/>
  <c r="AL17" i="20"/>
  <c r="AK17" i="20"/>
  <c r="AJ17" i="20"/>
  <c r="AI17" i="20"/>
  <c r="AH17" i="20"/>
  <c r="AG17" i="20"/>
  <c r="AF17" i="20"/>
  <c r="AE17" i="20"/>
  <c r="AD17" i="20" s="1"/>
  <c r="AP16" i="20"/>
  <c r="AO16" i="20"/>
  <c r="AN16" i="20"/>
  <c r="AM16" i="20"/>
  <c r="AL16" i="20"/>
  <c r="AK16" i="20"/>
  <c r="AJ16" i="20"/>
  <c r="AI16" i="20"/>
  <c r="AH16" i="20"/>
  <c r="AG16" i="20"/>
  <c r="AF16" i="20"/>
  <c r="AE16" i="20"/>
  <c r="AD16" i="20" s="1"/>
  <c r="AP15" i="20"/>
  <c r="AP9" i="20" s="1"/>
  <c r="AO15" i="20"/>
  <c r="AN15" i="20"/>
  <c r="AM15" i="20"/>
  <c r="AL15" i="20"/>
  <c r="AK15" i="20"/>
  <c r="AJ15" i="20"/>
  <c r="AI15" i="20"/>
  <c r="AH15" i="20"/>
  <c r="AH9" i="20" s="1"/>
  <c r="AG15" i="20"/>
  <c r="AF15" i="20"/>
  <c r="AD15" i="20" s="1"/>
  <c r="AE15" i="20"/>
  <c r="AP14" i="20"/>
  <c r="AO14" i="20"/>
  <c r="AN14" i="20"/>
  <c r="AM14" i="20"/>
  <c r="AL14" i="20"/>
  <c r="AK14" i="20"/>
  <c r="AJ14" i="20"/>
  <c r="AI14" i="20"/>
  <c r="AH14" i="20"/>
  <c r="AG14" i="20"/>
  <c r="AF14" i="20"/>
  <c r="AE14" i="20"/>
  <c r="AD14" i="20" s="1"/>
  <c r="AP13" i="20"/>
  <c r="AO13" i="20"/>
  <c r="AN13" i="20"/>
  <c r="AM13" i="20"/>
  <c r="AL13" i="20"/>
  <c r="AK13" i="20"/>
  <c r="AJ13" i="20"/>
  <c r="AJ9" i="20" s="1"/>
  <c r="AJ8" i="20" s="1"/>
  <c r="AI13" i="20"/>
  <c r="AH13" i="20"/>
  <c r="AG13" i="20"/>
  <c r="AF13" i="20"/>
  <c r="AE13" i="20"/>
  <c r="AP12" i="20"/>
  <c r="AO12" i="20"/>
  <c r="AN12" i="20"/>
  <c r="AM12" i="20"/>
  <c r="AL12" i="20"/>
  <c r="AK12" i="20"/>
  <c r="AJ12" i="20"/>
  <c r="AI12" i="20"/>
  <c r="AH12" i="20"/>
  <c r="AG12" i="20"/>
  <c r="AF12" i="20"/>
  <c r="AE12" i="20"/>
  <c r="AD12" i="20" s="1"/>
  <c r="AP11" i="20"/>
  <c r="AO11" i="20"/>
  <c r="AN11" i="20"/>
  <c r="AM11" i="20"/>
  <c r="AL11" i="20"/>
  <c r="AL9" i="20" s="1"/>
  <c r="AL8" i="20" s="1"/>
  <c r="AK11" i="20"/>
  <c r="AJ11" i="20"/>
  <c r="AI11" i="20"/>
  <c r="AH11" i="20"/>
  <c r="AG11" i="20"/>
  <c r="AF11" i="20"/>
  <c r="AE11" i="20"/>
  <c r="AD11" i="20"/>
  <c r="AP10" i="20"/>
  <c r="AO10" i="20"/>
  <c r="AO9" i="20" s="1"/>
  <c r="AO8" i="20" s="1"/>
  <c r="AN10" i="20"/>
  <c r="AM10" i="20"/>
  <c r="AM9" i="20" s="1"/>
  <c r="AL10" i="20"/>
  <c r="AK10" i="20"/>
  <c r="AK9" i="20" s="1"/>
  <c r="AK8" i="20" s="1"/>
  <c r="AJ10" i="20"/>
  <c r="AI10" i="20"/>
  <c r="AI9" i="20" s="1"/>
  <c r="AI8" i="20" s="1"/>
  <c r="AH10" i="20"/>
  <c r="AG10" i="20"/>
  <c r="AG9" i="20" s="1"/>
  <c r="AG8" i="20" s="1"/>
  <c r="AF10" i="20"/>
  <c r="AE10" i="20"/>
  <c r="AE9" i="20" s="1"/>
  <c r="AN9" i="20"/>
  <c r="AN8" i="20" s="1"/>
  <c r="AF9" i="20"/>
  <c r="AF8" i="20" s="1"/>
  <c r="AC9" i="20"/>
  <c r="AB9" i="20"/>
  <c r="AA9" i="20"/>
  <c r="Z9" i="20"/>
  <c r="Z8" i="20" s="1"/>
  <c r="Y9" i="20"/>
  <c r="X9" i="20"/>
  <c r="X8" i="20" s="1"/>
  <c r="W9" i="20"/>
  <c r="V9" i="20"/>
  <c r="U9" i="20"/>
  <c r="T9" i="20"/>
  <c r="S9" i="20"/>
  <c r="R9" i="20"/>
  <c r="R8" i="20" s="1"/>
  <c r="Q9" i="20"/>
  <c r="P9" i="20"/>
  <c r="P8" i="20" s="1"/>
  <c r="O9" i="20"/>
  <c r="N9" i="20"/>
  <c r="M9" i="20"/>
  <c r="L9" i="20"/>
  <c r="K9" i="20"/>
  <c r="J9" i="20"/>
  <c r="J8" i="20" s="1"/>
  <c r="I9" i="20"/>
  <c r="H9" i="20"/>
  <c r="H8" i="20" s="1"/>
  <c r="G9" i="20"/>
  <c r="F9" i="20"/>
  <c r="E9" i="20"/>
  <c r="D9" i="20"/>
  <c r="AC8" i="20"/>
  <c r="AB8" i="20"/>
  <c r="AA8" i="20"/>
  <c r="Y8" i="20"/>
  <c r="W8" i="20"/>
  <c r="V8" i="20"/>
  <c r="U8" i="20"/>
  <c r="T8" i="20"/>
  <c r="S8" i="20"/>
  <c r="Q8" i="20"/>
  <c r="O8" i="20"/>
  <c r="N8" i="20"/>
  <c r="M8" i="20"/>
  <c r="L8" i="20"/>
  <c r="K8" i="20"/>
  <c r="I8" i="20"/>
  <c r="G8" i="20"/>
  <c r="F8" i="20"/>
  <c r="E8" i="20"/>
  <c r="D8" i="20"/>
  <c r="A2" i="20"/>
  <c r="AP117" i="19"/>
  <c r="AO117" i="19"/>
  <c r="AN117" i="19"/>
  <c r="AM117" i="19"/>
  <c r="AL117" i="19"/>
  <c r="AK117" i="19"/>
  <c r="AJ117" i="19"/>
  <c r="AI117" i="19"/>
  <c r="AH117" i="19"/>
  <c r="AD117" i="19" s="1"/>
  <c r="AG117" i="19"/>
  <c r="AF117" i="19"/>
  <c r="AE117" i="19"/>
  <c r="AP116" i="19"/>
  <c r="AO116" i="19"/>
  <c r="AN116" i="19"/>
  <c r="AM116" i="19"/>
  <c r="AL116" i="19"/>
  <c r="AK116" i="19"/>
  <c r="AJ116" i="19"/>
  <c r="AI116" i="19"/>
  <c r="AH116" i="19"/>
  <c r="AG116" i="19"/>
  <c r="AF116" i="19"/>
  <c r="AE116" i="19"/>
  <c r="AD116" i="19" s="1"/>
  <c r="AP115" i="19"/>
  <c r="AO115" i="19"/>
  <c r="AN115" i="19"/>
  <c r="AM115" i="19"/>
  <c r="AL115" i="19"/>
  <c r="AK115" i="19"/>
  <c r="AJ115" i="19"/>
  <c r="AD115" i="19" s="1"/>
  <c r="AI115" i="19"/>
  <c r="AH115" i="19"/>
  <c r="AG115" i="19"/>
  <c r="AF115" i="19"/>
  <c r="AE115" i="19"/>
  <c r="AP114" i="19"/>
  <c r="AO114" i="19"/>
  <c r="AN114" i="19"/>
  <c r="AM114" i="19"/>
  <c r="AL114" i="19"/>
  <c r="AK114" i="19"/>
  <c r="AJ114" i="19"/>
  <c r="AI114" i="19"/>
  <c r="AH114" i="19"/>
  <c r="AG114" i="19"/>
  <c r="AF114" i="19"/>
  <c r="AD114" i="19" s="1"/>
  <c r="AE114" i="19"/>
  <c r="AP113" i="19"/>
  <c r="AO113" i="19"/>
  <c r="AN113" i="19"/>
  <c r="AM113" i="19"/>
  <c r="AL113" i="19"/>
  <c r="AK113" i="19"/>
  <c r="AJ113" i="19"/>
  <c r="AI113" i="19"/>
  <c r="AH113" i="19"/>
  <c r="AG113" i="19"/>
  <c r="AF113" i="19"/>
  <c r="AE113" i="19"/>
  <c r="AD113" i="19"/>
  <c r="AP112" i="19"/>
  <c r="AO112" i="19"/>
  <c r="AN112" i="19"/>
  <c r="AM112" i="19"/>
  <c r="AL112" i="19"/>
  <c r="AK112" i="19"/>
  <c r="AJ112" i="19"/>
  <c r="AI112" i="19"/>
  <c r="AD112" i="19" s="1"/>
  <c r="AH112" i="19"/>
  <c r="AG112" i="19"/>
  <c r="AF112" i="19"/>
  <c r="AE112" i="19"/>
  <c r="AP111" i="19"/>
  <c r="AO111" i="19"/>
  <c r="AN111" i="19"/>
  <c r="AM111" i="19"/>
  <c r="AL111" i="19"/>
  <c r="AK111" i="19"/>
  <c r="AJ111" i="19"/>
  <c r="AI111" i="19"/>
  <c r="AH111" i="19"/>
  <c r="AG111" i="19"/>
  <c r="AF111" i="19"/>
  <c r="AE111" i="19"/>
  <c r="AD111" i="19" s="1"/>
  <c r="AP110" i="19"/>
  <c r="AO110" i="19"/>
  <c r="AN110" i="19"/>
  <c r="AM110" i="19"/>
  <c r="AL110" i="19"/>
  <c r="AK110" i="19"/>
  <c r="AK104" i="19" s="1"/>
  <c r="AJ110" i="19"/>
  <c r="AI110" i="19"/>
  <c r="AH110" i="19"/>
  <c r="AG110" i="19"/>
  <c r="AF110" i="19"/>
  <c r="AE110" i="19"/>
  <c r="AD110" i="19" s="1"/>
  <c r="AP109" i="19"/>
  <c r="AO109" i="19"/>
  <c r="AN109" i="19"/>
  <c r="AM109" i="19"/>
  <c r="AL109" i="19"/>
  <c r="AK109" i="19"/>
  <c r="AJ109" i="19"/>
  <c r="AI109" i="19"/>
  <c r="AH109" i="19"/>
  <c r="AD109" i="19" s="1"/>
  <c r="AG109" i="19"/>
  <c r="AF109" i="19"/>
  <c r="AE109" i="19"/>
  <c r="AP108" i="19"/>
  <c r="AO108" i="19"/>
  <c r="AN108" i="19"/>
  <c r="AM108" i="19"/>
  <c r="AL108" i="19"/>
  <c r="AK108" i="19"/>
  <c r="AJ108" i="19"/>
  <c r="AI108" i="19"/>
  <c r="AH108" i="19"/>
  <c r="AG108" i="19"/>
  <c r="AF108" i="19"/>
  <c r="AE108" i="19"/>
  <c r="AD108" i="19" s="1"/>
  <c r="AP107" i="19"/>
  <c r="AO107" i="19"/>
  <c r="AN107" i="19"/>
  <c r="AM107" i="19"/>
  <c r="AM104" i="19" s="1"/>
  <c r="AL107" i="19"/>
  <c r="AK107" i="19"/>
  <c r="AJ107" i="19"/>
  <c r="AD107" i="19" s="1"/>
  <c r="AI107" i="19"/>
  <c r="AH107" i="19"/>
  <c r="AG107" i="19"/>
  <c r="AF107" i="19"/>
  <c r="AE107" i="19"/>
  <c r="AE104" i="19" s="1"/>
  <c r="AP106" i="19"/>
  <c r="AO106" i="19"/>
  <c r="AN106" i="19"/>
  <c r="AM106" i="19"/>
  <c r="AL106" i="19"/>
  <c r="AK106" i="19"/>
  <c r="AJ106" i="19"/>
  <c r="AJ104" i="19" s="1"/>
  <c r="AI106" i="19"/>
  <c r="AH106" i="19"/>
  <c r="AG106" i="19"/>
  <c r="AD106" i="19" s="1"/>
  <c r="AF106" i="19"/>
  <c r="AE106" i="19"/>
  <c r="AP105" i="19"/>
  <c r="AP104" i="19" s="1"/>
  <c r="AO105" i="19"/>
  <c r="AO104" i="19" s="1"/>
  <c r="AN105" i="19"/>
  <c r="AN104" i="19" s="1"/>
  <c r="AM105" i="19"/>
  <c r="AL105" i="19"/>
  <c r="AL104" i="19" s="1"/>
  <c r="AK105" i="19"/>
  <c r="AJ105" i="19"/>
  <c r="AI105" i="19"/>
  <c r="AH105" i="19"/>
  <c r="AH104" i="19" s="1"/>
  <c r="AG105" i="19"/>
  <c r="AG104" i="19" s="1"/>
  <c r="AF105" i="19"/>
  <c r="AF104" i="19" s="1"/>
  <c r="AE105" i="19"/>
  <c r="AD105" i="19"/>
  <c r="AI104" i="19"/>
  <c r="AC104" i="19"/>
  <c r="AB104" i="19"/>
  <c r="AB118" i="19" s="1"/>
  <c r="AA104" i="19"/>
  <c r="AA118" i="19" s="1"/>
  <c r="Z104" i="19"/>
  <c r="Y104" i="19"/>
  <c r="Y118" i="19" s="1"/>
  <c r="X104" i="19"/>
  <c r="W104" i="19"/>
  <c r="W118" i="19" s="1"/>
  <c r="V104" i="19"/>
  <c r="V118" i="19" s="1"/>
  <c r="U104" i="19"/>
  <c r="T104" i="19"/>
  <c r="T118" i="19" s="1"/>
  <c r="S104" i="19"/>
  <c r="S118" i="19" s="1"/>
  <c r="R104" i="19"/>
  <c r="Q104" i="19"/>
  <c r="Q118" i="19" s="1"/>
  <c r="P104" i="19"/>
  <c r="O104" i="19"/>
  <c r="O118" i="19" s="1"/>
  <c r="N104" i="19"/>
  <c r="N118" i="19" s="1"/>
  <c r="M104" i="19"/>
  <c r="L104" i="19"/>
  <c r="L118" i="19" s="1"/>
  <c r="K104" i="19"/>
  <c r="K118" i="19" s="1"/>
  <c r="J104" i="19"/>
  <c r="I104" i="19"/>
  <c r="I118" i="19" s="1"/>
  <c r="H104" i="19"/>
  <c r="G104" i="19"/>
  <c r="G118" i="19" s="1"/>
  <c r="F104" i="19"/>
  <c r="F118" i="19" s="1"/>
  <c r="E104" i="19"/>
  <c r="D104" i="19"/>
  <c r="D118" i="19" s="1"/>
  <c r="AP79" i="19"/>
  <c r="AO79" i="19"/>
  <c r="AN79" i="19"/>
  <c r="AM79" i="19"/>
  <c r="AL79" i="19"/>
  <c r="AK79" i="19"/>
  <c r="AJ79" i="19"/>
  <c r="AI79" i="19"/>
  <c r="AH79" i="19"/>
  <c r="AG79" i="19"/>
  <c r="AF79" i="19"/>
  <c r="AE79" i="19"/>
  <c r="AD79" i="19"/>
  <c r="AC79" i="19"/>
  <c r="AB79" i="19"/>
  <c r="AA79" i="19"/>
  <c r="Z79" i="19"/>
  <c r="Y79" i="19"/>
  <c r="X79" i="19"/>
  <c r="W79" i="19"/>
  <c r="V79" i="19"/>
  <c r="U79" i="19"/>
  <c r="T79" i="19"/>
  <c r="S79" i="19"/>
  <c r="R79" i="19"/>
  <c r="Q79" i="19"/>
  <c r="P79" i="19"/>
  <c r="O79" i="19"/>
  <c r="N79" i="19"/>
  <c r="M79" i="19"/>
  <c r="L79" i="19"/>
  <c r="K79" i="19"/>
  <c r="J79" i="19"/>
  <c r="I79" i="19"/>
  <c r="H79" i="19"/>
  <c r="G79" i="19"/>
  <c r="F79" i="19"/>
  <c r="E79" i="19"/>
  <c r="D79" i="19"/>
  <c r="AP77" i="19"/>
  <c r="AO77" i="19"/>
  <c r="AN77" i="19"/>
  <c r="AM77" i="19"/>
  <c r="AL77" i="19"/>
  <c r="AK77" i="19"/>
  <c r="AJ77" i="19"/>
  <c r="AI77" i="19"/>
  <c r="AH77" i="19"/>
  <c r="AG77" i="19"/>
  <c r="AD77" i="19" s="1"/>
  <c r="AF77" i="19"/>
  <c r="AE77" i="19"/>
  <c r="AP76" i="19"/>
  <c r="AO76" i="19"/>
  <c r="AN76" i="19"/>
  <c r="AM76" i="19"/>
  <c r="AL76" i="19"/>
  <c r="AK76" i="19"/>
  <c r="AJ76" i="19"/>
  <c r="AI76" i="19"/>
  <c r="AH76" i="19"/>
  <c r="AG76" i="19"/>
  <c r="AF76" i="19"/>
  <c r="AE76" i="19"/>
  <c r="AD76" i="19"/>
  <c r="AP75" i="19"/>
  <c r="AO75" i="19"/>
  <c r="AN75" i="19"/>
  <c r="AM75" i="19"/>
  <c r="AL75" i="19"/>
  <c r="AK75" i="19"/>
  <c r="AJ75" i="19"/>
  <c r="AI75" i="19"/>
  <c r="AD75" i="19" s="1"/>
  <c r="AH75" i="19"/>
  <c r="AG75" i="19"/>
  <c r="AF75" i="19"/>
  <c r="AE75" i="19"/>
  <c r="AP74" i="19"/>
  <c r="AO74" i="19"/>
  <c r="AN74" i="19"/>
  <c r="AM74" i="19"/>
  <c r="AL74" i="19"/>
  <c r="AK74" i="19"/>
  <c r="AJ74" i="19"/>
  <c r="AI74" i="19"/>
  <c r="AH74" i="19"/>
  <c r="AG74" i="19"/>
  <c r="AF74" i="19"/>
  <c r="AE74" i="19"/>
  <c r="AD74" i="19" s="1"/>
  <c r="AP73" i="19"/>
  <c r="AO73" i="19"/>
  <c r="AN73" i="19"/>
  <c r="AM73" i="19"/>
  <c r="AL73" i="19"/>
  <c r="AK73" i="19"/>
  <c r="AJ73" i="19"/>
  <c r="AI73" i="19"/>
  <c r="AH73" i="19"/>
  <c r="AG73" i="19"/>
  <c r="AF73" i="19"/>
  <c r="AE73" i="19"/>
  <c r="AD73" i="19" s="1"/>
  <c r="AP72" i="19"/>
  <c r="AO72" i="19"/>
  <c r="AN72" i="19"/>
  <c r="AM72" i="19"/>
  <c r="AL72" i="19"/>
  <c r="AK72" i="19"/>
  <c r="AJ72" i="19"/>
  <c r="AI72" i="19"/>
  <c r="AH72" i="19"/>
  <c r="AG72" i="19"/>
  <c r="AF72" i="19"/>
  <c r="AE72" i="19"/>
  <c r="AD72" i="19" s="1"/>
  <c r="AP71" i="19"/>
  <c r="AO71" i="19"/>
  <c r="AN71" i="19"/>
  <c r="AM71" i="19"/>
  <c r="AL71" i="19"/>
  <c r="AK71" i="19"/>
  <c r="AJ71" i="19"/>
  <c r="AI71" i="19"/>
  <c r="AH71" i="19"/>
  <c r="AG71" i="19"/>
  <c r="AF71" i="19"/>
  <c r="AE71" i="19"/>
  <c r="AD71" i="19" s="1"/>
  <c r="AP70" i="19"/>
  <c r="AO70" i="19"/>
  <c r="AN70" i="19"/>
  <c r="AM70" i="19"/>
  <c r="AL70" i="19"/>
  <c r="AK70" i="19"/>
  <c r="AJ70" i="19"/>
  <c r="AD70" i="19" s="1"/>
  <c r="AI70" i="19"/>
  <c r="AH70" i="19"/>
  <c r="AG70" i="19"/>
  <c r="AF70" i="19"/>
  <c r="AE70" i="19"/>
  <c r="AP69" i="19"/>
  <c r="AO69" i="19"/>
  <c r="AN69" i="19"/>
  <c r="AM69" i="19"/>
  <c r="AL69" i="19"/>
  <c r="AK69" i="19"/>
  <c r="AJ69" i="19"/>
  <c r="AI69" i="19"/>
  <c r="AH69" i="19"/>
  <c r="AG69" i="19"/>
  <c r="AD69" i="19" s="1"/>
  <c r="AF69" i="19"/>
  <c r="AE69" i="19"/>
  <c r="AP68" i="19"/>
  <c r="AO68" i="19"/>
  <c r="AN68" i="19"/>
  <c r="AM68" i="19"/>
  <c r="AL68" i="19"/>
  <c r="AK68" i="19"/>
  <c r="AJ68" i="19"/>
  <c r="AI68" i="19"/>
  <c r="AH68" i="19"/>
  <c r="AG68" i="19"/>
  <c r="AF68" i="19"/>
  <c r="AE68" i="19"/>
  <c r="AD68" i="19"/>
  <c r="AP67" i="19"/>
  <c r="AO67" i="19"/>
  <c r="AN67" i="19"/>
  <c r="AM67" i="19"/>
  <c r="AL67" i="19"/>
  <c r="AK67" i="19"/>
  <c r="AJ67" i="19"/>
  <c r="AI67" i="19"/>
  <c r="AD67" i="19" s="1"/>
  <c r="AH67" i="19"/>
  <c r="AG67" i="19"/>
  <c r="AF67" i="19"/>
  <c r="AE67" i="19"/>
  <c r="AP66" i="19"/>
  <c r="AO66" i="19"/>
  <c r="AN66" i="19"/>
  <c r="AM66" i="19"/>
  <c r="AL66" i="19"/>
  <c r="AK66" i="19"/>
  <c r="AJ66" i="19"/>
  <c r="AI66" i="19"/>
  <c r="AH66" i="19"/>
  <c r="AG66" i="19"/>
  <c r="AF66" i="19"/>
  <c r="AE66" i="19"/>
  <c r="AD66" i="19" s="1"/>
  <c r="AP65" i="19"/>
  <c r="AO65" i="19"/>
  <c r="AN65" i="19"/>
  <c r="AM65" i="19"/>
  <c r="AL65" i="19"/>
  <c r="AK65" i="19"/>
  <c r="AJ65" i="19"/>
  <c r="AI65" i="19"/>
  <c r="AH65" i="19"/>
  <c r="AG65" i="19"/>
  <c r="AF65" i="19"/>
  <c r="AE65" i="19"/>
  <c r="AD65" i="19" s="1"/>
  <c r="AP64" i="19"/>
  <c r="AO64" i="19"/>
  <c r="AN64" i="19"/>
  <c r="AM64" i="19"/>
  <c r="AL64" i="19"/>
  <c r="AK64" i="19"/>
  <c r="AJ64" i="19"/>
  <c r="AI64" i="19"/>
  <c r="AH64" i="19"/>
  <c r="AG64" i="19"/>
  <c r="AF64" i="19"/>
  <c r="AE64" i="19"/>
  <c r="AD64" i="19" s="1"/>
  <c r="AP63" i="19"/>
  <c r="AO63" i="19"/>
  <c r="AN63" i="19"/>
  <c r="AM63" i="19"/>
  <c r="AL63" i="19"/>
  <c r="AK63" i="19"/>
  <c r="AJ63" i="19"/>
  <c r="AI63" i="19"/>
  <c r="AH63" i="19"/>
  <c r="AG63" i="19"/>
  <c r="AF63" i="19"/>
  <c r="AE63" i="19"/>
  <c r="AD63" i="19" s="1"/>
  <c r="AP62" i="19"/>
  <c r="AO62" i="19"/>
  <c r="AN62" i="19"/>
  <c r="AM62" i="19"/>
  <c r="AL62" i="19"/>
  <c r="AK62" i="19"/>
  <c r="AJ62" i="19"/>
  <c r="AD62" i="19" s="1"/>
  <c r="AI62" i="19"/>
  <c r="AH62" i="19"/>
  <c r="AG62" i="19"/>
  <c r="AF62" i="19"/>
  <c r="AE62" i="19"/>
  <c r="AP61" i="19"/>
  <c r="AO61" i="19"/>
  <c r="AN61" i="19"/>
  <c r="AM61" i="19"/>
  <c r="AL61" i="19"/>
  <c r="AK61" i="19"/>
  <c r="AJ61" i="19"/>
  <c r="AI61" i="19"/>
  <c r="AH61" i="19"/>
  <c r="AG61" i="19"/>
  <c r="AD61" i="19" s="1"/>
  <c r="AF61" i="19"/>
  <c r="AE61" i="19"/>
  <c r="AP60" i="19"/>
  <c r="AO60" i="19"/>
  <c r="AN60" i="19"/>
  <c r="AM60" i="19"/>
  <c r="AL60" i="19"/>
  <c r="AK60" i="19"/>
  <c r="AJ60" i="19"/>
  <c r="AI60" i="19"/>
  <c r="AH60" i="19"/>
  <c r="AG60" i="19"/>
  <c r="AF60" i="19"/>
  <c r="AE60" i="19"/>
  <c r="AD60" i="19"/>
  <c r="AP59" i="19"/>
  <c r="AO59" i="19"/>
  <c r="AN59" i="19"/>
  <c r="AM59" i="19"/>
  <c r="AL59" i="19"/>
  <c r="AK59" i="19"/>
  <c r="AJ59" i="19"/>
  <c r="AI59" i="19"/>
  <c r="AD59" i="19" s="1"/>
  <c r="AH59" i="19"/>
  <c r="AG59" i="19"/>
  <c r="AF59" i="19"/>
  <c r="AE59" i="19"/>
  <c r="AP58" i="19"/>
  <c r="AO58" i="19"/>
  <c r="AN58" i="19"/>
  <c r="AM58" i="19"/>
  <c r="AL58" i="19"/>
  <c r="AK58" i="19"/>
  <c r="AJ58" i="19"/>
  <c r="AI58" i="19"/>
  <c r="AH58" i="19"/>
  <c r="AG58" i="19"/>
  <c r="AF58" i="19"/>
  <c r="AE58" i="19"/>
  <c r="AD58" i="19" s="1"/>
  <c r="AP57" i="19"/>
  <c r="AO57" i="19"/>
  <c r="AN57" i="19"/>
  <c r="AM57" i="19"/>
  <c r="AL57" i="19"/>
  <c r="AK57" i="19"/>
  <c r="AJ57" i="19"/>
  <c r="AI57" i="19"/>
  <c r="AH57" i="19"/>
  <c r="AG57" i="19"/>
  <c r="AF57" i="19"/>
  <c r="AE57" i="19"/>
  <c r="AD57" i="19" s="1"/>
  <c r="AP56" i="19"/>
  <c r="AO56" i="19"/>
  <c r="AN56" i="19"/>
  <c r="AM56" i="19"/>
  <c r="AL56" i="19"/>
  <c r="AK56" i="19"/>
  <c r="AJ56" i="19"/>
  <c r="AI56" i="19"/>
  <c r="AH56" i="19"/>
  <c r="AG56" i="19"/>
  <c r="AF56" i="19"/>
  <c r="AE56" i="19"/>
  <c r="AD56" i="19" s="1"/>
  <c r="AP55" i="19"/>
  <c r="AO55" i="19"/>
  <c r="AN55" i="19"/>
  <c r="AM55" i="19"/>
  <c r="AL55" i="19"/>
  <c r="AK55" i="19"/>
  <c r="AJ55" i="19"/>
  <c r="AI55" i="19"/>
  <c r="AH55" i="19"/>
  <c r="AG55" i="19"/>
  <c r="AF55" i="19"/>
  <c r="AE55" i="19"/>
  <c r="AD55" i="19" s="1"/>
  <c r="AP54" i="19"/>
  <c r="AO54" i="19"/>
  <c r="AN54" i="19"/>
  <c r="AM54" i="19"/>
  <c r="AL54" i="19"/>
  <c r="AK54" i="19"/>
  <c r="AJ54" i="19"/>
  <c r="AD54" i="19" s="1"/>
  <c r="AI54" i="19"/>
  <c r="AH54" i="19"/>
  <c r="AG54" i="19"/>
  <c r="AF54" i="19"/>
  <c r="AE54" i="19"/>
  <c r="AP53" i="19"/>
  <c r="AO53" i="19"/>
  <c r="AN53" i="19"/>
  <c r="AM53" i="19"/>
  <c r="AL53" i="19"/>
  <c r="AK53" i="19"/>
  <c r="AJ53" i="19"/>
  <c r="AI53" i="19"/>
  <c r="AH53" i="19"/>
  <c r="AG53" i="19"/>
  <c r="AD53" i="19" s="1"/>
  <c r="AF53" i="19"/>
  <c r="AE53" i="19"/>
  <c r="AP52" i="19"/>
  <c r="AO52" i="19"/>
  <c r="AN52" i="19"/>
  <c r="AM52" i="19"/>
  <c r="AL52" i="19"/>
  <c r="AK52" i="19"/>
  <c r="AJ52" i="19"/>
  <c r="AI52" i="19"/>
  <c r="AH52" i="19"/>
  <c r="AG52" i="19"/>
  <c r="AF52" i="19"/>
  <c r="AE52" i="19"/>
  <c r="AD52" i="19"/>
  <c r="AP51" i="19"/>
  <c r="AO51" i="19"/>
  <c r="AN51" i="19"/>
  <c r="AM51" i="19"/>
  <c r="AL51" i="19"/>
  <c r="AK51" i="19"/>
  <c r="AJ51" i="19"/>
  <c r="AI51" i="19"/>
  <c r="AD51" i="19" s="1"/>
  <c r="AH51" i="19"/>
  <c r="AG51" i="19"/>
  <c r="AF51" i="19"/>
  <c r="AE51" i="19"/>
  <c r="AP50" i="19"/>
  <c r="AO50" i="19"/>
  <c r="AN50" i="19"/>
  <c r="AM50" i="19"/>
  <c r="AL50" i="19"/>
  <c r="AK50" i="19"/>
  <c r="AJ50" i="19"/>
  <c r="AI50" i="19"/>
  <c r="AH50" i="19"/>
  <c r="AG50" i="19"/>
  <c r="AF50" i="19"/>
  <c r="AE50" i="19"/>
  <c r="AD50" i="19" s="1"/>
  <c r="AP49" i="19"/>
  <c r="AO49" i="19"/>
  <c r="AN49" i="19"/>
  <c r="AM49" i="19"/>
  <c r="AL49" i="19"/>
  <c r="AK49" i="19"/>
  <c r="AJ49" i="19"/>
  <c r="AI49" i="19"/>
  <c r="AH49" i="19"/>
  <c r="AG49" i="19"/>
  <c r="AF49" i="19"/>
  <c r="AE49" i="19"/>
  <c r="AD49" i="19" s="1"/>
  <c r="AP48" i="19"/>
  <c r="AO48" i="19"/>
  <c r="AN48" i="19"/>
  <c r="AM48" i="19"/>
  <c r="AL48" i="19"/>
  <c r="AK48" i="19"/>
  <c r="AJ48" i="19"/>
  <c r="AI48" i="19"/>
  <c r="AH48" i="19"/>
  <c r="AG48" i="19"/>
  <c r="AF48" i="19"/>
  <c r="AE48" i="19"/>
  <c r="AD48" i="19" s="1"/>
  <c r="AP47" i="19"/>
  <c r="AO47" i="19"/>
  <c r="AN47" i="19"/>
  <c r="AM47" i="19"/>
  <c r="AL47" i="19"/>
  <c r="AK47" i="19"/>
  <c r="AJ47" i="19"/>
  <c r="AI47" i="19"/>
  <c r="AH47" i="19"/>
  <c r="AG47" i="19"/>
  <c r="AF47" i="19"/>
  <c r="AE47" i="19"/>
  <c r="AD47" i="19" s="1"/>
  <c r="AP46" i="19"/>
  <c r="AO46" i="19"/>
  <c r="AN46" i="19"/>
  <c r="AM46" i="19"/>
  <c r="AL46" i="19"/>
  <c r="AK46" i="19"/>
  <c r="AJ46" i="19"/>
  <c r="AD46" i="19" s="1"/>
  <c r="AI46" i="19"/>
  <c r="AH46" i="19"/>
  <c r="AG46" i="19"/>
  <c r="AF46" i="19"/>
  <c r="AE46" i="19"/>
  <c r="AP45" i="19"/>
  <c r="AO45" i="19"/>
  <c r="AN45" i="19"/>
  <c r="AM45" i="19"/>
  <c r="AL45" i="19"/>
  <c r="AK45" i="19"/>
  <c r="AJ45" i="19"/>
  <c r="AI45" i="19"/>
  <c r="AH45" i="19"/>
  <c r="AG45" i="19"/>
  <c r="AD45" i="19" s="1"/>
  <c r="AF45" i="19"/>
  <c r="AE45" i="19"/>
  <c r="AP44" i="19"/>
  <c r="AO44" i="19"/>
  <c r="AN44" i="19"/>
  <c r="AM44" i="19"/>
  <c r="AL44" i="19"/>
  <c r="AK44" i="19"/>
  <c r="AJ44" i="19"/>
  <c r="AI44" i="19"/>
  <c r="AH44" i="19"/>
  <c r="AG44" i="19"/>
  <c r="AF44" i="19"/>
  <c r="AE44" i="19"/>
  <c r="AD44" i="19"/>
  <c r="AP43" i="19"/>
  <c r="AO43" i="19"/>
  <c r="AN43" i="19"/>
  <c r="AM43" i="19"/>
  <c r="AL43" i="19"/>
  <c r="AK43" i="19"/>
  <c r="AJ43" i="19"/>
  <c r="AI43" i="19"/>
  <c r="AD43" i="19" s="1"/>
  <c r="AH43" i="19"/>
  <c r="AG43" i="19"/>
  <c r="AF43" i="19"/>
  <c r="AE43" i="19"/>
  <c r="AP42" i="19"/>
  <c r="AO42" i="19"/>
  <c r="AN42" i="19"/>
  <c r="AM42" i="19"/>
  <c r="AL42" i="19"/>
  <c r="AK42" i="19"/>
  <c r="AJ42" i="19"/>
  <c r="AI42" i="19"/>
  <c r="AH42" i="19"/>
  <c r="AG42" i="19"/>
  <c r="AF42" i="19"/>
  <c r="AE42" i="19"/>
  <c r="AD42" i="19" s="1"/>
  <c r="AP41" i="19"/>
  <c r="AO41" i="19"/>
  <c r="AN41" i="19"/>
  <c r="AM41" i="19"/>
  <c r="AL41" i="19"/>
  <c r="AK41" i="19"/>
  <c r="AJ41" i="19"/>
  <c r="AI41" i="19"/>
  <c r="AH41" i="19"/>
  <c r="AG41" i="19"/>
  <c r="AF41" i="19"/>
  <c r="AE41" i="19"/>
  <c r="AD41" i="19" s="1"/>
  <c r="AP40" i="19"/>
  <c r="AP34" i="19" s="1"/>
  <c r="AO40" i="19"/>
  <c r="AN40" i="19"/>
  <c r="AM40" i="19"/>
  <c r="AL40" i="19"/>
  <c r="AK40" i="19"/>
  <c r="AJ40" i="19"/>
  <c r="AI40" i="19"/>
  <c r="AH40" i="19"/>
  <c r="AH34" i="19" s="1"/>
  <c r="AG40" i="19"/>
  <c r="AF40" i="19"/>
  <c r="AE40" i="19"/>
  <c r="AD40" i="19" s="1"/>
  <c r="AP39" i="19"/>
  <c r="AO39" i="19"/>
  <c r="AN39" i="19"/>
  <c r="AM39" i="19"/>
  <c r="AM34" i="19" s="1"/>
  <c r="AL39" i="19"/>
  <c r="AK39" i="19"/>
  <c r="AJ39" i="19"/>
  <c r="AI39" i="19"/>
  <c r="AH39" i="19"/>
  <c r="AG39" i="19"/>
  <c r="AF39" i="19"/>
  <c r="AE39" i="19"/>
  <c r="AD39" i="19" s="1"/>
  <c r="AP38" i="19"/>
  <c r="AO38" i="19"/>
  <c r="AN38" i="19"/>
  <c r="AM38" i="19"/>
  <c r="AL38" i="19"/>
  <c r="AK38" i="19"/>
  <c r="AJ38" i="19"/>
  <c r="AD38" i="19" s="1"/>
  <c r="AI38" i="19"/>
  <c r="AH38" i="19"/>
  <c r="AG38" i="19"/>
  <c r="AF38" i="19"/>
  <c r="AE38" i="19"/>
  <c r="AP37" i="19"/>
  <c r="AO37" i="19"/>
  <c r="AN37" i="19"/>
  <c r="AM37" i="19"/>
  <c r="AL37" i="19"/>
  <c r="AK37" i="19"/>
  <c r="AJ37" i="19"/>
  <c r="AI37" i="19"/>
  <c r="AH37" i="19"/>
  <c r="AG37" i="19"/>
  <c r="AD37" i="19" s="1"/>
  <c r="AF37" i="19"/>
  <c r="AE37" i="19"/>
  <c r="AP36" i="19"/>
  <c r="AO36" i="19"/>
  <c r="AN36" i="19"/>
  <c r="AM36" i="19"/>
  <c r="AL36" i="19"/>
  <c r="AK36" i="19"/>
  <c r="AJ36" i="19"/>
  <c r="AJ34" i="19" s="1"/>
  <c r="AI36" i="19"/>
  <c r="AH36" i="19"/>
  <c r="AG36" i="19"/>
  <c r="AF36" i="19"/>
  <c r="AE36" i="19"/>
  <c r="AD36" i="19"/>
  <c r="AP35" i="19"/>
  <c r="AO35" i="19"/>
  <c r="AO34" i="19" s="1"/>
  <c r="AN35" i="19"/>
  <c r="AM35" i="19"/>
  <c r="AL35" i="19"/>
  <c r="AL34" i="19" s="1"/>
  <c r="AK35" i="19"/>
  <c r="AK34" i="19" s="1"/>
  <c r="AJ35" i="19"/>
  <c r="AI35" i="19"/>
  <c r="AD35" i="19" s="1"/>
  <c r="AH35" i="19"/>
  <c r="AG35" i="19"/>
  <c r="AG34" i="19" s="1"/>
  <c r="AF35" i="19"/>
  <c r="AE35" i="19"/>
  <c r="AN34" i="19"/>
  <c r="AF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P30" i="19"/>
  <c r="AO30" i="19"/>
  <c r="AN30" i="19"/>
  <c r="AM30" i="19"/>
  <c r="AL30" i="19"/>
  <c r="AK30" i="19"/>
  <c r="AJ30" i="19"/>
  <c r="AI30" i="19"/>
  <c r="AH30" i="19"/>
  <c r="AG30" i="19"/>
  <c r="AF30" i="19"/>
  <c r="AE30" i="19"/>
  <c r="AD30" i="19" s="1"/>
  <c r="AP29" i="19"/>
  <c r="AO29" i="19"/>
  <c r="AN29" i="19"/>
  <c r="AM29" i="19"/>
  <c r="AL29" i="19"/>
  <c r="AK29" i="19"/>
  <c r="AJ29" i="19"/>
  <c r="AD29" i="19" s="1"/>
  <c r="AI29" i="19"/>
  <c r="AH29" i="19"/>
  <c r="AG29" i="19"/>
  <c r="AF29" i="19"/>
  <c r="AE29" i="19"/>
  <c r="AP28" i="19"/>
  <c r="AO28" i="19"/>
  <c r="AN28" i="19"/>
  <c r="AM28" i="19"/>
  <c r="AL28" i="19"/>
  <c r="AK28" i="19"/>
  <c r="AJ28" i="19"/>
  <c r="AI28" i="19"/>
  <c r="AH28" i="19"/>
  <c r="AG28" i="19"/>
  <c r="AD28" i="19" s="1"/>
  <c r="AF28" i="19"/>
  <c r="AE28" i="19"/>
  <c r="AP27" i="19"/>
  <c r="AO27" i="19"/>
  <c r="AN27" i="19"/>
  <c r="AM27" i="19"/>
  <c r="AL27" i="19"/>
  <c r="AK27" i="19"/>
  <c r="AJ27" i="19"/>
  <c r="AI27" i="19"/>
  <c r="AH27" i="19"/>
  <c r="AG27" i="19"/>
  <c r="AF27" i="19"/>
  <c r="AE27" i="19"/>
  <c r="AD27" i="19"/>
  <c r="AP26" i="19"/>
  <c r="AO26" i="19"/>
  <c r="AN26" i="19"/>
  <c r="AM26" i="19"/>
  <c r="AL26" i="19"/>
  <c r="AK26" i="19"/>
  <c r="AJ26" i="19"/>
  <c r="AI26" i="19"/>
  <c r="AD26" i="19" s="1"/>
  <c r="AH26" i="19"/>
  <c r="AG26" i="19"/>
  <c r="AF26" i="19"/>
  <c r="AE26" i="19"/>
  <c r="AP25" i="19"/>
  <c r="AO25" i="19"/>
  <c r="AN25" i="19"/>
  <c r="AM25" i="19"/>
  <c r="AL25" i="19"/>
  <c r="AK25" i="19"/>
  <c r="AJ25" i="19"/>
  <c r="AI25" i="19"/>
  <c r="AH25" i="19"/>
  <c r="AG25" i="19"/>
  <c r="AF25" i="19"/>
  <c r="AE25" i="19"/>
  <c r="AD25" i="19" s="1"/>
  <c r="AP24" i="19"/>
  <c r="AO24" i="19"/>
  <c r="AN24" i="19"/>
  <c r="AM24" i="19"/>
  <c r="AL24" i="19"/>
  <c r="AK24" i="19"/>
  <c r="AJ24" i="19"/>
  <c r="AI24" i="19"/>
  <c r="AH24" i="19"/>
  <c r="AG24" i="19"/>
  <c r="AF24" i="19"/>
  <c r="AE24" i="19"/>
  <c r="AD24" i="19" s="1"/>
  <c r="AP23" i="19"/>
  <c r="AO23" i="19"/>
  <c r="AN23" i="19"/>
  <c r="AM23" i="19"/>
  <c r="AL23" i="19"/>
  <c r="AK23" i="19"/>
  <c r="AJ23" i="19"/>
  <c r="AI23" i="19"/>
  <c r="AH23" i="19"/>
  <c r="AG23" i="19"/>
  <c r="AF23" i="19"/>
  <c r="AE23" i="19"/>
  <c r="AD23" i="19" s="1"/>
  <c r="AP22" i="19"/>
  <c r="AO22" i="19"/>
  <c r="AN22" i="19"/>
  <c r="AM22" i="19"/>
  <c r="AL22" i="19"/>
  <c r="AK22" i="19"/>
  <c r="AJ22" i="19"/>
  <c r="AI22" i="19"/>
  <c r="AH22" i="19"/>
  <c r="AG22" i="19"/>
  <c r="AF22" i="19"/>
  <c r="AE22" i="19"/>
  <c r="AD22" i="19" s="1"/>
  <c r="AP21" i="19"/>
  <c r="AO21" i="19"/>
  <c r="AN21" i="19"/>
  <c r="AM21" i="19"/>
  <c r="AL21" i="19"/>
  <c r="AK21" i="19"/>
  <c r="AJ21" i="19"/>
  <c r="AD21" i="19" s="1"/>
  <c r="AI21" i="19"/>
  <c r="AH21" i="19"/>
  <c r="AG21" i="19"/>
  <c r="AF21" i="19"/>
  <c r="AE21" i="19"/>
  <c r="AP20" i="19"/>
  <c r="AO20" i="19"/>
  <c r="AN20" i="19"/>
  <c r="AM20" i="19"/>
  <c r="AL20" i="19"/>
  <c r="AK20" i="19"/>
  <c r="AJ20" i="19"/>
  <c r="AI20" i="19"/>
  <c r="AH20" i="19"/>
  <c r="AG20" i="19"/>
  <c r="AD20" i="19" s="1"/>
  <c r="AF20" i="19"/>
  <c r="AE20" i="19"/>
  <c r="AP19" i="19"/>
  <c r="AO19" i="19"/>
  <c r="AN19" i="19"/>
  <c r="AM19" i="19"/>
  <c r="AL19" i="19"/>
  <c r="AK19" i="19"/>
  <c r="AJ19" i="19"/>
  <c r="AI19" i="19"/>
  <c r="AH19" i="19"/>
  <c r="AG19" i="19"/>
  <c r="AF19" i="19"/>
  <c r="AE19" i="19"/>
  <c r="AD19" i="19"/>
  <c r="AP18" i="19"/>
  <c r="AO18" i="19"/>
  <c r="AN18" i="19"/>
  <c r="AM18" i="19"/>
  <c r="AL18" i="19"/>
  <c r="AK18" i="19"/>
  <c r="AJ18" i="19"/>
  <c r="AI18" i="19"/>
  <c r="AH18" i="19"/>
  <c r="AG18" i="19"/>
  <c r="AF18" i="19"/>
  <c r="AD18" i="19" s="1"/>
  <c r="AE18" i="19"/>
  <c r="AP17" i="19"/>
  <c r="AO17" i="19"/>
  <c r="AN17" i="19"/>
  <c r="AM17" i="19"/>
  <c r="AL17" i="19"/>
  <c r="AK17" i="19"/>
  <c r="AJ17" i="19"/>
  <c r="AI17" i="19"/>
  <c r="AH17" i="19"/>
  <c r="AG17" i="19"/>
  <c r="AF17" i="19"/>
  <c r="AE17" i="19"/>
  <c r="AD17" i="19" s="1"/>
  <c r="AP16" i="19"/>
  <c r="AO16" i="19"/>
  <c r="AN16" i="19"/>
  <c r="AM16" i="19"/>
  <c r="AL16" i="19"/>
  <c r="AK16" i="19"/>
  <c r="AJ16" i="19"/>
  <c r="AI16" i="19"/>
  <c r="AH16" i="19"/>
  <c r="AG16" i="19"/>
  <c r="AF16" i="19"/>
  <c r="AE16" i="19"/>
  <c r="AD16" i="19" s="1"/>
  <c r="AP15" i="19"/>
  <c r="AP9" i="19" s="1"/>
  <c r="AP8" i="19" s="1"/>
  <c r="AO15" i="19"/>
  <c r="AN15" i="19"/>
  <c r="AM15" i="19"/>
  <c r="AL15" i="19"/>
  <c r="AK15" i="19"/>
  <c r="AJ15" i="19"/>
  <c r="AI15" i="19"/>
  <c r="AH15" i="19"/>
  <c r="AH9" i="19" s="1"/>
  <c r="AH8" i="19" s="1"/>
  <c r="AG15" i="19"/>
  <c r="AF15" i="19"/>
  <c r="AE15" i="19"/>
  <c r="AD15" i="19" s="1"/>
  <c r="AP14" i="19"/>
  <c r="AO14" i="19"/>
  <c r="AN14" i="19"/>
  <c r="AM14" i="19"/>
  <c r="AL14" i="19"/>
  <c r="AK14" i="19"/>
  <c r="AJ14" i="19"/>
  <c r="AI14" i="19"/>
  <c r="AH14" i="19"/>
  <c r="AG14" i="19"/>
  <c r="AF14" i="19"/>
  <c r="AE14" i="19"/>
  <c r="AD14" i="19" s="1"/>
  <c r="AP13" i="19"/>
  <c r="AO13" i="19"/>
  <c r="AN13" i="19"/>
  <c r="AM13" i="19"/>
  <c r="AM9" i="19" s="1"/>
  <c r="AM8" i="19" s="1"/>
  <c r="AL13" i="19"/>
  <c r="AK13" i="19"/>
  <c r="AJ13" i="19"/>
  <c r="AD13" i="19" s="1"/>
  <c r="AI13" i="19"/>
  <c r="AH13" i="19"/>
  <c r="AG13" i="19"/>
  <c r="AF13" i="19"/>
  <c r="AE13" i="19"/>
  <c r="AE9" i="19" s="1"/>
  <c r="AP12" i="19"/>
  <c r="AO12" i="19"/>
  <c r="AN12" i="19"/>
  <c r="AM12" i="19"/>
  <c r="AL12" i="19"/>
  <c r="AK12" i="19"/>
  <c r="AJ12" i="19"/>
  <c r="AJ9" i="19" s="1"/>
  <c r="AI12" i="19"/>
  <c r="AH12" i="19"/>
  <c r="AG12" i="19"/>
  <c r="AD12" i="19" s="1"/>
  <c r="AF12" i="19"/>
  <c r="AE12" i="19"/>
  <c r="AP11" i="19"/>
  <c r="AO11" i="19"/>
  <c r="AN11" i="19"/>
  <c r="AM11" i="19"/>
  <c r="AL11" i="19"/>
  <c r="AK11" i="19"/>
  <c r="AJ11" i="19"/>
  <c r="AI11" i="19"/>
  <c r="AH11" i="19"/>
  <c r="AG11" i="19"/>
  <c r="AF11" i="19"/>
  <c r="AE11" i="19"/>
  <c r="AD11" i="19"/>
  <c r="AP10" i="19"/>
  <c r="AO10" i="19"/>
  <c r="AO9" i="19" s="1"/>
  <c r="AN10" i="19"/>
  <c r="AM10" i="19"/>
  <c r="AL10" i="19"/>
  <c r="AL9" i="19" s="1"/>
  <c r="AL8" i="19" s="1"/>
  <c r="AK10" i="19"/>
  <c r="AK9" i="19" s="1"/>
  <c r="AK8" i="19" s="1"/>
  <c r="AJ10" i="19"/>
  <c r="AI10" i="19"/>
  <c r="AD10" i="19" s="1"/>
  <c r="AH10" i="19"/>
  <c r="AG10" i="19"/>
  <c r="AG9" i="19" s="1"/>
  <c r="AF10" i="19"/>
  <c r="AE10" i="19"/>
  <c r="AN9" i="19"/>
  <c r="AN8" i="19" s="1"/>
  <c r="AF9" i="19"/>
  <c r="AF8" i="19" s="1"/>
  <c r="AC9" i="19"/>
  <c r="AC8" i="19" s="1"/>
  <c r="AB9" i="19"/>
  <c r="AA9" i="19"/>
  <c r="Z9" i="19"/>
  <c r="Z8" i="19" s="1"/>
  <c r="Y9" i="19"/>
  <c r="X9" i="19"/>
  <c r="X8" i="19" s="1"/>
  <c r="W9" i="19"/>
  <c r="V9" i="19"/>
  <c r="U9" i="19"/>
  <c r="U8" i="19" s="1"/>
  <c r="T9" i="19"/>
  <c r="S9" i="19"/>
  <c r="R9" i="19"/>
  <c r="R8" i="19" s="1"/>
  <c r="Q9" i="19"/>
  <c r="P9" i="19"/>
  <c r="P8" i="19" s="1"/>
  <c r="O9" i="19"/>
  <c r="N9" i="19"/>
  <c r="M9" i="19"/>
  <c r="M8" i="19" s="1"/>
  <c r="L9" i="19"/>
  <c r="K9" i="19"/>
  <c r="J9" i="19"/>
  <c r="J8" i="19" s="1"/>
  <c r="I9" i="19"/>
  <c r="H9" i="19"/>
  <c r="H8" i="19" s="1"/>
  <c r="G9" i="19"/>
  <c r="F9" i="19"/>
  <c r="E9" i="19"/>
  <c r="E8" i="19" s="1"/>
  <c r="D9" i="19"/>
  <c r="AB8" i="19"/>
  <c r="AA8" i="19"/>
  <c r="Y8" i="19"/>
  <c r="W8" i="19"/>
  <c r="V8" i="19"/>
  <c r="T8" i="19"/>
  <c r="S8" i="19"/>
  <c r="Q8" i="19"/>
  <c r="O8" i="19"/>
  <c r="N8" i="19"/>
  <c r="L8" i="19"/>
  <c r="K8" i="19"/>
  <c r="I8" i="19"/>
  <c r="G8" i="19"/>
  <c r="F8" i="19"/>
  <c r="D8" i="19"/>
  <c r="A2" i="19"/>
  <c r="AP117" i="18"/>
  <c r="AO117" i="18"/>
  <c r="AN117" i="18"/>
  <c r="AM117" i="18"/>
  <c r="AL117" i="18"/>
  <c r="AK117" i="18"/>
  <c r="AJ117" i="18"/>
  <c r="AI117" i="18"/>
  <c r="AH117" i="18"/>
  <c r="AG117" i="18"/>
  <c r="AF117" i="18"/>
  <c r="AE117" i="18"/>
  <c r="AD117" i="18" s="1"/>
  <c r="AP116" i="18"/>
  <c r="AO116" i="18"/>
  <c r="AN116" i="18"/>
  <c r="AM116" i="18"/>
  <c r="AL116" i="18"/>
  <c r="AK116" i="18"/>
  <c r="AJ116" i="18"/>
  <c r="AI116" i="18"/>
  <c r="AH116" i="18"/>
  <c r="AG116" i="18"/>
  <c r="AF116" i="18"/>
  <c r="AE116" i="18"/>
  <c r="AD116" i="18" s="1"/>
  <c r="AP115" i="18"/>
  <c r="AO115" i="18"/>
  <c r="AN115" i="18"/>
  <c r="AM115" i="18"/>
  <c r="AL115" i="18"/>
  <c r="AK115" i="18"/>
  <c r="AJ115" i="18"/>
  <c r="AD115" i="18" s="1"/>
  <c r="AI115" i="18"/>
  <c r="AH115" i="18"/>
  <c r="AG115" i="18"/>
  <c r="AF115" i="18"/>
  <c r="AE115" i="18"/>
  <c r="AP114" i="18"/>
  <c r="AO114" i="18"/>
  <c r="AN114" i="18"/>
  <c r="AM114" i="18"/>
  <c r="AL114" i="18"/>
  <c r="AK114" i="18"/>
  <c r="AJ114" i="18"/>
  <c r="AI114" i="18"/>
  <c r="AH114" i="18"/>
  <c r="AG114" i="18"/>
  <c r="AF114" i="18"/>
  <c r="AD114" i="18" s="1"/>
  <c r="AE114" i="18"/>
  <c r="AP113" i="18"/>
  <c r="AO113" i="18"/>
  <c r="AN113" i="18"/>
  <c r="AM113" i="18"/>
  <c r="AL113" i="18"/>
  <c r="AK113" i="18"/>
  <c r="AJ113" i="18"/>
  <c r="AI113" i="18"/>
  <c r="AH113" i="18"/>
  <c r="AG113" i="18"/>
  <c r="AF113" i="18"/>
  <c r="AE113" i="18"/>
  <c r="AD113" i="18"/>
  <c r="AP112" i="18"/>
  <c r="AO112" i="18"/>
  <c r="AN112" i="18"/>
  <c r="AM112" i="18"/>
  <c r="AL112" i="18"/>
  <c r="AK112" i="18"/>
  <c r="AJ112" i="18"/>
  <c r="AI112" i="18"/>
  <c r="AH112" i="18"/>
  <c r="AG112" i="18"/>
  <c r="AF112" i="18"/>
  <c r="AE112" i="18"/>
  <c r="AD112" i="18" s="1"/>
  <c r="AP111" i="18"/>
  <c r="AO111" i="18"/>
  <c r="AN111" i="18"/>
  <c r="AM111" i="18"/>
  <c r="AL111" i="18"/>
  <c r="AK111" i="18"/>
  <c r="AJ111" i="18"/>
  <c r="AI111" i="18"/>
  <c r="AH111" i="18"/>
  <c r="AG111" i="18"/>
  <c r="AF111" i="18"/>
  <c r="AE111" i="18"/>
  <c r="AD111" i="18" s="1"/>
  <c r="AP110" i="18"/>
  <c r="AO110" i="18"/>
  <c r="AN110" i="18"/>
  <c r="AM110" i="18"/>
  <c r="AL110" i="18"/>
  <c r="AK110" i="18"/>
  <c r="AK104" i="18" s="1"/>
  <c r="AJ110" i="18"/>
  <c r="AI110" i="18"/>
  <c r="AH110" i="18"/>
  <c r="AG110" i="18"/>
  <c r="AF110" i="18"/>
  <c r="AE110" i="18"/>
  <c r="AD110" i="18" s="1"/>
  <c r="AP109" i="18"/>
  <c r="AP104" i="18" s="1"/>
  <c r="AO109" i="18"/>
  <c r="AN109" i="18"/>
  <c r="AM109" i="18"/>
  <c r="AL109" i="18"/>
  <c r="AK109" i="18"/>
  <c r="AJ109" i="18"/>
  <c r="AI109" i="18"/>
  <c r="AH109" i="18"/>
  <c r="AH104" i="18" s="1"/>
  <c r="AG109" i="18"/>
  <c r="AF109" i="18"/>
  <c r="AE109" i="18"/>
  <c r="AD109" i="18" s="1"/>
  <c r="AP108" i="18"/>
  <c r="AO108" i="18"/>
  <c r="AN108" i="18"/>
  <c r="AM108" i="18"/>
  <c r="AM104" i="18" s="1"/>
  <c r="AL108" i="18"/>
  <c r="AK108" i="18"/>
  <c r="AJ108" i="18"/>
  <c r="AI108" i="18"/>
  <c r="AH108" i="18"/>
  <c r="AG108" i="18"/>
  <c r="AF108" i="18"/>
  <c r="AE108" i="18"/>
  <c r="AD108" i="18" s="1"/>
  <c r="AP107" i="18"/>
  <c r="AO107" i="18"/>
  <c r="AN107" i="18"/>
  <c r="AM107" i="18"/>
  <c r="AL107" i="18"/>
  <c r="AK107" i="18"/>
  <c r="AJ107" i="18"/>
  <c r="AD107" i="18" s="1"/>
  <c r="AI107" i="18"/>
  <c r="AH107" i="18"/>
  <c r="AG107" i="18"/>
  <c r="AF107" i="18"/>
  <c r="AE107" i="18"/>
  <c r="AP106" i="18"/>
  <c r="AO106" i="18"/>
  <c r="AO104" i="18" s="1"/>
  <c r="AN106" i="18"/>
  <c r="AM106" i="18"/>
  <c r="AL106" i="18"/>
  <c r="AK106" i="18"/>
  <c r="AJ106" i="18"/>
  <c r="AI106" i="18"/>
  <c r="AH106" i="18"/>
  <c r="AG106" i="18"/>
  <c r="AG104" i="18" s="1"/>
  <c r="AF106" i="18"/>
  <c r="AD106" i="18" s="1"/>
  <c r="AE106" i="18"/>
  <c r="AP105" i="18"/>
  <c r="AO105" i="18"/>
  <c r="AN105" i="18"/>
  <c r="AN104" i="18" s="1"/>
  <c r="AM105" i="18"/>
  <c r="AL105" i="18"/>
  <c r="AL104" i="18" s="1"/>
  <c r="AK105" i="18"/>
  <c r="AJ105" i="18"/>
  <c r="AJ104" i="18" s="1"/>
  <c r="AI105" i="18"/>
  <c r="AH105" i="18"/>
  <c r="AG105" i="18"/>
  <c r="AF105" i="18"/>
  <c r="AF104" i="18" s="1"/>
  <c r="AE105" i="18"/>
  <c r="AD105" i="18"/>
  <c r="AI104" i="18"/>
  <c r="AC104" i="18"/>
  <c r="AB104" i="18"/>
  <c r="AB118" i="18" s="1"/>
  <c r="AA104" i="18"/>
  <c r="AA118" i="18" s="1"/>
  <c r="Z104" i="18"/>
  <c r="Y104" i="18"/>
  <c r="Y118" i="18" s="1"/>
  <c r="X104" i="18"/>
  <c r="W104" i="18"/>
  <c r="W118" i="18" s="1"/>
  <c r="V104" i="18"/>
  <c r="V118" i="18" s="1"/>
  <c r="U104" i="18"/>
  <c r="T104" i="18"/>
  <c r="T118" i="18" s="1"/>
  <c r="S104" i="18"/>
  <c r="S118" i="18" s="1"/>
  <c r="R104" i="18"/>
  <c r="Q104" i="18"/>
  <c r="Q118" i="18" s="1"/>
  <c r="P104" i="18"/>
  <c r="O104" i="18"/>
  <c r="O118" i="18" s="1"/>
  <c r="N104" i="18"/>
  <c r="N118" i="18" s="1"/>
  <c r="M104" i="18"/>
  <c r="L104" i="18"/>
  <c r="L118" i="18" s="1"/>
  <c r="K104" i="18"/>
  <c r="K118" i="18" s="1"/>
  <c r="J104" i="18"/>
  <c r="I104" i="18"/>
  <c r="I118" i="18" s="1"/>
  <c r="H104" i="18"/>
  <c r="G104" i="18"/>
  <c r="G118" i="18" s="1"/>
  <c r="F104" i="18"/>
  <c r="F118" i="18" s="1"/>
  <c r="E104" i="18"/>
  <c r="D104" i="18"/>
  <c r="D118" i="18" s="1"/>
  <c r="AP79" i="18"/>
  <c r="AO79" i="18"/>
  <c r="AN79" i="18"/>
  <c r="AM79" i="18"/>
  <c r="AL79" i="18"/>
  <c r="AK79" i="18"/>
  <c r="AJ79" i="18"/>
  <c r="AI79" i="18"/>
  <c r="AH79" i="18"/>
  <c r="AG79" i="18"/>
  <c r="AF79" i="18"/>
  <c r="AE79" i="18"/>
  <c r="AD79" i="18"/>
  <c r="AC79" i="18"/>
  <c r="AB79" i="18"/>
  <c r="AA79" i="18"/>
  <c r="Z79" i="18"/>
  <c r="Y79" i="18"/>
  <c r="X79" i="18"/>
  <c r="W79" i="18"/>
  <c r="V79" i="18"/>
  <c r="U79" i="18"/>
  <c r="T79" i="18"/>
  <c r="S79" i="18"/>
  <c r="R79" i="18"/>
  <c r="Q79" i="18"/>
  <c r="P79" i="18"/>
  <c r="O79" i="18"/>
  <c r="N79" i="18"/>
  <c r="M79" i="18"/>
  <c r="L79" i="18"/>
  <c r="K79" i="18"/>
  <c r="J79" i="18"/>
  <c r="I79" i="18"/>
  <c r="H79" i="18"/>
  <c r="G79" i="18"/>
  <c r="F79" i="18"/>
  <c r="E79" i="18"/>
  <c r="D79" i="18"/>
  <c r="AP77" i="18"/>
  <c r="AO77" i="18"/>
  <c r="AN77" i="18"/>
  <c r="AM77" i="18"/>
  <c r="AL77" i="18"/>
  <c r="AK77" i="18"/>
  <c r="AJ77" i="18"/>
  <c r="AI77" i="18"/>
  <c r="AH77" i="18"/>
  <c r="AG77" i="18"/>
  <c r="AF77" i="18"/>
  <c r="AD77" i="18" s="1"/>
  <c r="AE77" i="18"/>
  <c r="AP76" i="18"/>
  <c r="AO76" i="18"/>
  <c r="AN76" i="18"/>
  <c r="AM76" i="18"/>
  <c r="AL76" i="18"/>
  <c r="AK76" i="18"/>
  <c r="AJ76" i="18"/>
  <c r="AI76" i="18"/>
  <c r="AH76" i="18"/>
  <c r="AG76" i="18"/>
  <c r="AF76" i="18"/>
  <c r="AE76" i="18"/>
  <c r="AD76" i="18"/>
  <c r="AP75" i="18"/>
  <c r="AO75" i="18"/>
  <c r="AN75" i="18"/>
  <c r="AM75" i="18"/>
  <c r="AL75" i="18"/>
  <c r="AK75" i="18"/>
  <c r="AJ75" i="18"/>
  <c r="AI75" i="18"/>
  <c r="AH75" i="18"/>
  <c r="AG75" i="18"/>
  <c r="AF75" i="18"/>
  <c r="AE75" i="18"/>
  <c r="AD75" i="18" s="1"/>
  <c r="AP74" i="18"/>
  <c r="AO74" i="18"/>
  <c r="AN74" i="18"/>
  <c r="AM74" i="18"/>
  <c r="AL74" i="18"/>
  <c r="AK74" i="18"/>
  <c r="AJ74" i="18"/>
  <c r="AI74" i="18"/>
  <c r="AH74" i="18"/>
  <c r="AG74" i="18"/>
  <c r="AF74" i="18"/>
  <c r="AE74" i="18"/>
  <c r="AD74" i="18" s="1"/>
  <c r="AP73" i="18"/>
  <c r="AO73" i="18"/>
  <c r="AN73" i="18"/>
  <c r="AM73" i="18"/>
  <c r="AL73" i="18"/>
  <c r="AK73" i="18"/>
  <c r="AJ73" i="18"/>
  <c r="AI73" i="18"/>
  <c r="AH73" i="18"/>
  <c r="AG73" i="18"/>
  <c r="AF73" i="18"/>
  <c r="AE73" i="18"/>
  <c r="AD73" i="18" s="1"/>
  <c r="AP72" i="18"/>
  <c r="AO72" i="18"/>
  <c r="AN72" i="18"/>
  <c r="AM72" i="18"/>
  <c r="AL72" i="18"/>
  <c r="AK72" i="18"/>
  <c r="AJ72" i="18"/>
  <c r="AI72" i="18"/>
  <c r="AH72" i="18"/>
  <c r="AG72" i="18"/>
  <c r="AF72" i="18"/>
  <c r="AE72" i="18"/>
  <c r="AD72" i="18" s="1"/>
  <c r="AP71" i="18"/>
  <c r="AO71" i="18"/>
  <c r="AN71" i="18"/>
  <c r="AM71" i="18"/>
  <c r="AL71" i="18"/>
  <c r="AK71" i="18"/>
  <c r="AJ71" i="18"/>
  <c r="AI71" i="18"/>
  <c r="AH71" i="18"/>
  <c r="AG71" i="18"/>
  <c r="AF71" i="18"/>
  <c r="AE71" i="18"/>
  <c r="AD71" i="18" s="1"/>
  <c r="AP70" i="18"/>
  <c r="AO70" i="18"/>
  <c r="AN70" i="18"/>
  <c r="AM70" i="18"/>
  <c r="AL70" i="18"/>
  <c r="AK70" i="18"/>
  <c r="AJ70" i="18"/>
  <c r="AD70" i="18" s="1"/>
  <c r="AI70" i="18"/>
  <c r="AH70" i="18"/>
  <c r="AG70" i="18"/>
  <c r="AF70" i="18"/>
  <c r="AE70" i="18"/>
  <c r="AP69" i="18"/>
  <c r="AO69" i="18"/>
  <c r="AN69" i="18"/>
  <c r="AM69" i="18"/>
  <c r="AL69" i="18"/>
  <c r="AK69" i="18"/>
  <c r="AJ69" i="18"/>
  <c r="AI69" i="18"/>
  <c r="AH69" i="18"/>
  <c r="AG69" i="18"/>
  <c r="AF69" i="18"/>
  <c r="AD69" i="18" s="1"/>
  <c r="AE69" i="18"/>
  <c r="AP68" i="18"/>
  <c r="AO68" i="18"/>
  <c r="AN68" i="18"/>
  <c r="AM68" i="18"/>
  <c r="AL68" i="18"/>
  <c r="AK68" i="18"/>
  <c r="AJ68" i="18"/>
  <c r="AI68" i="18"/>
  <c r="AH68" i="18"/>
  <c r="AG68" i="18"/>
  <c r="AF68" i="18"/>
  <c r="AE68" i="18"/>
  <c r="AD68" i="18"/>
  <c r="AP67" i="18"/>
  <c r="AO67" i="18"/>
  <c r="AN67" i="18"/>
  <c r="AM67" i="18"/>
  <c r="AL67" i="18"/>
  <c r="AK67" i="18"/>
  <c r="AJ67" i="18"/>
  <c r="AI67" i="18"/>
  <c r="AH67" i="18"/>
  <c r="AG67" i="18"/>
  <c r="AF67" i="18"/>
  <c r="AE67" i="18"/>
  <c r="AD67" i="18" s="1"/>
  <c r="AP66" i="18"/>
  <c r="AO66" i="18"/>
  <c r="AN66" i="18"/>
  <c r="AM66" i="18"/>
  <c r="AL66" i="18"/>
  <c r="AK66" i="18"/>
  <c r="AJ66" i="18"/>
  <c r="AI66" i="18"/>
  <c r="AH66" i="18"/>
  <c r="AG66" i="18"/>
  <c r="AF66" i="18"/>
  <c r="AE66" i="18"/>
  <c r="AD66" i="18" s="1"/>
  <c r="AP65" i="18"/>
  <c r="AO65" i="18"/>
  <c r="AN65" i="18"/>
  <c r="AM65" i="18"/>
  <c r="AL65" i="18"/>
  <c r="AK65" i="18"/>
  <c r="AJ65" i="18"/>
  <c r="AI65" i="18"/>
  <c r="AH65" i="18"/>
  <c r="AG65" i="18"/>
  <c r="AF65" i="18"/>
  <c r="AE65" i="18"/>
  <c r="AD65" i="18" s="1"/>
  <c r="AP64" i="18"/>
  <c r="AO64" i="18"/>
  <c r="AN64" i="18"/>
  <c r="AM64" i="18"/>
  <c r="AL64" i="18"/>
  <c r="AK64" i="18"/>
  <c r="AJ64" i="18"/>
  <c r="AI64" i="18"/>
  <c r="AH64" i="18"/>
  <c r="AG64" i="18"/>
  <c r="AF64" i="18"/>
  <c r="AE64" i="18"/>
  <c r="AD64" i="18" s="1"/>
  <c r="AP63" i="18"/>
  <c r="AO63" i="18"/>
  <c r="AN63" i="18"/>
  <c r="AM63" i="18"/>
  <c r="AL63" i="18"/>
  <c r="AK63" i="18"/>
  <c r="AJ63" i="18"/>
  <c r="AI63" i="18"/>
  <c r="AH63" i="18"/>
  <c r="AG63" i="18"/>
  <c r="AF63" i="18"/>
  <c r="AE63" i="18"/>
  <c r="AD63" i="18" s="1"/>
  <c r="AP62" i="18"/>
  <c r="AO62" i="18"/>
  <c r="AN62" i="18"/>
  <c r="AM62" i="18"/>
  <c r="AL62" i="18"/>
  <c r="AK62" i="18"/>
  <c r="AJ62" i="18"/>
  <c r="AD62" i="18" s="1"/>
  <c r="AI62" i="18"/>
  <c r="AH62" i="18"/>
  <c r="AG62" i="18"/>
  <c r="AF62" i="18"/>
  <c r="AE62" i="18"/>
  <c r="AP61" i="18"/>
  <c r="AO61" i="18"/>
  <c r="AN61" i="18"/>
  <c r="AM61" i="18"/>
  <c r="AL61" i="18"/>
  <c r="AK61" i="18"/>
  <c r="AJ61" i="18"/>
  <c r="AI61" i="18"/>
  <c r="AH61" i="18"/>
  <c r="AG61" i="18"/>
  <c r="AF61" i="18"/>
  <c r="AD61" i="18" s="1"/>
  <c r="AE61" i="18"/>
  <c r="AP60" i="18"/>
  <c r="AO60" i="18"/>
  <c r="AN60" i="18"/>
  <c r="AM60" i="18"/>
  <c r="AL60" i="18"/>
  <c r="AK60" i="18"/>
  <c r="AJ60" i="18"/>
  <c r="AI60" i="18"/>
  <c r="AH60" i="18"/>
  <c r="AG60" i="18"/>
  <c r="AF60" i="18"/>
  <c r="AE60" i="18"/>
  <c r="AD60" i="18"/>
  <c r="AP59" i="18"/>
  <c r="AO59" i="18"/>
  <c r="AN59" i="18"/>
  <c r="AM59" i="18"/>
  <c r="AL59" i="18"/>
  <c r="AK59" i="18"/>
  <c r="AJ59" i="18"/>
  <c r="AI59" i="18"/>
  <c r="AH59" i="18"/>
  <c r="AG59" i="18"/>
  <c r="AF59" i="18"/>
  <c r="AE59" i="18"/>
  <c r="AD59" i="18" s="1"/>
  <c r="AP58" i="18"/>
  <c r="AO58" i="18"/>
  <c r="AN58" i="18"/>
  <c r="AM58" i="18"/>
  <c r="AL58" i="18"/>
  <c r="AK58" i="18"/>
  <c r="AJ58" i="18"/>
  <c r="AI58" i="18"/>
  <c r="AH58" i="18"/>
  <c r="AG58" i="18"/>
  <c r="AF58" i="18"/>
  <c r="AE58" i="18"/>
  <c r="AD58" i="18" s="1"/>
  <c r="AP57" i="18"/>
  <c r="AO57" i="18"/>
  <c r="AN57" i="18"/>
  <c r="AM57" i="18"/>
  <c r="AL57" i="18"/>
  <c r="AK57" i="18"/>
  <c r="AJ57" i="18"/>
  <c r="AI57" i="18"/>
  <c r="AH57" i="18"/>
  <c r="AG57" i="18"/>
  <c r="AF57" i="18"/>
  <c r="AE57" i="18"/>
  <c r="AD57" i="18" s="1"/>
  <c r="AP56" i="18"/>
  <c r="AO56" i="18"/>
  <c r="AN56" i="18"/>
  <c r="AM56" i="18"/>
  <c r="AL56" i="18"/>
  <c r="AK56" i="18"/>
  <c r="AJ56" i="18"/>
  <c r="AI56" i="18"/>
  <c r="AH56" i="18"/>
  <c r="AG56" i="18"/>
  <c r="AF56" i="18"/>
  <c r="AE56" i="18"/>
  <c r="AD56" i="18" s="1"/>
  <c r="AP55" i="18"/>
  <c r="AO55" i="18"/>
  <c r="AN55" i="18"/>
  <c r="AM55" i="18"/>
  <c r="AL55" i="18"/>
  <c r="AK55" i="18"/>
  <c r="AJ55" i="18"/>
  <c r="AI55" i="18"/>
  <c r="AH55" i="18"/>
  <c r="AG55" i="18"/>
  <c r="AF55" i="18"/>
  <c r="AE55" i="18"/>
  <c r="AD55" i="18" s="1"/>
  <c r="AP54" i="18"/>
  <c r="AO54" i="18"/>
  <c r="AN54" i="18"/>
  <c r="AM54" i="18"/>
  <c r="AL54" i="18"/>
  <c r="AK54" i="18"/>
  <c r="AJ54" i="18"/>
  <c r="AD54" i="18" s="1"/>
  <c r="AI54" i="18"/>
  <c r="AH54" i="18"/>
  <c r="AG54" i="18"/>
  <c r="AF54" i="18"/>
  <c r="AE54" i="18"/>
  <c r="AP53" i="18"/>
  <c r="AO53" i="18"/>
  <c r="AN53" i="18"/>
  <c r="AM53" i="18"/>
  <c r="AL53" i="18"/>
  <c r="AK53" i="18"/>
  <c r="AJ53" i="18"/>
  <c r="AI53" i="18"/>
  <c r="AH53" i="18"/>
  <c r="AG53" i="18"/>
  <c r="AF53" i="18"/>
  <c r="AD53" i="18" s="1"/>
  <c r="AE53" i="18"/>
  <c r="AP52" i="18"/>
  <c r="AO52" i="18"/>
  <c r="AN52" i="18"/>
  <c r="AM52" i="18"/>
  <c r="AL52" i="18"/>
  <c r="AK52" i="18"/>
  <c r="AJ52" i="18"/>
  <c r="AI52" i="18"/>
  <c r="AH52" i="18"/>
  <c r="AG52" i="18"/>
  <c r="AF52" i="18"/>
  <c r="AE52" i="18"/>
  <c r="AD52" i="18"/>
  <c r="AP51" i="18"/>
  <c r="AO51" i="18"/>
  <c r="AN51" i="18"/>
  <c r="AM51" i="18"/>
  <c r="AL51" i="18"/>
  <c r="AK51" i="18"/>
  <c r="AJ51" i="18"/>
  <c r="AI51" i="18"/>
  <c r="AH51" i="18"/>
  <c r="AG51" i="18"/>
  <c r="AF51" i="18"/>
  <c r="AE51" i="18"/>
  <c r="AD51" i="18" s="1"/>
  <c r="AP50" i="18"/>
  <c r="AO50" i="18"/>
  <c r="AN50" i="18"/>
  <c r="AM50" i="18"/>
  <c r="AL50" i="18"/>
  <c r="AK50" i="18"/>
  <c r="AJ50" i="18"/>
  <c r="AI50" i="18"/>
  <c r="AH50" i="18"/>
  <c r="AG50" i="18"/>
  <c r="AF50" i="18"/>
  <c r="AE50" i="18"/>
  <c r="AD50" i="18" s="1"/>
  <c r="AP49" i="18"/>
  <c r="AO49" i="18"/>
  <c r="AN49" i="18"/>
  <c r="AM49" i="18"/>
  <c r="AL49" i="18"/>
  <c r="AK49" i="18"/>
  <c r="AJ49" i="18"/>
  <c r="AI49" i="18"/>
  <c r="AH49" i="18"/>
  <c r="AG49" i="18"/>
  <c r="AF49" i="18"/>
  <c r="AE49" i="18"/>
  <c r="AD49" i="18" s="1"/>
  <c r="AP48" i="18"/>
  <c r="AO48" i="18"/>
  <c r="AN48" i="18"/>
  <c r="AM48" i="18"/>
  <c r="AL48" i="18"/>
  <c r="AK48" i="18"/>
  <c r="AJ48" i="18"/>
  <c r="AI48" i="18"/>
  <c r="AH48" i="18"/>
  <c r="AG48" i="18"/>
  <c r="AF48" i="18"/>
  <c r="AE48" i="18"/>
  <c r="AD48" i="18" s="1"/>
  <c r="AP47" i="18"/>
  <c r="AO47" i="18"/>
  <c r="AN47" i="18"/>
  <c r="AM47" i="18"/>
  <c r="AL47" i="18"/>
  <c r="AK47" i="18"/>
  <c r="AJ47" i="18"/>
  <c r="AI47" i="18"/>
  <c r="AH47" i="18"/>
  <c r="AG47" i="18"/>
  <c r="AF47" i="18"/>
  <c r="AE47" i="18"/>
  <c r="AD47" i="18" s="1"/>
  <c r="AP46" i="18"/>
  <c r="AO46" i="18"/>
  <c r="AN46" i="18"/>
  <c r="AM46" i="18"/>
  <c r="AL46" i="18"/>
  <c r="AK46" i="18"/>
  <c r="AJ46" i="18"/>
  <c r="AD46" i="18" s="1"/>
  <c r="AI46" i="18"/>
  <c r="AH46" i="18"/>
  <c r="AG46" i="18"/>
  <c r="AF46" i="18"/>
  <c r="AE46" i="18"/>
  <c r="AP45" i="18"/>
  <c r="AO45" i="18"/>
  <c r="AN45" i="18"/>
  <c r="AM45" i="18"/>
  <c r="AL45" i="18"/>
  <c r="AK45" i="18"/>
  <c r="AJ45" i="18"/>
  <c r="AI45" i="18"/>
  <c r="AH45" i="18"/>
  <c r="AG45" i="18"/>
  <c r="AF45" i="18"/>
  <c r="AD45" i="18" s="1"/>
  <c r="AE45" i="18"/>
  <c r="AP44" i="18"/>
  <c r="AO44" i="18"/>
  <c r="AN44" i="18"/>
  <c r="AM44" i="18"/>
  <c r="AL44" i="18"/>
  <c r="AK44" i="18"/>
  <c r="AJ44" i="18"/>
  <c r="AI44" i="18"/>
  <c r="AH44" i="18"/>
  <c r="AG44" i="18"/>
  <c r="AF44" i="18"/>
  <c r="AE44" i="18"/>
  <c r="AD44" i="18"/>
  <c r="AP43" i="18"/>
  <c r="AO43" i="18"/>
  <c r="AN43" i="18"/>
  <c r="AM43" i="18"/>
  <c r="AL43" i="18"/>
  <c r="AK43" i="18"/>
  <c r="AJ43" i="18"/>
  <c r="AI43" i="18"/>
  <c r="AH43" i="18"/>
  <c r="AG43" i="18"/>
  <c r="AF43" i="18"/>
  <c r="AE43" i="18"/>
  <c r="AD43" i="18" s="1"/>
  <c r="AP42" i="18"/>
  <c r="AO42" i="18"/>
  <c r="AN42" i="18"/>
  <c r="AM42" i="18"/>
  <c r="AL42" i="18"/>
  <c r="AK42" i="18"/>
  <c r="AJ42" i="18"/>
  <c r="AI42" i="18"/>
  <c r="AH42" i="18"/>
  <c r="AG42" i="18"/>
  <c r="AF42" i="18"/>
  <c r="AE42" i="18"/>
  <c r="AD42" i="18" s="1"/>
  <c r="AP41" i="18"/>
  <c r="AO41" i="18"/>
  <c r="AN41" i="18"/>
  <c r="AM41" i="18"/>
  <c r="AL41" i="18"/>
  <c r="AK41" i="18"/>
  <c r="AJ41" i="18"/>
  <c r="AI41" i="18"/>
  <c r="AH41" i="18"/>
  <c r="AG41" i="18"/>
  <c r="AF41" i="18"/>
  <c r="AE41" i="18"/>
  <c r="AD41" i="18" s="1"/>
  <c r="AP40" i="18"/>
  <c r="AP34" i="18" s="1"/>
  <c r="AO40" i="18"/>
  <c r="AN40" i="18"/>
  <c r="AM40" i="18"/>
  <c r="AL40" i="18"/>
  <c r="AK40" i="18"/>
  <c r="AJ40" i="18"/>
  <c r="AI40" i="18"/>
  <c r="AH40" i="18"/>
  <c r="AH34" i="18" s="1"/>
  <c r="AG40" i="18"/>
  <c r="AF40" i="18"/>
  <c r="AE40" i="18"/>
  <c r="AD40" i="18" s="1"/>
  <c r="AP39" i="18"/>
  <c r="AO39" i="18"/>
  <c r="AN39" i="18"/>
  <c r="AM39" i="18"/>
  <c r="AM34" i="18" s="1"/>
  <c r="AL39" i="18"/>
  <c r="AK39" i="18"/>
  <c r="AJ39" i="18"/>
  <c r="AI39" i="18"/>
  <c r="AH39" i="18"/>
  <c r="AG39" i="18"/>
  <c r="AF39" i="18"/>
  <c r="AE39" i="18"/>
  <c r="AD39" i="18" s="1"/>
  <c r="AP38" i="18"/>
  <c r="AO38" i="18"/>
  <c r="AN38" i="18"/>
  <c r="AM38" i="18"/>
  <c r="AL38" i="18"/>
  <c r="AK38" i="18"/>
  <c r="AJ38" i="18"/>
  <c r="AD38" i="18" s="1"/>
  <c r="AI38" i="18"/>
  <c r="AH38" i="18"/>
  <c r="AG38" i="18"/>
  <c r="AF38" i="18"/>
  <c r="AE38" i="18"/>
  <c r="AP37" i="18"/>
  <c r="AO37" i="18"/>
  <c r="AN37" i="18"/>
  <c r="AM37" i="18"/>
  <c r="AL37" i="18"/>
  <c r="AK37" i="18"/>
  <c r="AJ37" i="18"/>
  <c r="AI37" i="18"/>
  <c r="AH37" i="18"/>
  <c r="AG37" i="18"/>
  <c r="AF37" i="18"/>
  <c r="AD37" i="18" s="1"/>
  <c r="AE37" i="18"/>
  <c r="AP36" i="18"/>
  <c r="AO36" i="18"/>
  <c r="AO34" i="18" s="1"/>
  <c r="AN36" i="18"/>
  <c r="AM36" i="18"/>
  <c r="AL36" i="18"/>
  <c r="AK36" i="18"/>
  <c r="AJ36" i="18"/>
  <c r="AI36" i="18"/>
  <c r="AH36" i="18"/>
  <c r="AG36" i="18"/>
  <c r="AG34" i="18" s="1"/>
  <c r="AF36" i="18"/>
  <c r="AE36" i="18"/>
  <c r="AD36" i="18"/>
  <c r="AP35" i="18"/>
  <c r="AO35" i="18"/>
  <c r="AN35" i="18"/>
  <c r="AM35" i="18"/>
  <c r="AL35" i="18"/>
  <c r="AL34" i="18" s="1"/>
  <c r="AK35" i="18"/>
  <c r="AK34" i="18" s="1"/>
  <c r="AJ35" i="18"/>
  <c r="AI35" i="18"/>
  <c r="AI34" i="18" s="1"/>
  <c r="AH35" i="18"/>
  <c r="AG35" i="18"/>
  <c r="AF35" i="18"/>
  <c r="AE35" i="18"/>
  <c r="AD35" i="18" s="1"/>
  <c r="AN34" i="18"/>
  <c r="AF34" i="18"/>
  <c r="AC34" i="18"/>
  <c r="AB34" i="18"/>
  <c r="AA34" i="18"/>
  <c r="Z34" i="18"/>
  <c r="Y34" i="18"/>
  <c r="X34" i="18"/>
  <c r="W34" i="18"/>
  <c r="V34" i="18"/>
  <c r="U34" i="18"/>
  <c r="T34" i="18"/>
  <c r="S34" i="18"/>
  <c r="R34" i="18"/>
  <c r="Q34" i="18"/>
  <c r="P34" i="18"/>
  <c r="O34" i="18"/>
  <c r="N34" i="18"/>
  <c r="M34" i="18"/>
  <c r="L34" i="18"/>
  <c r="K34" i="18"/>
  <c r="J34" i="18"/>
  <c r="I34" i="18"/>
  <c r="H34" i="18"/>
  <c r="G34" i="18"/>
  <c r="F34" i="18"/>
  <c r="E34" i="18"/>
  <c r="D34" i="18"/>
  <c r="AP30" i="18"/>
  <c r="AO30" i="18"/>
  <c r="AN30" i="18"/>
  <c r="AM30" i="18"/>
  <c r="AL30" i="18"/>
  <c r="AK30" i="18"/>
  <c r="AJ30" i="18"/>
  <c r="AI30" i="18"/>
  <c r="AH30" i="18"/>
  <c r="AG30" i="18"/>
  <c r="AF30" i="18"/>
  <c r="AE30" i="18"/>
  <c r="AD30" i="18" s="1"/>
  <c r="AP29" i="18"/>
  <c r="AO29" i="18"/>
  <c r="AN29" i="18"/>
  <c r="AM29" i="18"/>
  <c r="AL29" i="18"/>
  <c r="AK29" i="18"/>
  <c r="AJ29" i="18"/>
  <c r="AD29" i="18" s="1"/>
  <c r="AI29" i="18"/>
  <c r="AH29" i="18"/>
  <c r="AG29" i="18"/>
  <c r="AF29" i="18"/>
  <c r="AE29" i="18"/>
  <c r="AP28" i="18"/>
  <c r="AO28" i="18"/>
  <c r="AN28" i="18"/>
  <c r="AM28" i="18"/>
  <c r="AL28" i="18"/>
  <c r="AK28" i="18"/>
  <c r="AJ28" i="18"/>
  <c r="AI28" i="18"/>
  <c r="AH28" i="18"/>
  <c r="AG28" i="18"/>
  <c r="AF28" i="18"/>
  <c r="AD28" i="18" s="1"/>
  <c r="AE28" i="18"/>
  <c r="AP27" i="18"/>
  <c r="AO27" i="18"/>
  <c r="AN27" i="18"/>
  <c r="AM27" i="18"/>
  <c r="AL27" i="18"/>
  <c r="AK27" i="18"/>
  <c r="AJ27" i="18"/>
  <c r="AI27" i="18"/>
  <c r="AH27" i="18"/>
  <c r="AG27" i="18"/>
  <c r="AF27" i="18"/>
  <c r="AE27" i="18"/>
  <c r="AD27" i="18"/>
  <c r="AP26" i="18"/>
  <c r="AO26" i="18"/>
  <c r="AN26" i="18"/>
  <c r="AM26" i="18"/>
  <c r="AL26" i="18"/>
  <c r="AK26" i="18"/>
  <c r="AJ26" i="18"/>
  <c r="AI26" i="18"/>
  <c r="AH26" i="18"/>
  <c r="AG26" i="18"/>
  <c r="AF26" i="18"/>
  <c r="AE26" i="18"/>
  <c r="AD26" i="18" s="1"/>
  <c r="AP25" i="18"/>
  <c r="AO25" i="18"/>
  <c r="AN25" i="18"/>
  <c r="AM25" i="18"/>
  <c r="AL25" i="18"/>
  <c r="AK25" i="18"/>
  <c r="AJ25" i="18"/>
  <c r="AI25" i="18"/>
  <c r="AH25" i="18"/>
  <c r="AG25" i="18"/>
  <c r="AF25" i="18"/>
  <c r="AE25" i="18"/>
  <c r="AD25" i="18" s="1"/>
  <c r="AP24" i="18"/>
  <c r="AO24" i="18"/>
  <c r="AN24" i="18"/>
  <c r="AM24" i="18"/>
  <c r="AL24" i="18"/>
  <c r="AK24" i="18"/>
  <c r="AJ24" i="18"/>
  <c r="AI24" i="18"/>
  <c r="AH24" i="18"/>
  <c r="AG24" i="18"/>
  <c r="AF24" i="18"/>
  <c r="AE24" i="18"/>
  <c r="AD24" i="18" s="1"/>
  <c r="AP23" i="18"/>
  <c r="AO23" i="18"/>
  <c r="AN23" i="18"/>
  <c r="AM23" i="18"/>
  <c r="AL23" i="18"/>
  <c r="AK23" i="18"/>
  <c r="AJ23" i="18"/>
  <c r="AI23" i="18"/>
  <c r="AH23" i="18"/>
  <c r="AG23" i="18"/>
  <c r="AF23" i="18"/>
  <c r="AE23" i="18"/>
  <c r="AD23" i="18" s="1"/>
  <c r="AP22" i="18"/>
  <c r="AO22" i="18"/>
  <c r="AN22" i="18"/>
  <c r="AM22" i="18"/>
  <c r="AL22" i="18"/>
  <c r="AK22" i="18"/>
  <c r="AJ22" i="18"/>
  <c r="AI22" i="18"/>
  <c r="AH22" i="18"/>
  <c r="AG22" i="18"/>
  <c r="AF22" i="18"/>
  <c r="AE22" i="18"/>
  <c r="AD22" i="18" s="1"/>
  <c r="AP21" i="18"/>
  <c r="AO21" i="18"/>
  <c r="AN21" i="18"/>
  <c r="AM21" i="18"/>
  <c r="AL21" i="18"/>
  <c r="AK21" i="18"/>
  <c r="AJ21" i="18"/>
  <c r="AD21" i="18" s="1"/>
  <c r="AI21" i="18"/>
  <c r="AH21" i="18"/>
  <c r="AG21" i="18"/>
  <c r="AF21" i="18"/>
  <c r="AE21" i="18"/>
  <c r="AP20" i="18"/>
  <c r="AO20" i="18"/>
  <c r="AN20" i="18"/>
  <c r="AM20" i="18"/>
  <c r="AL20" i="18"/>
  <c r="AK20" i="18"/>
  <c r="AJ20" i="18"/>
  <c r="AI20" i="18"/>
  <c r="AH20" i="18"/>
  <c r="AG20" i="18"/>
  <c r="AF20" i="18"/>
  <c r="AD20" i="18" s="1"/>
  <c r="AE20" i="18"/>
  <c r="AP19" i="18"/>
  <c r="AO19" i="18"/>
  <c r="AN19" i="18"/>
  <c r="AM19" i="18"/>
  <c r="AL19" i="18"/>
  <c r="AK19" i="18"/>
  <c r="AJ19" i="18"/>
  <c r="AI19" i="18"/>
  <c r="AH19" i="18"/>
  <c r="AG19" i="18"/>
  <c r="AF19" i="18"/>
  <c r="AE19" i="18"/>
  <c r="AD19" i="18"/>
  <c r="AP18" i="18"/>
  <c r="AO18" i="18"/>
  <c r="AN18" i="18"/>
  <c r="AM18" i="18"/>
  <c r="AL18" i="18"/>
  <c r="AK18" i="18"/>
  <c r="AJ18" i="18"/>
  <c r="AI18" i="18"/>
  <c r="AH18" i="18"/>
  <c r="AG18" i="18"/>
  <c r="AF18" i="18"/>
  <c r="AE18" i="18"/>
  <c r="AD18" i="18" s="1"/>
  <c r="AP17" i="18"/>
  <c r="AO17" i="18"/>
  <c r="AN17" i="18"/>
  <c r="AM17" i="18"/>
  <c r="AL17" i="18"/>
  <c r="AK17" i="18"/>
  <c r="AJ17" i="18"/>
  <c r="AI17" i="18"/>
  <c r="AH17" i="18"/>
  <c r="AG17" i="18"/>
  <c r="AF17" i="18"/>
  <c r="AE17" i="18"/>
  <c r="AD17" i="18" s="1"/>
  <c r="AP16" i="18"/>
  <c r="AO16" i="18"/>
  <c r="AN16" i="18"/>
  <c r="AM16" i="18"/>
  <c r="AL16" i="18"/>
  <c r="AK16" i="18"/>
  <c r="AJ16" i="18"/>
  <c r="AI16" i="18"/>
  <c r="AH16" i="18"/>
  <c r="AG16" i="18"/>
  <c r="AF16" i="18"/>
  <c r="AE16" i="18"/>
  <c r="AD16" i="18" s="1"/>
  <c r="AP15" i="18"/>
  <c r="AP9" i="18" s="1"/>
  <c r="AP8" i="18" s="1"/>
  <c r="AO15" i="18"/>
  <c r="AN15" i="18"/>
  <c r="AM15" i="18"/>
  <c r="AL15" i="18"/>
  <c r="AK15" i="18"/>
  <c r="AJ15" i="18"/>
  <c r="AI15" i="18"/>
  <c r="AH15" i="18"/>
  <c r="AH9" i="18" s="1"/>
  <c r="AH8" i="18" s="1"/>
  <c r="AG15" i="18"/>
  <c r="AF15" i="18"/>
  <c r="AE15" i="18"/>
  <c r="AD15" i="18" s="1"/>
  <c r="AP14" i="18"/>
  <c r="AO14" i="18"/>
  <c r="AN14" i="18"/>
  <c r="AM14" i="18"/>
  <c r="AM9" i="18" s="1"/>
  <c r="AL14" i="18"/>
  <c r="AK14" i="18"/>
  <c r="AJ14" i="18"/>
  <c r="AI14" i="18"/>
  <c r="AH14" i="18"/>
  <c r="AG14" i="18"/>
  <c r="AF14" i="18"/>
  <c r="AE14" i="18"/>
  <c r="AD14" i="18" s="1"/>
  <c r="AP13" i="18"/>
  <c r="AO13" i="18"/>
  <c r="AN13" i="18"/>
  <c r="AM13" i="18"/>
  <c r="AL13" i="18"/>
  <c r="AK13" i="18"/>
  <c r="AJ13" i="18"/>
  <c r="AJ9" i="18" s="1"/>
  <c r="AI13" i="18"/>
  <c r="AH13" i="18"/>
  <c r="AG13" i="18"/>
  <c r="AF13" i="18"/>
  <c r="AE13" i="18"/>
  <c r="AP12" i="18"/>
  <c r="AO12" i="18"/>
  <c r="AN12" i="18"/>
  <c r="AM12" i="18"/>
  <c r="AL12" i="18"/>
  <c r="AK12" i="18"/>
  <c r="AJ12" i="18"/>
  <c r="AI12" i="18"/>
  <c r="AH12" i="18"/>
  <c r="AG12" i="18"/>
  <c r="AF12" i="18"/>
  <c r="AD12" i="18" s="1"/>
  <c r="AE12" i="18"/>
  <c r="AP11" i="18"/>
  <c r="AO11" i="18"/>
  <c r="AO9" i="18" s="1"/>
  <c r="AO8" i="18" s="1"/>
  <c r="AN11" i="18"/>
  <c r="AM11" i="18"/>
  <c r="AL11" i="18"/>
  <c r="AK11" i="18"/>
  <c r="AJ11" i="18"/>
  <c r="AI11" i="18"/>
  <c r="AH11" i="18"/>
  <c r="AG11" i="18"/>
  <c r="AG9" i="18" s="1"/>
  <c r="AG8" i="18" s="1"/>
  <c r="AF11" i="18"/>
  <c r="AE11" i="18"/>
  <c r="AD11" i="18"/>
  <c r="AP10" i="18"/>
  <c r="AO10" i="18"/>
  <c r="AN10" i="18"/>
  <c r="AM10" i="18"/>
  <c r="AL10" i="18"/>
  <c r="AL9" i="18" s="1"/>
  <c r="AL8" i="18" s="1"/>
  <c r="AK10" i="18"/>
  <c r="AK9" i="18" s="1"/>
  <c r="AK8" i="18" s="1"/>
  <c r="AJ10" i="18"/>
  <c r="AI10" i="18"/>
  <c r="AI9" i="18" s="1"/>
  <c r="AH10" i="18"/>
  <c r="AG10" i="18"/>
  <c r="AF10" i="18"/>
  <c r="AE10" i="18"/>
  <c r="AD10" i="18" s="1"/>
  <c r="AN9" i="18"/>
  <c r="AN8" i="18" s="1"/>
  <c r="AF9" i="18"/>
  <c r="AF8" i="18" s="1"/>
  <c r="AC9" i="18"/>
  <c r="AC8" i="18" s="1"/>
  <c r="AB9" i="18"/>
  <c r="AA9" i="18"/>
  <c r="Z9" i="18"/>
  <c r="Z8" i="18" s="1"/>
  <c r="Y9" i="18"/>
  <c r="X9" i="18"/>
  <c r="X8" i="18" s="1"/>
  <c r="W9" i="18"/>
  <c r="V9" i="18"/>
  <c r="U9" i="18"/>
  <c r="U8" i="18" s="1"/>
  <c r="T9" i="18"/>
  <c r="S9" i="18"/>
  <c r="R9" i="18"/>
  <c r="R8" i="18" s="1"/>
  <c r="Q9" i="18"/>
  <c r="P9" i="18"/>
  <c r="P8" i="18" s="1"/>
  <c r="O9" i="18"/>
  <c r="N9" i="18"/>
  <c r="M9" i="18"/>
  <c r="M8" i="18" s="1"/>
  <c r="L9" i="18"/>
  <c r="K9" i="18"/>
  <c r="J9" i="18"/>
  <c r="J8" i="18" s="1"/>
  <c r="I9" i="18"/>
  <c r="H9" i="18"/>
  <c r="H8" i="18" s="1"/>
  <c r="G9" i="18"/>
  <c r="F9" i="18"/>
  <c r="E9" i="18"/>
  <c r="E8" i="18" s="1"/>
  <c r="D9" i="18"/>
  <c r="AB8" i="18"/>
  <c r="AA8" i="18"/>
  <c r="Y8" i="18"/>
  <c r="W8" i="18"/>
  <c r="V8" i="18"/>
  <c r="T8" i="18"/>
  <c r="S8" i="18"/>
  <c r="Q8" i="18"/>
  <c r="O8" i="18"/>
  <c r="N8" i="18"/>
  <c r="L8" i="18"/>
  <c r="K8" i="18"/>
  <c r="I8" i="18"/>
  <c r="G8" i="18"/>
  <c r="F8" i="18"/>
  <c r="D8" i="18"/>
  <c r="A2" i="18"/>
  <c r="AP117" i="17"/>
  <c r="AO117" i="17"/>
  <c r="AN117" i="17"/>
  <c r="AM117" i="17"/>
  <c r="AL117" i="17"/>
  <c r="AK117" i="17"/>
  <c r="AJ117" i="17"/>
  <c r="AI117" i="17"/>
  <c r="AH117" i="17"/>
  <c r="AD117" i="17" s="1"/>
  <c r="AG117" i="17"/>
  <c r="AF117" i="17"/>
  <c r="AE117" i="17"/>
  <c r="AP116" i="17"/>
  <c r="AO116" i="17"/>
  <c r="AN116" i="17"/>
  <c r="AM116" i="17"/>
  <c r="AL116" i="17"/>
  <c r="AK116" i="17"/>
  <c r="AJ116" i="17"/>
  <c r="AI116" i="17"/>
  <c r="AH116" i="17"/>
  <c r="AG116" i="17"/>
  <c r="AF116" i="17"/>
  <c r="AE116" i="17"/>
  <c r="AD116" i="17" s="1"/>
  <c r="AP115" i="17"/>
  <c r="AO115" i="17"/>
  <c r="AN115" i="17"/>
  <c r="AM115" i="17"/>
  <c r="AL115" i="17"/>
  <c r="AK115" i="17"/>
  <c r="AJ115" i="17"/>
  <c r="AI115" i="17"/>
  <c r="AH115" i="17"/>
  <c r="AG115" i="17"/>
  <c r="AF115" i="17"/>
  <c r="AD115" i="17" s="1"/>
  <c r="AE115" i="17"/>
  <c r="AP114" i="17"/>
  <c r="AO114" i="17"/>
  <c r="AN114" i="17"/>
  <c r="AM114" i="17"/>
  <c r="AL114" i="17"/>
  <c r="AK114" i="17"/>
  <c r="AJ114" i="17"/>
  <c r="AI114" i="17"/>
  <c r="AH114" i="17"/>
  <c r="AG114" i="17"/>
  <c r="AF114" i="17"/>
  <c r="AD114" i="17" s="1"/>
  <c r="AE114" i="17"/>
  <c r="AP113" i="17"/>
  <c r="AO113" i="17"/>
  <c r="AN113" i="17"/>
  <c r="AM113" i="17"/>
  <c r="AL113" i="17"/>
  <c r="AK113" i="17"/>
  <c r="AJ113" i="17"/>
  <c r="AI113" i="17"/>
  <c r="AH113" i="17"/>
  <c r="AG113" i="17"/>
  <c r="AF113" i="17"/>
  <c r="AE113" i="17"/>
  <c r="AD113" i="17"/>
  <c r="AP112" i="17"/>
  <c r="AO112" i="17"/>
  <c r="AN112" i="17"/>
  <c r="AM112" i="17"/>
  <c r="AL112" i="17"/>
  <c r="AK112" i="17"/>
  <c r="AJ112" i="17"/>
  <c r="AI112" i="17"/>
  <c r="AH112" i="17"/>
  <c r="AG112" i="17"/>
  <c r="AF112" i="17"/>
  <c r="AE112" i="17"/>
  <c r="AD112" i="17" s="1"/>
  <c r="AP111" i="17"/>
  <c r="AO111" i="17"/>
  <c r="AN111" i="17"/>
  <c r="AM111" i="17"/>
  <c r="AL111" i="17"/>
  <c r="AK111" i="17"/>
  <c r="AJ111" i="17"/>
  <c r="AI111" i="17"/>
  <c r="AH111" i="17"/>
  <c r="AG111" i="17"/>
  <c r="AF111" i="17"/>
  <c r="AE111" i="17"/>
  <c r="AD111" i="17" s="1"/>
  <c r="AP110" i="17"/>
  <c r="AO110" i="17"/>
  <c r="AN110" i="17"/>
  <c r="AM110" i="17"/>
  <c r="AL110" i="17"/>
  <c r="AK110" i="17"/>
  <c r="AK104" i="17" s="1"/>
  <c r="AJ110" i="17"/>
  <c r="AI110" i="17"/>
  <c r="AH110" i="17"/>
  <c r="AG110" i="17"/>
  <c r="AF110" i="17"/>
  <c r="AE110" i="17"/>
  <c r="AD110" i="17" s="1"/>
  <c r="AP109" i="17"/>
  <c r="AO109" i="17"/>
  <c r="AN109" i="17"/>
  <c r="AM109" i="17"/>
  <c r="AL109" i="17"/>
  <c r="AK109" i="17"/>
  <c r="AJ109" i="17"/>
  <c r="AI109" i="17"/>
  <c r="AH109" i="17"/>
  <c r="AD109" i="17" s="1"/>
  <c r="AG109" i="17"/>
  <c r="AF109" i="17"/>
  <c r="AE109" i="17"/>
  <c r="AP108" i="17"/>
  <c r="AO108" i="17"/>
  <c r="AN108" i="17"/>
  <c r="AM108" i="17"/>
  <c r="AL108" i="17"/>
  <c r="AK108" i="17"/>
  <c r="AJ108" i="17"/>
  <c r="AI108" i="17"/>
  <c r="AH108" i="17"/>
  <c r="AG108" i="17"/>
  <c r="AF108" i="17"/>
  <c r="AE108" i="17"/>
  <c r="AD108" i="17" s="1"/>
  <c r="AP107" i="17"/>
  <c r="AO107" i="17"/>
  <c r="AN107" i="17"/>
  <c r="AM107" i="17"/>
  <c r="AL107" i="17"/>
  <c r="AK107" i="17"/>
  <c r="AJ107" i="17"/>
  <c r="AD107" i="17" s="1"/>
  <c r="AI107" i="17"/>
  <c r="AH107" i="17"/>
  <c r="AG107" i="17"/>
  <c r="AF107" i="17"/>
  <c r="AE107" i="17"/>
  <c r="AP106" i="17"/>
  <c r="AO106" i="17"/>
  <c r="AO104" i="17" s="1"/>
  <c r="AN106" i="17"/>
  <c r="AM106" i="17"/>
  <c r="AL106" i="17"/>
  <c r="AK106" i="17"/>
  <c r="AJ106" i="17"/>
  <c r="AI106" i="17"/>
  <c r="AH106" i="17"/>
  <c r="AG106" i="17"/>
  <c r="AG104" i="17" s="1"/>
  <c r="AF106" i="17"/>
  <c r="AE106" i="17"/>
  <c r="AD106" i="17" s="1"/>
  <c r="AP105" i="17"/>
  <c r="AP104" i="17" s="1"/>
  <c r="AO105" i="17"/>
  <c r="AN105" i="17"/>
  <c r="AN104" i="17" s="1"/>
  <c r="AM105" i="17"/>
  <c r="AM104" i="17" s="1"/>
  <c r="AL105" i="17"/>
  <c r="AL104" i="17" s="1"/>
  <c r="AK105" i="17"/>
  <c r="AJ105" i="17"/>
  <c r="AI105" i="17"/>
  <c r="AH105" i="17"/>
  <c r="AH104" i="17" s="1"/>
  <c r="AG105" i="17"/>
  <c r="AF105" i="17"/>
  <c r="AF104" i="17" s="1"/>
  <c r="AE105" i="17"/>
  <c r="AE104" i="17" s="1"/>
  <c r="AD105" i="17"/>
  <c r="AI104" i="17"/>
  <c r="AC104" i="17"/>
  <c r="AC118" i="17" s="1"/>
  <c r="AB104" i="17"/>
  <c r="AB118" i="17" s="1"/>
  <c r="AA104" i="17"/>
  <c r="Z104" i="17"/>
  <c r="Y104" i="17"/>
  <c r="Y118" i="17" s="1"/>
  <c r="X104" i="17"/>
  <c r="W104" i="17"/>
  <c r="W118" i="17" s="1"/>
  <c r="V104" i="17"/>
  <c r="V118" i="17" s="1"/>
  <c r="U104" i="17"/>
  <c r="U118" i="17" s="1"/>
  <c r="T104" i="17"/>
  <c r="T118" i="17" s="1"/>
  <c r="S104" i="17"/>
  <c r="R104" i="17"/>
  <c r="Q104" i="17"/>
  <c r="Q118" i="17" s="1"/>
  <c r="P104" i="17"/>
  <c r="O104" i="17"/>
  <c r="O118" i="17" s="1"/>
  <c r="N104" i="17"/>
  <c r="N118" i="17" s="1"/>
  <c r="M104" i="17"/>
  <c r="M118" i="17" s="1"/>
  <c r="L104" i="17"/>
  <c r="L118" i="17" s="1"/>
  <c r="K104" i="17"/>
  <c r="J104" i="17"/>
  <c r="I104" i="17"/>
  <c r="I118" i="17" s="1"/>
  <c r="H104" i="17"/>
  <c r="G104" i="17"/>
  <c r="G118" i="17" s="1"/>
  <c r="F104" i="17"/>
  <c r="F118" i="17" s="1"/>
  <c r="E104" i="17"/>
  <c r="E118" i="17" s="1"/>
  <c r="D104" i="17"/>
  <c r="D118" i="17" s="1"/>
  <c r="AP79" i="17"/>
  <c r="AO79" i="17"/>
  <c r="AN79" i="17"/>
  <c r="AM79" i="17"/>
  <c r="AL79" i="17"/>
  <c r="AK79" i="17"/>
  <c r="AJ79" i="17"/>
  <c r="AI79" i="17"/>
  <c r="AH79" i="17"/>
  <c r="AG79" i="17"/>
  <c r="AF79" i="17"/>
  <c r="AE79" i="17"/>
  <c r="AD79" i="17"/>
  <c r="AC79" i="17"/>
  <c r="AB79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K79" i="17"/>
  <c r="J79" i="17"/>
  <c r="I79" i="17"/>
  <c r="H79" i="17"/>
  <c r="G79" i="17"/>
  <c r="F79" i="17"/>
  <c r="E79" i="17"/>
  <c r="D79" i="17"/>
  <c r="AP77" i="17"/>
  <c r="AO77" i="17"/>
  <c r="AN77" i="17"/>
  <c r="AM77" i="17"/>
  <c r="AL77" i="17"/>
  <c r="AK77" i="17"/>
  <c r="AJ77" i="17"/>
  <c r="AI77" i="17"/>
  <c r="AH77" i="17"/>
  <c r="AG77" i="17"/>
  <c r="AD77" i="17" s="1"/>
  <c r="AF77" i="17"/>
  <c r="AE77" i="17"/>
  <c r="AP76" i="17"/>
  <c r="AO76" i="17"/>
  <c r="AN76" i="17"/>
  <c r="AM76" i="17"/>
  <c r="AL76" i="17"/>
  <c r="AK76" i="17"/>
  <c r="AJ76" i="17"/>
  <c r="AI76" i="17"/>
  <c r="AH76" i="17"/>
  <c r="AG76" i="17"/>
  <c r="AF76" i="17"/>
  <c r="AE76" i="17"/>
  <c r="AD76" i="17"/>
  <c r="AP75" i="17"/>
  <c r="AO75" i="17"/>
  <c r="AN75" i="17"/>
  <c r="AM75" i="17"/>
  <c r="AL75" i="17"/>
  <c r="AK75" i="17"/>
  <c r="AJ75" i="17"/>
  <c r="AI75" i="17"/>
  <c r="AH75" i="17"/>
  <c r="AG75" i="17"/>
  <c r="AF75" i="17"/>
  <c r="AE75" i="17"/>
  <c r="AD75" i="17" s="1"/>
  <c r="AP74" i="17"/>
  <c r="AO74" i="17"/>
  <c r="AN74" i="17"/>
  <c r="AM74" i="17"/>
  <c r="AL74" i="17"/>
  <c r="AK74" i="17"/>
  <c r="AJ74" i="17"/>
  <c r="AI74" i="17"/>
  <c r="AH74" i="17"/>
  <c r="AG74" i="17"/>
  <c r="AF74" i="17"/>
  <c r="AD74" i="17" s="1"/>
  <c r="AE74" i="17"/>
  <c r="AP73" i="17"/>
  <c r="AO73" i="17"/>
  <c r="AN73" i="17"/>
  <c r="AM73" i="17"/>
  <c r="AL73" i="17"/>
  <c r="AK73" i="17"/>
  <c r="AJ73" i="17"/>
  <c r="AI73" i="17"/>
  <c r="AH73" i="17"/>
  <c r="AG73" i="17"/>
  <c r="AF73" i="17"/>
  <c r="AE73" i="17"/>
  <c r="AD73" i="17" s="1"/>
  <c r="AP72" i="17"/>
  <c r="AO72" i="17"/>
  <c r="AN72" i="17"/>
  <c r="AM72" i="17"/>
  <c r="AL72" i="17"/>
  <c r="AK72" i="17"/>
  <c r="AJ72" i="17"/>
  <c r="AI72" i="17"/>
  <c r="AH72" i="17"/>
  <c r="AD72" i="17" s="1"/>
  <c r="AG72" i="17"/>
  <c r="AF72" i="17"/>
  <c r="AE72" i="17"/>
  <c r="AP71" i="17"/>
  <c r="AO71" i="17"/>
  <c r="AN71" i="17"/>
  <c r="AM71" i="17"/>
  <c r="AL71" i="17"/>
  <c r="AK71" i="17"/>
  <c r="AJ71" i="17"/>
  <c r="AI71" i="17"/>
  <c r="AH71" i="17"/>
  <c r="AG71" i="17"/>
  <c r="AF71" i="17"/>
  <c r="AE71" i="17"/>
  <c r="AD71" i="17" s="1"/>
  <c r="AP70" i="17"/>
  <c r="AO70" i="17"/>
  <c r="AN70" i="17"/>
  <c r="AM70" i="17"/>
  <c r="AL70" i="17"/>
  <c r="AK70" i="17"/>
  <c r="AJ70" i="17"/>
  <c r="AD70" i="17" s="1"/>
  <c r="AI70" i="17"/>
  <c r="AH70" i="17"/>
  <c r="AG70" i="17"/>
  <c r="AF70" i="17"/>
  <c r="AE70" i="17"/>
  <c r="AP69" i="17"/>
  <c r="AO69" i="17"/>
  <c r="AN69" i="17"/>
  <c r="AM69" i="17"/>
  <c r="AL69" i="17"/>
  <c r="AK69" i="17"/>
  <c r="AJ69" i="17"/>
  <c r="AI69" i="17"/>
  <c r="AH69" i="17"/>
  <c r="AG69" i="17"/>
  <c r="AD69" i="17" s="1"/>
  <c r="AF69" i="17"/>
  <c r="AE69" i="17"/>
  <c r="AP68" i="17"/>
  <c r="AO68" i="17"/>
  <c r="AN68" i="17"/>
  <c r="AM68" i="17"/>
  <c r="AL68" i="17"/>
  <c r="AD68" i="17" s="1"/>
  <c r="AK68" i="17"/>
  <c r="AJ68" i="17"/>
  <c r="AI68" i="17"/>
  <c r="AH68" i="17"/>
  <c r="AG68" i="17"/>
  <c r="AF68" i="17"/>
  <c r="AE68" i="17"/>
  <c r="AP67" i="17"/>
  <c r="AO67" i="17"/>
  <c r="AN67" i="17"/>
  <c r="AM67" i="17"/>
  <c r="AL67" i="17"/>
  <c r="AK67" i="17"/>
  <c r="AJ67" i="17"/>
  <c r="AI67" i="17"/>
  <c r="AH67" i="17"/>
  <c r="AG67" i="17"/>
  <c r="AF67" i="17"/>
  <c r="AE67" i="17"/>
  <c r="AD67" i="17" s="1"/>
  <c r="AP66" i="17"/>
  <c r="AO66" i="17"/>
  <c r="AN66" i="17"/>
  <c r="AM66" i="17"/>
  <c r="AL66" i="17"/>
  <c r="AK66" i="17"/>
  <c r="AJ66" i="17"/>
  <c r="AI66" i="17"/>
  <c r="AH66" i="17"/>
  <c r="AG66" i="17"/>
  <c r="AF66" i="17"/>
  <c r="AE66" i="17"/>
  <c r="AD66" i="17" s="1"/>
  <c r="AP65" i="17"/>
  <c r="AO65" i="17"/>
  <c r="AN65" i="17"/>
  <c r="AM65" i="17"/>
  <c r="AL65" i="17"/>
  <c r="AK65" i="17"/>
  <c r="AJ65" i="17"/>
  <c r="AI65" i="17"/>
  <c r="AH65" i="17"/>
  <c r="AG65" i="17"/>
  <c r="AF65" i="17"/>
  <c r="AE65" i="17"/>
  <c r="AD65" i="17" s="1"/>
  <c r="AP64" i="17"/>
  <c r="AO64" i="17"/>
  <c r="AN64" i="17"/>
  <c r="AM64" i="17"/>
  <c r="AL64" i="17"/>
  <c r="AK64" i="17"/>
  <c r="AJ64" i="17"/>
  <c r="AI64" i="17"/>
  <c r="AH64" i="17"/>
  <c r="AD64" i="17" s="1"/>
  <c r="AG64" i="17"/>
  <c r="AF64" i="17"/>
  <c r="AE64" i="17"/>
  <c r="AP63" i="17"/>
  <c r="AO63" i="17"/>
  <c r="AN63" i="17"/>
  <c r="AM63" i="17"/>
  <c r="AL63" i="17"/>
  <c r="AK63" i="17"/>
  <c r="AJ63" i="17"/>
  <c r="AI63" i="17"/>
  <c r="AH63" i="17"/>
  <c r="AG63" i="17"/>
  <c r="AF63" i="17"/>
  <c r="AE63" i="17"/>
  <c r="AD63" i="17" s="1"/>
  <c r="AP62" i="17"/>
  <c r="AO62" i="17"/>
  <c r="AN62" i="17"/>
  <c r="AM62" i="17"/>
  <c r="AL62" i="17"/>
  <c r="AK62" i="17"/>
  <c r="AJ62" i="17"/>
  <c r="AD62" i="17" s="1"/>
  <c r="AI62" i="17"/>
  <c r="AH62" i="17"/>
  <c r="AG62" i="17"/>
  <c r="AF62" i="17"/>
  <c r="AE62" i="17"/>
  <c r="AP61" i="17"/>
  <c r="AO61" i="17"/>
  <c r="AN61" i="17"/>
  <c r="AM61" i="17"/>
  <c r="AL61" i="17"/>
  <c r="AK61" i="17"/>
  <c r="AJ61" i="17"/>
  <c r="AI61" i="17"/>
  <c r="AH61" i="17"/>
  <c r="AG61" i="17"/>
  <c r="AD61" i="17" s="1"/>
  <c r="AF61" i="17"/>
  <c r="AE61" i="17"/>
  <c r="AP60" i="17"/>
  <c r="AO60" i="17"/>
  <c r="AN60" i="17"/>
  <c r="AM60" i="17"/>
  <c r="AL60" i="17"/>
  <c r="AK60" i="17"/>
  <c r="AJ60" i="17"/>
  <c r="AI60" i="17"/>
  <c r="AH60" i="17"/>
  <c r="AG60" i="17"/>
  <c r="AF60" i="17"/>
  <c r="AE60" i="17"/>
  <c r="AD60" i="17"/>
  <c r="AP59" i="17"/>
  <c r="AO59" i="17"/>
  <c r="AN59" i="17"/>
  <c r="AM59" i="17"/>
  <c r="AL59" i="17"/>
  <c r="AK59" i="17"/>
  <c r="AJ59" i="17"/>
  <c r="AI59" i="17"/>
  <c r="AH59" i="17"/>
  <c r="AG59" i="17"/>
  <c r="AF59" i="17"/>
  <c r="AE59" i="17"/>
  <c r="AD59" i="17" s="1"/>
  <c r="AP58" i="17"/>
  <c r="AO58" i="17"/>
  <c r="AN58" i="17"/>
  <c r="AM58" i="17"/>
  <c r="AL58" i="17"/>
  <c r="AK58" i="17"/>
  <c r="AJ58" i="17"/>
  <c r="AI58" i="17"/>
  <c r="AH58" i="17"/>
  <c r="AG58" i="17"/>
  <c r="AF58" i="17"/>
  <c r="AE58" i="17"/>
  <c r="AD58" i="17" s="1"/>
  <c r="AP57" i="17"/>
  <c r="AO57" i="17"/>
  <c r="AN57" i="17"/>
  <c r="AM57" i="17"/>
  <c r="AL57" i="17"/>
  <c r="AK57" i="17"/>
  <c r="AJ57" i="17"/>
  <c r="AI57" i="17"/>
  <c r="AH57" i="17"/>
  <c r="AG57" i="17"/>
  <c r="AF57" i="17"/>
  <c r="AE57" i="17"/>
  <c r="AD57" i="17" s="1"/>
  <c r="AP56" i="17"/>
  <c r="AO56" i="17"/>
  <c r="AN56" i="17"/>
  <c r="AM56" i="17"/>
  <c r="AL56" i="17"/>
  <c r="AK56" i="17"/>
  <c r="AJ56" i="17"/>
  <c r="AI56" i="17"/>
  <c r="AH56" i="17"/>
  <c r="AD56" i="17" s="1"/>
  <c r="AG56" i="17"/>
  <c r="AF56" i="17"/>
  <c r="AE56" i="17"/>
  <c r="AP55" i="17"/>
  <c r="AO55" i="17"/>
  <c r="AN55" i="17"/>
  <c r="AM55" i="17"/>
  <c r="AL55" i="17"/>
  <c r="AK55" i="17"/>
  <c r="AJ55" i="17"/>
  <c r="AI55" i="17"/>
  <c r="AH55" i="17"/>
  <c r="AG55" i="17"/>
  <c r="AF55" i="17"/>
  <c r="AE55" i="17"/>
  <c r="AD55" i="17" s="1"/>
  <c r="AP54" i="17"/>
  <c r="AO54" i="17"/>
  <c r="AN54" i="17"/>
  <c r="AM54" i="17"/>
  <c r="AL54" i="17"/>
  <c r="AK54" i="17"/>
  <c r="AJ54" i="17"/>
  <c r="AD54" i="17" s="1"/>
  <c r="AI54" i="17"/>
  <c r="AH54" i="17"/>
  <c r="AG54" i="17"/>
  <c r="AF54" i="17"/>
  <c r="AE54" i="17"/>
  <c r="AP53" i="17"/>
  <c r="AO53" i="17"/>
  <c r="AN53" i="17"/>
  <c r="AM53" i="17"/>
  <c r="AL53" i="17"/>
  <c r="AK53" i="17"/>
  <c r="AJ53" i="17"/>
  <c r="AI53" i="17"/>
  <c r="AH53" i="17"/>
  <c r="AG53" i="17"/>
  <c r="AD53" i="17" s="1"/>
  <c r="AF53" i="17"/>
  <c r="AE53" i="17"/>
  <c r="AP52" i="17"/>
  <c r="AO52" i="17"/>
  <c r="AN52" i="17"/>
  <c r="AM52" i="17"/>
  <c r="AL52" i="17"/>
  <c r="AK52" i="17"/>
  <c r="AJ52" i="17"/>
  <c r="AI52" i="17"/>
  <c r="AH52" i="17"/>
  <c r="AG52" i="17"/>
  <c r="AF52" i="17"/>
  <c r="AE52" i="17"/>
  <c r="AD52" i="17"/>
  <c r="AP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 s="1"/>
  <c r="AP50" i="17"/>
  <c r="AO50" i="17"/>
  <c r="AN50" i="17"/>
  <c r="AM50" i="17"/>
  <c r="AL50" i="17"/>
  <c r="AK50" i="17"/>
  <c r="AJ50" i="17"/>
  <c r="AI50" i="17"/>
  <c r="AH50" i="17"/>
  <c r="AG50" i="17"/>
  <c r="AF50" i="17"/>
  <c r="AE50" i="17"/>
  <c r="AD50" i="17" s="1"/>
  <c r="AP49" i="17"/>
  <c r="AO49" i="17"/>
  <c r="AN49" i="17"/>
  <c r="AM49" i="17"/>
  <c r="AL49" i="17"/>
  <c r="AK49" i="17"/>
  <c r="AJ49" i="17"/>
  <c r="AI49" i="17"/>
  <c r="AH49" i="17"/>
  <c r="AG49" i="17"/>
  <c r="AF49" i="17"/>
  <c r="AE49" i="17"/>
  <c r="AD49" i="17" s="1"/>
  <c r="AP48" i="17"/>
  <c r="AO48" i="17"/>
  <c r="AN48" i="17"/>
  <c r="AM48" i="17"/>
  <c r="AL48" i="17"/>
  <c r="AK48" i="17"/>
  <c r="AJ48" i="17"/>
  <c r="AI48" i="17"/>
  <c r="AH48" i="17"/>
  <c r="AD48" i="17" s="1"/>
  <c r="AG48" i="17"/>
  <c r="AF48" i="17"/>
  <c r="AE48" i="17"/>
  <c r="AP47" i="17"/>
  <c r="AO47" i="17"/>
  <c r="AN47" i="17"/>
  <c r="AM47" i="17"/>
  <c r="AL47" i="17"/>
  <c r="AK47" i="17"/>
  <c r="AJ47" i="17"/>
  <c r="AI47" i="17"/>
  <c r="AH47" i="17"/>
  <c r="AG47" i="17"/>
  <c r="AF47" i="17"/>
  <c r="AE47" i="17"/>
  <c r="AD47" i="17" s="1"/>
  <c r="AP46" i="17"/>
  <c r="AO46" i="17"/>
  <c r="AN46" i="17"/>
  <c r="AM46" i="17"/>
  <c r="AL46" i="17"/>
  <c r="AK46" i="17"/>
  <c r="AJ46" i="17"/>
  <c r="AD46" i="17" s="1"/>
  <c r="AI46" i="17"/>
  <c r="AH46" i="17"/>
  <c r="AG46" i="17"/>
  <c r="AF46" i="17"/>
  <c r="AE46" i="17"/>
  <c r="AP45" i="17"/>
  <c r="AO45" i="17"/>
  <c r="AN45" i="17"/>
  <c r="AM45" i="17"/>
  <c r="AL45" i="17"/>
  <c r="AK45" i="17"/>
  <c r="AJ45" i="17"/>
  <c r="AI45" i="17"/>
  <c r="AH45" i="17"/>
  <c r="AG45" i="17"/>
  <c r="AD45" i="17" s="1"/>
  <c r="AF45" i="17"/>
  <c r="AE45" i="17"/>
  <c r="AP44" i="17"/>
  <c r="AO44" i="17"/>
  <c r="AN44" i="17"/>
  <c r="AM44" i="17"/>
  <c r="AL44" i="17"/>
  <c r="AD44" i="17" s="1"/>
  <c r="AK44" i="17"/>
  <c r="AJ44" i="17"/>
  <c r="AI44" i="17"/>
  <c r="AH44" i="17"/>
  <c r="AG44" i="17"/>
  <c r="AF44" i="17"/>
  <c r="AE44" i="17"/>
  <c r="AP43" i="17"/>
  <c r="AO43" i="17"/>
  <c r="AN43" i="17"/>
  <c r="AM43" i="17"/>
  <c r="AL43" i="17"/>
  <c r="AK43" i="17"/>
  <c r="AJ43" i="17"/>
  <c r="AI43" i="17"/>
  <c r="AH43" i="17"/>
  <c r="AG43" i="17"/>
  <c r="AF43" i="17"/>
  <c r="AE43" i="17"/>
  <c r="AD43" i="17" s="1"/>
  <c r="AP42" i="17"/>
  <c r="AO42" i="17"/>
  <c r="AN42" i="17"/>
  <c r="AM42" i="17"/>
  <c r="AL42" i="17"/>
  <c r="AK42" i="17"/>
  <c r="AJ42" i="17"/>
  <c r="AI42" i="17"/>
  <c r="AH42" i="17"/>
  <c r="AG42" i="17"/>
  <c r="AF42" i="17"/>
  <c r="AE42" i="17"/>
  <c r="AD42" i="17" s="1"/>
  <c r="AP41" i="17"/>
  <c r="AO41" i="17"/>
  <c r="AN41" i="17"/>
  <c r="AM41" i="17"/>
  <c r="AL41" i="17"/>
  <c r="AK41" i="17"/>
  <c r="AJ41" i="17"/>
  <c r="AI41" i="17"/>
  <c r="AH41" i="17"/>
  <c r="AG41" i="17"/>
  <c r="AF41" i="17"/>
  <c r="AE41" i="17"/>
  <c r="AD41" i="17" s="1"/>
  <c r="AP40" i="17"/>
  <c r="AP34" i="17" s="1"/>
  <c r="AO40" i="17"/>
  <c r="AN40" i="17"/>
  <c r="AM40" i="17"/>
  <c r="AL40" i="17"/>
  <c r="AK40" i="17"/>
  <c r="AJ40" i="17"/>
  <c r="AI40" i="17"/>
  <c r="AH40" i="17"/>
  <c r="AD40" i="17" s="1"/>
  <c r="AG40" i="17"/>
  <c r="AF40" i="17"/>
  <c r="AE40" i="17"/>
  <c r="AP39" i="17"/>
  <c r="AO39" i="17"/>
  <c r="AN39" i="17"/>
  <c r="AM39" i="17"/>
  <c r="AL39" i="17"/>
  <c r="AK39" i="17"/>
  <c r="AJ39" i="17"/>
  <c r="AI39" i="17"/>
  <c r="AH39" i="17"/>
  <c r="AG39" i="17"/>
  <c r="AF39" i="17"/>
  <c r="AE39" i="17"/>
  <c r="AD39" i="17" s="1"/>
  <c r="AP38" i="17"/>
  <c r="AO38" i="17"/>
  <c r="AN38" i="17"/>
  <c r="AM38" i="17"/>
  <c r="AL38" i="17"/>
  <c r="AK38" i="17"/>
  <c r="AJ38" i="17"/>
  <c r="AD38" i="17" s="1"/>
  <c r="AI38" i="17"/>
  <c r="AH38" i="17"/>
  <c r="AG38" i="17"/>
  <c r="AF38" i="17"/>
  <c r="AE38" i="17"/>
  <c r="AP37" i="17"/>
  <c r="AO37" i="17"/>
  <c r="AO34" i="17" s="1"/>
  <c r="AN37" i="17"/>
  <c r="AM37" i="17"/>
  <c r="AL37" i="17"/>
  <c r="AK37" i="17"/>
  <c r="AJ37" i="17"/>
  <c r="AI37" i="17"/>
  <c r="AH37" i="17"/>
  <c r="AG37" i="17"/>
  <c r="AD37" i="17" s="1"/>
  <c r="AF37" i="17"/>
  <c r="AE37" i="17"/>
  <c r="AP36" i="17"/>
  <c r="AO36" i="17"/>
  <c r="AN36" i="17"/>
  <c r="AM36" i="17"/>
  <c r="AM34" i="17" s="1"/>
  <c r="AL36" i="17"/>
  <c r="AK36" i="17"/>
  <c r="AJ36" i="17"/>
  <c r="AI36" i="17"/>
  <c r="AH36" i="17"/>
  <c r="AG36" i="17"/>
  <c r="AF36" i="17"/>
  <c r="AE36" i="17"/>
  <c r="AE34" i="17" s="1"/>
  <c r="AD36" i="17"/>
  <c r="AP35" i="17"/>
  <c r="AO35" i="17"/>
  <c r="AN35" i="17"/>
  <c r="AM35" i="17"/>
  <c r="AL35" i="17"/>
  <c r="AL34" i="17" s="1"/>
  <c r="AK35" i="17"/>
  <c r="AK34" i="17" s="1"/>
  <c r="AJ35" i="17"/>
  <c r="AJ34" i="17" s="1"/>
  <c r="AI35" i="17"/>
  <c r="AD35" i="17" s="1"/>
  <c r="AH35" i="17"/>
  <c r="AG35" i="17"/>
  <c r="AF35" i="17"/>
  <c r="AE35" i="17"/>
  <c r="AN34" i="17"/>
  <c r="AF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K34" i="17"/>
  <c r="J34" i="17"/>
  <c r="I34" i="17"/>
  <c r="H34" i="17"/>
  <c r="G34" i="17"/>
  <c r="F34" i="17"/>
  <c r="E34" i="17"/>
  <c r="D34" i="17"/>
  <c r="AP30" i="17"/>
  <c r="AO30" i="17"/>
  <c r="AN30" i="17"/>
  <c r="AM30" i="17"/>
  <c r="AL30" i="17"/>
  <c r="AK30" i="17"/>
  <c r="AJ30" i="17"/>
  <c r="AI30" i="17"/>
  <c r="AH30" i="17"/>
  <c r="AG30" i="17"/>
  <c r="AF30" i="17"/>
  <c r="AE30" i="17"/>
  <c r="AD30" i="17" s="1"/>
  <c r="AP29" i="17"/>
  <c r="AO29" i="17"/>
  <c r="AN29" i="17"/>
  <c r="AM29" i="17"/>
  <c r="AL29" i="17"/>
  <c r="AK29" i="17"/>
  <c r="AJ29" i="17"/>
  <c r="AD29" i="17" s="1"/>
  <c r="AI29" i="17"/>
  <c r="AH29" i="17"/>
  <c r="AG29" i="17"/>
  <c r="AF29" i="17"/>
  <c r="AE29" i="17"/>
  <c r="AP28" i="17"/>
  <c r="AO28" i="17"/>
  <c r="AN28" i="17"/>
  <c r="AM28" i="17"/>
  <c r="AL28" i="17"/>
  <c r="AK28" i="17"/>
  <c r="AJ28" i="17"/>
  <c r="AI28" i="17"/>
  <c r="AH28" i="17"/>
  <c r="AG28" i="17"/>
  <c r="AD28" i="17" s="1"/>
  <c r="AF28" i="17"/>
  <c r="AE28" i="17"/>
  <c r="AP27" i="17"/>
  <c r="AO27" i="17"/>
  <c r="AN27" i="17"/>
  <c r="AM27" i="17"/>
  <c r="AL27" i="17"/>
  <c r="AK27" i="17"/>
  <c r="AJ27" i="17"/>
  <c r="AI27" i="17"/>
  <c r="AH27" i="17"/>
  <c r="AG27" i="17"/>
  <c r="AF27" i="17"/>
  <c r="AE27" i="17"/>
  <c r="AD27" i="17"/>
  <c r="AP26" i="17"/>
  <c r="AO26" i="17"/>
  <c r="AN26" i="17"/>
  <c r="AM26" i="17"/>
  <c r="AL26" i="17"/>
  <c r="AK26" i="17"/>
  <c r="AJ26" i="17"/>
  <c r="AI26" i="17"/>
  <c r="AD26" i="17" s="1"/>
  <c r="AH26" i="17"/>
  <c r="AG26" i="17"/>
  <c r="AF26" i="17"/>
  <c r="AE26" i="17"/>
  <c r="AP25" i="17"/>
  <c r="AO25" i="17"/>
  <c r="AN25" i="17"/>
  <c r="AM25" i="17"/>
  <c r="AL25" i="17"/>
  <c r="AK25" i="17"/>
  <c r="AJ25" i="17"/>
  <c r="AI25" i="17"/>
  <c r="AH25" i="17"/>
  <c r="AG25" i="17"/>
  <c r="AF25" i="17"/>
  <c r="AE25" i="17"/>
  <c r="AD25" i="17" s="1"/>
  <c r="AP24" i="17"/>
  <c r="AO24" i="17"/>
  <c r="AN24" i="17"/>
  <c r="AM24" i="17"/>
  <c r="AL24" i="17"/>
  <c r="AK24" i="17"/>
  <c r="AJ24" i="17"/>
  <c r="AI24" i="17"/>
  <c r="AH24" i="17"/>
  <c r="AG24" i="17"/>
  <c r="AF24" i="17"/>
  <c r="AE24" i="17"/>
  <c r="AD24" i="17" s="1"/>
  <c r="AP23" i="17"/>
  <c r="AO23" i="17"/>
  <c r="AN23" i="17"/>
  <c r="AM23" i="17"/>
  <c r="AL23" i="17"/>
  <c r="AK23" i="17"/>
  <c r="AJ23" i="17"/>
  <c r="AI23" i="17"/>
  <c r="AH23" i="17"/>
  <c r="AG23" i="17"/>
  <c r="AF23" i="17"/>
  <c r="AE23" i="17"/>
  <c r="AD23" i="17" s="1"/>
  <c r="AP22" i="17"/>
  <c r="AO22" i="17"/>
  <c r="AN22" i="17"/>
  <c r="AM22" i="17"/>
  <c r="AL22" i="17"/>
  <c r="AK22" i="17"/>
  <c r="AJ22" i="17"/>
  <c r="AI22" i="17"/>
  <c r="AH22" i="17"/>
  <c r="AG22" i="17"/>
  <c r="AF22" i="17"/>
  <c r="AE22" i="17"/>
  <c r="AD22" i="17" s="1"/>
  <c r="AP21" i="17"/>
  <c r="AO21" i="17"/>
  <c r="AN21" i="17"/>
  <c r="AM21" i="17"/>
  <c r="AL21" i="17"/>
  <c r="AK21" i="17"/>
  <c r="AJ21" i="17"/>
  <c r="AD21" i="17" s="1"/>
  <c r="AI21" i="17"/>
  <c r="AH21" i="17"/>
  <c r="AG21" i="17"/>
  <c r="AF21" i="17"/>
  <c r="AE21" i="17"/>
  <c r="AP20" i="17"/>
  <c r="AO20" i="17"/>
  <c r="AN20" i="17"/>
  <c r="AM20" i="17"/>
  <c r="AL20" i="17"/>
  <c r="AK20" i="17"/>
  <c r="AJ20" i="17"/>
  <c r="AI20" i="17"/>
  <c r="AH20" i="17"/>
  <c r="AG20" i="17"/>
  <c r="AF20" i="17"/>
  <c r="AE20" i="17"/>
  <c r="AD20" i="17" s="1"/>
  <c r="AP19" i="17"/>
  <c r="AO19" i="17"/>
  <c r="AN19" i="17"/>
  <c r="AM19" i="17"/>
  <c r="AL19" i="17"/>
  <c r="AD19" i="17" s="1"/>
  <c r="AK19" i="17"/>
  <c r="AJ19" i="17"/>
  <c r="AI19" i="17"/>
  <c r="AH19" i="17"/>
  <c r="AG19" i="17"/>
  <c r="AF19" i="17"/>
  <c r="AE19" i="17"/>
  <c r="AP18" i="17"/>
  <c r="AO18" i="17"/>
  <c r="AN18" i="17"/>
  <c r="AM18" i="17"/>
  <c r="AL18" i="17"/>
  <c r="AK18" i="17"/>
  <c r="AJ18" i="17"/>
  <c r="AI18" i="17"/>
  <c r="AD18" i="17" s="1"/>
  <c r="AH18" i="17"/>
  <c r="AG18" i="17"/>
  <c r="AF18" i="17"/>
  <c r="AE18" i="17"/>
  <c r="AP17" i="17"/>
  <c r="AO17" i="17"/>
  <c r="AN17" i="17"/>
  <c r="AM17" i="17"/>
  <c r="AL17" i="17"/>
  <c r="AK17" i="17"/>
  <c r="AJ17" i="17"/>
  <c r="AI17" i="17"/>
  <c r="AH17" i="17"/>
  <c r="AG17" i="17"/>
  <c r="AF17" i="17"/>
  <c r="AE17" i="17"/>
  <c r="AD17" i="17" s="1"/>
  <c r="AP16" i="17"/>
  <c r="AO16" i="17"/>
  <c r="AN16" i="17"/>
  <c r="AM16" i="17"/>
  <c r="AL16" i="17"/>
  <c r="AK16" i="17"/>
  <c r="AJ16" i="17"/>
  <c r="AI16" i="17"/>
  <c r="AH16" i="17"/>
  <c r="AG16" i="17"/>
  <c r="AF16" i="17"/>
  <c r="AE16" i="17"/>
  <c r="AD16" i="17" s="1"/>
  <c r="AP15" i="17"/>
  <c r="AP9" i="17" s="1"/>
  <c r="AO15" i="17"/>
  <c r="AN15" i="17"/>
  <c r="AM15" i="17"/>
  <c r="AL15" i="17"/>
  <c r="AK15" i="17"/>
  <c r="AJ15" i="17"/>
  <c r="AI15" i="17"/>
  <c r="AH15" i="17"/>
  <c r="AH9" i="17" s="1"/>
  <c r="AG15" i="17"/>
  <c r="AF15" i="17"/>
  <c r="AE15" i="17"/>
  <c r="AD15" i="17" s="1"/>
  <c r="AP14" i="17"/>
  <c r="AO14" i="17"/>
  <c r="AN14" i="17"/>
  <c r="AM14" i="17"/>
  <c r="AL14" i="17"/>
  <c r="AK14" i="17"/>
  <c r="AJ14" i="17"/>
  <c r="AI14" i="17"/>
  <c r="AH14" i="17"/>
  <c r="AG14" i="17"/>
  <c r="AF14" i="17"/>
  <c r="AE14" i="17"/>
  <c r="AD14" i="17" s="1"/>
  <c r="AP13" i="17"/>
  <c r="AO13" i="17"/>
  <c r="AN13" i="17"/>
  <c r="AM13" i="17"/>
  <c r="AL13" i="17"/>
  <c r="AK13" i="17"/>
  <c r="AJ13" i="17"/>
  <c r="AD13" i="17" s="1"/>
  <c r="AI13" i="17"/>
  <c r="AH13" i="17"/>
  <c r="AG13" i="17"/>
  <c r="AF13" i="17"/>
  <c r="AE13" i="17"/>
  <c r="AP12" i="17"/>
  <c r="AO12" i="17"/>
  <c r="AO9" i="17" s="1"/>
  <c r="AO8" i="17" s="1"/>
  <c r="AN12" i="17"/>
  <c r="AM12" i="17"/>
  <c r="AL12" i="17"/>
  <c r="AK12" i="17"/>
  <c r="AJ12" i="17"/>
  <c r="AI12" i="17"/>
  <c r="AH12" i="17"/>
  <c r="AG12" i="17"/>
  <c r="AG9" i="17" s="1"/>
  <c r="AF12" i="17"/>
  <c r="AE12" i="17"/>
  <c r="AD12" i="17" s="1"/>
  <c r="AP11" i="17"/>
  <c r="AO11" i="17"/>
  <c r="AN11" i="17"/>
  <c r="AM11" i="17"/>
  <c r="AM9" i="17" s="1"/>
  <c r="AL11" i="17"/>
  <c r="AK11" i="17"/>
  <c r="AJ11" i="17"/>
  <c r="AI11" i="17"/>
  <c r="AH11" i="17"/>
  <c r="AG11" i="17"/>
  <c r="AF11" i="17"/>
  <c r="AE11" i="17"/>
  <c r="AE9" i="17" s="1"/>
  <c r="AD11" i="17"/>
  <c r="AP10" i="17"/>
  <c r="AO10" i="17"/>
  <c r="AN10" i="17"/>
  <c r="AM10" i="17"/>
  <c r="AL10" i="17"/>
  <c r="AL9" i="17" s="1"/>
  <c r="AL8" i="17" s="1"/>
  <c r="AK10" i="17"/>
  <c r="AK9" i="17" s="1"/>
  <c r="AK8" i="17" s="1"/>
  <c r="AJ10" i="17"/>
  <c r="AJ9" i="17" s="1"/>
  <c r="AI10" i="17"/>
  <c r="AD10" i="17" s="1"/>
  <c r="AH10" i="17"/>
  <c r="AG10" i="17"/>
  <c r="AF10" i="17"/>
  <c r="AE10" i="17"/>
  <c r="AN9" i="17"/>
  <c r="AN8" i="17" s="1"/>
  <c r="AF9" i="17"/>
  <c r="AF8" i="17" s="1"/>
  <c r="AC9" i="17"/>
  <c r="AB9" i="17"/>
  <c r="AA9" i="17"/>
  <c r="AA8" i="17" s="1"/>
  <c r="Z9" i="17"/>
  <c r="Z8" i="17" s="1"/>
  <c r="Y9" i="17"/>
  <c r="X9" i="17"/>
  <c r="X8" i="17" s="1"/>
  <c r="W9" i="17"/>
  <c r="V9" i="17"/>
  <c r="U9" i="17"/>
  <c r="T9" i="17"/>
  <c r="S9" i="17"/>
  <c r="S8" i="17" s="1"/>
  <c r="R9" i="17"/>
  <c r="R8" i="17" s="1"/>
  <c r="Q9" i="17"/>
  <c r="P9" i="17"/>
  <c r="P8" i="17" s="1"/>
  <c r="O9" i="17"/>
  <c r="N9" i="17"/>
  <c r="M9" i="17"/>
  <c r="L9" i="17"/>
  <c r="K9" i="17"/>
  <c r="K8" i="17" s="1"/>
  <c r="J9" i="17"/>
  <c r="J8" i="17" s="1"/>
  <c r="I9" i="17"/>
  <c r="H9" i="17"/>
  <c r="H8" i="17" s="1"/>
  <c r="G9" i="17"/>
  <c r="F9" i="17"/>
  <c r="E9" i="17"/>
  <c r="D9" i="17"/>
  <c r="AC8" i="17"/>
  <c r="AB8" i="17"/>
  <c r="Y8" i="17"/>
  <c r="W8" i="17"/>
  <c r="V8" i="17"/>
  <c r="U8" i="17"/>
  <c r="T8" i="17"/>
  <c r="Q8" i="17"/>
  <c r="O8" i="17"/>
  <c r="N8" i="17"/>
  <c r="M8" i="17"/>
  <c r="L8" i="17"/>
  <c r="I8" i="17"/>
  <c r="G8" i="17"/>
  <c r="F8" i="17"/>
  <c r="E8" i="17"/>
  <c r="D8" i="17"/>
  <c r="A2" i="17"/>
  <c r="A2" i="3"/>
  <c r="A2" i="4"/>
  <c r="AP130" i="4"/>
  <c r="AO130" i="4"/>
  <c r="AN130" i="4"/>
  <c r="AM130" i="4"/>
  <c r="AL130" i="4"/>
  <c r="AK130" i="4"/>
  <c r="AJ130" i="4"/>
  <c r="AI130" i="4"/>
  <c r="AH130" i="4"/>
  <c r="AG130" i="4"/>
  <c r="AF130" i="4"/>
  <c r="AE130" i="4"/>
  <c r="AP129" i="4"/>
  <c r="AO129" i="4"/>
  <c r="AN129" i="4"/>
  <c r="AM129" i="4"/>
  <c r="AL129" i="4"/>
  <c r="AK129" i="4"/>
  <c r="AJ129" i="4"/>
  <c r="AI129" i="4"/>
  <c r="AH129" i="4"/>
  <c r="AG129" i="4"/>
  <c r="AF129" i="4"/>
  <c r="AE129" i="4"/>
  <c r="AD129" i="4" s="1"/>
  <c r="AP128" i="4"/>
  <c r="AO128" i="4"/>
  <c r="AN128" i="4"/>
  <c r="AM128" i="4"/>
  <c r="AL128" i="4"/>
  <c r="AK128" i="4"/>
  <c r="AJ128" i="4"/>
  <c r="AI128" i="4"/>
  <c r="AH128" i="4"/>
  <c r="AG128" i="4"/>
  <c r="AF128" i="4"/>
  <c r="AE128" i="4"/>
  <c r="AP127" i="4"/>
  <c r="AO127" i="4"/>
  <c r="AN127" i="4"/>
  <c r="AM127" i="4"/>
  <c r="AL127" i="4"/>
  <c r="AK127" i="4"/>
  <c r="AJ127" i="4"/>
  <c r="AI127" i="4"/>
  <c r="AH127" i="4"/>
  <c r="AG127" i="4"/>
  <c r="AF127" i="4"/>
  <c r="AE127" i="4"/>
  <c r="AP126" i="4"/>
  <c r="AO126" i="4"/>
  <c r="AN126" i="4"/>
  <c r="AM126" i="4"/>
  <c r="AL126" i="4"/>
  <c r="AK126" i="4"/>
  <c r="AJ126" i="4"/>
  <c r="AI126" i="4"/>
  <c r="AH126" i="4"/>
  <c r="AG126" i="4"/>
  <c r="AF126" i="4"/>
  <c r="AE126" i="4"/>
  <c r="AP125" i="4"/>
  <c r="AO125" i="4"/>
  <c r="AN125" i="4"/>
  <c r="AM125" i="4"/>
  <c r="AL125" i="4"/>
  <c r="AK125" i="4"/>
  <c r="AJ125" i="4"/>
  <c r="AI125" i="4"/>
  <c r="AH125" i="4"/>
  <c r="AG125" i="4"/>
  <c r="AF125" i="4"/>
  <c r="AE125" i="4"/>
  <c r="AP124" i="4"/>
  <c r="AO124" i="4"/>
  <c r="AN124" i="4"/>
  <c r="AM124" i="4"/>
  <c r="AL124" i="4"/>
  <c r="AK124" i="4"/>
  <c r="AJ124" i="4"/>
  <c r="AI124" i="4"/>
  <c r="AH124" i="4"/>
  <c r="AG124" i="4"/>
  <c r="AF124" i="4"/>
  <c r="AE124" i="4"/>
  <c r="AP123" i="4"/>
  <c r="AO123" i="4"/>
  <c r="AN123" i="4"/>
  <c r="AM123" i="4"/>
  <c r="AL123" i="4"/>
  <c r="AK123" i="4"/>
  <c r="AJ123" i="4"/>
  <c r="AI123" i="4"/>
  <c r="AH123" i="4"/>
  <c r="AG123" i="4"/>
  <c r="AF123" i="4"/>
  <c r="AE123" i="4"/>
  <c r="AP122" i="4"/>
  <c r="AO122" i="4"/>
  <c r="AN122" i="4"/>
  <c r="AM122" i="4"/>
  <c r="AL122" i="4"/>
  <c r="AK122" i="4"/>
  <c r="AJ122" i="4"/>
  <c r="AI122" i="4"/>
  <c r="AH122" i="4"/>
  <c r="AG122" i="4"/>
  <c r="AF122" i="4"/>
  <c r="AE122" i="4"/>
  <c r="AP121" i="4"/>
  <c r="AO121" i="4"/>
  <c r="AN121" i="4"/>
  <c r="AM121" i="4"/>
  <c r="AL121" i="4"/>
  <c r="AK121" i="4"/>
  <c r="AJ121" i="4"/>
  <c r="AI121" i="4"/>
  <c r="AH121" i="4"/>
  <c r="AG121" i="4"/>
  <c r="AF121" i="4"/>
  <c r="AE121" i="4"/>
  <c r="AD121" i="4" s="1"/>
  <c r="AP120" i="4"/>
  <c r="AO120" i="4"/>
  <c r="AN120" i="4"/>
  <c r="AM120" i="4"/>
  <c r="AL120" i="4"/>
  <c r="AK120" i="4"/>
  <c r="AJ120" i="4"/>
  <c r="AI120" i="4"/>
  <c r="AH120" i="4"/>
  <c r="AG120" i="4"/>
  <c r="AF120" i="4"/>
  <c r="AE120" i="4"/>
  <c r="AP119" i="4"/>
  <c r="AO119" i="4"/>
  <c r="AN119" i="4"/>
  <c r="AM119" i="4"/>
  <c r="AL119" i="4"/>
  <c r="AK119" i="4"/>
  <c r="AJ119" i="4"/>
  <c r="AI119" i="4"/>
  <c r="AH119" i="4"/>
  <c r="AG119" i="4"/>
  <c r="AF119" i="4"/>
  <c r="AE119" i="4"/>
  <c r="AP117" i="4"/>
  <c r="AO117" i="4"/>
  <c r="AN117" i="4"/>
  <c r="AM117" i="4"/>
  <c r="AL117" i="4"/>
  <c r="AK117" i="4"/>
  <c r="AJ117" i="4"/>
  <c r="AI117" i="4"/>
  <c r="AH117" i="4"/>
  <c r="AG117" i="4"/>
  <c r="AF117" i="4"/>
  <c r="AE117" i="4"/>
  <c r="AP87" i="4"/>
  <c r="AO87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AA79" i="4" s="1"/>
  <c r="Z87" i="4"/>
  <c r="Z79" i="4" s="1"/>
  <c r="Y87" i="4"/>
  <c r="Y79" i="4" s="1"/>
  <c r="X87" i="4"/>
  <c r="X79" i="4" s="1"/>
  <c r="X34" i="4" s="1"/>
  <c r="X8" i="4" s="1"/>
  <c r="W87" i="4"/>
  <c r="W79" i="4" s="1"/>
  <c r="V87" i="4"/>
  <c r="U87" i="4"/>
  <c r="T87" i="4"/>
  <c r="S87" i="4"/>
  <c r="S79" i="4" s="1"/>
  <c r="R87" i="4"/>
  <c r="R79" i="4" s="1"/>
  <c r="Q87" i="4"/>
  <c r="Q79" i="4" s="1"/>
  <c r="P87" i="4"/>
  <c r="P79" i="4" s="1"/>
  <c r="P34" i="4" s="1"/>
  <c r="O87" i="4"/>
  <c r="O79" i="4" s="1"/>
  <c r="N87" i="4"/>
  <c r="M87" i="4"/>
  <c r="L87" i="4"/>
  <c r="K87" i="4"/>
  <c r="K79" i="4" s="1"/>
  <c r="J87" i="4"/>
  <c r="J79" i="4" s="1"/>
  <c r="I87" i="4"/>
  <c r="I79" i="4" s="1"/>
  <c r="H87" i="4"/>
  <c r="H79" i="4" s="1"/>
  <c r="H34" i="4" s="1"/>
  <c r="H8" i="4" s="1"/>
  <c r="G87" i="4"/>
  <c r="G79" i="4" s="1"/>
  <c r="F87" i="4"/>
  <c r="E87" i="4"/>
  <c r="D87" i="4"/>
  <c r="AP85" i="4"/>
  <c r="AO85" i="4"/>
  <c r="AN85" i="4"/>
  <c r="AM85" i="4"/>
  <c r="AL85" i="4"/>
  <c r="AK85" i="4"/>
  <c r="AJ85" i="4"/>
  <c r="AI85" i="4"/>
  <c r="AH85" i="4"/>
  <c r="AG85" i="4"/>
  <c r="AF85" i="4"/>
  <c r="AE85" i="4"/>
  <c r="AD85" i="4" s="1"/>
  <c r="AP84" i="4"/>
  <c r="AO84" i="4"/>
  <c r="AN84" i="4"/>
  <c r="AM84" i="4"/>
  <c r="AL84" i="4"/>
  <c r="AK84" i="4"/>
  <c r="AJ84" i="4"/>
  <c r="AI84" i="4"/>
  <c r="AH84" i="4"/>
  <c r="AG84" i="4"/>
  <c r="AF84" i="4"/>
  <c r="AE84" i="4"/>
  <c r="AP83" i="4"/>
  <c r="AO83" i="4"/>
  <c r="AN83" i="4"/>
  <c r="AM83" i="4"/>
  <c r="AL83" i="4"/>
  <c r="AK83" i="4"/>
  <c r="AJ83" i="4"/>
  <c r="AI83" i="4"/>
  <c r="AH83" i="4"/>
  <c r="AG83" i="4"/>
  <c r="AF83" i="4"/>
  <c r="AD83" i="4" s="1"/>
  <c r="AE83" i="4"/>
  <c r="AP82" i="4"/>
  <c r="AO82" i="4"/>
  <c r="AN82" i="4"/>
  <c r="AM82" i="4"/>
  <c r="AL82" i="4"/>
  <c r="AK82" i="4"/>
  <c r="AJ82" i="4"/>
  <c r="AI82" i="4"/>
  <c r="AD82" i="4" s="1"/>
  <c r="AH82" i="4"/>
  <c r="AG82" i="4"/>
  <c r="AF82" i="4"/>
  <c r="AE82" i="4"/>
  <c r="AP81" i="4"/>
  <c r="AO81" i="4"/>
  <c r="AN81" i="4"/>
  <c r="AM81" i="4"/>
  <c r="AL81" i="4"/>
  <c r="AK81" i="4"/>
  <c r="AJ81" i="4"/>
  <c r="AI81" i="4"/>
  <c r="AH81" i="4"/>
  <c r="AG81" i="4"/>
  <c r="AF81" i="4"/>
  <c r="AE81" i="4"/>
  <c r="AP80" i="4"/>
  <c r="AO80" i="4"/>
  <c r="AN80" i="4"/>
  <c r="AM80" i="4"/>
  <c r="AL80" i="4"/>
  <c r="AK80" i="4"/>
  <c r="AJ80" i="4"/>
  <c r="AI80" i="4"/>
  <c r="AH80" i="4"/>
  <c r="AG80" i="4"/>
  <c r="AF80" i="4"/>
  <c r="AE80" i="4"/>
  <c r="AE79" i="4"/>
  <c r="AC79" i="4"/>
  <c r="AC34" i="4" s="1"/>
  <c r="AB79" i="4"/>
  <c r="AB34" i="4" s="1"/>
  <c r="V79" i="4"/>
  <c r="V34" i="4" s="1"/>
  <c r="U79" i="4"/>
  <c r="U34" i="4" s="1"/>
  <c r="T79" i="4"/>
  <c r="T34" i="4" s="1"/>
  <c r="N79" i="4"/>
  <c r="M79" i="4"/>
  <c r="M34" i="4" s="1"/>
  <c r="L79" i="4"/>
  <c r="L34" i="4" s="1"/>
  <c r="F79" i="4"/>
  <c r="E79" i="4"/>
  <c r="E34" i="4" s="1"/>
  <c r="D79" i="4"/>
  <c r="D34" i="4" s="1"/>
  <c r="AP78" i="4"/>
  <c r="AO78" i="4"/>
  <c r="AN78" i="4"/>
  <c r="AM78" i="4"/>
  <c r="AL78" i="4"/>
  <c r="AK78" i="4"/>
  <c r="AJ78" i="4"/>
  <c r="AI78" i="4"/>
  <c r="AH78" i="4"/>
  <c r="AG78" i="4"/>
  <c r="AF78" i="4"/>
  <c r="AE78" i="4"/>
  <c r="AP77" i="4"/>
  <c r="AO77" i="4"/>
  <c r="AN77" i="4"/>
  <c r="AM77" i="4"/>
  <c r="AL77" i="4"/>
  <c r="AK77" i="4"/>
  <c r="AJ77" i="4"/>
  <c r="AI77" i="4"/>
  <c r="AH77" i="4"/>
  <c r="AG77" i="4"/>
  <c r="AF77" i="4"/>
  <c r="AE77" i="4"/>
  <c r="AP76" i="4"/>
  <c r="AO76" i="4"/>
  <c r="AN76" i="4"/>
  <c r="AM76" i="4"/>
  <c r="AL76" i="4"/>
  <c r="AD76" i="4" s="1"/>
  <c r="AK76" i="4"/>
  <c r="AJ76" i="4"/>
  <c r="AI76" i="4"/>
  <c r="AH76" i="4"/>
  <c r="AG76" i="4"/>
  <c r="AF76" i="4"/>
  <c r="AE76" i="4"/>
  <c r="AP75" i="4"/>
  <c r="AO75" i="4"/>
  <c r="AN75" i="4"/>
  <c r="AM75" i="4"/>
  <c r="AL75" i="4"/>
  <c r="AK75" i="4"/>
  <c r="AJ75" i="4"/>
  <c r="AI75" i="4"/>
  <c r="AH75" i="4"/>
  <c r="AG75" i="4"/>
  <c r="AF75" i="4"/>
  <c r="AE75" i="4"/>
  <c r="AP74" i="4"/>
  <c r="AO74" i="4"/>
  <c r="AN74" i="4"/>
  <c r="AM74" i="4"/>
  <c r="AL74" i="4"/>
  <c r="AK74" i="4"/>
  <c r="AJ74" i="4"/>
  <c r="AI74" i="4"/>
  <c r="AH74" i="4"/>
  <c r="AG74" i="4"/>
  <c r="AF74" i="4"/>
  <c r="AE74" i="4"/>
  <c r="AP73" i="4"/>
  <c r="AO73" i="4"/>
  <c r="AN73" i="4"/>
  <c r="AM73" i="4"/>
  <c r="AL73" i="4"/>
  <c r="AK73" i="4"/>
  <c r="AJ73" i="4"/>
  <c r="AI73" i="4"/>
  <c r="AH73" i="4"/>
  <c r="AG73" i="4"/>
  <c r="AF73" i="4"/>
  <c r="AE73" i="4"/>
  <c r="AP72" i="4"/>
  <c r="AO72" i="4"/>
  <c r="AN72" i="4"/>
  <c r="AM72" i="4"/>
  <c r="AL72" i="4"/>
  <c r="AK72" i="4"/>
  <c r="AJ72" i="4"/>
  <c r="AI72" i="4"/>
  <c r="AH72" i="4"/>
  <c r="AG72" i="4"/>
  <c r="AF72" i="4"/>
  <c r="AE72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 s="1"/>
  <c r="AP70" i="4"/>
  <c r="AO70" i="4"/>
  <c r="AN70" i="4"/>
  <c r="AM70" i="4"/>
  <c r="AL70" i="4"/>
  <c r="AK70" i="4"/>
  <c r="AJ70" i="4"/>
  <c r="AI70" i="4"/>
  <c r="AH70" i="4"/>
  <c r="AG70" i="4"/>
  <c r="AF70" i="4"/>
  <c r="AE70" i="4"/>
  <c r="AP69" i="4"/>
  <c r="AO69" i="4"/>
  <c r="AN69" i="4"/>
  <c r="AM69" i="4"/>
  <c r="AL69" i="4"/>
  <c r="AK69" i="4"/>
  <c r="AJ69" i="4"/>
  <c r="AI69" i="4"/>
  <c r="AH69" i="4"/>
  <c r="AG69" i="4"/>
  <c r="AF69" i="4"/>
  <c r="AE69" i="4"/>
  <c r="AP68" i="4"/>
  <c r="AO68" i="4"/>
  <c r="AN68" i="4"/>
  <c r="AM68" i="4"/>
  <c r="AL68" i="4"/>
  <c r="AK68" i="4"/>
  <c r="AJ68" i="4"/>
  <c r="AI68" i="4"/>
  <c r="AH68" i="4"/>
  <c r="AG68" i="4"/>
  <c r="AF68" i="4"/>
  <c r="AE68" i="4"/>
  <c r="AD68" i="4" s="1"/>
  <c r="AP67" i="4"/>
  <c r="AO67" i="4"/>
  <c r="AN67" i="4"/>
  <c r="AM67" i="4"/>
  <c r="AL67" i="4"/>
  <c r="AK67" i="4"/>
  <c r="AJ67" i="4"/>
  <c r="AI67" i="4"/>
  <c r="AH67" i="4"/>
  <c r="AG67" i="4"/>
  <c r="AF67" i="4"/>
  <c r="AE67" i="4"/>
  <c r="AP66" i="4"/>
  <c r="AO66" i="4"/>
  <c r="AN66" i="4"/>
  <c r="AM66" i="4"/>
  <c r="AL66" i="4"/>
  <c r="AK66" i="4"/>
  <c r="AJ66" i="4"/>
  <c r="AI66" i="4"/>
  <c r="AH66" i="4"/>
  <c r="AG66" i="4"/>
  <c r="AF66" i="4"/>
  <c r="AE66" i="4"/>
  <c r="AP65" i="4"/>
  <c r="AO65" i="4"/>
  <c r="AN65" i="4"/>
  <c r="AM65" i="4"/>
  <c r="AL65" i="4"/>
  <c r="AK65" i="4"/>
  <c r="AJ65" i="4"/>
  <c r="AI65" i="4"/>
  <c r="AH65" i="4"/>
  <c r="AG65" i="4"/>
  <c r="AF65" i="4"/>
  <c r="AE65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P62" i="4"/>
  <c r="AO62" i="4"/>
  <c r="AN62" i="4"/>
  <c r="AM62" i="4"/>
  <c r="AL62" i="4"/>
  <c r="AK62" i="4"/>
  <c r="AJ62" i="4"/>
  <c r="AI62" i="4"/>
  <c r="AH62" i="4"/>
  <c r="AG62" i="4"/>
  <c r="AF62" i="4"/>
  <c r="AE62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 s="1"/>
  <c r="AP59" i="4"/>
  <c r="AO59" i="4"/>
  <c r="AN59" i="4"/>
  <c r="AM59" i="4"/>
  <c r="AL59" i="4"/>
  <c r="AK59" i="4"/>
  <c r="AJ59" i="4"/>
  <c r="AI59" i="4"/>
  <c r="AH59" i="4"/>
  <c r="AG59" i="4"/>
  <c r="AF59" i="4"/>
  <c r="AE59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 s="1"/>
  <c r="AP54" i="4"/>
  <c r="AO54" i="4"/>
  <c r="AN54" i="4"/>
  <c r="AM54" i="4"/>
  <c r="AL54" i="4"/>
  <c r="AK54" i="4"/>
  <c r="AJ54" i="4"/>
  <c r="AI54" i="4"/>
  <c r="AH54" i="4"/>
  <c r="AG54" i="4"/>
  <c r="AF54" i="4"/>
  <c r="AE54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 s="1"/>
  <c r="AP43" i="4"/>
  <c r="AO43" i="4"/>
  <c r="AN43" i="4"/>
  <c r="AM43" i="4"/>
  <c r="AL43" i="4"/>
  <c r="AK43" i="4"/>
  <c r="AJ43" i="4"/>
  <c r="AI43" i="4"/>
  <c r="AH43" i="4"/>
  <c r="AG43" i="4"/>
  <c r="AF43" i="4"/>
  <c r="AE43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P38" i="4"/>
  <c r="AO38" i="4"/>
  <c r="AN38" i="4"/>
  <c r="AM38" i="4"/>
  <c r="AL38" i="4"/>
  <c r="AK38" i="4"/>
  <c r="AJ38" i="4"/>
  <c r="AI38" i="4"/>
  <c r="AD38" i="4" s="1"/>
  <c r="AH38" i="4"/>
  <c r="AG38" i="4"/>
  <c r="AF38" i="4"/>
  <c r="AE38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Z34" i="4"/>
  <c r="Y34" i="4"/>
  <c r="R34" i="4"/>
  <c r="Q34" i="4"/>
  <c r="J34" i="4"/>
  <c r="I34" i="4"/>
  <c r="I8" i="4" s="1"/>
  <c r="AP30" i="4"/>
  <c r="AO30" i="4"/>
  <c r="AN30" i="4"/>
  <c r="AM30" i="4"/>
  <c r="AL30" i="4"/>
  <c r="AK30" i="4"/>
  <c r="AJ30" i="4"/>
  <c r="AI30" i="4"/>
  <c r="AH30" i="4"/>
  <c r="AG30" i="4"/>
  <c r="AF30" i="4"/>
  <c r="AE30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P24" i="4"/>
  <c r="AO24" i="4"/>
  <c r="AN24" i="4"/>
  <c r="AM24" i="4"/>
  <c r="AL24" i="4"/>
  <c r="AK24" i="4"/>
  <c r="AJ24" i="4"/>
  <c r="AD24" i="4" s="1"/>
  <c r="AI24" i="4"/>
  <c r="AH24" i="4"/>
  <c r="AG24" i="4"/>
  <c r="AF24" i="4"/>
  <c r="AE24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 s="1"/>
  <c r="AP21" i="4"/>
  <c r="AO21" i="4"/>
  <c r="AN21" i="4"/>
  <c r="AM21" i="4"/>
  <c r="AL21" i="4"/>
  <c r="AK21" i="4"/>
  <c r="AJ21" i="4"/>
  <c r="AI21" i="4"/>
  <c r="AH21" i="4"/>
  <c r="AG21" i="4"/>
  <c r="AF21" i="4"/>
  <c r="AE21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 s="1"/>
  <c r="AP12" i="4"/>
  <c r="AO12" i="4"/>
  <c r="AN12" i="4"/>
  <c r="AM12" i="4"/>
  <c r="AL12" i="4"/>
  <c r="AK12" i="4"/>
  <c r="AJ12" i="4"/>
  <c r="AI12" i="4"/>
  <c r="AH12" i="4"/>
  <c r="AG12" i="4"/>
  <c r="AF12" i="4"/>
  <c r="AE12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O9" i="4"/>
  <c r="AC9" i="4"/>
  <c r="AB9" i="4"/>
  <c r="AA9" i="4"/>
  <c r="Z9" i="4"/>
  <c r="Z8" i="4" s="1"/>
  <c r="Y9" i="4"/>
  <c r="X9" i="4"/>
  <c r="W9" i="4"/>
  <c r="V9" i="4"/>
  <c r="V8" i="4" s="1"/>
  <c r="U9" i="4"/>
  <c r="T9" i="4"/>
  <c r="S9" i="4"/>
  <c r="R9" i="4"/>
  <c r="R8" i="4" s="1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Q8" i="4"/>
  <c r="J8" i="4"/>
  <c r="AP117" i="3"/>
  <c r="AO117" i="3"/>
  <c r="AN117" i="3"/>
  <c r="AM117" i="3"/>
  <c r="AL117" i="3"/>
  <c r="AK117" i="3"/>
  <c r="AJ117" i="3"/>
  <c r="AI117" i="3"/>
  <c r="AH117" i="3"/>
  <c r="AG117" i="3"/>
  <c r="AF117" i="3"/>
  <c r="AE117" i="3"/>
  <c r="AP116" i="3"/>
  <c r="AO116" i="3"/>
  <c r="AN116" i="3"/>
  <c r="AM116" i="3"/>
  <c r="AL116" i="3"/>
  <c r="AK116" i="3"/>
  <c r="AJ116" i="3"/>
  <c r="AI116" i="3"/>
  <c r="AH116" i="3"/>
  <c r="AG116" i="3"/>
  <c r="AF116" i="3"/>
  <c r="AE116" i="3"/>
  <c r="AD116" i="3" s="1"/>
  <c r="AP115" i="3"/>
  <c r="AO115" i="3"/>
  <c r="AN115" i="3"/>
  <c r="AM115" i="3"/>
  <c r="AL115" i="3"/>
  <c r="AK115" i="3"/>
  <c r="AJ115" i="3"/>
  <c r="AI115" i="3"/>
  <c r="AH115" i="3"/>
  <c r="AG115" i="3"/>
  <c r="AF115" i="3"/>
  <c r="AE115" i="3"/>
  <c r="AP114" i="3"/>
  <c r="AO114" i="3"/>
  <c r="AN114" i="3"/>
  <c r="AM114" i="3"/>
  <c r="AL114" i="3"/>
  <c r="AK114" i="3"/>
  <c r="AJ114" i="3"/>
  <c r="AI114" i="3"/>
  <c r="AH114" i="3"/>
  <c r="AG114" i="3"/>
  <c r="AF114" i="3"/>
  <c r="AE114" i="3"/>
  <c r="AD114" i="3" s="1"/>
  <c r="AP113" i="3"/>
  <c r="AO113" i="3"/>
  <c r="AN113" i="3"/>
  <c r="AM113" i="3"/>
  <c r="AL113" i="3"/>
  <c r="AK113" i="3"/>
  <c r="AJ113" i="3"/>
  <c r="AI113" i="3"/>
  <c r="AI104" i="3" s="1"/>
  <c r="AH113" i="3"/>
  <c r="AG113" i="3"/>
  <c r="AF113" i="3"/>
  <c r="AE113" i="3"/>
  <c r="AD113" i="3" s="1"/>
  <c r="AP112" i="3"/>
  <c r="AO112" i="3"/>
  <c r="AN112" i="3"/>
  <c r="AM112" i="3"/>
  <c r="AL112" i="3"/>
  <c r="AK112" i="3"/>
  <c r="AJ112" i="3"/>
  <c r="AI112" i="3"/>
  <c r="AH112" i="3"/>
  <c r="AG112" i="3"/>
  <c r="AF112" i="3"/>
  <c r="AE112" i="3"/>
  <c r="AP111" i="3"/>
  <c r="AO111" i="3"/>
  <c r="AN111" i="3"/>
  <c r="AM111" i="3"/>
  <c r="AL111" i="3"/>
  <c r="AK111" i="3"/>
  <c r="AJ111" i="3"/>
  <c r="AI111" i="3"/>
  <c r="AH111" i="3"/>
  <c r="AG111" i="3"/>
  <c r="AF111" i="3"/>
  <c r="AE111" i="3"/>
  <c r="AP110" i="3"/>
  <c r="AO110" i="3"/>
  <c r="AN110" i="3"/>
  <c r="AM110" i="3"/>
  <c r="AL110" i="3"/>
  <c r="AK110" i="3"/>
  <c r="AJ110" i="3"/>
  <c r="AI110" i="3"/>
  <c r="AH110" i="3"/>
  <c r="AG110" i="3"/>
  <c r="AF110" i="3"/>
  <c r="AE110" i="3"/>
  <c r="AP109" i="3"/>
  <c r="AO109" i="3"/>
  <c r="AN109" i="3"/>
  <c r="AM109" i="3"/>
  <c r="AL109" i="3"/>
  <c r="AK109" i="3"/>
  <c r="AJ109" i="3"/>
  <c r="AI109" i="3"/>
  <c r="AH109" i="3"/>
  <c r="AG109" i="3"/>
  <c r="AF109" i="3"/>
  <c r="AE109" i="3"/>
  <c r="AP108" i="3"/>
  <c r="AO108" i="3"/>
  <c r="AN108" i="3"/>
  <c r="AM108" i="3"/>
  <c r="AL108" i="3"/>
  <c r="AK108" i="3"/>
  <c r="AJ108" i="3"/>
  <c r="AI108" i="3"/>
  <c r="AH108" i="3"/>
  <c r="AG108" i="3"/>
  <c r="AF108" i="3"/>
  <c r="AE108" i="3"/>
  <c r="AP107" i="3"/>
  <c r="AO107" i="3"/>
  <c r="AN107" i="3"/>
  <c r="AM107" i="3"/>
  <c r="AL107" i="3"/>
  <c r="AK107" i="3"/>
  <c r="AJ107" i="3"/>
  <c r="AI107" i="3"/>
  <c r="AH107" i="3"/>
  <c r="AG107" i="3"/>
  <c r="AF107" i="3"/>
  <c r="AE107" i="3"/>
  <c r="AP106" i="3"/>
  <c r="AP104" i="3" s="1"/>
  <c r="AO106" i="3"/>
  <c r="AN106" i="3"/>
  <c r="AN104" i="3" s="1"/>
  <c r="AM106" i="3"/>
  <c r="AL106" i="3"/>
  <c r="AK106" i="3"/>
  <c r="AJ106" i="3"/>
  <c r="AI106" i="3"/>
  <c r="AH106" i="3"/>
  <c r="AH104" i="3" s="1"/>
  <c r="AG106" i="3"/>
  <c r="AF106" i="3"/>
  <c r="AF104" i="3" s="1"/>
  <c r="AE106" i="3"/>
  <c r="AP105" i="3"/>
  <c r="AO105" i="3"/>
  <c r="AN105" i="3"/>
  <c r="AM105" i="3"/>
  <c r="AL105" i="3"/>
  <c r="AL104" i="3" s="1"/>
  <c r="AK105" i="3"/>
  <c r="AK104" i="3" s="1"/>
  <c r="AJ105" i="3"/>
  <c r="AI105" i="3"/>
  <c r="AH105" i="3"/>
  <c r="AG105" i="3"/>
  <c r="AF105" i="3"/>
  <c r="AD105" i="3" s="1"/>
  <c r="AE105" i="3"/>
  <c r="AC104" i="3"/>
  <c r="AB104" i="3"/>
  <c r="AA104" i="3"/>
  <c r="Z104" i="3"/>
  <c r="Y104" i="3"/>
  <c r="X104" i="3"/>
  <c r="W104" i="3"/>
  <c r="V104" i="3"/>
  <c r="U104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H118" i="3" s="1"/>
  <c r="G104" i="3"/>
  <c r="F104" i="3"/>
  <c r="E104" i="3"/>
  <c r="D104" i="3"/>
  <c r="AP79" i="3"/>
  <c r="AO79" i="3"/>
  <c r="AN79" i="3"/>
  <c r="AM79" i="3"/>
  <c r="AL79" i="3"/>
  <c r="AK79" i="3"/>
  <c r="AJ79" i="3"/>
  <c r="AI79" i="3"/>
  <c r="AH79" i="3"/>
  <c r="AG79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AP77" i="3"/>
  <c r="AO77" i="3"/>
  <c r="AN77" i="3"/>
  <c r="AM77" i="3"/>
  <c r="AL77" i="3"/>
  <c r="AK77" i="3"/>
  <c r="AJ77" i="3"/>
  <c r="AI77" i="3"/>
  <c r="AH77" i="3"/>
  <c r="AG77" i="3"/>
  <c r="AF77" i="3"/>
  <c r="AE77" i="3"/>
  <c r="AP76" i="3"/>
  <c r="AO76" i="3"/>
  <c r="AN76" i="3"/>
  <c r="AM76" i="3"/>
  <c r="AL76" i="3"/>
  <c r="AK76" i="3"/>
  <c r="AJ76" i="3"/>
  <c r="AI76" i="3"/>
  <c r="AH76" i="3"/>
  <c r="AG76" i="3"/>
  <c r="AF76" i="3"/>
  <c r="AE76" i="3"/>
  <c r="AD76" i="3" s="1"/>
  <c r="AP75" i="3"/>
  <c r="AO75" i="3"/>
  <c r="AN75" i="3"/>
  <c r="AM75" i="3"/>
  <c r="AL75" i="3"/>
  <c r="AK75" i="3"/>
  <c r="AJ75" i="3"/>
  <c r="AI75" i="3"/>
  <c r="AH75" i="3"/>
  <c r="AG75" i="3"/>
  <c r="AF75" i="3"/>
  <c r="AE75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P73" i="3"/>
  <c r="AO73" i="3"/>
  <c r="AN73" i="3"/>
  <c r="AM73" i="3"/>
  <c r="AL73" i="3"/>
  <c r="AK73" i="3"/>
  <c r="AJ73" i="3"/>
  <c r="AI73" i="3"/>
  <c r="AH73" i="3"/>
  <c r="AG73" i="3"/>
  <c r="AF73" i="3"/>
  <c r="AE73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P71" i="3"/>
  <c r="AO71" i="3"/>
  <c r="AN71" i="3"/>
  <c r="AM71" i="3"/>
  <c r="AL71" i="3"/>
  <c r="AK71" i="3"/>
  <c r="AJ71" i="3"/>
  <c r="AI71" i="3"/>
  <c r="AH71" i="3"/>
  <c r="AG71" i="3"/>
  <c r="AF71" i="3"/>
  <c r="AE71" i="3"/>
  <c r="AD71" i="3" s="1"/>
  <c r="AP70" i="3"/>
  <c r="AO70" i="3"/>
  <c r="AN70" i="3"/>
  <c r="AM70" i="3"/>
  <c r="AL70" i="3"/>
  <c r="AK70" i="3"/>
  <c r="AJ70" i="3"/>
  <c r="AI70" i="3"/>
  <c r="AH70" i="3"/>
  <c r="AG70" i="3"/>
  <c r="AF70" i="3"/>
  <c r="AE70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 s="1"/>
  <c r="AP68" i="3"/>
  <c r="AO68" i="3"/>
  <c r="AN68" i="3"/>
  <c r="AM68" i="3"/>
  <c r="AL68" i="3"/>
  <c r="AK68" i="3"/>
  <c r="AJ68" i="3"/>
  <c r="AI68" i="3"/>
  <c r="AH68" i="3"/>
  <c r="AG68" i="3"/>
  <c r="AF68" i="3"/>
  <c r="AD68" i="3" s="1"/>
  <c r="AE68" i="3"/>
  <c r="AP67" i="3"/>
  <c r="AO67" i="3"/>
  <c r="AN67" i="3"/>
  <c r="AM67" i="3"/>
  <c r="AL67" i="3"/>
  <c r="AK67" i="3"/>
  <c r="AJ67" i="3"/>
  <c r="AI67" i="3"/>
  <c r="AH67" i="3"/>
  <c r="AG67" i="3"/>
  <c r="AF67" i="3"/>
  <c r="AE67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P60" i="3"/>
  <c r="AO60" i="3"/>
  <c r="AN60" i="3"/>
  <c r="AM60" i="3"/>
  <c r="AL60" i="3"/>
  <c r="AK60" i="3"/>
  <c r="AJ60" i="3"/>
  <c r="AI60" i="3"/>
  <c r="AH60" i="3"/>
  <c r="AG60" i="3"/>
  <c r="AD60" i="3" s="1"/>
  <c r="AF60" i="3"/>
  <c r="AE60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 s="1"/>
  <c r="AP51" i="3"/>
  <c r="AO51" i="3"/>
  <c r="AN51" i="3"/>
  <c r="AM51" i="3"/>
  <c r="AL51" i="3"/>
  <c r="AK51" i="3"/>
  <c r="AJ51" i="3"/>
  <c r="AI51" i="3"/>
  <c r="AH51" i="3"/>
  <c r="AG51" i="3"/>
  <c r="AF51" i="3"/>
  <c r="AE51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P44" i="3"/>
  <c r="AO44" i="3"/>
  <c r="AN44" i="3"/>
  <c r="AM44" i="3"/>
  <c r="AL44" i="3"/>
  <c r="AD44" i="3" s="1"/>
  <c r="AK44" i="3"/>
  <c r="AJ44" i="3"/>
  <c r="AI44" i="3"/>
  <c r="AH44" i="3"/>
  <c r="AG44" i="3"/>
  <c r="AF44" i="3"/>
  <c r="AE44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P36" i="3"/>
  <c r="AO36" i="3"/>
  <c r="AN36" i="3"/>
  <c r="AM36" i="3"/>
  <c r="AL36" i="3"/>
  <c r="AL34" i="3" s="1"/>
  <c r="AK36" i="3"/>
  <c r="AJ36" i="3"/>
  <c r="AI36" i="3"/>
  <c r="AH36" i="3"/>
  <c r="AG36" i="3"/>
  <c r="AF36" i="3"/>
  <c r="AE36" i="3"/>
  <c r="AD36" i="3"/>
  <c r="AP35" i="3"/>
  <c r="AO35" i="3"/>
  <c r="AN35" i="3"/>
  <c r="AN34" i="3" s="1"/>
  <c r="AM35" i="3"/>
  <c r="AL35" i="3"/>
  <c r="AK35" i="3"/>
  <c r="AJ35" i="3"/>
  <c r="AI35" i="3"/>
  <c r="AI34" i="3" s="1"/>
  <c r="AH35" i="3"/>
  <c r="AG35" i="3"/>
  <c r="AF35" i="3"/>
  <c r="AF34" i="3" s="1"/>
  <c r="AE35" i="3"/>
  <c r="AC34" i="3"/>
  <c r="AB34" i="3"/>
  <c r="AA34" i="3"/>
  <c r="Z34" i="3"/>
  <c r="Y34" i="3"/>
  <c r="X34" i="3"/>
  <c r="W34" i="3"/>
  <c r="V34" i="3"/>
  <c r="U34" i="3"/>
  <c r="T34" i="3"/>
  <c r="T8" i="3" s="1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 s="1"/>
  <c r="AP26" i="3"/>
  <c r="AO26" i="3"/>
  <c r="AN26" i="3"/>
  <c r="AM26" i="3"/>
  <c r="AL26" i="3"/>
  <c r="AK26" i="3"/>
  <c r="AJ26" i="3"/>
  <c r="AI26" i="3"/>
  <c r="AH26" i="3"/>
  <c r="AG26" i="3"/>
  <c r="AF26" i="3"/>
  <c r="AE26" i="3"/>
  <c r="AP25" i="3"/>
  <c r="AO25" i="3"/>
  <c r="AN25" i="3"/>
  <c r="AM25" i="3"/>
  <c r="AL25" i="3"/>
  <c r="AK25" i="3"/>
  <c r="AJ25" i="3"/>
  <c r="AI25" i="3"/>
  <c r="AH25" i="3"/>
  <c r="AG25" i="3"/>
  <c r="AF25" i="3"/>
  <c r="AD25" i="3" s="1"/>
  <c r="AE25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P19" i="3"/>
  <c r="AO19" i="3"/>
  <c r="AN19" i="3"/>
  <c r="AM19" i="3"/>
  <c r="AL19" i="3"/>
  <c r="AK19" i="3"/>
  <c r="AJ19" i="3"/>
  <c r="AI19" i="3"/>
  <c r="AH19" i="3"/>
  <c r="AG19" i="3"/>
  <c r="AF19" i="3"/>
  <c r="AD19" i="3" s="1"/>
  <c r="AE19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P16" i="3"/>
  <c r="AO16" i="3"/>
  <c r="AN16" i="3"/>
  <c r="AM16" i="3"/>
  <c r="AL16" i="3"/>
  <c r="AK16" i="3"/>
  <c r="AD16" i="3" s="1"/>
  <c r="AJ16" i="3"/>
  <c r="AI16" i="3"/>
  <c r="AH16" i="3"/>
  <c r="AG16" i="3"/>
  <c r="AF16" i="3"/>
  <c r="AE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P12" i="3"/>
  <c r="AP9" i="3" s="1"/>
  <c r="AO12" i="3"/>
  <c r="AN12" i="3"/>
  <c r="AM12" i="3"/>
  <c r="AL12" i="3"/>
  <c r="AK12" i="3"/>
  <c r="AJ12" i="3"/>
  <c r="AI12" i="3"/>
  <c r="AH12" i="3"/>
  <c r="AH9" i="3" s="1"/>
  <c r="AG12" i="3"/>
  <c r="AF12" i="3"/>
  <c r="AE12" i="3"/>
  <c r="AP11" i="3"/>
  <c r="AO11" i="3"/>
  <c r="AN11" i="3"/>
  <c r="AM11" i="3"/>
  <c r="AL11" i="3"/>
  <c r="AK11" i="3"/>
  <c r="AJ11" i="3"/>
  <c r="AI11" i="3"/>
  <c r="AH11" i="3"/>
  <c r="AG11" i="3"/>
  <c r="AD11" i="3" s="1"/>
  <c r="AF11" i="3"/>
  <c r="AE11" i="3"/>
  <c r="AP10" i="3"/>
  <c r="AO10" i="3"/>
  <c r="AN10" i="3"/>
  <c r="AM10" i="3"/>
  <c r="AL10" i="3"/>
  <c r="AK10" i="3"/>
  <c r="AJ10" i="3"/>
  <c r="AI10" i="3"/>
  <c r="AH10" i="3"/>
  <c r="AG10" i="3"/>
  <c r="AF10" i="3"/>
  <c r="AF9" i="3" s="1"/>
  <c r="AF8" i="3" s="1"/>
  <c r="AE10" i="3"/>
  <c r="AN9" i="3"/>
  <c r="AC9" i="3"/>
  <c r="AC8" i="3" s="1"/>
  <c r="AB9" i="3"/>
  <c r="AB8" i="3" s="1"/>
  <c r="AA9" i="3"/>
  <c r="Z9" i="3"/>
  <c r="Y9" i="3"/>
  <c r="X9" i="3"/>
  <c r="X8" i="3" s="1"/>
  <c r="W9" i="3"/>
  <c r="W8" i="3" s="1"/>
  <c r="V9" i="3"/>
  <c r="U9" i="3"/>
  <c r="T9" i="3"/>
  <c r="S9" i="3"/>
  <c r="R9" i="3"/>
  <c r="Q9" i="3"/>
  <c r="P9" i="3"/>
  <c r="P8" i="3" s="1"/>
  <c r="O9" i="3"/>
  <c r="O8" i="3" s="1"/>
  <c r="N9" i="3"/>
  <c r="M9" i="3"/>
  <c r="L9" i="3"/>
  <c r="L8" i="3" s="1"/>
  <c r="K9" i="3"/>
  <c r="J9" i="3"/>
  <c r="I9" i="3"/>
  <c r="H9" i="3"/>
  <c r="H8" i="3" s="1"/>
  <c r="G9" i="3"/>
  <c r="G8" i="3" s="1"/>
  <c r="F9" i="3"/>
  <c r="E9" i="3"/>
  <c r="E8" i="3" s="1"/>
  <c r="D9" i="3"/>
  <c r="D8" i="3" s="1"/>
  <c r="AA8" i="3"/>
  <c r="Z8" i="3"/>
  <c r="V8" i="3"/>
  <c r="U8" i="3"/>
  <c r="S8" i="3"/>
  <c r="R8" i="3"/>
  <c r="N8" i="3"/>
  <c r="M8" i="3"/>
  <c r="K8" i="3"/>
  <c r="K118" i="3" s="1"/>
  <c r="J8" i="3"/>
  <c r="F8" i="3"/>
  <c r="E116" i="27" l="1"/>
  <c r="E131" i="27" s="1"/>
  <c r="AE118" i="27"/>
  <c r="AI79" i="27"/>
  <c r="I34" i="27"/>
  <c r="Q34" i="27"/>
  <c r="Q8" i="27" s="1"/>
  <c r="Q118" i="27" s="1"/>
  <c r="Q116" i="27" s="1"/>
  <c r="AL79" i="27"/>
  <c r="Y34" i="27"/>
  <c r="Y8" i="27" s="1"/>
  <c r="Y118" i="27" s="1"/>
  <c r="Y116" i="27" s="1"/>
  <c r="Y131" i="27" s="1"/>
  <c r="AA8" i="27"/>
  <c r="AA118" i="27" s="1"/>
  <c r="AA116" i="27" s="1"/>
  <c r="AA131" i="27" s="1"/>
  <c r="AL34" i="27"/>
  <c r="AB118" i="27"/>
  <c r="AB116" i="27" s="1"/>
  <c r="AB131" i="27" s="1"/>
  <c r="AI34" i="27"/>
  <c r="AI8" i="27" s="1"/>
  <c r="AK79" i="27"/>
  <c r="AK34" i="27" s="1"/>
  <c r="AK8" i="27" s="1"/>
  <c r="K34" i="27"/>
  <c r="K8" i="27" s="1"/>
  <c r="K118" i="27" s="1"/>
  <c r="S34" i="27"/>
  <c r="S8" i="27" s="1"/>
  <c r="S118" i="27" s="1"/>
  <c r="S116" i="27" s="1"/>
  <c r="S131" i="27" s="1"/>
  <c r="AA34" i="27"/>
  <c r="AE116" i="27"/>
  <c r="AE131" i="27" s="1"/>
  <c r="I8" i="27"/>
  <c r="I118" i="27" s="1"/>
  <c r="AD9" i="27"/>
  <c r="T118" i="27"/>
  <c r="T116" i="27" s="1"/>
  <c r="T131" i="27" s="1"/>
  <c r="AO8" i="27"/>
  <c r="AL8" i="27"/>
  <c r="L118" i="27"/>
  <c r="AM34" i="27"/>
  <c r="AM8" i="27" s="1"/>
  <c r="M116" i="27"/>
  <c r="M131" i="27" s="1"/>
  <c r="AM118" i="27"/>
  <c r="AM116" i="27" s="1"/>
  <c r="AM131" i="27" s="1"/>
  <c r="N118" i="27"/>
  <c r="V118" i="27"/>
  <c r="V116" i="27" s="1"/>
  <c r="V131" i="27" s="1"/>
  <c r="AE79" i="27"/>
  <c r="AM79" i="27"/>
  <c r="AD117" i="27"/>
  <c r="G118" i="27"/>
  <c r="O118" i="27"/>
  <c r="P118" i="27"/>
  <c r="AJ9" i="27"/>
  <c r="AJ8" i="27" s="1"/>
  <c r="AJ34" i="27"/>
  <c r="AN79" i="27"/>
  <c r="AN34" i="27" s="1"/>
  <c r="AN8" i="27" s="1"/>
  <c r="X118" i="27"/>
  <c r="X116" i="27" s="1"/>
  <c r="X131" i="27" s="1"/>
  <c r="AH79" i="27"/>
  <c r="AH34" i="27" s="1"/>
  <c r="AH8" i="27" s="1"/>
  <c r="AP79" i="27"/>
  <c r="AP34" i="27" s="1"/>
  <c r="AP8" i="27" s="1"/>
  <c r="J118" i="27"/>
  <c r="F34" i="27"/>
  <c r="F8" i="27" s="1"/>
  <c r="F118" i="27" s="1"/>
  <c r="AE9" i="27"/>
  <c r="AE8" i="27" s="1"/>
  <c r="AE34" i="27"/>
  <c r="AD39" i="27"/>
  <c r="H118" i="27"/>
  <c r="M118" i="26"/>
  <c r="AI79" i="26"/>
  <c r="I34" i="26"/>
  <c r="I8" i="26" s="1"/>
  <c r="I118" i="26" s="1"/>
  <c r="Q34" i="26"/>
  <c r="Q8" i="26" s="1"/>
  <c r="Q118" i="26" s="1"/>
  <c r="Q116" i="26" s="1"/>
  <c r="Y34" i="26"/>
  <c r="Y8" i="26" s="1"/>
  <c r="Y118" i="26" s="1"/>
  <c r="Y116" i="26" s="1"/>
  <c r="Y131" i="26" s="1"/>
  <c r="D8" i="26"/>
  <c r="D118" i="26" s="1"/>
  <c r="D116" i="26" s="1"/>
  <c r="O116" i="26"/>
  <c r="O131" i="26" s="1"/>
  <c r="AC118" i="26"/>
  <c r="AC116" i="26" s="1"/>
  <c r="AC131" i="26" s="1"/>
  <c r="AK79" i="26"/>
  <c r="K34" i="26"/>
  <c r="K8" i="26" s="1"/>
  <c r="K118" i="26" s="1"/>
  <c r="S34" i="26"/>
  <c r="S8" i="26" s="1"/>
  <c r="S118" i="26" s="1"/>
  <c r="S116" i="26" s="1"/>
  <c r="S131" i="26" s="1"/>
  <c r="AA34" i="26"/>
  <c r="AA8" i="26" s="1"/>
  <c r="AA118" i="26" s="1"/>
  <c r="AA116" i="26" s="1"/>
  <c r="AA131" i="26" s="1"/>
  <c r="AD9" i="26"/>
  <c r="E118" i="26"/>
  <c r="D34" i="26"/>
  <c r="L34" i="26"/>
  <c r="L8" i="26" s="1"/>
  <c r="L118" i="26" s="1"/>
  <c r="AL79" i="26"/>
  <c r="AG79" i="26"/>
  <c r="AG34" i="26" s="1"/>
  <c r="T34" i="26"/>
  <c r="T8" i="26" s="1"/>
  <c r="T118" i="26" s="1"/>
  <c r="AO79" i="26"/>
  <c r="AO34" i="26" s="1"/>
  <c r="AO8" i="26" s="1"/>
  <c r="AB34" i="26"/>
  <c r="AB8" i="26" s="1"/>
  <c r="AB118" i="26" s="1"/>
  <c r="AG8" i="26"/>
  <c r="AK34" i="26"/>
  <c r="AK8" i="26" s="1"/>
  <c r="AL8" i="26"/>
  <c r="AL34" i="26"/>
  <c r="G116" i="26"/>
  <c r="G131" i="26" s="1"/>
  <c r="U118" i="26"/>
  <c r="U116" i="26" s="1"/>
  <c r="U131" i="26" s="1"/>
  <c r="AI34" i="26"/>
  <c r="F118" i="26"/>
  <c r="N118" i="26"/>
  <c r="V118" i="26"/>
  <c r="V116" i="26" s="1"/>
  <c r="V131" i="26" s="1"/>
  <c r="AE79" i="26"/>
  <c r="AE34" i="26" s="1"/>
  <c r="AE8" i="26" s="1"/>
  <c r="AM79" i="26"/>
  <c r="AM34" i="26" s="1"/>
  <c r="AM8" i="26" s="1"/>
  <c r="AD117" i="26"/>
  <c r="AI9" i="26"/>
  <c r="AN79" i="26"/>
  <c r="AN34" i="26" s="1"/>
  <c r="AN8" i="26" s="1"/>
  <c r="P118" i="26"/>
  <c r="AJ9" i="26"/>
  <c r="AJ34" i="26"/>
  <c r="AD40" i="26"/>
  <c r="AF79" i="26"/>
  <c r="AF34" i="26" s="1"/>
  <c r="AF8" i="26" s="1"/>
  <c r="X118" i="26"/>
  <c r="X116" i="26" s="1"/>
  <c r="X131" i="26" s="1"/>
  <c r="AH79" i="26"/>
  <c r="AH34" i="26" s="1"/>
  <c r="AH8" i="26" s="1"/>
  <c r="AP79" i="26"/>
  <c r="AP34" i="26" s="1"/>
  <c r="AP8" i="26" s="1"/>
  <c r="J118" i="26"/>
  <c r="H118" i="26"/>
  <c r="AM34" i="25"/>
  <c r="AM8" i="25" s="1"/>
  <c r="I34" i="25"/>
  <c r="I8" i="25" s="1"/>
  <c r="I118" i="25" s="1"/>
  <c r="AI79" i="25"/>
  <c r="Q34" i="25"/>
  <c r="Y34" i="25"/>
  <c r="AL79" i="25"/>
  <c r="AD9" i="25"/>
  <c r="P116" i="25"/>
  <c r="P131" i="25" s="1"/>
  <c r="Q8" i="25"/>
  <c r="Q118" i="25" s="1"/>
  <c r="Q116" i="25" s="1"/>
  <c r="Y8" i="25"/>
  <c r="Y118" i="25" s="1"/>
  <c r="AL34" i="25"/>
  <c r="AL8" i="25" s="1"/>
  <c r="H116" i="25"/>
  <c r="H131" i="25" s="1"/>
  <c r="AI34" i="25"/>
  <c r="AI8" i="25" s="1"/>
  <c r="E34" i="25"/>
  <c r="AE79" i="25"/>
  <c r="AD79" i="25" s="1"/>
  <c r="AD34" i="25" s="1"/>
  <c r="M34" i="25"/>
  <c r="AM79" i="25"/>
  <c r="AH79" i="25"/>
  <c r="U34" i="25"/>
  <c r="AP79" i="25"/>
  <c r="AP34" i="25" s="1"/>
  <c r="AP8" i="25" s="1"/>
  <c r="AC34" i="25"/>
  <c r="AC8" i="25" s="1"/>
  <c r="AC118" i="25" s="1"/>
  <c r="AF34" i="25"/>
  <c r="AF8" i="25" s="1"/>
  <c r="AN34" i="25"/>
  <c r="AN8" i="25" s="1"/>
  <c r="E8" i="25"/>
  <c r="E118" i="25" s="1"/>
  <c r="M8" i="25"/>
  <c r="M118" i="25" s="1"/>
  <c r="U8" i="25"/>
  <c r="U118" i="25" s="1"/>
  <c r="L116" i="25"/>
  <c r="L131" i="25" s="1"/>
  <c r="AH9" i="25"/>
  <c r="AH8" i="25" s="1"/>
  <c r="J34" i="25"/>
  <c r="J8" i="25" s="1"/>
  <c r="J118" i="25" s="1"/>
  <c r="R34" i="25"/>
  <c r="R8" i="25" s="1"/>
  <c r="R118" i="25" s="1"/>
  <c r="R116" i="25" s="1"/>
  <c r="R131" i="25" s="1"/>
  <c r="Z34" i="25"/>
  <c r="Z8" i="25" s="1"/>
  <c r="Z118" i="25" s="1"/>
  <c r="Z116" i="25" s="1"/>
  <c r="Z131" i="25" s="1"/>
  <c r="AH34" i="25"/>
  <c r="AD117" i="25"/>
  <c r="G118" i="25"/>
  <c r="O118" i="25"/>
  <c r="F118" i="25"/>
  <c r="AF79" i="25"/>
  <c r="AN79" i="25"/>
  <c r="V118" i="25"/>
  <c r="V116" i="25" s="1"/>
  <c r="V131" i="25" s="1"/>
  <c r="N34" i="25"/>
  <c r="N8" i="25" s="1"/>
  <c r="N118" i="25" s="1"/>
  <c r="K118" i="25"/>
  <c r="AE9" i="25"/>
  <c r="E116" i="24"/>
  <c r="E131" i="24" s="1"/>
  <c r="AE118" i="24"/>
  <c r="AI79" i="24"/>
  <c r="I34" i="24"/>
  <c r="Q34" i="24"/>
  <c r="AL79" i="24"/>
  <c r="Y34" i="24"/>
  <c r="Y8" i="24" s="1"/>
  <c r="Y118" i="24" s="1"/>
  <c r="I8" i="24"/>
  <c r="I118" i="24" s="1"/>
  <c r="Q8" i="24"/>
  <c r="Q118" i="24" s="1"/>
  <c r="Q116" i="24" s="1"/>
  <c r="AL34" i="24"/>
  <c r="AL8" i="24" s="1"/>
  <c r="AK79" i="24"/>
  <c r="K34" i="24"/>
  <c r="K8" i="24" s="1"/>
  <c r="K118" i="24" s="1"/>
  <c r="S34" i="24"/>
  <c r="AA34" i="24"/>
  <c r="AA8" i="24" s="1"/>
  <c r="AA118" i="24" s="1"/>
  <c r="AA116" i="24" s="1"/>
  <c r="AA131" i="24" s="1"/>
  <c r="AE116" i="24"/>
  <c r="AI34" i="24"/>
  <c r="AI8" i="24" s="1"/>
  <c r="S8" i="24"/>
  <c r="S118" i="24" s="1"/>
  <c r="S116" i="24" s="1"/>
  <c r="S131" i="24" s="1"/>
  <c r="AK34" i="24"/>
  <c r="AK8" i="24" s="1"/>
  <c r="L116" i="24"/>
  <c r="L131" i="24" s="1"/>
  <c r="AJ8" i="24"/>
  <c r="M116" i="24"/>
  <c r="M131" i="24" s="1"/>
  <c r="AM118" i="24"/>
  <c r="AM116" i="24" s="1"/>
  <c r="AM131" i="24" s="1"/>
  <c r="V118" i="24"/>
  <c r="V116" i="24" s="1"/>
  <c r="V131" i="24" s="1"/>
  <c r="AE79" i="24"/>
  <c r="AM79" i="24"/>
  <c r="AM34" i="24" s="1"/>
  <c r="AM8" i="24" s="1"/>
  <c r="AD117" i="24"/>
  <c r="G118" i="24"/>
  <c r="O118" i="24"/>
  <c r="AD10" i="24"/>
  <c r="AD9" i="24" s="1"/>
  <c r="AD35" i="24"/>
  <c r="AF79" i="24"/>
  <c r="AF34" i="24" s="1"/>
  <c r="AF8" i="24" s="1"/>
  <c r="AN79" i="24"/>
  <c r="AN34" i="24" s="1"/>
  <c r="AN8" i="24" s="1"/>
  <c r="H118" i="24"/>
  <c r="P118" i="24"/>
  <c r="X118" i="24"/>
  <c r="X116" i="24" s="1"/>
  <c r="X131" i="24" s="1"/>
  <c r="N118" i="24"/>
  <c r="AH79" i="24"/>
  <c r="AH34" i="24" s="1"/>
  <c r="AH8" i="24" s="1"/>
  <c r="AP79" i="24"/>
  <c r="AP34" i="24" s="1"/>
  <c r="AP8" i="24" s="1"/>
  <c r="J118" i="24"/>
  <c r="F34" i="24"/>
  <c r="F8" i="24" s="1"/>
  <c r="F118" i="24" s="1"/>
  <c r="AE9" i="24"/>
  <c r="AE8" i="24" s="1"/>
  <c r="AE34" i="24"/>
  <c r="AE34" i="23"/>
  <c r="AE8" i="23" s="1"/>
  <c r="AM34" i="23"/>
  <c r="G116" i="23"/>
  <c r="G131" i="23" s="1"/>
  <c r="AG118" i="23"/>
  <c r="AG116" i="23" s="1"/>
  <c r="AG131" i="23" s="1"/>
  <c r="AC118" i="23"/>
  <c r="AC116" i="23" s="1"/>
  <c r="AC131" i="23" s="1"/>
  <c r="AI79" i="23"/>
  <c r="AI34" i="23" s="1"/>
  <c r="AI8" i="23" s="1"/>
  <c r="I34" i="23"/>
  <c r="I8" i="23" s="1"/>
  <c r="I118" i="23" s="1"/>
  <c r="Q34" i="23"/>
  <c r="Q8" i="23" s="1"/>
  <c r="Q118" i="23" s="1"/>
  <c r="Q116" i="23" s="1"/>
  <c r="AL79" i="23"/>
  <c r="AL34" i="23" s="1"/>
  <c r="AL8" i="23" s="1"/>
  <c r="Y34" i="23"/>
  <c r="AF34" i="23"/>
  <c r="AF8" i="23" s="1"/>
  <c r="AM8" i="23"/>
  <c r="AK34" i="23"/>
  <c r="AK8" i="23" s="1"/>
  <c r="U118" i="23"/>
  <c r="U116" i="23" s="1"/>
  <c r="U131" i="23" s="1"/>
  <c r="AK79" i="23"/>
  <c r="K34" i="23"/>
  <c r="K8" i="23" s="1"/>
  <c r="K118" i="23" s="1"/>
  <c r="S34" i="23"/>
  <c r="S8" i="23" s="1"/>
  <c r="S118" i="23" s="1"/>
  <c r="S116" i="23" s="1"/>
  <c r="S131" i="23" s="1"/>
  <c r="AA34" i="23"/>
  <c r="AA8" i="23" s="1"/>
  <c r="AA118" i="23" s="1"/>
  <c r="AA116" i="23" s="1"/>
  <c r="AA131" i="23" s="1"/>
  <c r="Y8" i="23"/>
  <c r="Y118" i="23" s="1"/>
  <c r="AP34" i="23"/>
  <c r="AP8" i="23" s="1"/>
  <c r="L116" i="23"/>
  <c r="L131" i="23" s="1"/>
  <c r="M118" i="23"/>
  <c r="E118" i="23"/>
  <c r="O116" i="23"/>
  <c r="O131" i="23" s="1"/>
  <c r="AO118" i="23"/>
  <c r="AO116" i="23" s="1"/>
  <c r="AO131" i="23" s="1"/>
  <c r="F118" i="23"/>
  <c r="N118" i="23"/>
  <c r="V118" i="23"/>
  <c r="V116" i="23" s="1"/>
  <c r="V131" i="23" s="1"/>
  <c r="AE79" i="23"/>
  <c r="AM79" i="23"/>
  <c r="AD117" i="23"/>
  <c r="X118" i="23"/>
  <c r="X116" i="23" s="1"/>
  <c r="X131" i="23" s="1"/>
  <c r="AJ9" i="23"/>
  <c r="AJ34" i="23"/>
  <c r="H118" i="23"/>
  <c r="AH79" i="23"/>
  <c r="AH34" i="23" s="1"/>
  <c r="AH8" i="23" s="1"/>
  <c r="AP79" i="23"/>
  <c r="J118" i="23"/>
  <c r="AN79" i="23"/>
  <c r="AN34" i="23" s="1"/>
  <c r="AN8" i="23" s="1"/>
  <c r="P118" i="23"/>
  <c r="F34" i="23"/>
  <c r="F8" i="23" s="1"/>
  <c r="AI8" i="22"/>
  <c r="AK118" i="22"/>
  <c r="G118" i="22"/>
  <c r="O118" i="22"/>
  <c r="W118" i="22"/>
  <c r="AE118" i="22"/>
  <c r="AM118" i="22"/>
  <c r="AI118" i="22"/>
  <c r="AL118" i="22"/>
  <c r="AH118" i="22"/>
  <c r="AP118" i="22"/>
  <c r="AJ118" i="22"/>
  <c r="AG118" i="22"/>
  <c r="AO118" i="22"/>
  <c r="J118" i="22"/>
  <c r="R118" i="22"/>
  <c r="Z118" i="22"/>
  <c r="K118" i="22"/>
  <c r="S118" i="22"/>
  <c r="AA118" i="22"/>
  <c r="D118" i="22"/>
  <c r="L118" i="22"/>
  <c r="T118" i="22"/>
  <c r="AB118" i="22"/>
  <c r="AD105" i="22"/>
  <c r="AD104" i="22" s="1"/>
  <c r="AD10" i="22"/>
  <c r="AD9" i="22" s="1"/>
  <c r="AD35" i="22"/>
  <c r="AD34" i="22" s="1"/>
  <c r="AJ118" i="21"/>
  <c r="AG8" i="21"/>
  <c r="AO8" i="21"/>
  <c r="AK118" i="21"/>
  <c r="AG118" i="21"/>
  <c r="AO118" i="21"/>
  <c r="AL118" i="21"/>
  <c r="AE8" i="21"/>
  <c r="H118" i="21"/>
  <c r="P118" i="21"/>
  <c r="X118" i="21"/>
  <c r="AD34" i="21"/>
  <c r="AN118" i="21"/>
  <c r="AE118" i="21"/>
  <c r="AM118" i="21"/>
  <c r="AD13" i="21"/>
  <c r="AD9" i="21" s="1"/>
  <c r="AD8" i="21" s="1"/>
  <c r="AD38" i="21"/>
  <c r="AI9" i="21"/>
  <c r="AI34" i="21"/>
  <c r="AF104" i="21"/>
  <c r="AF118" i="21" s="1"/>
  <c r="AD106" i="21"/>
  <c r="AD104" i="21" s="1"/>
  <c r="AJ118" i="20"/>
  <c r="AI118" i="20"/>
  <c r="AG118" i="20"/>
  <c r="AO118" i="20"/>
  <c r="H118" i="20"/>
  <c r="P118" i="20"/>
  <c r="X118" i="20"/>
  <c r="AF118" i="20"/>
  <c r="AN118" i="20"/>
  <c r="J118" i="20"/>
  <c r="R118" i="20"/>
  <c r="Z118" i="20"/>
  <c r="AK118" i="20"/>
  <c r="AH118" i="20"/>
  <c r="AE8" i="20"/>
  <c r="AM8" i="20"/>
  <c r="AH8" i="20"/>
  <c r="AP8" i="20"/>
  <c r="AP118" i="20" s="1"/>
  <c r="AM118" i="20"/>
  <c r="AD13" i="20"/>
  <c r="AD10" i="20"/>
  <c r="AD9" i="20" s="1"/>
  <c r="AE104" i="20"/>
  <c r="AD37" i="20"/>
  <c r="AD34" i="20" s="1"/>
  <c r="E118" i="19"/>
  <c r="M118" i="19"/>
  <c r="U118" i="19"/>
  <c r="AC118" i="19"/>
  <c r="AJ8" i="19"/>
  <c r="AJ118" i="19" s="1"/>
  <c r="AD34" i="19"/>
  <c r="AD104" i="19"/>
  <c r="AL118" i="19"/>
  <c r="H118" i="19"/>
  <c r="P118" i="19"/>
  <c r="X118" i="19"/>
  <c r="AM118" i="19"/>
  <c r="AF118" i="19"/>
  <c r="AN118" i="19"/>
  <c r="AG8" i="19"/>
  <c r="AO8" i="19"/>
  <c r="J118" i="19"/>
  <c r="R118" i="19"/>
  <c r="Z118" i="19"/>
  <c r="AG118" i="19"/>
  <c r="AO118" i="19"/>
  <c r="AK118" i="19"/>
  <c r="AH118" i="19"/>
  <c r="AP118" i="19"/>
  <c r="AD9" i="19"/>
  <c r="AI9" i="19"/>
  <c r="AI8" i="19" s="1"/>
  <c r="AI118" i="19" s="1"/>
  <c r="AI34" i="19"/>
  <c r="AE34" i="19"/>
  <c r="AE8" i="19" s="1"/>
  <c r="AE118" i="19" s="1"/>
  <c r="AC118" i="18"/>
  <c r="AG118" i="18"/>
  <c r="AO118" i="18"/>
  <c r="AD104" i="18"/>
  <c r="AL118" i="18"/>
  <c r="U118" i="18"/>
  <c r="H118" i="18"/>
  <c r="P118" i="18"/>
  <c r="X118" i="18"/>
  <c r="E118" i="18"/>
  <c r="AM8" i="18"/>
  <c r="AF118" i="18"/>
  <c r="AN118" i="18"/>
  <c r="M118" i="18"/>
  <c r="AJ8" i="18"/>
  <c r="AJ118" i="18" s="1"/>
  <c r="J118" i="18"/>
  <c r="R118" i="18"/>
  <c r="Z118" i="18"/>
  <c r="AK118" i="18"/>
  <c r="AD34" i="18"/>
  <c r="AH118" i="18"/>
  <c r="AP118" i="18"/>
  <c r="AI8" i="18"/>
  <c r="AI118" i="18" s="1"/>
  <c r="AM118" i="18"/>
  <c r="AD13" i="18"/>
  <c r="AD9" i="18" s="1"/>
  <c r="AD8" i="18" s="1"/>
  <c r="AJ34" i="18"/>
  <c r="AE104" i="18"/>
  <c r="AE9" i="18"/>
  <c r="AE34" i="18"/>
  <c r="AO118" i="17"/>
  <c r="AD9" i="17"/>
  <c r="AD104" i="17"/>
  <c r="AL118" i="17"/>
  <c r="AJ8" i="17"/>
  <c r="AE8" i="17"/>
  <c r="AM8" i="17"/>
  <c r="H118" i="17"/>
  <c r="P118" i="17"/>
  <c r="X118" i="17"/>
  <c r="AE118" i="17"/>
  <c r="AM118" i="17"/>
  <c r="AD34" i="17"/>
  <c r="AF118" i="17"/>
  <c r="AN118" i="17"/>
  <c r="J118" i="17"/>
  <c r="R118" i="17"/>
  <c r="Z118" i="17"/>
  <c r="AK118" i="17"/>
  <c r="AP8" i="17"/>
  <c r="AP118" i="17" s="1"/>
  <c r="K118" i="17"/>
  <c r="S118" i="17"/>
  <c r="AA118" i="17"/>
  <c r="AG34" i="17"/>
  <c r="AG8" i="17" s="1"/>
  <c r="AG118" i="17" s="1"/>
  <c r="AJ104" i="17"/>
  <c r="AH34" i="17"/>
  <c r="AH8" i="17" s="1"/>
  <c r="AH118" i="17" s="1"/>
  <c r="AI9" i="17"/>
  <c r="AI34" i="17"/>
  <c r="AN8" i="3"/>
  <c r="AD37" i="3"/>
  <c r="AD39" i="3"/>
  <c r="AD43" i="3"/>
  <c r="AD45" i="3"/>
  <c r="AD47" i="3"/>
  <c r="AD51" i="3"/>
  <c r="AD56" i="3"/>
  <c r="AD65" i="3"/>
  <c r="AD70" i="3"/>
  <c r="AD74" i="3"/>
  <c r="E118" i="3"/>
  <c r="M118" i="3"/>
  <c r="U118" i="3"/>
  <c r="AC118" i="3"/>
  <c r="AJ104" i="3"/>
  <c r="AJ9" i="3"/>
  <c r="AM9" i="3"/>
  <c r="AD13" i="3"/>
  <c r="AD53" i="3"/>
  <c r="AD55" i="3"/>
  <c r="AD59" i="3"/>
  <c r="AD64" i="3"/>
  <c r="AD73" i="3"/>
  <c r="F118" i="3"/>
  <c r="N118" i="3"/>
  <c r="V118" i="3"/>
  <c r="AG104" i="3"/>
  <c r="AO104" i="3"/>
  <c r="AI9" i="3"/>
  <c r="AL9" i="3"/>
  <c r="AE9" i="3"/>
  <c r="AD17" i="3"/>
  <c r="AG34" i="3"/>
  <c r="AO34" i="3"/>
  <c r="AK34" i="3"/>
  <c r="AD61" i="3"/>
  <c r="AD63" i="3"/>
  <c r="AD67" i="3"/>
  <c r="AD72" i="3"/>
  <c r="G118" i="3"/>
  <c r="O118" i="3"/>
  <c r="W118" i="3"/>
  <c r="P118" i="3"/>
  <c r="X118" i="3"/>
  <c r="AE104" i="3"/>
  <c r="AM104" i="3"/>
  <c r="AD21" i="3"/>
  <c r="AD10" i="3"/>
  <c r="AD15" i="3"/>
  <c r="AD24" i="3"/>
  <c r="AD29" i="3"/>
  <c r="AJ34" i="3"/>
  <c r="AE34" i="3"/>
  <c r="AD77" i="3"/>
  <c r="AD107" i="3"/>
  <c r="AD109" i="3"/>
  <c r="AD111" i="3"/>
  <c r="AH34" i="3"/>
  <c r="I8" i="3"/>
  <c r="Y8" i="3"/>
  <c r="AD12" i="3"/>
  <c r="AD14" i="3"/>
  <c r="AD9" i="3" s="1"/>
  <c r="AD18" i="3"/>
  <c r="AD23" i="3"/>
  <c r="AD38" i="3"/>
  <c r="AD40" i="3"/>
  <c r="AD42" i="3"/>
  <c r="AD46" i="3"/>
  <c r="AD50" i="3"/>
  <c r="AD54" i="3"/>
  <c r="AD75" i="3"/>
  <c r="J118" i="3"/>
  <c r="R118" i="3"/>
  <c r="Z118" i="3"/>
  <c r="AD110" i="3"/>
  <c r="AD115" i="3"/>
  <c r="AD117" i="3"/>
  <c r="AD20" i="3"/>
  <c r="AD22" i="3"/>
  <c r="AD26" i="3"/>
  <c r="AD41" i="3"/>
  <c r="AD49" i="3"/>
  <c r="AD58" i="3"/>
  <c r="S118" i="3"/>
  <c r="AA118" i="3"/>
  <c r="AP34" i="3"/>
  <c r="AP8" i="3" s="1"/>
  <c r="AP118" i="3" s="1"/>
  <c r="Q8" i="3"/>
  <c r="AG9" i="3"/>
  <c r="AO9" i="3"/>
  <c r="AK9" i="3"/>
  <c r="AD28" i="3"/>
  <c r="AD30" i="3"/>
  <c r="AD35" i="3"/>
  <c r="AD34" i="3" s="1"/>
  <c r="AM34" i="3"/>
  <c r="AD48" i="3"/>
  <c r="AD57" i="3"/>
  <c r="AD62" i="3"/>
  <c r="AD66" i="3"/>
  <c r="D118" i="3"/>
  <c r="L118" i="3"/>
  <c r="T118" i="3"/>
  <c r="AB118" i="3"/>
  <c r="AD106" i="3"/>
  <c r="AD104" i="3" s="1"/>
  <c r="AD108" i="3"/>
  <c r="AD112" i="3"/>
  <c r="AD57" i="4"/>
  <c r="AD74" i="4"/>
  <c r="M8" i="4"/>
  <c r="M118" i="4" s="1"/>
  <c r="AL79" i="4"/>
  <c r="P8" i="4"/>
  <c r="AD14" i="4"/>
  <c r="AD46" i="4"/>
  <c r="AD49" i="4"/>
  <c r="AD54" i="4"/>
  <c r="AD80" i="4"/>
  <c r="AD16" i="4"/>
  <c r="AD30" i="4"/>
  <c r="AD47" i="4"/>
  <c r="AD73" i="4"/>
  <c r="AH9" i="4"/>
  <c r="AP9" i="4"/>
  <c r="AD29" i="4"/>
  <c r="AD36" i="4"/>
  <c r="AD62" i="4"/>
  <c r="AD65" i="4"/>
  <c r="AD70" i="4"/>
  <c r="U8" i="4"/>
  <c r="AD123" i="4"/>
  <c r="AD126" i="4"/>
  <c r="AD11" i="4"/>
  <c r="AM9" i="4"/>
  <c r="AI9" i="4"/>
  <c r="AD18" i="4"/>
  <c r="AD42" i="4"/>
  <c r="AD63" i="4"/>
  <c r="AD78" i="4"/>
  <c r="AD124" i="4"/>
  <c r="AD130" i="4"/>
  <c r="AJ9" i="4"/>
  <c r="AN9" i="4"/>
  <c r="AD19" i="4"/>
  <c r="AD21" i="4"/>
  <c r="AD26" i="4"/>
  <c r="Y8" i="4"/>
  <c r="AD41" i="4"/>
  <c r="AD52" i="4"/>
  <c r="E8" i="4"/>
  <c r="AG9" i="4"/>
  <c r="AG8" i="4" s="1"/>
  <c r="AD25" i="4"/>
  <c r="AD27" i="4"/>
  <c r="AD58" i="4"/>
  <c r="AC8" i="4"/>
  <c r="AD84" i="4"/>
  <c r="AD119" i="4"/>
  <c r="AG79" i="4"/>
  <c r="AG34" i="4" s="1"/>
  <c r="G34" i="4"/>
  <c r="G8" i="4" s="1"/>
  <c r="G118" i="4" s="1"/>
  <c r="AO79" i="4"/>
  <c r="AO34" i="4" s="1"/>
  <c r="AO8" i="4" s="1"/>
  <c r="O34" i="4"/>
  <c r="O8" i="4" s="1"/>
  <c r="O118" i="4" s="1"/>
  <c r="AJ79" i="4"/>
  <c r="W34" i="4"/>
  <c r="W8" i="4" s="1"/>
  <c r="W118" i="4" s="1"/>
  <c r="W116" i="4" s="1"/>
  <c r="W131" i="4" s="1"/>
  <c r="AE34" i="4"/>
  <c r="F34" i="4"/>
  <c r="F8" i="4" s="1"/>
  <c r="AF79" i="4"/>
  <c r="AF34" i="4" s="1"/>
  <c r="AE9" i="4"/>
  <c r="AK9" i="4"/>
  <c r="AD20" i="4"/>
  <c r="AD23" i="4"/>
  <c r="AD37" i="4"/>
  <c r="AD40" i="4"/>
  <c r="AD53" i="4"/>
  <c r="AD56" i="4"/>
  <c r="AD69" i="4"/>
  <c r="AD72" i="4"/>
  <c r="AM79" i="4"/>
  <c r="AM34" i="4" s="1"/>
  <c r="AM8" i="4" s="1"/>
  <c r="AD81" i="4"/>
  <c r="AH79" i="4"/>
  <c r="AH34" i="4" s="1"/>
  <c r="AH8" i="4" s="1"/>
  <c r="H118" i="4"/>
  <c r="P118" i="4"/>
  <c r="AP79" i="4"/>
  <c r="AP34" i="4" s="1"/>
  <c r="X118" i="4"/>
  <c r="X116" i="4" s="1"/>
  <c r="X131" i="4" s="1"/>
  <c r="AC118" i="4"/>
  <c r="AC116" i="4" s="1"/>
  <c r="AC131" i="4" s="1"/>
  <c r="AF9" i="4"/>
  <c r="AD10" i="4"/>
  <c r="AL9" i="4"/>
  <c r="AI79" i="4"/>
  <c r="AI34" i="4" s="1"/>
  <c r="AI8" i="4" s="1"/>
  <c r="I118" i="4"/>
  <c r="Q118" i="4"/>
  <c r="Q116" i="4" s="1"/>
  <c r="Y118" i="4"/>
  <c r="Y116" i="4" s="1"/>
  <c r="Y131" i="4" s="1"/>
  <c r="AD17" i="4"/>
  <c r="AD35" i="4"/>
  <c r="AD51" i="4"/>
  <c r="AD67" i="4"/>
  <c r="J118" i="4"/>
  <c r="R118" i="4"/>
  <c r="R116" i="4" s="1"/>
  <c r="R131" i="4" s="1"/>
  <c r="Z118" i="4"/>
  <c r="Z116" i="4" s="1"/>
  <c r="Z131" i="4" s="1"/>
  <c r="AD128" i="4"/>
  <c r="AD15" i="4"/>
  <c r="AD50" i="4"/>
  <c r="AD66" i="4"/>
  <c r="N34" i="4"/>
  <c r="N8" i="4" s="1"/>
  <c r="N118" i="4" s="1"/>
  <c r="AN79" i="4"/>
  <c r="AN34" i="4" s="1"/>
  <c r="K34" i="4"/>
  <c r="S34" i="4"/>
  <c r="S8" i="4" s="1"/>
  <c r="S118" i="4" s="1"/>
  <c r="S116" i="4" s="1"/>
  <c r="S131" i="4" s="1"/>
  <c r="AA34" i="4"/>
  <c r="AA8" i="4" s="1"/>
  <c r="AA118" i="4" s="1"/>
  <c r="AA116" i="4" s="1"/>
  <c r="AA131" i="4" s="1"/>
  <c r="AD127" i="4"/>
  <c r="AD12" i="4"/>
  <c r="AJ34" i="4"/>
  <c r="AJ8" i="4" s="1"/>
  <c r="AD45" i="4"/>
  <c r="AD48" i="4"/>
  <c r="AD61" i="4"/>
  <c r="AD64" i="4"/>
  <c r="E118" i="4"/>
  <c r="U118" i="4"/>
  <c r="U116" i="4" s="1"/>
  <c r="U131" i="4" s="1"/>
  <c r="AD125" i="4"/>
  <c r="K8" i="4"/>
  <c r="K118" i="4" s="1"/>
  <c r="AD77" i="4"/>
  <c r="F118" i="4"/>
  <c r="V118" i="4"/>
  <c r="V116" i="4" s="1"/>
  <c r="V131" i="4" s="1"/>
  <c r="AD122" i="4"/>
  <c r="D8" i="4"/>
  <c r="D118" i="4" s="1"/>
  <c r="D116" i="4" s="1"/>
  <c r="L8" i="4"/>
  <c r="L118" i="4" s="1"/>
  <c r="T8" i="4"/>
  <c r="T118" i="4" s="1"/>
  <c r="T116" i="4" s="1"/>
  <c r="T131" i="4" s="1"/>
  <c r="AB8" i="4"/>
  <c r="AB118" i="4" s="1"/>
  <c r="AB116" i="4" s="1"/>
  <c r="AB131" i="4" s="1"/>
  <c r="AD28" i="4"/>
  <c r="AL34" i="4"/>
  <c r="AD43" i="4"/>
  <c r="AD59" i="4"/>
  <c r="AD75" i="4"/>
  <c r="AK79" i="4"/>
  <c r="AK34" i="4" s="1"/>
  <c r="AD117" i="4"/>
  <c r="AD120" i="4"/>
  <c r="I118" i="3"/>
  <c r="Q118" i="3"/>
  <c r="Y118" i="3"/>
  <c r="AG8" i="3"/>
  <c r="AG118" i="3" s="1"/>
  <c r="AO8" i="3"/>
  <c r="AO118" i="3" s="1"/>
  <c r="AK8" i="3"/>
  <c r="AK118" i="3"/>
  <c r="AI8" i="3"/>
  <c r="AI118" i="3" s="1"/>
  <c r="AL8" i="3"/>
  <c r="AL118" i="3" s="1"/>
  <c r="AH8" i="3"/>
  <c r="AH118" i="3" s="1"/>
  <c r="AF118" i="3"/>
  <c r="AN118" i="3"/>
  <c r="Q131" i="27" l="1"/>
  <c r="AK118" i="27"/>
  <c r="AK116" i="27" s="1"/>
  <c r="AK131" i="27" s="1"/>
  <c r="K116" i="27"/>
  <c r="K131" i="27" s="1"/>
  <c r="AF118" i="27"/>
  <c r="AF116" i="27" s="1"/>
  <c r="AF131" i="27" s="1"/>
  <c r="AD131" i="27" s="1"/>
  <c r="F116" i="27"/>
  <c r="F131" i="27" s="1"/>
  <c r="D131" i="27" s="1"/>
  <c r="I116" i="27"/>
  <c r="I131" i="27" s="1"/>
  <c r="AI118" i="27"/>
  <c r="AI116" i="27" s="1"/>
  <c r="AI131" i="27" s="1"/>
  <c r="G116" i="27"/>
  <c r="G131" i="27" s="1"/>
  <c r="AG118" i="27"/>
  <c r="AG116" i="27" s="1"/>
  <c r="AG131" i="27" s="1"/>
  <c r="H116" i="27"/>
  <c r="H131" i="27" s="1"/>
  <c r="AH118" i="27"/>
  <c r="AH116" i="27" s="1"/>
  <c r="AH131" i="27" s="1"/>
  <c r="AD79" i="27"/>
  <c r="AD34" i="27" s="1"/>
  <c r="L116" i="27"/>
  <c r="L131" i="27" s="1"/>
  <c r="AL118" i="27"/>
  <c r="AL116" i="27" s="1"/>
  <c r="AL131" i="27" s="1"/>
  <c r="AD8" i="27"/>
  <c r="AN118" i="27"/>
  <c r="AN116" i="27" s="1"/>
  <c r="AN131" i="27" s="1"/>
  <c r="N116" i="27"/>
  <c r="N131" i="27" s="1"/>
  <c r="P116" i="27"/>
  <c r="P131" i="27" s="1"/>
  <c r="AP118" i="27"/>
  <c r="AP116" i="27" s="1"/>
  <c r="AP131" i="27" s="1"/>
  <c r="AJ118" i="27"/>
  <c r="AJ116" i="27" s="1"/>
  <c r="AJ131" i="27" s="1"/>
  <c r="J116" i="27"/>
  <c r="J131" i="27" s="1"/>
  <c r="O116" i="27"/>
  <c r="O131" i="27" s="1"/>
  <c r="AO118" i="27"/>
  <c r="AO116" i="27" s="1"/>
  <c r="AO131" i="27" s="1"/>
  <c r="L116" i="26"/>
  <c r="L131" i="26" s="1"/>
  <c r="AL118" i="26"/>
  <c r="AL116" i="26" s="1"/>
  <c r="AL131" i="26" s="1"/>
  <c r="AB116" i="26"/>
  <c r="AB131" i="26" s="1"/>
  <c r="AO118" i="26"/>
  <c r="AO116" i="26" s="1"/>
  <c r="AO131" i="26" s="1"/>
  <c r="T116" i="26"/>
  <c r="T131" i="26" s="1"/>
  <c r="Q131" i="26" s="1"/>
  <c r="AG118" i="26"/>
  <c r="AG116" i="26" s="1"/>
  <c r="AG131" i="26" s="1"/>
  <c r="I116" i="26"/>
  <c r="I131" i="26" s="1"/>
  <c r="AI118" i="26"/>
  <c r="AI116" i="26" s="1"/>
  <c r="AK118" i="26"/>
  <c r="AK116" i="26" s="1"/>
  <c r="AK131" i="26" s="1"/>
  <c r="K116" i="26"/>
  <c r="K131" i="26" s="1"/>
  <c r="H116" i="26"/>
  <c r="H131" i="26" s="1"/>
  <c r="AH118" i="26"/>
  <c r="AH116" i="26" s="1"/>
  <c r="AH131" i="26" s="1"/>
  <c r="AJ8" i="26"/>
  <c r="AN118" i="26"/>
  <c r="AN116" i="26" s="1"/>
  <c r="AN131" i="26" s="1"/>
  <c r="N116" i="26"/>
  <c r="N131" i="26" s="1"/>
  <c r="E116" i="26"/>
  <c r="E131" i="26" s="1"/>
  <c r="AE118" i="26"/>
  <c r="AJ118" i="26"/>
  <c r="AJ116" i="26" s="1"/>
  <c r="AJ131" i="26" s="1"/>
  <c r="J116" i="26"/>
  <c r="J131" i="26" s="1"/>
  <c r="P116" i="26"/>
  <c r="P131" i="26" s="1"/>
  <c r="AP118" i="26"/>
  <c r="AP116" i="26" s="1"/>
  <c r="AP131" i="26" s="1"/>
  <c r="AF118" i="26"/>
  <c r="AF116" i="26" s="1"/>
  <c r="AF131" i="26" s="1"/>
  <c r="F116" i="26"/>
  <c r="F131" i="26" s="1"/>
  <c r="AI8" i="26"/>
  <c r="M116" i="26"/>
  <c r="M131" i="26" s="1"/>
  <c r="AM118" i="26"/>
  <c r="AM116" i="26" s="1"/>
  <c r="AM131" i="26" s="1"/>
  <c r="AD79" i="26"/>
  <c r="AD34" i="26" s="1"/>
  <c r="AD8" i="26" s="1"/>
  <c r="N116" i="25"/>
  <c r="N131" i="25" s="1"/>
  <c r="AN118" i="25"/>
  <c r="AN116" i="25" s="1"/>
  <c r="AN131" i="25" s="1"/>
  <c r="AJ118" i="25"/>
  <c r="AJ116" i="25" s="1"/>
  <c r="AJ131" i="25" s="1"/>
  <c r="J116" i="25"/>
  <c r="J131" i="25" s="1"/>
  <c r="AC116" i="25"/>
  <c r="AC131" i="25" s="1"/>
  <c r="AP118" i="25"/>
  <c r="AP116" i="25" s="1"/>
  <c r="AP131" i="25" s="1"/>
  <c r="E116" i="25"/>
  <c r="E131" i="25" s="1"/>
  <c r="AE118" i="25"/>
  <c r="U116" i="25"/>
  <c r="U131" i="25" s="1"/>
  <c r="Q131" i="25" s="1"/>
  <c r="AH118" i="25"/>
  <c r="AH116" i="25" s="1"/>
  <c r="AH131" i="25" s="1"/>
  <c r="Y116" i="25"/>
  <c r="Y131" i="25" s="1"/>
  <c r="AL118" i="25"/>
  <c r="AL116" i="25" s="1"/>
  <c r="AL131" i="25" s="1"/>
  <c r="I116" i="25"/>
  <c r="I131" i="25" s="1"/>
  <c r="AI118" i="25"/>
  <c r="AI116" i="25" s="1"/>
  <c r="AI131" i="25" s="1"/>
  <c r="M116" i="25"/>
  <c r="M131" i="25" s="1"/>
  <c r="AM118" i="25"/>
  <c r="AM116" i="25" s="1"/>
  <c r="AM131" i="25" s="1"/>
  <c r="AE8" i="25"/>
  <c r="O116" i="25"/>
  <c r="O131" i="25" s="1"/>
  <c r="AO118" i="25"/>
  <c r="AO116" i="25" s="1"/>
  <c r="AO131" i="25" s="1"/>
  <c r="AK118" i="25"/>
  <c r="AK116" i="25" s="1"/>
  <c r="AK131" i="25" s="1"/>
  <c r="K116" i="25"/>
  <c r="K131" i="25" s="1"/>
  <c r="G116" i="25"/>
  <c r="G131" i="25" s="1"/>
  <c r="AG118" i="25"/>
  <c r="AG116" i="25" s="1"/>
  <c r="AG131" i="25" s="1"/>
  <c r="AD8" i="25"/>
  <c r="AE34" i="25"/>
  <c r="F116" i="25"/>
  <c r="F131" i="25" s="1"/>
  <c r="AF118" i="25"/>
  <c r="AF116" i="25" s="1"/>
  <c r="AF131" i="25" s="1"/>
  <c r="Y116" i="24"/>
  <c r="Y131" i="24" s="1"/>
  <c r="AL118" i="24"/>
  <c r="AL116" i="24" s="1"/>
  <c r="AL131" i="24" s="1"/>
  <c r="F116" i="24"/>
  <c r="F131" i="24" s="1"/>
  <c r="AF118" i="24"/>
  <c r="AF116" i="24" s="1"/>
  <c r="AF131" i="24" s="1"/>
  <c r="AK118" i="24"/>
  <c r="AK116" i="24" s="1"/>
  <c r="AK131" i="24" s="1"/>
  <c r="K116" i="24"/>
  <c r="K131" i="24" s="1"/>
  <c r="I116" i="24"/>
  <c r="I131" i="24" s="1"/>
  <c r="AI118" i="24"/>
  <c r="AI116" i="24" s="1"/>
  <c r="AI131" i="24" s="1"/>
  <c r="Q131" i="24"/>
  <c r="N116" i="24"/>
  <c r="N131" i="24" s="1"/>
  <c r="AN118" i="24"/>
  <c r="AN116" i="24" s="1"/>
  <c r="AN131" i="24" s="1"/>
  <c r="O116" i="24"/>
  <c r="O131" i="24" s="1"/>
  <c r="AO118" i="24"/>
  <c r="AO116" i="24" s="1"/>
  <c r="AO131" i="24" s="1"/>
  <c r="G116" i="24"/>
  <c r="G131" i="24" s="1"/>
  <c r="D131" i="24" s="1"/>
  <c r="AG118" i="24"/>
  <c r="AG116" i="24" s="1"/>
  <c r="AG131" i="24" s="1"/>
  <c r="P116" i="24"/>
  <c r="P131" i="24" s="1"/>
  <c r="AP118" i="24"/>
  <c r="AP116" i="24" s="1"/>
  <c r="AP131" i="24" s="1"/>
  <c r="AE131" i="24"/>
  <c r="H116" i="24"/>
  <c r="H131" i="24" s="1"/>
  <c r="AH118" i="24"/>
  <c r="AH116" i="24" s="1"/>
  <c r="AH131" i="24" s="1"/>
  <c r="AD79" i="24"/>
  <c r="AD8" i="24"/>
  <c r="AJ118" i="24"/>
  <c r="AJ116" i="24" s="1"/>
  <c r="AJ131" i="24" s="1"/>
  <c r="J116" i="24"/>
  <c r="J131" i="24" s="1"/>
  <c r="AD34" i="24"/>
  <c r="AK118" i="23"/>
  <c r="AK116" i="23" s="1"/>
  <c r="AK131" i="23" s="1"/>
  <c r="K116" i="23"/>
  <c r="K131" i="23" s="1"/>
  <c r="I116" i="23"/>
  <c r="I131" i="23" s="1"/>
  <c r="AI118" i="23"/>
  <c r="AI116" i="23" s="1"/>
  <c r="AI131" i="23" s="1"/>
  <c r="Y116" i="23"/>
  <c r="Y131" i="23" s="1"/>
  <c r="Q131" i="23" s="1"/>
  <c r="AL118" i="23"/>
  <c r="AL116" i="23" s="1"/>
  <c r="AL131" i="23" s="1"/>
  <c r="E116" i="23"/>
  <c r="E131" i="23" s="1"/>
  <c r="AE118" i="23"/>
  <c r="AJ118" i="23"/>
  <c r="AJ116" i="23" s="1"/>
  <c r="J116" i="23"/>
  <c r="J131" i="23" s="1"/>
  <c r="AD79" i="23"/>
  <c r="AD34" i="23" s="1"/>
  <c r="AD8" i="23" s="1"/>
  <c r="H116" i="23"/>
  <c r="H131" i="23" s="1"/>
  <c r="AH118" i="23"/>
  <c r="AH116" i="23" s="1"/>
  <c r="AH131" i="23" s="1"/>
  <c r="AN118" i="23"/>
  <c r="AN116" i="23" s="1"/>
  <c r="AN131" i="23" s="1"/>
  <c r="N116" i="23"/>
  <c r="N131" i="23" s="1"/>
  <c r="F116" i="23"/>
  <c r="F131" i="23" s="1"/>
  <c r="AF118" i="23"/>
  <c r="AF116" i="23" s="1"/>
  <c r="AF131" i="23" s="1"/>
  <c r="M116" i="23"/>
  <c r="M131" i="23" s="1"/>
  <c r="AM118" i="23"/>
  <c r="AM116" i="23" s="1"/>
  <c r="AM131" i="23" s="1"/>
  <c r="P116" i="23"/>
  <c r="P131" i="23" s="1"/>
  <c r="AP118" i="23"/>
  <c r="AP116" i="23" s="1"/>
  <c r="AP131" i="23" s="1"/>
  <c r="AJ8" i="23"/>
  <c r="AD8" i="22"/>
  <c r="AD118" i="22"/>
  <c r="AD118" i="21"/>
  <c r="AI8" i="21"/>
  <c r="AI118" i="21" s="1"/>
  <c r="AD8" i="20"/>
  <c r="AD118" i="20" s="1"/>
  <c r="AE118" i="20"/>
  <c r="AD8" i="19"/>
  <c r="AD118" i="19"/>
  <c r="AE8" i="18"/>
  <c r="AE118" i="18"/>
  <c r="AD118" i="18"/>
  <c r="AJ118" i="17"/>
  <c r="AD8" i="17"/>
  <c r="AD118" i="17" s="1"/>
  <c r="AI8" i="17"/>
  <c r="AI118" i="17" s="1"/>
  <c r="AD8" i="3"/>
  <c r="AD118" i="3" s="1"/>
  <c r="AM8" i="3"/>
  <c r="AM118" i="3" s="1"/>
  <c r="AJ8" i="3"/>
  <c r="AJ118" i="3" s="1"/>
  <c r="AE8" i="3"/>
  <c r="AE118" i="3" s="1"/>
  <c r="AN8" i="4"/>
  <c r="AP8" i="4"/>
  <c r="AD79" i="4"/>
  <c r="O116" i="4"/>
  <c r="O131" i="4" s="1"/>
  <c r="AO118" i="4"/>
  <c r="AO116" i="4" s="1"/>
  <c r="AO131" i="4" s="1"/>
  <c r="G116" i="4"/>
  <c r="G131" i="4" s="1"/>
  <c r="AG118" i="4"/>
  <c r="AG116" i="4" s="1"/>
  <c r="AG131" i="4" s="1"/>
  <c r="K116" i="4"/>
  <c r="K131" i="4" s="1"/>
  <c r="AK118" i="4"/>
  <c r="AK116" i="4" s="1"/>
  <c r="Q131" i="4"/>
  <c r="AI118" i="4"/>
  <c r="AI116" i="4" s="1"/>
  <c r="AI131" i="4" s="1"/>
  <c r="I116" i="4"/>
  <c r="I131" i="4" s="1"/>
  <c r="AE8" i="4"/>
  <c r="N116" i="4"/>
  <c r="N131" i="4" s="1"/>
  <c r="AN118" i="4"/>
  <c r="AN116" i="4" s="1"/>
  <c r="AN131" i="4" s="1"/>
  <c r="J116" i="4"/>
  <c r="J131" i="4" s="1"/>
  <c r="AJ118" i="4"/>
  <c r="AJ116" i="4" s="1"/>
  <c r="AJ131" i="4" s="1"/>
  <c r="AP118" i="4"/>
  <c r="AP116" i="4" s="1"/>
  <c r="AP131" i="4" s="1"/>
  <c r="P116" i="4"/>
  <c r="P131" i="4" s="1"/>
  <c r="L116" i="4"/>
  <c r="L131" i="4" s="1"/>
  <c r="AL118" i="4"/>
  <c r="AL116" i="4" s="1"/>
  <c r="AL131" i="4" s="1"/>
  <c r="AL8" i="4"/>
  <c r="AH118" i="4"/>
  <c r="AH116" i="4" s="1"/>
  <c r="AH131" i="4" s="1"/>
  <c r="H116" i="4"/>
  <c r="H131" i="4" s="1"/>
  <c r="AF8" i="4"/>
  <c r="E116" i="4"/>
  <c r="E131" i="4" s="1"/>
  <c r="AE118" i="4"/>
  <c r="AD9" i="4"/>
  <c r="AD34" i="4"/>
  <c r="AF118" i="4"/>
  <c r="AF116" i="4" s="1"/>
  <c r="F116" i="4"/>
  <c r="F131" i="4" s="1"/>
  <c r="M116" i="4"/>
  <c r="M131" i="4" s="1"/>
  <c r="AM118" i="4"/>
  <c r="AM116" i="4" s="1"/>
  <c r="AM131" i="4" s="1"/>
  <c r="AK8" i="4"/>
  <c r="AD118" i="27" l="1"/>
  <c r="AD116" i="27" s="1"/>
  <c r="AD118" i="26"/>
  <c r="AD116" i="26" s="1"/>
  <c r="AE116" i="26"/>
  <c r="AE131" i="26" s="1"/>
  <c r="D131" i="26"/>
  <c r="AI131" i="26"/>
  <c r="D131" i="25"/>
  <c r="AE116" i="25"/>
  <c r="AE131" i="25" s="1"/>
  <c r="AD131" i="25" s="1"/>
  <c r="AD118" i="25"/>
  <c r="AD116" i="25" s="1"/>
  <c r="AD118" i="24"/>
  <c r="AD116" i="24" s="1"/>
  <c r="AD131" i="24"/>
  <c r="AJ131" i="23"/>
  <c r="AD118" i="23"/>
  <c r="AD116" i="23" s="1"/>
  <c r="AE116" i="23"/>
  <c r="AE131" i="23" s="1"/>
  <c r="D131" i="23"/>
  <c r="D131" i="4"/>
  <c r="AK131" i="4"/>
  <c r="AF131" i="4"/>
  <c r="AD8" i="4"/>
  <c r="AD118" i="4"/>
  <c r="AD116" i="4" s="1"/>
  <c r="AE116" i="4"/>
  <c r="AE131" i="4" s="1"/>
  <c r="AD131" i="4" s="1"/>
  <c r="AD131" i="26" l="1"/>
  <c r="AD131" i="23"/>
</calcChain>
</file>

<file path=xl/sharedStrings.xml><?xml version="1.0" encoding="utf-8"?>
<sst xmlns="http://schemas.openxmlformats.org/spreadsheetml/2006/main" count="13391" uniqueCount="791">
  <si>
    <t>P. IMES CORP.</t>
  </si>
  <si>
    <t>TITLE</t>
  </si>
  <si>
    <t>ACTUAL</t>
  </si>
  <si>
    <t>VARIANCE F (UF)</t>
  </si>
  <si>
    <t>ACCOUNT CODE</t>
  </si>
  <si>
    <t>ACCOUNT TITLE</t>
  </si>
  <si>
    <t>YTD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</si>
  <si>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</si>
  <si>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</si>
  <si>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</si>
  <si>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</si>
  <si>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</si>
  <si>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</si>
  <si>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</si>
  <si>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</si>
  <si>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</si>
  <si>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</si>
  <si>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</si>
  <si>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</si>
  <si>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In USD</t>
  </si>
  <si>
    <t>ASSUMPTIONS</t>
  </si>
  <si>
    <t>FOREX : Yen/Peso</t>
  </si>
  <si>
    <t>FOREX: USD/Yen</t>
  </si>
  <si>
    <t>Normal Working Days</t>
  </si>
  <si>
    <t>PRODUCTION QTY</t>
  </si>
  <si>
    <t>BREAKEVEN QTY</t>
  </si>
  <si>
    <t>BREAKEVEN PRICE FOR VOL</t>
  </si>
  <si>
    <t>EARNED HOURS</t>
  </si>
  <si>
    <t>Average Std Minutes / Unit</t>
  </si>
  <si>
    <t xml:space="preserve"> AVE ADDED VALUE</t>
  </si>
  <si>
    <t>CAPACITY IN HOURS</t>
  </si>
  <si>
    <t>% Efficiency</t>
  </si>
  <si>
    <t xml:space="preserve"> MANPOWER</t>
  </si>
  <si>
    <t>Direct</t>
  </si>
  <si>
    <t>Indirect</t>
  </si>
  <si>
    <t>SPACE (sqm)</t>
  </si>
  <si>
    <t>CODE</t>
  </si>
  <si>
    <t>REV</t>
  </si>
  <si>
    <t>REVENUE</t>
  </si>
  <si>
    <t>SF</t>
  </si>
  <si>
    <t xml:space="preserve">Regular </t>
  </si>
  <si>
    <t>4011-0000</t>
  </si>
  <si>
    <t>Sales - Direct Export</t>
  </si>
  <si>
    <t>4011-9000</t>
  </si>
  <si>
    <t>Rebates - Constructive Export</t>
  </si>
  <si>
    <t>4012-0000</t>
  </si>
  <si>
    <t>Sales - Constructive Export</t>
  </si>
  <si>
    <t>4100-0000</t>
  </si>
  <si>
    <t>Sales - Logistics Services</t>
  </si>
  <si>
    <t>ST</t>
  </si>
  <si>
    <t>Internal Transfer</t>
  </si>
  <si>
    <t>4050-0000</t>
  </si>
  <si>
    <t>Sales - Internal Transfer</t>
  </si>
  <si>
    <t>SR</t>
  </si>
  <si>
    <t>Rework</t>
  </si>
  <si>
    <t>SO</t>
  </si>
  <si>
    <t>Others</t>
  </si>
  <si>
    <t>4013-0000</t>
  </si>
  <si>
    <t>Sales - Domestic</t>
  </si>
  <si>
    <t>4020-0000</t>
  </si>
  <si>
    <t>Sales - Service</t>
  </si>
  <si>
    <t>4070-0000</t>
  </si>
  <si>
    <t>Sales - Rental</t>
  </si>
  <si>
    <t>SQF</t>
  </si>
  <si>
    <t>SALES QUANTITY (in K Units)</t>
  </si>
  <si>
    <t>Ave Unit Price (Yen)</t>
  </si>
  <si>
    <t>EI</t>
  </si>
  <si>
    <t>EXTRA INCOME (US$)</t>
  </si>
  <si>
    <t>COS</t>
  </si>
  <si>
    <t xml:space="preserve">COST OF SALES </t>
  </si>
  <si>
    <t>DM</t>
  </si>
  <si>
    <t>DIRECT MATERIAL</t>
  </si>
  <si>
    <t>BOM</t>
  </si>
  <si>
    <t>BOM*</t>
  </si>
  <si>
    <t>5101-0000</t>
  </si>
  <si>
    <t>COS Materials  Finished Goods</t>
  </si>
  <si>
    <t>DLOT</t>
  </si>
  <si>
    <t>DIRECT LABOR</t>
  </si>
  <si>
    <t>DL</t>
  </si>
  <si>
    <t>Basic + Benefits</t>
  </si>
  <si>
    <t>5201-0000</t>
  </si>
  <si>
    <t>COS DL Salary</t>
  </si>
  <si>
    <t>5203-0000</t>
  </si>
  <si>
    <t>COS DL Allow &amp; Bonus</t>
  </si>
  <si>
    <t>5204-0000</t>
  </si>
  <si>
    <t>COS DL Benefits</t>
  </si>
  <si>
    <t>5205-0000</t>
  </si>
  <si>
    <t>COS DL SSS/Med/EC</t>
  </si>
  <si>
    <t>5206-0000</t>
  </si>
  <si>
    <t>COS DL HDMF</t>
  </si>
  <si>
    <t>5207-0000</t>
  </si>
  <si>
    <t>COS DL Retirement</t>
  </si>
  <si>
    <t>5208-0000</t>
  </si>
  <si>
    <t>COS DL Health Insurance</t>
  </si>
  <si>
    <t>5209-0000</t>
  </si>
  <si>
    <t>COS DL Life Insurance</t>
  </si>
  <si>
    <t>5299-0000</t>
  </si>
  <si>
    <t>COS DL Benefits Others</t>
  </si>
  <si>
    <t>5213-0000</t>
  </si>
  <si>
    <t>COS DL Bonus</t>
  </si>
  <si>
    <t>OT</t>
  </si>
  <si>
    <t>Overtime</t>
  </si>
  <si>
    <t>5202-0000</t>
  </si>
  <si>
    <t>COS DL OT</t>
  </si>
  <si>
    <t>DVOH</t>
  </si>
  <si>
    <t>DIRECT VARIABLE O/H</t>
  </si>
  <si>
    <t>SUP</t>
  </si>
  <si>
    <t>Supplies</t>
  </si>
  <si>
    <t>5302-0000</t>
  </si>
  <si>
    <t>COS Direct OH - Factory Supplies</t>
  </si>
  <si>
    <t>FR-I</t>
  </si>
  <si>
    <t>Freight In</t>
  </si>
  <si>
    <t>5303-0000</t>
  </si>
  <si>
    <t>COS Direct OH - Freight In</t>
  </si>
  <si>
    <t>FR-O</t>
  </si>
  <si>
    <t>Freight Out</t>
  </si>
  <si>
    <t>5304-0000</t>
  </si>
  <si>
    <t>COS Direct OH - Freight Out</t>
  </si>
  <si>
    <t>ELEC</t>
  </si>
  <si>
    <t>Electricity</t>
  </si>
  <si>
    <t>5310-0000</t>
  </si>
  <si>
    <t>COS Direct OH - Electricity</t>
  </si>
  <si>
    <t>R &amp; M</t>
  </si>
  <si>
    <t>Repairs and Maint</t>
  </si>
  <si>
    <t>5307-0100</t>
  </si>
  <si>
    <t>COS Direct OH - R/M Office Equipment</t>
  </si>
  <si>
    <t>5307-0200</t>
  </si>
  <si>
    <t>COS Direct OH - R/M Factory Equipment</t>
  </si>
  <si>
    <t>5307-0500</t>
  </si>
  <si>
    <t>COS Direct OH - Hardware &amp; Software Maintenance</t>
  </si>
  <si>
    <t>ROY</t>
  </si>
  <si>
    <t>Royalty</t>
  </si>
  <si>
    <t>SUB</t>
  </si>
  <si>
    <t>Subcon</t>
  </si>
  <si>
    <t>TF</t>
  </si>
  <si>
    <t>Tools and Fixtures</t>
  </si>
  <si>
    <t>5311-0100</t>
  </si>
  <si>
    <t>COS Direct OH - MFA Tools and Fixtures</t>
  </si>
  <si>
    <t>TRAi</t>
  </si>
  <si>
    <t>Training Expense</t>
  </si>
  <si>
    <t>5314-0100</t>
  </si>
  <si>
    <t>COS Direct OH - Training Local</t>
  </si>
  <si>
    <t>5314-0200</t>
  </si>
  <si>
    <t>COS Direct OH - Training Overseas</t>
  </si>
  <si>
    <t>Perip</t>
  </si>
  <si>
    <t>Cost of peripherals sold</t>
  </si>
  <si>
    <t>DVOTH</t>
  </si>
  <si>
    <t>5106-0000</t>
  </si>
  <si>
    <t>COS Materials Engineering Evaluation</t>
  </si>
  <si>
    <t>5107-0000</t>
  </si>
  <si>
    <t>COS Materials Stabilization</t>
  </si>
  <si>
    <t>5112-0000</t>
  </si>
  <si>
    <t>COS Materials New Product</t>
  </si>
  <si>
    <t>5113-0000</t>
  </si>
  <si>
    <t>COS Materials Trouble Shoot Material</t>
  </si>
  <si>
    <t>5320-0000</t>
  </si>
  <si>
    <t>COS Direct OH - Testing</t>
  </si>
  <si>
    <t>DFOH</t>
  </si>
  <si>
    <t>DIRECT FIXED O/H</t>
  </si>
  <si>
    <t>IDL</t>
  </si>
  <si>
    <t>Indirect Labor</t>
  </si>
  <si>
    <t>5301-0100</t>
  </si>
  <si>
    <t>COS Direct OH - IDL Non Confi Salary</t>
  </si>
  <si>
    <t>5301-0200</t>
  </si>
  <si>
    <t>COS Direct OH - IDL OT Non Confi</t>
  </si>
  <si>
    <t>5301-0300</t>
  </si>
  <si>
    <t>COS Direct OH - IDL Allow &amp; Bonus Non Confi</t>
  </si>
  <si>
    <t>5301-0400</t>
  </si>
  <si>
    <t>COS Direct OH - IDL Benefits Non Confi</t>
  </si>
  <si>
    <t>5301-0500</t>
  </si>
  <si>
    <t>COS Direct OH - IDL SSS/Med/EC Non Confi</t>
  </si>
  <si>
    <t>5301-0600</t>
  </si>
  <si>
    <t>COS Direct OH - IDL HDMF Non Confi</t>
  </si>
  <si>
    <t>5301-0700</t>
  </si>
  <si>
    <t>COS Direct OH - IDL Retirement Non Confi</t>
  </si>
  <si>
    <t>5301-0800</t>
  </si>
  <si>
    <t>COS Direct OH - IDL Health Insurance Non Confi</t>
  </si>
  <si>
    <t>5301-0900</t>
  </si>
  <si>
    <t>COS Direct OH - IDL Life Insurance Non Confi</t>
  </si>
  <si>
    <t>5301-2100</t>
  </si>
  <si>
    <t>COS Direct OH - IDL Salary Confi</t>
  </si>
  <si>
    <t>5301-2200</t>
  </si>
  <si>
    <t>COS Direct OH - IDL Allow &amp; Bonus Confi</t>
  </si>
  <si>
    <t>5301-2300</t>
  </si>
  <si>
    <t>COS Direct OH - IDL Benefits Confi</t>
  </si>
  <si>
    <t>5301-2400</t>
  </si>
  <si>
    <t>COS Direct OH - IDL SSS/Med/EC Confi</t>
  </si>
  <si>
    <t>5301-2500</t>
  </si>
  <si>
    <t>COS Direct OH - IDL HDMF Confi</t>
  </si>
  <si>
    <t>5301-2600</t>
  </si>
  <si>
    <t>COS Direct OH - IDL Position Allow Confi</t>
  </si>
  <si>
    <t>5301-2700</t>
  </si>
  <si>
    <t>COS Direct OH - IDL Retirement Confi</t>
  </si>
  <si>
    <t>5301-2800</t>
  </si>
  <si>
    <t>COS Direct OH - IDL Health Insurance Confi</t>
  </si>
  <si>
    <t>5301-2900</t>
  </si>
  <si>
    <t>COS Direct OH - IDL Life Insurance Confi</t>
  </si>
  <si>
    <t>5301-1300</t>
  </si>
  <si>
    <t>COS Direct OH - IDL Bonus Non Confi</t>
  </si>
  <si>
    <t>5301-9900</t>
  </si>
  <si>
    <t>COS Direct OH - IDL Benefits Others</t>
  </si>
  <si>
    <t>5301-3200</t>
  </si>
  <si>
    <t>COS Direct OH - IDL Bonus Confi</t>
  </si>
  <si>
    <t>DEPN</t>
  </si>
  <si>
    <t>Depreciation</t>
  </si>
  <si>
    <t>5305-0100</t>
  </si>
  <si>
    <t>COS Direct OH - Dep'n Factory Equipment</t>
  </si>
  <si>
    <t>5305-0200</t>
  </si>
  <si>
    <t>COS Direct OH - Dep'n Tools</t>
  </si>
  <si>
    <t>5305-0300</t>
  </si>
  <si>
    <t>COS Direct OH - Dep'n Office Furniture and Fixture</t>
  </si>
  <si>
    <t>5305-0400</t>
  </si>
  <si>
    <t>COS Direct OH - Dep'n Office Equipment</t>
  </si>
  <si>
    <t>5305-0500</t>
  </si>
  <si>
    <t>COS Direct OH - Dep'n Computer Software</t>
  </si>
  <si>
    <t>5305-0600</t>
  </si>
  <si>
    <t>COS Direct OH - Dep'n Building</t>
  </si>
  <si>
    <t>5305-0700</t>
  </si>
  <si>
    <t>COS Direct OH - Dep'n Building Improvement</t>
  </si>
  <si>
    <t>5305-0900</t>
  </si>
  <si>
    <t>COS Direct OH - Dep'n Vehicle</t>
  </si>
  <si>
    <t>5305-0800</t>
  </si>
  <si>
    <t>COS Direct OH - Dep'n Building Equipment</t>
  </si>
  <si>
    <t xml:space="preserve">Electricity </t>
  </si>
  <si>
    <t>RENT</t>
  </si>
  <si>
    <t>Rent</t>
  </si>
  <si>
    <t>5306-0200</t>
  </si>
  <si>
    <t>COS Direct OH - Rent Factory Equipment</t>
  </si>
  <si>
    <t>5306-0300</t>
  </si>
  <si>
    <t>COS Direct OH - Rent Office Equipment</t>
  </si>
  <si>
    <t>5306-0400</t>
  </si>
  <si>
    <t>COS Direct OH - Rent  Factory Furniture &amp; Fixture</t>
  </si>
  <si>
    <t>5306-0700</t>
  </si>
  <si>
    <t>COS Direct OH - Condo rental</t>
  </si>
  <si>
    <t>INS</t>
  </si>
  <si>
    <t>Insurance</t>
  </si>
  <si>
    <t>5313-0000</t>
  </si>
  <si>
    <t>COS Direct OH - Insurance</t>
  </si>
  <si>
    <t>CONS</t>
  </si>
  <si>
    <t>Consultation</t>
  </si>
  <si>
    <t>5308-0000</t>
  </si>
  <si>
    <t>COS Direct OH - Consultation</t>
  </si>
  <si>
    <t>DEVT</t>
  </si>
  <si>
    <t>Development Cost</t>
  </si>
  <si>
    <t>5309-0000</t>
  </si>
  <si>
    <t>COS Direct OH - Development</t>
  </si>
  <si>
    <t>DFOTH</t>
  </si>
  <si>
    <t>5315-0100</t>
  </si>
  <si>
    <t>COS Direct OH - ISO Audit</t>
  </si>
  <si>
    <t>5315-0300</t>
  </si>
  <si>
    <t>COS Direct OH - Membership &amp; Others</t>
  </si>
  <si>
    <t>5316-0000</t>
  </si>
  <si>
    <t>COS Direct OH - Laundry</t>
  </si>
  <si>
    <t>5321-0000</t>
  </si>
  <si>
    <t>COS Direct OH - Building &amp; Environment Maintenance</t>
  </si>
  <si>
    <t>5324-0000</t>
  </si>
  <si>
    <t>COS Direct OH - Event Celebration</t>
  </si>
  <si>
    <t>5328-0000</t>
  </si>
  <si>
    <t>COS Direct OH - Meeting</t>
  </si>
  <si>
    <t>5329-0000</t>
  </si>
  <si>
    <t>COS Direct OH - Audit and Legal</t>
  </si>
  <si>
    <t>5331-0000</t>
  </si>
  <si>
    <t>COS Direct OH - Government Fees</t>
  </si>
  <si>
    <t>5332-0000</t>
  </si>
  <si>
    <t>COS Direct OH - Postage and Delivery</t>
  </si>
  <si>
    <t>AOH</t>
  </si>
  <si>
    <t>ALLOCATED O/H</t>
  </si>
  <si>
    <t>SVC</t>
  </si>
  <si>
    <t>Service Center</t>
  </si>
  <si>
    <t>5401-0100</t>
  </si>
  <si>
    <t>COS SVC - Non Confi Salary</t>
  </si>
  <si>
    <t>5401-0200</t>
  </si>
  <si>
    <t>COS SVC - OT Non Confi</t>
  </si>
  <si>
    <t>5401-0210</t>
  </si>
  <si>
    <t>COS SVC - Salary Confi</t>
  </si>
  <si>
    <t>5401-0220</t>
  </si>
  <si>
    <t>COS SVC - Allow &amp; Bonus Confi</t>
  </si>
  <si>
    <t>5401-0230</t>
  </si>
  <si>
    <t>COS SVC - Benefits Confi</t>
  </si>
  <si>
    <t>5401-0240</t>
  </si>
  <si>
    <t>COS SVC - SSS/Med/EC Confi</t>
  </si>
  <si>
    <t>5401-0250</t>
  </si>
  <si>
    <t>COS SVC - HDMF Confi</t>
  </si>
  <si>
    <t>5401-0260</t>
  </si>
  <si>
    <t>COS SVC - Position Allow Confi</t>
  </si>
  <si>
    <t>5401-0270</t>
  </si>
  <si>
    <t>COS SVC - Retirement Confi</t>
  </si>
  <si>
    <t>5401-0280</t>
  </si>
  <si>
    <t>COS SVC - Health Insurance</t>
  </si>
  <si>
    <t>5401-0290</t>
  </si>
  <si>
    <t>COS SVC - Life Insurance</t>
  </si>
  <si>
    <t>5401-0300</t>
  </si>
  <si>
    <t>COS SVC - Allow &amp; Bonus Non Confi</t>
  </si>
  <si>
    <t>5401-0400</t>
  </si>
  <si>
    <t>COS SVC - Benefits Non Confi</t>
  </si>
  <si>
    <t>5401-0500</t>
  </si>
  <si>
    <t>COS SVC - SSS/Med/EC Non Confi</t>
  </si>
  <si>
    <t>5401-0600</t>
  </si>
  <si>
    <t>COS SVC - HDMF Non Confi</t>
  </si>
  <si>
    <t>5401-0700</t>
  </si>
  <si>
    <t>COS SVC - Retirement Non Confi</t>
  </si>
  <si>
    <t>5401-0800</t>
  </si>
  <si>
    <t>5401-0900</t>
  </si>
  <si>
    <t>5401-1990</t>
  </si>
  <si>
    <t>COS SVC - Benefits Others</t>
  </si>
  <si>
    <t>5402-0000</t>
  </si>
  <si>
    <t>COS SVC - Office Supplies</t>
  </si>
  <si>
    <t>5404-0000</t>
  </si>
  <si>
    <t>COS SVC - Freight Out</t>
  </si>
  <si>
    <t>5405-0100</t>
  </si>
  <si>
    <t>COS SVC - Dep'n Factory Equipment</t>
  </si>
  <si>
    <t>5405-0200</t>
  </si>
  <si>
    <t>COS SVC - Dep'n Tools</t>
  </si>
  <si>
    <t>5405-0300</t>
  </si>
  <si>
    <t>COS Direct OH SVC - Depn Factory Office Furniture and Fix</t>
  </si>
  <si>
    <t>5405-0400</t>
  </si>
  <si>
    <t>COS SVC - Dep'n Office Equipment</t>
  </si>
  <si>
    <t>5405-0500</t>
  </si>
  <si>
    <t>COS SVC - Dep'n Computer Software</t>
  </si>
  <si>
    <t>5405-0600</t>
  </si>
  <si>
    <t>COS SVC - Dep'n Building</t>
  </si>
  <si>
    <t>5405-0700</t>
  </si>
  <si>
    <t>COS SVC - Dep'n Building Improvement</t>
  </si>
  <si>
    <t>5405-0800</t>
  </si>
  <si>
    <t>COS SVC - Dep'n Building Equipment</t>
  </si>
  <si>
    <t>5405-0900</t>
  </si>
  <si>
    <t>COS SVC - Dep'n Vehicle</t>
  </si>
  <si>
    <t>5406-0100</t>
  </si>
  <si>
    <t>COS SVC - Lot Rent</t>
  </si>
  <si>
    <t>5406-0200</t>
  </si>
  <si>
    <t>COS SVC - Factory Equipment Rent</t>
  </si>
  <si>
    <t>5406-0300</t>
  </si>
  <si>
    <t>COS SVC - Office Equipment Rent</t>
  </si>
  <si>
    <t>5406-0700</t>
  </si>
  <si>
    <t>COS SVC - Condo Rental</t>
  </si>
  <si>
    <t>5407-0100</t>
  </si>
  <si>
    <t>COS SVC - R/M Office Eqpt</t>
  </si>
  <si>
    <t>5407-0200</t>
  </si>
  <si>
    <t>COS SVC - R/M Building</t>
  </si>
  <si>
    <t>5407-0300</t>
  </si>
  <si>
    <t>COS SVC - R/M Genset</t>
  </si>
  <si>
    <t>5407-0400</t>
  </si>
  <si>
    <t>COS SVC - R/M Vehicle</t>
  </si>
  <si>
    <t>5407-0500</t>
  </si>
  <si>
    <t>COS SVC - Hardware &amp; Software Maintenance</t>
  </si>
  <si>
    <t>5408-0000</t>
  </si>
  <si>
    <t>COS SVC - Consultation</t>
  </si>
  <si>
    <t>5410-0000</t>
  </si>
  <si>
    <t>COS SVC - Electricity</t>
  </si>
  <si>
    <t>5411-0100</t>
  </si>
  <si>
    <t>COS SVC - MFA Tools and Fixtures</t>
  </si>
  <si>
    <t>5413-0200</t>
  </si>
  <si>
    <t>COS SVC - PPE Insurance</t>
  </si>
  <si>
    <t>5414-0100</t>
  </si>
  <si>
    <t>COS SVC - Training Local</t>
  </si>
  <si>
    <t>5415-0100</t>
  </si>
  <si>
    <t>COS SVC - ISO Audit</t>
  </si>
  <si>
    <t>5415-0300</t>
  </si>
  <si>
    <t>COS SVC - Membership &amp; Others</t>
  </si>
  <si>
    <t>5417-0100</t>
  </si>
  <si>
    <t>COS SVC - Car Rental</t>
  </si>
  <si>
    <t>5417-0200</t>
  </si>
  <si>
    <t>COS SVC - Gas and Oil</t>
  </si>
  <si>
    <t>5417-0300</t>
  </si>
  <si>
    <t>COS SVC - Transportation Services</t>
  </si>
  <si>
    <t>5417-0400</t>
  </si>
  <si>
    <t>COS SVC - Meal Allowance</t>
  </si>
  <si>
    <t>5417-0500</t>
  </si>
  <si>
    <t>COS SVC - Transpo Reimbursement</t>
  </si>
  <si>
    <t>5417-0600</t>
  </si>
  <si>
    <t>COS SVC - Overseas/Domestic Travel</t>
  </si>
  <si>
    <t>5417-0700</t>
  </si>
  <si>
    <t>COS SVC - Contractor Services</t>
  </si>
  <si>
    <t>5417-0800</t>
  </si>
  <si>
    <t>COS SVC - Parking &amp; Toll Fees</t>
  </si>
  <si>
    <t>5418-0100</t>
  </si>
  <si>
    <t>COS SVC - Telephone</t>
  </si>
  <si>
    <t>5419-0000</t>
  </si>
  <si>
    <t>COS SVC - Representation</t>
  </si>
  <si>
    <t>5420-0100</t>
  </si>
  <si>
    <t>COS Direct OH SVC - Fringe Benefit Tax</t>
  </si>
  <si>
    <t>5420-0200</t>
  </si>
  <si>
    <t>COS SVC - Car Registration</t>
  </si>
  <si>
    <t>5420-0400</t>
  </si>
  <si>
    <t>COS SVC - Input Tax</t>
  </si>
  <si>
    <t>5421-0000</t>
  </si>
  <si>
    <t>COS SVC - Water</t>
  </si>
  <si>
    <t>5422-0100</t>
  </si>
  <si>
    <t>COS SVC - Janitorial Services</t>
  </si>
  <si>
    <t>5422-0200</t>
  </si>
  <si>
    <t>COS SVC - Janitorial Supplies</t>
  </si>
  <si>
    <t>5423-0000</t>
  </si>
  <si>
    <t>COS SVC - Security Services</t>
  </si>
  <si>
    <t>5424-0000</t>
  </si>
  <si>
    <t>COS SVC - Event Celebration</t>
  </si>
  <si>
    <t>5427-0000</t>
  </si>
  <si>
    <t>COS SVC - Subscription</t>
  </si>
  <si>
    <t>5428-0000</t>
  </si>
  <si>
    <t>COS SVC - Meeting</t>
  </si>
  <si>
    <t>5429-0000</t>
  </si>
  <si>
    <t>COS SVC - Audit/Legal Fees</t>
  </si>
  <si>
    <t>5432-0000</t>
  </si>
  <si>
    <t>COS SVC - Postage and Delivery</t>
  </si>
  <si>
    <t>5435-0000</t>
  </si>
  <si>
    <t>COS SVC - Building &amp; Environment Maintenance</t>
  </si>
  <si>
    <t>5436-0000</t>
  </si>
  <si>
    <t>COS SVC - Government Fees</t>
  </si>
  <si>
    <t>5401-0320</t>
  </si>
  <si>
    <t>COS SVC - Bonus Confi</t>
  </si>
  <si>
    <t>5401-1300</t>
  </si>
  <si>
    <t>COS SVC - Bonus Non Confi</t>
  </si>
  <si>
    <t>OCC</t>
  </si>
  <si>
    <t xml:space="preserve"> </t>
  </si>
  <si>
    <t>Occupancy</t>
  </si>
  <si>
    <t>5505-0600</t>
  </si>
  <si>
    <t>COS OCC - Dep'n Building</t>
  </si>
  <si>
    <t>5505-0700</t>
  </si>
  <si>
    <t>COS OCC - Dep'n Building Improvements</t>
  </si>
  <si>
    <t>5505-0800</t>
  </si>
  <si>
    <t>COS OCC - Dep'n Building Equipment</t>
  </si>
  <si>
    <t>5506-0100</t>
  </si>
  <si>
    <t>COS OCC - Lot Rent</t>
  </si>
  <si>
    <t>5507-0200</t>
  </si>
  <si>
    <t>COS OCC - R/M Factory Eqpt</t>
  </si>
  <si>
    <t>5507-0300</t>
  </si>
  <si>
    <t>COS OCC - R/M Building</t>
  </si>
  <si>
    <t>5507-0400</t>
  </si>
  <si>
    <t>COS OCC - R/M Building Equipment</t>
  </si>
  <si>
    <t>5507-0500</t>
  </si>
  <si>
    <t>COS OCC - R/M Generator Set</t>
  </si>
  <si>
    <t>5510-0000</t>
  </si>
  <si>
    <t>COS OCC - Electricity</t>
  </si>
  <si>
    <t>5513-0200</t>
  </si>
  <si>
    <t>COS OCC - PPE Insurance</t>
  </si>
  <si>
    <t>5521-0000</t>
  </si>
  <si>
    <t>COS OCC - Water</t>
  </si>
  <si>
    <t>5522-0100</t>
  </si>
  <si>
    <t>COS OCC - Janitorial Services</t>
  </si>
  <si>
    <t>5523-0000</t>
  </si>
  <si>
    <t>COS OCC - Security</t>
  </si>
  <si>
    <t>OTH</t>
  </si>
  <si>
    <t>OTHER</t>
  </si>
  <si>
    <t>REPN</t>
  </si>
  <si>
    <t>Representation</t>
  </si>
  <si>
    <t>5319-0000</t>
  </si>
  <si>
    <t>COS Direct OH - Representation</t>
  </si>
  <si>
    <t>COMM</t>
  </si>
  <si>
    <t>Communication</t>
  </si>
  <si>
    <t>5318-0100</t>
  </si>
  <si>
    <t>COS Direct OH - Telephone</t>
  </si>
  <si>
    <t>Trav</t>
  </si>
  <si>
    <t>Travel &amp; Transportation</t>
  </si>
  <si>
    <t>5317-0100</t>
  </si>
  <si>
    <t>COS Direct OH - Car Rental</t>
  </si>
  <si>
    <t>5317-0200</t>
  </si>
  <si>
    <t>COS Direct OH - Gas and Oil</t>
  </si>
  <si>
    <t>5317-0300</t>
  </si>
  <si>
    <t>COS Direct OH - Transportation Services</t>
  </si>
  <si>
    <t>5317-0400</t>
  </si>
  <si>
    <t>COS Direct OH - Meal Allowance</t>
  </si>
  <si>
    <t>5317-0500</t>
  </si>
  <si>
    <t>COS Direct OH - Transpo  Reimbursement</t>
  </si>
  <si>
    <t>5317-0600</t>
  </si>
  <si>
    <t>COS Direct OH - Overseas/Domestic Travel</t>
  </si>
  <si>
    <t>5317-0610</t>
  </si>
  <si>
    <t>COS Direct OH - Overseas/Domestic Travel - Fringe Benefit</t>
  </si>
  <si>
    <t>5317-0700</t>
  </si>
  <si>
    <t>COS Direct OH - Contractor Services</t>
  </si>
  <si>
    <t>5317-0800</t>
  </si>
  <si>
    <t>COS Direct OH - Parking &amp; Toll Fees</t>
  </si>
  <si>
    <t>AV</t>
  </si>
  <si>
    <t>ADDED VALUE (US$)</t>
  </si>
  <si>
    <t>%</t>
  </si>
  <si>
    <t>CM</t>
  </si>
  <si>
    <t>CONTRIBUTION MARGIN (US$)</t>
  </si>
  <si>
    <t>GP</t>
  </si>
  <si>
    <t>GROSS PROFIT (US$)</t>
  </si>
  <si>
    <t>tax</t>
  </si>
  <si>
    <t>LESS: PROVISION FOR TAX</t>
  </si>
  <si>
    <t>7901-0000</t>
  </si>
  <si>
    <t>Provision on Income Tax - GIT</t>
  </si>
  <si>
    <t>7902-0000</t>
  </si>
  <si>
    <t>Provision on Income Tax - NIT</t>
  </si>
  <si>
    <t>GPAT</t>
  </si>
  <si>
    <t>A&amp;G EXPENSE</t>
  </si>
  <si>
    <t>6001-0100</t>
  </si>
  <si>
    <t>A&amp;G - Non Confi Salary</t>
  </si>
  <si>
    <t>6001-0200</t>
  </si>
  <si>
    <t>A&amp;G - OT Non Confi</t>
  </si>
  <si>
    <t>6001-0300</t>
  </si>
  <si>
    <t>A&amp;G - Allow &amp; Bonus Non Confi</t>
  </si>
  <si>
    <t>6001-0400</t>
  </si>
  <si>
    <t>A&amp;G - Benefits Non Confi</t>
  </si>
  <si>
    <t>6001-0500</t>
  </si>
  <si>
    <t>A&amp;G - SSS/Med/EC Non Confi</t>
  </si>
  <si>
    <t>6001-0600</t>
  </si>
  <si>
    <t>A&amp;G - HDMF Non Confi</t>
  </si>
  <si>
    <t>6001-0700</t>
  </si>
  <si>
    <t>A&amp;G - Retirement Non Confi</t>
  </si>
  <si>
    <t>6001-0800</t>
  </si>
  <si>
    <t>A&amp;G - Health Insurance</t>
  </si>
  <si>
    <t>6001-0900</t>
  </si>
  <si>
    <t>A&amp;G - Life Insurance</t>
  </si>
  <si>
    <t>6001-1300</t>
  </si>
  <si>
    <t>A&amp;G - Bonus Non Confi</t>
  </si>
  <si>
    <t>6001-2100</t>
  </si>
  <si>
    <t>A&amp;G - Salary Confi</t>
  </si>
  <si>
    <t>6001-2200</t>
  </si>
  <si>
    <t>A&amp;G - Allow &amp; Bonus Confi</t>
  </si>
  <si>
    <t>6001-2300</t>
  </si>
  <si>
    <t>A&amp;G - Benefits Confi</t>
  </si>
  <si>
    <t>6001-2400</t>
  </si>
  <si>
    <t>A&amp;G - SSS/Med/EC Confi</t>
  </si>
  <si>
    <t>6001-2500</t>
  </si>
  <si>
    <t>A&amp;G - HDMF Confi</t>
  </si>
  <si>
    <t>6001-2600</t>
  </si>
  <si>
    <t>A&amp;G - Position Allow Confi</t>
  </si>
  <si>
    <t>6001-2700</t>
  </si>
  <si>
    <t>A&amp;G - Retirement Confi</t>
  </si>
  <si>
    <t>6001-2800</t>
  </si>
  <si>
    <t>6001-2900</t>
  </si>
  <si>
    <t>6001-3200</t>
  </si>
  <si>
    <t>A&amp;G - Bonus Confi</t>
  </si>
  <si>
    <t>6001-9900</t>
  </si>
  <si>
    <t>A&amp;G - Benefits Others</t>
  </si>
  <si>
    <t>6002-0000</t>
  </si>
  <si>
    <t>A&amp;G - Office Supplies</t>
  </si>
  <si>
    <t>6004-0000</t>
  </si>
  <si>
    <t>A&amp;G - Freight Out</t>
  </si>
  <si>
    <t>6005-0100</t>
  </si>
  <si>
    <t>A&amp;G - Dep'n Factory Equipment</t>
  </si>
  <si>
    <t>6005-0200</t>
  </si>
  <si>
    <t>A&amp;G - Dep'n Tools</t>
  </si>
  <si>
    <t>6005-0300</t>
  </si>
  <si>
    <t>A&amp;G - Dep'n Office Furniture and Fixture</t>
  </si>
  <si>
    <t>6005-0400</t>
  </si>
  <si>
    <t>A&amp;G - Dep'n Office Equipment</t>
  </si>
  <si>
    <t>6005-0500</t>
  </si>
  <si>
    <t>A&amp;G - Dep'n Computer Software</t>
  </si>
  <si>
    <t>6005-0600</t>
  </si>
  <si>
    <t>A&amp;G - Dep'n Building</t>
  </si>
  <si>
    <t>6005-0700</t>
  </si>
  <si>
    <t>A&amp;G - Dep'n Building Improvement</t>
  </si>
  <si>
    <t>6005-0800</t>
  </si>
  <si>
    <t>A&amp;G - Dep'n Building Equipment</t>
  </si>
  <si>
    <t>6005-0900</t>
  </si>
  <si>
    <t>A&amp;G - Dep'n Vehicle</t>
  </si>
  <si>
    <t>6006-0100</t>
  </si>
  <si>
    <t>A&amp;G - Rent Lot</t>
  </si>
  <si>
    <t>6006-0400</t>
  </si>
  <si>
    <t>A&amp;G - Rent Factory Furniture &amp; Fixture</t>
  </si>
  <si>
    <t>6006-0600</t>
  </si>
  <si>
    <t>A&amp;G - Rent Office Equipment</t>
  </si>
  <si>
    <t>6006-0700</t>
  </si>
  <si>
    <t>A&amp;G - Condo Rental</t>
  </si>
  <si>
    <t>6007-0100</t>
  </si>
  <si>
    <t>A&amp;G - R/M Office Eqpt</t>
  </si>
  <si>
    <t>6007-0200</t>
  </si>
  <si>
    <t>A&amp;G - R/M Building</t>
  </si>
  <si>
    <t>6007-0300</t>
  </si>
  <si>
    <t>A&amp;G - R/M Genset</t>
  </si>
  <si>
    <t>6007-0400</t>
  </si>
  <si>
    <t>A&amp;G - R/M Vehicle</t>
  </si>
  <si>
    <t>6007-0500</t>
  </si>
  <si>
    <t>A&amp;G - Hardware &amp; Software Maintenance</t>
  </si>
  <si>
    <t>6008-0000</t>
  </si>
  <si>
    <t>A&amp;G - Consultation</t>
  </si>
  <si>
    <t>6010-0000</t>
  </si>
  <si>
    <t>A&amp;G - Electricity</t>
  </si>
  <si>
    <t>6011-0100</t>
  </si>
  <si>
    <t>A&amp;G - MFA Tools and Fixtures</t>
  </si>
  <si>
    <t>6013-0000</t>
  </si>
  <si>
    <t>A&amp;G - Insurance</t>
  </si>
  <si>
    <t>6014-0100</t>
  </si>
  <si>
    <t>A&amp;G - Training Local</t>
  </si>
  <si>
    <t>6014-0200</t>
  </si>
  <si>
    <t>A&amp;G - Training Overseas</t>
  </si>
  <si>
    <t>6015-0200</t>
  </si>
  <si>
    <t>A&amp;G - Government Accreditation</t>
  </si>
  <si>
    <t>6016-0000</t>
  </si>
  <si>
    <t>A&amp;G - Laundry</t>
  </si>
  <si>
    <t>6017-0100</t>
  </si>
  <si>
    <t>A&amp;G - Car Rental</t>
  </si>
  <si>
    <t>6017-0200</t>
  </si>
  <si>
    <t>A&amp;G - Gas and Oil</t>
  </si>
  <si>
    <t>6017-0300</t>
  </si>
  <si>
    <t>A&amp;G - Transportation Services</t>
  </si>
  <si>
    <t>6017-0400</t>
  </si>
  <si>
    <t>A&amp;G - Meal Allowance</t>
  </si>
  <si>
    <t>6017-0500</t>
  </si>
  <si>
    <t>A&amp;G - Transpo - Reimbursement</t>
  </si>
  <si>
    <t>6017-0600</t>
  </si>
  <si>
    <t>A&amp;G - Overseas/Domestic Travel</t>
  </si>
  <si>
    <t>6017-0700</t>
  </si>
  <si>
    <t>A&amp;G - Contractor Services</t>
  </si>
  <si>
    <t>6017-0800</t>
  </si>
  <si>
    <t>A&amp;G - Parking &amp; toll fees</t>
  </si>
  <si>
    <t>6018-0100</t>
  </si>
  <si>
    <t>A&amp;G - Telephone</t>
  </si>
  <si>
    <t>6019-0000</t>
  </si>
  <si>
    <t>A&amp;G - Representation</t>
  </si>
  <si>
    <t>6020-0100</t>
  </si>
  <si>
    <t>A&amp;G - Fringe Benefit Tax</t>
  </si>
  <si>
    <t>6020-0200</t>
  </si>
  <si>
    <t>A&amp;G - Car Registration</t>
  </si>
  <si>
    <t>6020-0300</t>
  </si>
  <si>
    <t>A&amp;G - Community Tax and Registration Fee</t>
  </si>
  <si>
    <t>6020-0400</t>
  </si>
  <si>
    <t>A&amp;G - Taxes</t>
  </si>
  <si>
    <t>6021-0000</t>
  </si>
  <si>
    <t>A&amp;G - Water</t>
  </si>
  <si>
    <t>6022-0100</t>
  </si>
  <si>
    <t>A&amp;G - Janitorial Services</t>
  </si>
  <si>
    <t>6022-0200</t>
  </si>
  <si>
    <t>A&amp;G - Janitorial Supplies</t>
  </si>
  <si>
    <t>6023-0000</t>
  </si>
  <si>
    <t>A&amp;G - Security Services</t>
  </si>
  <si>
    <t>6024-0000</t>
  </si>
  <si>
    <t>A&amp;G - Event Celebration</t>
  </si>
  <si>
    <t>6025-0000</t>
  </si>
  <si>
    <t>A&amp;G - Donations</t>
  </si>
  <si>
    <t>6026-0000</t>
  </si>
  <si>
    <t>A&amp;G - Association/Membership Dues</t>
  </si>
  <si>
    <t>6027-0000</t>
  </si>
  <si>
    <t>A&amp;G - Subscriptions</t>
  </si>
  <si>
    <t>6028-0000</t>
  </si>
  <si>
    <t>A&amp;G - Meeting</t>
  </si>
  <si>
    <t>6029-0000</t>
  </si>
  <si>
    <t>A&amp;G - Audit / Legal</t>
  </si>
  <si>
    <t>6030-0000</t>
  </si>
  <si>
    <t>A&amp;G - Medical Supplies</t>
  </si>
  <si>
    <t>6031-0000</t>
  </si>
  <si>
    <t>A&amp;G - Government Fees</t>
  </si>
  <si>
    <t>6032-0000</t>
  </si>
  <si>
    <t>A&amp;G - Postage and Delivery</t>
  </si>
  <si>
    <t>6033-0000</t>
  </si>
  <si>
    <t>A&amp;G - Bank Charges</t>
  </si>
  <si>
    <t>6034-0000</t>
  </si>
  <si>
    <t>A&amp;G - Recruitment</t>
  </si>
  <si>
    <t>6035-0000</t>
  </si>
  <si>
    <t>A&amp;G - Building &amp; Environment Maintenance</t>
  </si>
  <si>
    <t>6037-0000</t>
  </si>
  <si>
    <t>A&amp;G - Fire Prevention Expense</t>
  </si>
  <si>
    <t>6051-0000</t>
  </si>
  <si>
    <t>A&amp;G - Provision for Invty Obsolescence</t>
  </si>
  <si>
    <t>6052-0000</t>
  </si>
  <si>
    <t>A&amp;G - Impairment Loss</t>
  </si>
  <si>
    <t>6054-0000</t>
  </si>
  <si>
    <t>A&amp;G - Bad Debts Expense</t>
  </si>
  <si>
    <t>6098-0000</t>
  </si>
  <si>
    <t>A&amp;G - Input Tax Expense</t>
  </si>
  <si>
    <t>6099-0000</t>
  </si>
  <si>
    <t>A&amp;G - Miscellaneous Operating Expense</t>
  </si>
  <si>
    <t>INCOME from OPNS</t>
  </si>
  <si>
    <t>OPERATIONS</t>
  </si>
  <si>
    <t>MANPOWER COSTS</t>
  </si>
  <si>
    <t>COS SVC - Allow &amp; 13th Month Pay Non Confi</t>
  </si>
  <si>
    <t>COS SVC - Allow &amp; 13th Month Pay Confi</t>
  </si>
  <si>
    <t>OTHER EXPENSES</t>
  </si>
  <si>
    <t>COS SVC - Dep'n Office Furniture and Fixture</t>
  </si>
  <si>
    <t>COS SVC - Stocks Insurance</t>
  </si>
  <si>
    <t>5413-0100</t>
  </si>
  <si>
    <t>COS SVC - Training Overseas</t>
  </si>
  <si>
    <t>5414-0200</t>
  </si>
  <si>
    <t>COS SVC - Government Accreditation</t>
  </si>
  <si>
    <t>5415-0200</t>
  </si>
  <si>
    <t>COS SVC - Laundry</t>
  </si>
  <si>
    <t>5416-0000</t>
  </si>
  <si>
    <t>COS SVC - Fringe Benefit Tax</t>
  </si>
  <si>
    <t>COS SVC - Community Tax and Registration Fee</t>
  </si>
  <si>
    <t>5420-0300</t>
  </si>
  <si>
    <t>PROGRAM</t>
  </si>
  <si>
    <t>SERVICES</t>
  </si>
  <si>
    <t>ALLOCATED OVERHEAD</t>
  </si>
  <si>
    <t>COS SVC - Utilities - Electricity</t>
  </si>
  <si>
    <t>COS SVC - Utilities - Water</t>
  </si>
  <si>
    <t>TOTAL</t>
  </si>
  <si>
    <t>A&amp;G - Allow &amp; 13th Month Pay Non Confi</t>
  </si>
  <si>
    <t>A&amp;G - Allow &amp; 13th Month Pay Confi</t>
  </si>
  <si>
    <t>A&amp;G - ISO Audit</t>
  </si>
  <si>
    <t>6015-0100</t>
  </si>
  <si>
    <t>A&amp;G - Amortization Right of Use Asset</t>
  </si>
  <si>
    <t>6005-9000</t>
  </si>
  <si>
    <t>ATS</t>
  </si>
  <si>
    <t>SDE</t>
  </si>
  <si>
    <t>SDPA</t>
  </si>
  <si>
    <t>PCB</t>
  </si>
  <si>
    <t>MP</t>
  </si>
  <si>
    <t>PMI</t>
  </si>
  <si>
    <t>BOX</t>
  </si>
  <si>
    <t>MD</t>
  </si>
  <si>
    <t>CAL</t>
  </si>
  <si>
    <t>ED</t>
  </si>
  <si>
    <t>5310-0500</t>
  </si>
  <si>
    <t>COS Direct FOH - Electricity</t>
  </si>
  <si>
    <t>OUTLOOK</t>
  </si>
  <si>
    <t>VARIANCE</t>
  </si>
  <si>
    <t>COMMON</t>
  </si>
  <si>
    <t>5307-0400</t>
  </si>
  <si>
    <t>COS Direct OH - R/M Vehicle</t>
  </si>
  <si>
    <t>5305-9000</t>
  </si>
  <si>
    <t>COS Direct OH - Amortization Right of Use Asset</t>
  </si>
  <si>
    <t>5405-9000</t>
  </si>
  <si>
    <t>COS Direct OH SVC - Amortization Right of Use Asset</t>
  </si>
  <si>
    <t>6017-0610</t>
  </si>
  <si>
    <t>A&amp;G - Overseas/Domestic Travel - Fringe Benefit</t>
  </si>
  <si>
    <t>OID</t>
  </si>
  <si>
    <t>7101-0202</t>
  </si>
  <si>
    <t>OID - Realized FX Gain (Loss) AP PHP</t>
  </si>
  <si>
    <t>7101-0204</t>
  </si>
  <si>
    <t>OID - Realized FX Gain (Loss) AP EURO TO USD</t>
  </si>
  <si>
    <t>7101-0302</t>
  </si>
  <si>
    <t>OID - Realized FX Gain (Loss) Conversion JPY to USD</t>
  </si>
  <si>
    <t>7101-0303</t>
  </si>
  <si>
    <t>OID - Realized FX Gain (Loss) Conversion USD to PHP</t>
  </si>
  <si>
    <t>7101-0304</t>
  </si>
  <si>
    <t>OID - Realized FX Gain (Loss) Conversion USD to JPY</t>
  </si>
  <si>
    <t>7101-0402</t>
  </si>
  <si>
    <t>OID - Realized FX Gain AR PHP</t>
  </si>
  <si>
    <t>7101-0421</t>
  </si>
  <si>
    <t>OID - Realized FX Gain Conversion JPY to PHP</t>
  </si>
  <si>
    <t>7101-0422</t>
  </si>
  <si>
    <t>OID - Realized FX Gain Conversion JPY to USD</t>
  </si>
  <si>
    <t>7101-0423</t>
  </si>
  <si>
    <t>OID - Realized FX Gain Conversion USD to PHP</t>
  </si>
  <si>
    <t>7101-0424</t>
  </si>
  <si>
    <t>OID - Realized FX Gain Conversion USD to JPY</t>
  </si>
  <si>
    <t>7101-0425</t>
  </si>
  <si>
    <t>OID - Realized FX Gain Conversion EURO TO USD</t>
  </si>
  <si>
    <t>7101-0521</t>
  </si>
  <si>
    <t>OID - Realized FX Loss Conversion JPY to PHP</t>
  </si>
  <si>
    <t>7101-0522</t>
  </si>
  <si>
    <t>OID - Realized FX Loss Conversion JPY to USD</t>
  </si>
  <si>
    <t>7101-0523</t>
  </si>
  <si>
    <t>OID - Realized FX Loss Conversion USD to PHP</t>
  </si>
  <si>
    <t>7101-0524</t>
  </si>
  <si>
    <t>OID - Realized FX Loss Conversion USD to JPY</t>
  </si>
  <si>
    <t>7101-0525</t>
  </si>
  <si>
    <t>OID - Realized FX Loss Conversion EURO to USD</t>
  </si>
  <si>
    <t>7102-0102</t>
  </si>
  <si>
    <t>OID - Unrealized FX Gain (Loss) AR PHP</t>
  </si>
  <si>
    <t>7102-0103</t>
  </si>
  <si>
    <t>OID - Unrealized FX Gain (Loss) AR JPY</t>
  </si>
  <si>
    <t>7102-0202</t>
  </si>
  <si>
    <t>OID - Unrealized FX Gain (Loss) AP PHP</t>
  </si>
  <si>
    <t>7102-0203</t>
  </si>
  <si>
    <t>OID - Unrealized FX Gain (Loss) AP JPY</t>
  </si>
  <si>
    <t>7102-0204</t>
  </si>
  <si>
    <t>OID - Unrealized FX Gain (Loss) AP EURO</t>
  </si>
  <si>
    <t>7102-0302</t>
  </si>
  <si>
    <t>OID - Unrealized FX Gain (Loss) Cash PHP</t>
  </si>
  <si>
    <t>7102-0303</t>
  </si>
  <si>
    <t>OID - Unrealized FX Gain (Loss) Cash JPY</t>
  </si>
  <si>
    <t>7900-9000</t>
  </si>
  <si>
    <t>7900-9001</t>
  </si>
  <si>
    <t>7201-0100</t>
  </si>
  <si>
    <t>OID - Interest Income on Deposits</t>
  </si>
  <si>
    <t>7201-0200</t>
  </si>
  <si>
    <t>OID - Interest Income on Loans Receivable</t>
  </si>
  <si>
    <t>7202-0300</t>
  </si>
  <si>
    <t>OID - Amortization of Debt Issue Costs</t>
  </si>
  <si>
    <t>7401-0000</t>
  </si>
  <si>
    <t>OID - Gain on Disposal of Assets</t>
  </si>
  <si>
    <t>7501-0000</t>
  </si>
  <si>
    <t>OID Miscellaneous Other Income</t>
  </si>
  <si>
    <t>7202-0100</t>
  </si>
  <si>
    <t>7202-0101</t>
  </si>
  <si>
    <t>OID - Interest Expense on LT Loans</t>
  </si>
  <si>
    <t>7202-0200</t>
  </si>
  <si>
    <t>OID - Interest Expense on Lease Liability</t>
  </si>
  <si>
    <t>7502-0000</t>
  </si>
  <si>
    <t>OID Miscellaneous Other Expense</t>
  </si>
  <si>
    <t>7503-0000</t>
  </si>
  <si>
    <t>OID Rounding Off Difference</t>
  </si>
  <si>
    <t>NET EARNINGS BEFORE TAX</t>
  </si>
  <si>
    <t>Provision for Income Tax - NIT</t>
  </si>
  <si>
    <t>7903-0000</t>
  </si>
  <si>
    <t>Provision for Income Tax - Deferred</t>
  </si>
  <si>
    <t>7904-0000</t>
  </si>
  <si>
    <t>Provision for Income Tax - Final</t>
  </si>
  <si>
    <t>7905-0000</t>
  </si>
  <si>
    <t>Provision for Income Tax - Deferred - OCI</t>
  </si>
  <si>
    <t>NET EARNINGS AFTER TAX</t>
  </si>
  <si>
    <t>FOREX GAIN (LOSS)</t>
  </si>
  <si>
    <t>OID - Realized Exchange Rate Differences Account</t>
  </si>
  <si>
    <t>OID - G/L Increase (Decrease) Clearing Account</t>
  </si>
  <si>
    <t>INTEREST INCOME (EXPENSE)</t>
  </si>
  <si>
    <t>OID - Interest Expense on ST Loans</t>
  </si>
  <si>
    <t>MISCELLANEOUS OTHER INCOME (EXPENSE)</t>
  </si>
  <si>
    <t>BUDGET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</si>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</sst>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#,##0_);[Red]\-#,##0;"/>
    <numFmt numFmtId="165" formatCode="#,##0_ ;[Red]\-#,##0\ "/>
    <numFmt numFmtId="166" formatCode="_(* #,##0.00_);_(* \(#,##0.00\);_(* &quot;-&quot;??_);_(@_)"/>
    <numFmt numFmtId="167" formatCode="_(* #,##0_);_(* \(#,##0\);_(* &quot;-&quot;??_);_(@_)"/>
    <numFmt numFmtId="168" formatCode="#,##0_);[Red]\-#,##0\ ;"/>
    <numFmt numFmtId="169" formatCode="0_ ;[Red]\-0\ "/>
    <numFmt numFmtId="170" formatCode="mmm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10"/>
      <name val="Arial"/>
      <family val="2"/>
    </font>
    <font>
      <sz val="8"/>
      <color rgb="FFC0C0C0"/>
      <name val="Arial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b/>
      <sz val="10"/>
      <color rgb="FF0000FF"/>
      <name val="Calibri"/>
      <family val="2"/>
    </font>
    <font>
      <b/>
      <sz val="10"/>
      <color rgb="FFFFFFFF"/>
      <name val="Calibri"/>
      <family val="2"/>
    </font>
    <font>
      <b/>
      <sz val="10"/>
      <name val="Calibri"/>
      <family val="2"/>
    </font>
    <font>
      <b/>
      <sz val="10"/>
      <color rgb="FFFF0000"/>
      <name val="Calibri"/>
      <family val="2"/>
    </font>
    <font>
      <b/>
      <sz val="8"/>
      <color rgb="FFC0C0C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FBFBF"/>
      </bottom>
      <diagonal/>
    </border>
    <border>
      <left style="thin">
        <color indexed="64"/>
      </left>
      <right/>
      <top style="thin">
        <color indexed="64"/>
      </top>
      <bottom style="thin">
        <color rgb="FFBFBFBF"/>
      </bottom>
      <diagonal/>
    </border>
    <border>
      <left/>
      <right/>
      <top style="thin">
        <color indexed="64"/>
      </top>
      <bottom style="thin">
        <color rgb="FFBFBFBF"/>
      </bottom>
      <diagonal/>
    </border>
    <border>
      <left/>
      <right style="thin">
        <color indexed="64"/>
      </right>
      <top style="thin">
        <color indexed="64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/>
      <top style="thin">
        <color rgb="FFBFBFBF"/>
      </top>
      <bottom style="thin">
        <color indexed="64"/>
      </bottom>
      <diagonal/>
    </border>
    <border>
      <left/>
      <right/>
      <top style="thin">
        <color rgb="FFBFBFBF"/>
      </top>
      <bottom style="thin">
        <color indexed="64"/>
      </bottom>
      <diagonal/>
    </border>
    <border>
      <left/>
      <right style="thin">
        <color indexed="64"/>
      </right>
      <top style="thin">
        <color rgb="FFBFBFB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BFBFBF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BFBFBF"/>
      </bottom>
      <diagonal/>
    </border>
    <border>
      <left style="thin">
        <color indexed="64"/>
      </left>
      <right style="thin">
        <color indexed="64"/>
      </right>
      <top/>
      <bottom style="thin">
        <color rgb="FFBFBFBF"/>
      </bottom>
      <diagonal/>
    </border>
    <border>
      <left style="thin">
        <color indexed="64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rgb="FFBFBFBF"/>
      </top>
      <bottom/>
      <diagonal/>
    </border>
    <border>
      <left style="thin">
        <color indexed="64"/>
      </left>
      <right/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BFBFBF"/>
      </bottom>
      <diagonal/>
    </border>
    <border>
      <left/>
      <right style="thin">
        <color indexed="64"/>
      </right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0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8">
    <xf numFmtId="0" fontId="0" fillId="0" borderId="0" xfId="0"/>
    <xf numFmtId="0" fontId="4" fillId="2" borderId="0" xfId="2" applyFont="1" applyFill="1" applyAlignment="1">
      <alignment horizontal="center"/>
    </xf>
    <xf numFmtId="164" fontId="5" fillId="0" borderId="0" xfId="3" applyNumberFormat="1" applyFont="1"/>
    <xf numFmtId="164" fontId="6" fillId="0" borderId="0" xfId="3" applyNumberFormat="1" applyFont="1"/>
    <xf numFmtId="164" fontId="6" fillId="0" borderId="0" xfId="2" applyNumberFormat="1" applyFont="1"/>
    <xf numFmtId="164" fontId="5" fillId="0" borderId="0" xfId="3" applyNumberFormat="1" applyFont="1" applyAlignment="1">
      <alignment horizontal="left" vertical="top"/>
    </xf>
    <xf numFmtId="164" fontId="7" fillId="0" borderId="0" xfId="3" applyNumberFormat="1" applyFont="1" applyAlignment="1">
      <alignment horizontal="left" vertical="top"/>
    </xf>
    <xf numFmtId="164" fontId="10" fillId="0" borderId="0" xfId="3" applyNumberFormat="1" applyFont="1" applyAlignment="1">
      <alignment horizontal="left" vertical="center"/>
    </xf>
    <xf numFmtId="165" fontId="9" fillId="0" borderId="15" xfId="3" applyNumberFormat="1" applyFont="1" applyBorder="1"/>
    <xf numFmtId="164" fontId="9" fillId="0" borderId="0" xfId="3" applyNumberFormat="1" applyFont="1"/>
    <xf numFmtId="164" fontId="9" fillId="0" borderId="3" xfId="4" applyNumberFormat="1" applyFont="1" applyBorder="1"/>
    <xf numFmtId="164" fontId="9" fillId="0" borderId="4" xfId="4" applyNumberFormat="1" applyFont="1" applyBorder="1"/>
    <xf numFmtId="164" fontId="9" fillId="0" borderId="5" xfId="4" applyNumberFormat="1" applyFont="1" applyBorder="1"/>
    <xf numFmtId="164" fontId="6" fillId="0" borderId="17" xfId="4" applyNumberFormat="1" applyFont="1" applyBorder="1"/>
    <xf numFmtId="164" fontId="6" fillId="0" borderId="18" xfId="4" applyNumberFormat="1" applyFont="1" applyBorder="1"/>
    <xf numFmtId="164" fontId="6" fillId="0" borderId="19" xfId="4" applyNumberFormat="1" applyFont="1" applyBorder="1"/>
    <xf numFmtId="164" fontId="6" fillId="0" borderId="20" xfId="4" applyNumberFormat="1" applyFont="1" applyBorder="1"/>
    <xf numFmtId="164" fontId="6" fillId="7" borderId="21" xfId="5" applyNumberFormat="1" applyFont="1" applyFill="1" applyBorder="1" applyAlignment="1"/>
    <xf numFmtId="164" fontId="6" fillId="0" borderId="22" xfId="4" applyNumberFormat="1" applyFont="1" applyBorder="1"/>
    <xf numFmtId="164" fontId="6" fillId="0" borderId="23" xfId="4" applyNumberFormat="1" applyFont="1" applyBorder="1"/>
    <xf numFmtId="164" fontId="6" fillId="0" borderId="24" xfId="4" applyNumberFormat="1" applyFont="1" applyBorder="1"/>
    <xf numFmtId="164" fontId="6" fillId="7" borderId="25" xfId="5" applyNumberFormat="1" applyFont="1" applyFill="1" applyBorder="1" applyAlignment="1"/>
    <xf numFmtId="164" fontId="9" fillId="0" borderId="26" xfId="4" applyNumberFormat="1" applyFont="1" applyBorder="1"/>
    <xf numFmtId="164" fontId="9" fillId="0" borderId="20" xfId="4" applyNumberFormat="1" applyFont="1" applyBorder="1"/>
    <xf numFmtId="164" fontId="6" fillId="7" borderId="27" xfId="5" applyNumberFormat="1" applyFont="1" applyFill="1" applyBorder="1" applyAlignment="1"/>
    <xf numFmtId="167" fontId="4" fillId="2" borderId="0" xfId="7" applyNumberFormat="1" applyFont="1" applyFill="1" applyBorder="1" applyAlignment="1">
      <alignment horizontal="center"/>
    </xf>
    <xf numFmtId="164" fontId="6" fillId="0" borderId="28" xfId="4" applyNumberFormat="1" applyFont="1" applyBorder="1"/>
    <xf numFmtId="164" fontId="6" fillId="0" borderId="29" xfId="4" applyNumberFormat="1" applyFont="1" applyBorder="1"/>
    <xf numFmtId="164" fontId="9" fillId="0" borderId="28" xfId="4" applyNumberFormat="1" applyFont="1" applyBorder="1"/>
    <xf numFmtId="164" fontId="6" fillId="7" borderId="21" xfId="8" applyNumberFormat="1" applyFont="1" applyFill="1" applyBorder="1" applyAlignment="1"/>
    <xf numFmtId="10" fontId="11" fillId="2" borderId="0" xfId="1" applyNumberFormat="1" applyFont="1" applyFill="1" applyBorder="1" applyAlignment="1">
      <alignment horizontal="center"/>
    </xf>
    <xf numFmtId="164" fontId="6" fillId="7" borderId="1" xfId="4" applyNumberFormat="1" applyFont="1" applyFill="1" applyBorder="1"/>
    <xf numFmtId="164" fontId="6" fillId="7" borderId="0" xfId="4" applyNumberFormat="1" applyFont="1" applyFill="1"/>
    <xf numFmtId="164" fontId="6" fillId="7" borderId="4" xfId="5" applyNumberFormat="1" applyFont="1" applyFill="1" applyBorder="1" applyAlignment="1"/>
    <xf numFmtId="0" fontId="11" fillId="2" borderId="0" xfId="2" applyFont="1" applyFill="1" applyAlignment="1">
      <alignment horizontal="center"/>
    </xf>
    <xf numFmtId="164" fontId="9" fillId="6" borderId="6" xfId="4" applyNumberFormat="1" applyFont="1" applyFill="1" applyBorder="1"/>
    <xf numFmtId="164" fontId="9" fillId="6" borderId="7" xfId="4" applyNumberFormat="1" applyFont="1" applyFill="1" applyBorder="1"/>
    <xf numFmtId="168" fontId="9" fillId="6" borderId="2" xfId="5" applyNumberFormat="1" applyFont="1" applyFill="1" applyBorder="1" applyAlignment="1"/>
    <xf numFmtId="164" fontId="6" fillId="0" borderId="8" xfId="4" applyNumberFormat="1" applyFont="1" applyBorder="1"/>
    <xf numFmtId="164" fontId="6" fillId="0" borderId="4" xfId="4" applyNumberFormat="1" applyFont="1" applyBorder="1"/>
    <xf numFmtId="164" fontId="6" fillId="0" borderId="5" xfId="2" applyNumberFormat="1" applyFont="1" applyBorder="1"/>
    <xf numFmtId="164" fontId="6" fillId="0" borderId="16" xfId="4" applyNumberFormat="1" applyFont="1" applyBorder="1"/>
    <xf numFmtId="164" fontId="6" fillId="0" borderId="26" xfId="4" applyNumberFormat="1" applyFont="1" applyBorder="1"/>
    <xf numFmtId="168" fontId="6" fillId="0" borderId="27" xfId="5" applyNumberFormat="1" applyFont="1" applyFill="1" applyBorder="1" applyAlignment="1"/>
    <xf numFmtId="164" fontId="6" fillId="0" borderId="9" xfId="4" applyNumberFormat="1" applyFont="1" applyBorder="1"/>
    <xf numFmtId="164" fontId="6" fillId="0" borderId="0" xfId="4" applyNumberFormat="1" applyFont="1"/>
    <xf numFmtId="164" fontId="6" fillId="0" borderId="10" xfId="2" applyNumberFormat="1" applyFont="1" applyBorder="1"/>
    <xf numFmtId="164" fontId="6" fillId="0" borderId="27" xfId="4" applyNumberFormat="1" applyFont="1" applyBorder="1"/>
    <xf numFmtId="164" fontId="6" fillId="0" borderId="1" xfId="4" applyNumberFormat="1" applyFont="1" applyBorder="1"/>
    <xf numFmtId="164" fontId="6" fillId="0" borderId="11" xfId="4" applyNumberFormat="1" applyFont="1" applyBorder="1"/>
    <xf numFmtId="164" fontId="6" fillId="0" borderId="6" xfId="4" applyNumberFormat="1" applyFont="1" applyBorder="1"/>
    <xf numFmtId="164" fontId="6" fillId="0" borderId="12" xfId="4" applyNumberFormat="1" applyFont="1" applyBorder="1"/>
    <xf numFmtId="164" fontId="6" fillId="0" borderId="7" xfId="4" applyNumberFormat="1" applyFont="1" applyBorder="1"/>
    <xf numFmtId="168" fontId="6" fillId="0" borderId="16" xfId="5" applyNumberFormat="1" applyFont="1" applyFill="1" applyBorder="1" applyAlignment="1"/>
    <xf numFmtId="164" fontId="6" fillId="0" borderId="2" xfId="4" applyNumberFormat="1" applyFont="1" applyBorder="1"/>
    <xf numFmtId="168" fontId="6" fillId="0" borderId="21" xfId="5" applyNumberFormat="1" applyFont="1" applyFill="1" applyBorder="1" applyAlignment="1"/>
    <xf numFmtId="164" fontId="6" fillId="0" borderId="5" xfId="4" applyNumberFormat="1" applyFont="1" applyBorder="1"/>
    <xf numFmtId="168" fontId="6" fillId="0" borderId="30" xfId="5" applyNumberFormat="1" applyFont="1" applyFill="1" applyBorder="1" applyAlignment="1"/>
    <xf numFmtId="168" fontId="9" fillId="6" borderId="6" xfId="5" applyNumberFormat="1" applyFont="1" applyFill="1" applyBorder="1" applyAlignment="1"/>
    <xf numFmtId="164" fontId="9" fillId="0" borderId="9" xfId="4" applyNumberFormat="1" applyFont="1" applyBorder="1"/>
    <xf numFmtId="164" fontId="6" fillId="8" borderId="6" xfId="4" applyNumberFormat="1" applyFont="1" applyFill="1" applyBorder="1"/>
    <xf numFmtId="164" fontId="6" fillId="8" borderId="7" xfId="4" applyNumberFormat="1" applyFont="1" applyFill="1" applyBorder="1"/>
    <xf numFmtId="168" fontId="6" fillId="8" borderId="2" xfId="5" applyNumberFormat="1" applyFont="1" applyFill="1" applyBorder="1" applyAlignment="1"/>
    <xf numFmtId="164" fontId="9" fillId="0" borderId="0" xfId="2" applyNumberFormat="1" applyFont="1"/>
    <xf numFmtId="164" fontId="6" fillId="0" borderId="10" xfId="4" applyNumberFormat="1" applyFont="1" applyBorder="1"/>
    <xf numFmtId="164" fontId="6" fillId="0" borderId="31" xfId="4" applyNumberFormat="1" applyFont="1" applyBorder="1"/>
    <xf numFmtId="164" fontId="6" fillId="6" borderId="7" xfId="4" applyNumberFormat="1" applyFont="1" applyFill="1" applyBorder="1"/>
    <xf numFmtId="9" fontId="6" fillId="0" borderId="8" xfId="1" applyFont="1" applyFill="1" applyBorder="1"/>
    <xf numFmtId="9" fontId="6" fillId="0" borderId="4" xfId="1" applyFont="1" applyFill="1" applyBorder="1"/>
    <xf numFmtId="9" fontId="6" fillId="0" borderId="0" xfId="1" applyFont="1" applyFill="1" applyBorder="1"/>
    <xf numFmtId="9" fontId="6" fillId="0" borderId="13" xfId="1" applyFont="1" applyFill="1" applyBorder="1" applyAlignment="1"/>
    <xf numFmtId="9" fontId="6" fillId="0" borderId="9" xfId="1" applyFont="1" applyFill="1" applyBorder="1"/>
    <xf numFmtId="166" fontId="11" fillId="2" borderId="0" xfId="7" applyFont="1" applyFill="1" applyBorder="1" applyAlignment="1">
      <alignment horizontal="center"/>
    </xf>
    <xf numFmtId="9" fontId="6" fillId="0" borderId="26" xfId="1" applyFont="1" applyFill="1" applyBorder="1" applyAlignment="1"/>
    <xf numFmtId="9" fontId="6" fillId="0" borderId="27" xfId="1" applyFont="1" applyFill="1" applyBorder="1" applyAlignment="1"/>
    <xf numFmtId="164" fontId="6" fillId="0" borderId="9" xfId="8" applyNumberFormat="1" applyFont="1" applyFill="1" applyBorder="1"/>
    <xf numFmtId="164" fontId="6" fillId="0" borderId="32" xfId="8" applyNumberFormat="1" applyFont="1" applyFill="1" applyBorder="1"/>
    <xf numFmtId="164" fontId="6" fillId="0" borderId="23" xfId="8" applyNumberFormat="1" applyFont="1" applyFill="1" applyBorder="1"/>
    <xf numFmtId="164" fontId="6" fillId="0" borderId="24" xfId="8" applyNumberFormat="1" applyFont="1" applyFill="1" applyBorder="1"/>
    <xf numFmtId="167" fontId="6" fillId="0" borderId="27" xfId="7" applyNumberFormat="1" applyFont="1" applyFill="1" applyBorder="1" applyAlignment="1"/>
    <xf numFmtId="164" fontId="6" fillId="0" borderId="14" xfId="4" applyNumberFormat="1" applyFont="1" applyBorder="1"/>
    <xf numFmtId="0" fontId="4" fillId="0" borderId="0" xfId="2" applyFont="1" applyAlignment="1">
      <alignment horizontal="center"/>
    </xf>
    <xf numFmtId="164" fontId="9" fillId="6" borderId="2" xfId="2" applyNumberFormat="1" applyFont="1" applyFill="1" applyBorder="1" applyAlignment="1">
      <alignment horizontal="center" vertical="center"/>
    </xf>
    <xf numFmtId="169" fontId="5" fillId="0" borderId="0" xfId="3" quotePrefix="1" applyNumberFormat="1" applyFont="1" applyAlignment="1">
      <alignment horizontal="left" vertical="center"/>
    </xf>
    <xf numFmtId="164" fontId="6" fillId="0" borderId="2" xfId="2" applyNumberFormat="1" applyFont="1" applyBorder="1"/>
    <xf numFmtId="164" fontId="6" fillId="0" borderId="6" xfId="2" applyNumberFormat="1" applyFont="1" applyBorder="1"/>
    <xf numFmtId="164" fontId="6" fillId="0" borderId="7" xfId="2" applyNumberFormat="1" applyFont="1" applyBorder="1"/>
    <xf numFmtId="166" fontId="6" fillId="0" borderId="7" xfId="7" applyFont="1" applyFill="1" applyBorder="1"/>
    <xf numFmtId="9" fontId="6" fillId="0" borderId="0" xfId="1" applyFont="1"/>
    <xf numFmtId="9" fontId="6" fillId="7" borderId="21" xfId="1" applyFont="1" applyFill="1" applyBorder="1" applyAlignment="1"/>
    <xf numFmtId="9" fontId="6" fillId="7" borderId="25" xfId="1" applyFont="1" applyFill="1" applyBorder="1" applyAlignment="1"/>
    <xf numFmtId="9" fontId="6" fillId="7" borderId="27" xfId="1" applyFont="1" applyFill="1" applyBorder="1" applyAlignment="1"/>
    <xf numFmtId="9" fontId="6" fillId="7" borderId="4" xfId="1" applyFont="1" applyFill="1" applyBorder="1" applyAlignment="1"/>
    <xf numFmtId="9" fontId="9" fillId="6" borderId="2" xfId="1" applyFont="1" applyFill="1" applyBorder="1" applyAlignment="1"/>
    <xf numFmtId="9" fontId="6" fillId="0" borderId="16" xfId="1" applyFont="1" applyFill="1" applyBorder="1" applyAlignment="1"/>
    <xf numFmtId="9" fontId="6" fillId="0" borderId="21" xfId="1" applyFont="1" applyFill="1" applyBorder="1" applyAlignment="1"/>
    <xf numFmtId="9" fontId="6" fillId="0" borderId="30" xfId="1" applyFont="1" applyFill="1" applyBorder="1" applyAlignment="1"/>
    <xf numFmtId="9" fontId="9" fillId="6" borderId="6" xfId="1" applyFont="1" applyFill="1" applyBorder="1" applyAlignment="1"/>
    <xf numFmtId="9" fontId="6" fillId="8" borderId="2" xfId="1" applyFont="1" applyFill="1" applyBorder="1" applyAlignment="1"/>
    <xf numFmtId="9" fontId="6" fillId="0" borderId="2" xfId="1" applyFont="1" applyBorder="1"/>
    <xf numFmtId="9" fontId="9" fillId="7" borderId="0" xfId="1" applyFont="1" applyFill="1" applyBorder="1"/>
    <xf numFmtId="9" fontId="6" fillId="7" borderId="0" xfId="1" applyFont="1" applyFill="1" applyBorder="1" applyAlignment="1"/>
    <xf numFmtId="168" fontId="6" fillId="0" borderId="26" xfId="5" applyNumberFormat="1" applyFont="1" applyFill="1" applyBorder="1" applyAlignment="1"/>
    <xf numFmtId="168" fontId="6" fillId="0" borderId="17" xfId="5" applyNumberFormat="1" applyFont="1" applyFill="1" applyBorder="1" applyAlignment="1"/>
    <xf numFmtId="168" fontId="6" fillId="0" borderId="28" xfId="5" applyNumberFormat="1" applyFont="1" applyFill="1" applyBorder="1" applyAlignment="1"/>
    <xf numFmtId="168" fontId="6" fillId="0" borderId="31" xfId="5" applyNumberFormat="1" applyFont="1" applyFill="1" applyBorder="1" applyAlignment="1"/>
    <xf numFmtId="168" fontId="6" fillId="8" borderId="6" xfId="5" applyNumberFormat="1" applyFont="1" applyFill="1" applyBorder="1" applyAlignment="1"/>
    <xf numFmtId="9" fontId="6" fillId="0" borderId="9" xfId="1" applyFont="1" applyFill="1" applyBorder="1" applyAlignment="1"/>
    <xf numFmtId="167" fontId="6" fillId="0" borderId="26" xfId="7" applyNumberFormat="1" applyFont="1" applyFill="1" applyBorder="1" applyAlignment="1"/>
    <xf numFmtId="9" fontId="9" fillId="6" borderId="3" xfId="1" applyFont="1" applyFill="1" applyBorder="1" applyAlignment="1"/>
    <xf numFmtId="9" fontId="6" fillId="0" borderId="33" xfId="1" applyFont="1" applyFill="1" applyBorder="1" applyAlignment="1"/>
    <xf numFmtId="9" fontId="6" fillId="8" borderId="33" xfId="1" applyFont="1" applyFill="1" applyBorder="1" applyAlignment="1"/>
    <xf numFmtId="9" fontId="6" fillId="0" borderId="2" xfId="1" applyFont="1" applyFill="1" applyBorder="1" applyAlignment="1"/>
    <xf numFmtId="164" fontId="9" fillId="0" borderId="0" xfId="4" applyNumberFormat="1" applyFont="1"/>
    <xf numFmtId="164" fontId="9" fillId="7" borderId="27" xfId="4" applyNumberFormat="1" applyFont="1" applyFill="1" applyBorder="1"/>
    <xf numFmtId="9" fontId="9" fillId="7" borderId="27" xfId="1" applyFont="1" applyFill="1" applyBorder="1"/>
    <xf numFmtId="164" fontId="8" fillId="3" borderId="1" xfId="3" applyNumberFormat="1" applyFont="1" applyFill="1" applyBorder="1" applyAlignment="1">
      <alignment horizontal="center"/>
    </xf>
    <xf numFmtId="168" fontId="6" fillId="0" borderId="13" xfId="5" applyNumberFormat="1" applyFont="1" applyFill="1" applyBorder="1" applyAlignment="1"/>
    <xf numFmtId="167" fontId="6" fillId="0" borderId="13" xfId="7" applyNumberFormat="1" applyFont="1" applyFill="1" applyBorder="1" applyAlignment="1"/>
    <xf numFmtId="164" fontId="6" fillId="0" borderId="2" xfId="5" applyNumberFormat="1" applyFont="1" applyFill="1" applyBorder="1" applyAlignment="1"/>
    <xf numFmtId="164" fontId="9" fillId="9" borderId="7" xfId="4" applyNumberFormat="1" applyFont="1" applyFill="1" applyBorder="1"/>
    <xf numFmtId="166" fontId="6" fillId="10" borderId="2" xfId="7" applyFont="1" applyFill="1" applyBorder="1"/>
    <xf numFmtId="164" fontId="9" fillId="0" borderId="8" xfId="4" applyNumberFormat="1" applyFont="1" applyBorder="1"/>
    <xf numFmtId="164" fontId="6" fillId="8" borderId="12" xfId="4" applyNumberFormat="1" applyFont="1" applyFill="1" applyBorder="1"/>
    <xf numFmtId="164" fontId="9" fillId="8" borderId="7" xfId="4" applyNumberFormat="1" applyFont="1" applyFill="1" applyBorder="1"/>
    <xf numFmtId="164" fontId="6" fillId="0" borderId="13" xfId="2" applyNumberFormat="1" applyFont="1" applyBorder="1"/>
    <xf numFmtId="166" fontId="6" fillId="0" borderId="13" xfId="7" applyFont="1" applyFill="1" applyBorder="1"/>
    <xf numFmtId="164" fontId="9" fillId="0" borderId="34" xfId="4" applyNumberFormat="1" applyFont="1" applyBorder="1"/>
    <xf numFmtId="164" fontId="6" fillId="0" borderId="30" xfId="4" applyNumberFormat="1" applyFont="1" applyBorder="1"/>
    <xf numFmtId="164" fontId="9" fillId="0" borderId="35" xfId="4" applyNumberFormat="1" applyFont="1" applyBorder="1"/>
    <xf numFmtId="164" fontId="6" fillId="10" borderId="2" xfId="2" applyNumberFormat="1" applyFont="1" applyFill="1" applyBorder="1"/>
    <xf numFmtId="164" fontId="9" fillId="0" borderId="36" xfId="4" applyNumberFormat="1" applyFont="1" applyBorder="1"/>
    <xf numFmtId="164" fontId="9" fillId="0" borderId="6" xfId="4" applyNumberFormat="1" applyFont="1" applyBorder="1"/>
    <xf numFmtId="164" fontId="6" fillId="0" borderId="3" xfId="4" applyNumberFormat="1" applyFont="1" applyBorder="1"/>
    <xf numFmtId="164" fontId="6" fillId="0" borderId="13" xfId="4" applyNumberFormat="1" applyFont="1" applyBorder="1"/>
    <xf numFmtId="164" fontId="6" fillId="0" borderId="33" xfId="4" applyNumberFormat="1" applyFont="1" applyBorder="1"/>
    <xf numFmtId="9" fontId="6" fillId="0" borderId="6" xfId="1" applyFont="1" applyFill="1" applyBorder="1"/>
    <xf numFmtId="9" fontId="6" fillId="0" borderId="7" xfId="1" applyFont="1" applyFill="1" applyBorder="1"/>
    <xf numFmtId="9" fontId="6" fillId="0" borderId="1" xfId="1" applyFont="1" applyFill="1" applyBorder="1"/>
    <xf numFmtId="164" fontId="6" fillId="0" borderId="33" xfId="2" applyNumberFormat="1" applyFont="1" applyBorder="1"/>
    <xf numFmtId="9" fontId="6" fillId="0" borderId="3" xfId="1" applyFont="1" applyFill="1" applyBorder="1" applyAlignment="1"/>
    <xf numFmtId="164" fontId="9" fillId="6" borderId="2" xfId="4" applyNumberFormat="1" applyFont="1" applyFill="1" applyBorder="1"/>
    <xf numFmtId="9" fontId="6" fillId="10" borderId="2" xfId="1" applyFont="1" applyFill="1" applyBorder="1"/>
    <xf numFmtId="164" fontId="6" fillId="0" borderId="3" xfId="2" applyNumberFormat="1" applyFont="1" applyBorder="1"/>
    <xf numFmtId="9" fontId="6" fillId="0" borderId="3" xfId="1" applyFont="1" applyBorder="1"/>
    <xf numFmtId="9" fontId="6" fillId="0" borderId="13" xfId="1" applyFont="1" applyBorder="1"/>
    <xf numFmtId="164" fontId="9" fillId="6" borderId="2" xfId="2" applyNumberFormat="1" applyFont="1" applyFill="1" applyBorder="1" applyAlignment="1">
      <alignment horizontal="center" vertical="center"/>
    </xf>
    <xf numFmtId="164" fontId="8" fillId="3" borderId="1" xfId="3" applyNumberFormat="1" applyFont="1" applyFill="1" applyBorder="1" applyAlignment="1">
      <alignment horizontal="center"/>
    </xf>
    <xf numFmtId="164" fontId="8" fillId="4" borderId="1" xfId="3" applyNumberFormat="1" applyFont="1" applyFill="1" applyBorder="1" applyAlignment="1">
      <alignment horizontal="center"/>
    </xf>
    <xf numFmtId="164" fontId="9" fillId="5" borderId="1" xfId="3" applyNumberFormat="1" applyFont="1" applyFill="1" applyBorder="1" applyAlignment="1">
      <alignment horizontal="center"/>
    </xf>
    <xf numFmtId="169" fontId="5" fillId="0" borderId="0" xfId="3" quotePrefix="1" applyNumberFormat="1" applyFont="1" applyAlignment="1">
      <alignment horizontal="left" vertical="center"/>
    </xf>
    <xf numFmtId="164" fontId="9" fillId="6" borderId="3" xfId="2" applyNumberFormat="1" applyFont="1" applyFill="1" applyBorder="1" applyAlignment="1">
      <alignment horizontal="center" vertical="center"/>
    </xf>
    <xf numFmtId="9" fontId="9" fillId="5" borderId="3" xfId="1" applyFont="1" applyFill="1" applyBorder="1" applyAlignment="1">
      <alignment horizontal="center" vertical="center"/>
    </xf>
    <xf numFmtId="9" fontId="9" fillId="5" borderId="33" xfId="1" applyFont="1" applyFill="1" applyBorder="1" applyAlignment="1">
      <alignment horizontal="center" vertical="center"/>
    </xf>
    <xf numFmtId="164" fontId="9" fillId="5" borderId="3" xfId="3" applyNumberFormat="1" applyFont="1" applyFill="1" applyBorder="1" applyAlignment="1">
      <alignment horizontal="center" vertical="center"/>
    </xf>
    <xf numFmtId="164" fontId="9" fillId="5" borderId="33" xfId="3" applyNumberFormat="1" applyFont="1" applyFill="1" applyBorder="1" applyAlignment="1">
      <alignment horizontal="center" vertical="center"/>
    </xf>
    <xf numFmtId="164" fontId="8" fillId="4" borderId="3" xfId="3" applyNumberFormat="1" applyFont="1" applyFill="1" applyBorder="1" applyAlignment="1">
      <alignment horizontal="center" vertical="center"/>
    </xf>
    <xf numFmtId="164" fontId="8" fillId="4" borderId="33" xfId="3" applyNumberFormat="1" applyFont="1" applyFill="1" applyBorder="1" applyAlignment="1">
      <alignment horizontal="center" vertical="center"/>
    </xf>
    <xf numFmtId="164" fontId="8" fillId="3" borderId="3" xfId="3" applyNumberFormat="1" applyFont="1" applyFill="1" applyBorder="1" applyAlignment="1">
      <alignment horizontal="center" vertical="center"/>
    </xf>
    <xf numFmtId="164" fontId="8" fillId="3" borderId="33" xfId="3" applyNumberFormat="1" applyFont="1" applyFill="1" applyBorder="1" applyAlignment="1">
      <alignment horizontal="center" vertical="center"/>
    </xf>
    <xf numFmtId="9" fontId="8" fillId="3" borderId="3" xfId="1" applyFont="1" applyFill="1" applyBorder="1" applyAlignment="1">
      <alignment horizontal="center" vertical="center"/>
    </xf>
    <xf numFmtId="9" fontId="8" fillId="3" borderId="33" xfId="1" applyFont="1" applyFill="1" applyBorder="1" applyAlignment="1">
      <alignment horizontal="center" vertical="center"/>
    </xf>
    <xf numFmtId="9" fontId="8" fillId="4" borderId="3" xfId="1" applyFont="1" applyFill="1" applyBorder="1" applyAlignment="1">
      <alignment horizontal="center" vertical="center"/>
    </xf>
    <xf numFmtId="9" fontId="8" fillId="4" borderId="33" xfId="1" applyFont="1" applyFill="1" applyBorder="1" applyAlignment="1">
      <alignment horizontal="center" vertical="center"/>
    </xf>
    <xf numFmtId="169" fontId="5" fillId="0" borderId="0" xfId="3" quotePrefix="1" applyNumberFormat="1" applyFont="1" applyBorder="1" applyAlignment="1">
      <alignment horizontal="left" vertical="center"/>
    </xf>
    <xf numFmtId="164" fontId="9" fillId="6" borderId="13" xfId="2" applyNumberFormat="1" applyFont="1" applyFill="1" applyBorder="1" applyAlignment="1">
      <alignment horizontal="center" vertical="center"/>
    </xf>
    <xf numFmtId="164" fontId="3" fillId="6" borderId="13" xfId="0" applyNumberFormat="1" applyFont="1" applyFill="1" applyBorder="1"/>
    <xf numFmtId="164" fontId="9" fillId="0" borderId="13" xfId="4" applyNumberFormat="1" applyFont="1" applyBorder="1"/>
    <xf numFmtId="164" fontId="9" fillId="7" borderId="13" xfId="4" applyNumberFormat="1" applyFont="1" applyFill="1" applyBorder="1"/>
    <xf numFmtId="164" fontId="6" fillId="7" borderId="13" xfId="5" applyNumberFormat="1" applyFont="1" applyFill="1" applyBorder="1" applyAlignment="1"/>
    <xf numFmtId="164" fontId="6" fillId="7" borderId="13" xfId="6" applyNumberFormat="1" applyFont="1" applyFill="1" applyBorder="1" applyAlignment="1"/>
    <xf numFmtId="164" fontId="6" fillId="7" borderId="13" xfId="8" applyNumberFormat="1" applyFont="1" applyFill="1" applyBorder="1" applyAlignment="1"/>
    <xf numFmtId="164" fontId="6" fillId="7" borderId="13" xfId="4" applyNumberFormat="1" applyFont="1" applyFill="1" applyBorder="1"/>
    <xf numFmtId="164" fontId="9" fillId="0" borderId="13" xfId="7" applyNumberFormat="1" applyFont="1" applyFill="1" applyBorder="1" applyAlignment="1">
      <alignment horizontal="center"/>
    </xf>
    <xf numFmtId="164" fontId="9" fillId="6" borderId="13" xfId="4" applyNumberFormat="1" applyFont="1" applyFill="1" applyBorder="1"/>
    <xf numFmtId="168" fontId="9" fillId="6" borderId="13" xfId="5" applyNumberFormat="1" applyFont="1" applyFill="1" applyBorder="1" applyAlignment="1"/>
    <xf numFmtId="164" fontId="6" fillId="8" borderId="13" xfId="4" applyNumberFormat="1" applyFont="1" applyFill="1" applyBorder="1"/>
    <xf numFmtId="168" fontId="6" fillId="8" borderId="13" xfId="5" applyNumberFormat="1" applyFont="1" applyFill="1" applyBorder="1" applyAlignment="1"/>
    <xf numFmtId="9" fontId="6" fillId="0" borderId="13" xfId="1" applyFont="1" applyFill="1" applyBorder="1"/>
    <xf numFmtId="164" fontId="6" fillId="6" borderId="13" xfId="4" applyNumberFormat="1" applyFont="1" applyFill="1" applyBorder="1"/>
    <xf numFmtId="164" fontId="6" fillId="0" borderId="13" xfId="5" applyNumberFormat="1" applyFont="1" applyFill="1" applyBorder="1" applyAlignment="1"/>
    <xf numFmtId="164" fontId="9" fillId="9" borderId="13" xfId="4" applyNumberFormat="1" applyFont="1" applyFill="1" applyBorder="1"/>
    <xf numFmtId="166" fontId="6" fillId="10" borderId="13" xfId="7" applyFont="1" applyFill="1" applyBorder="1"/>
    <xf numFmtId="164" fontId="9" fillId="8" borderId="13" xfId="4" applyNumberFormat="1" applyFont="1" applyFill="1" applyBorder="1"/>
    <xf numFmtId="164" fontId="6" fillId="10" borderId="13" xfId="2" applyNumberFormat="1" applyFont="1" applyFill="1" applyBorder="1"/>
    <xf numFmtId="9" fontId="6" fillId="0" borderId="33" xfId="1" applyFont="1" applyFill="1" applyBorder="1"/>
    <xf numFmtId="170" fontId="5" fillId="0" borderId="0" xfId="3" quotePrefix="1" applyNumberFormat="1" applyFont="1" applyAlignment="1">
      <alignment horizontal="left" vertical="top"/>
    </xf>
    <xf numFmtId="170" fontId="5" fillId="0" borderId="10" xfId="3" quotePrefix="1" applyNumberFormat="1" applyFont="1" applyBorder="1" applyAlignment="1">
      <alignment horizontal="left" vertical="top"/>
    </xf>
  </cellXfs>
  <cellStyles count="9">
    <cellStyle name="Comma [0]_GP1 ANALYSIS" xfId="6" xr:uid="{81594FBC-0B3F-4572-BC74-257223D8FF7F}"/>
    <cellStyle name="Comma 2" xfId="5" xr:uid="{5ED879ED-69A3-4830-83B1-D706313B52F2}"/>
    <cellStyle name="Comma 3" xfId="7" xr:uid="{B5D69C36-D6BF-4F9A-9F14-E09997A5069A}"/>
    <cellStyle name="Normal" xfId="0" builtinId="0"/>
    <cellStyle name="Normal 2" xfId="2" xr:uid="{4DDDB793-FF26-469C-B7DF-9D13920FDABE}"/>
    <cellStyle name="Normal_GP1 ANALYSIS" xfId="3" xr:uid="{C278DD8E-E40C-4608-A348-90174E3042D3}"/>
    <cellStyle name="Normal_GP1 ANALYSIS_MCF FORMAT FY2009" xfId="4" xr:uid="{E835D3B2-CEE1-4B47-86E5-E45872DE8D72}"/>
    <cellStyle name="Percent" xfId="1" builtinId="5"/>
    <cellStyle name="Percent 2" xfId="8" xr:uid="{4C8A52E7-0302-44D2-A963-58A4FAE7277A}"/>
  </cellStyles>
  <dxfs count="80">
    <dxf>
      <font>
        <condense val="0"/>
        <extend val="0"/>
        <color rgb="FFFF0000"/>
      </font>
    </dxf>
    <dxf>
      <fill>
        <patternFill>
          <bgColor rgb="FFC0C0C0"/>
        </patternFill>
      </fill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ill>
        <patternFill>
          <bgColor rgb="FFC0C0C0"/>
        </patternFill>
      </fill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ill>
        <patternFill>
          <bgColor rgb="FFC0C0C0"/>
        </patternFill>
      </fill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ill>
        <patternFill>
          <bgColor rgb="FFC0C0C0"/>
        </patternFill>
      </fill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ill>
        <patternFill>
          <bgColor rgb="FFC0C0C0"/>
        </patternFill>
      </fill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ill>
        <patternFill>
          <bgColor rgb="FFC0C0C0"/>
        </patternFill>
      </fill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ill>
        <patternFill>
          <bgColor rgb="FFC0C0C0"/>
        </patternFill>
      </fill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ill>
        <patternFill>
          <bgColor rgb="FFC0C0C0"/>
        </patternFill>
      </fill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ill>
        <patternFill>
          <bgColor rgb="FFC0C0C0"/>
        </patternFill>
      </fill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ill>
        <patternFill>
          <bgColor rgb="FFC0C0C0"/>
        </patternFill>
      </fill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ill>
        <patternFill>
          <bgColor rgb="FFC0C0C0"/>
        </patternFill>
      </fill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ill>
        <patternFill>
          <bgColor rgb="FFC0C0C0"/>
        </patternFill>
      </fill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ill>
        <patternFill>
          <bgColor rgb="FFC0C0C0"/>
        </patternFill>
      </fill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ill>
        <patternFill>
          <bgColor rgb="FFC0C0C0"/>
        </patternFill>
      </fill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ill>
        <patternFill>
          <bgColor rgb="FFC0C0C0"/>
        </patternFill>
      </fill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</dxfs>
  <tableStyles count="1" defaultTableStyle="TableStyleMedium2" defaultPivotStyle="PivotStyleLight16">
    <tableStyle name="Invisible" pivot="0" table="0" count="0" xr9:uid="{5E11BF3E-26AD-4E5D-BE5D-AFAE746481C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9631-E12A-47EE-89B7-CB6C70C9403C}">
  <dimension ref="A1:AS377"/>
  <sheetViews>
    <sheetView tabSelected="1" zoomScale="80" zoomScaleNormal="80" workbookViewId="0">
      <pane xSplit="7" ySplit="22" topLeftCell="H23" activePane="bottomRight" state="frozen"/>
      <selection activeCell="H3" sqref="H3:H4"/>
      <selection pane="topRight" activeCell="H3" sqref="H3:H4"/>
      <selection pane="bottomLeft" activeCell="H3" sqref="H3:H4"/>
      <selection pane="bottomRight"/>
    </sheetView>
  </sheetViews>
  <sheetFormatPr defaultColWidth="9.140625" defaultRowHeight="12.75" outlineLevelRow="2"/>
  <cols>
    <col min="1" max="1" width="7.28515625" style="81" customWidth="1"/>
    <col min="2" max="4" width="1.7109375" style="4" customWidth="1"/>
    <col min="5" max="5" width="24.7109375" style="4" customWidth="1"/>
    <col min="6" max="6" width="19" style="4" customWidth="1"/>
    <col min="7" max="7" width="46.140625" style="4" customWidth="1"/>
    <col min="8" max="45" width="12.7109375" style="4" customWidth="1"/>
    <col min="46" max="16384" width="9.140625" style="4"/>
  </cols>
  <sheetData>
    <row r="1" spans="1:45">
      <c r="A1" s="1"/>
      <c r="B1" s="2" t="s">
        <v>0</v>
      </c>
      <c r="C1" s="3"/>
      <c r="D1" s="3"/>
      <c r="E1" s="3"/>
      <c r="F1" s="3"/>
      <c r="G1" s="3"/>
    </row>
    <row r="2" spans="1:45">
      <c r="A2" s="1"/>
      <c r="B2" s="5" t="s">
        <v>1</v>
      </c>
      <c r="C2" s="6"/>
      <c r="D2" s="6"/>
      <c r="E2" s="6"/>
      <c r="F2" s="6"/>
      <c r="G2" s="6"/>
      <c r="H2" s="147" t="s">
        <v>789</v>
      </c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16"/>
      <c r="V2" s="148" t="s">
        <v>2</v>
      </c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9" t="s">
        <v>3</v>
      </c>
      <c r="AK2" s="149"/>
      <c r="AL2" s="149"/>
      <c r="AM2" s="149"/>
      <c r="AN2" s="149"/>
      <c r="AO2" s="149"/>
      <c r="AP2" s="149"/>
      <c r="AQ2" s="149"/>
      <c r="AR2" s="149"/>
      <c r="AS2" s="149"/>
    </row>
    <row r="3" spans="1:45" ht="20.100000000000001" customHeight="1">
      <c r="A3" s="1"/>
      <c r="B3" s="150"/>
      <c r="C3" s="150"/>
      <c r="D3" s="150"/>
      <c r="E3" s="164"/>
      <c r="F3" s="151" t="s">
        <v>4</v>
      </c>
      <c r="G3" s="151" t="s">
        <v>5</v>
      </c>
      <c r="H3" s="151" t="s">
        <v>6</v>
      </c>
      <c r="I3" s="151" t="s">
        <v>683</v>
      </c>
      <c r="J3" s="151" t="s">
        <v>692</v>
      </c>
      <c r="K3" s="151" t="s">
        <v>684</v>
      </c>
      <c r="L3" s="151" t="s">
        <v>685</v>
      </c>
      <c r="M3" s="151" t="s">
        <v>686</v>
      </c>
      <c r="N3" s="151" t="s">
        <v>687</v>
      </c>
      <c r="O3" s="151" t="s">
        <v>688</v>
      </c>
      <c r="P3" s="151" t="s">
        <v>689</v>
      </c>
      <c r="Q3" s="151" t="s">
        <v>690</v>
      </c>
      <c r="R3" s="151" t="s">
        <v>691</v>
      </c>
      <c r="S3" s="151" t="s">
        <v>224</v>
      </c>
      <c r="T3" s="151" t="s">
        <v>790</v>
      </c>
      <c r="U3" s="151" t="s">
        <v>697</v>
      </c>
      <c r="V3" s="151" t="s">
        <v>6</v>
      </c>
      <c r="W3" s="151" t="s">
        <v>683</v>
      </c>
      <c r="X3" s="151" t="s">
        <v>692</v>
      </c>
      <c r="Y3" s="151" t="s">
        <v>684</v>
      </c>
      <c r="Z3" s="151" t="s">
        <v>685</v>
      </c>
      <c r="AA3" s="151" t="s">
        <v>686</v>
      </c>
      <c r="AB3" s="151" t="s">
        <v>687</v>
      </c>
      <c r="AC3" s="151" t="s">
        <v>688</v>
      </c>
      <c r="AD3" s="151" t="s">
        <v>689</v>
      </c>
      <c r="AE3" s="151" t="s">
        <v>690</v>
      </c>
      <c r="AF3" s="151" t="s">
        <v>691</v>
      </c>
      <c r="AG3" s="151" t="s">
        <v>224</v>
      </c>
      <c r="AH3" s="151" t="s">
        <v>790</v>
      </c>
      <c r="AI3" s="151" t="s">
        <v>697</v>
      </c>
      <c r="AJ3" s="151" t="s">
        <v>6</v>
      </c>
      <c r="AK3" s="151" t="s">
        <v>683</v>
      </c>
      <c r="AL3" s="151" t="s">
        <v>692</v>
      </c>
      <c r="AM3" s="151" t="s">
        <v>684</v>
      </c>
      <c r="AN3" s="151" t="s">
        <v>685</v>
      </c>
      <c r="AO3" s="151" t="s">
        <v>686</v>
      </c>
      <c r="AP3" s="151" t="s">
        <v>687</v>
      </c>
      <c r="AQ3" s="151" t="s">
        <v>688</v>
      </c>
      <c r="AR3" s="151" t="s">
        <v>790</v>
      </c>
      <c r="AS3" s="151" t="s">
        <v>697</v>
      </c>
    </row>
    <row r="4" spans="1:45" ht="20.100000000000001" customHeight="1" collapsed="1">
      <c r="A4" s="1"/>
      <c r="B4" s="8" t="s">
        <v>19</v>
      </c>
      <c r="C4" s="9"/>
      <c r="D4" s="9"/>
      <c r="E4" s="9"/>
      <c r="F4" s="165"/>
      <c r="G4" s="165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5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5"/>
      <c r="AJ4" s="166"/>
      <c r="AK4" s="166"/>
      <c r="AL4" s="166"/>
      <c r="AM4" s="166"/>
      <c r="AN4" s="166"/>
      <c r="AO4" s="166"/>
      <c r="AP4" s="166"/>
      <c r="AQ4" s="166"/>
      <c r="AR4" s="166"/>
      <c r="AS4" s="166"/>
    </row>
    <row r="5" spans="1:45" ht="12.75" hidden="1" customHeight="1" outlineLevel="1">
      <c r="A5" s="1"/>
      <c r="B5" s="10" t="s">
        <v>20</v>
      </c>
      <c r="C5" s="11"/>
      <c r="D5" s="11"/>
      <c r="E5" s="11"/>
      <c r="F5" s="167"/>
      <c r="G5" s="167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8"/>
      <c r="X5" s="168"/>
      <c r="Y5" s="168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45" ht="12.75" hidden="1" customHeight="1" outlineLevel="1">
      <c r="A6" s="1"/>
      <c r="B6" s="13"/>
      <c r="C6" s="14"/>
      <c r="D6" s="14" t="s">
        <v>21</v>
      </c>
      <c r="E6" s="14"/>
      <c r="F6" s="134"/>
      <c r="G6" s="134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/>
      <c r="AS6" s="169"/>
    </row>
    <row r="7" spans="1:45" ht="12.75" hidden="1" customHeight="1" outlineLevel="1">
      <c r="A7" s="1"/>
      <c r="B7" s="18"/>
      <c r="C7" s="19"/>
      <c r="D7" s="19" t="s">
        <v>22</v>
      </c>
      <c r="E7" s="19"/>
      <c r="F7" s="134"/>
      <c r="G7" s="134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  <c r="AM7" s="169"/>
      <c r="AN7" s="169"/>
      <c r="AO7" s="169"/>
      <c r="AP7" s="169"/>
      <c r="AQ7" s="169"/>
      <c r="AR7" s="169"/>
      <c r="AS7" s="169"/>
    </row>
    <row r="8" spans="1:45" ht="12.75" hidden="1" customHeight="1" outlineLevel="1">
      <c r="A8" s="1"/>
      <c r="B8" s="22"/>
      <c r="C8" s="16"/>
      <c r="D8" s="16" t="s">
        <v>23</v>
      </c>
      <c r="E8" s="23"/>
      <c r="F8" s="167"/>
      <c r="G8" s="167"/>
      <c r="H8" s="170"/>
      <c r="I8" s="170"/>
      <c r="J8" s="170"/>
      <c r="K8" s="169"/>
      <c r="L8" s="170"/>
      <c r="M8" s="169"/>
      <c r="N8" s="170"/>
      <c r="O8" s="170"/>
      <c r="P8" s="170"/>
      <c r="Q8" s="169"/>
      <c r="R8" s="169"/>
      <c r="S8" s="169"/>
      <c r="T8" s="169"/>
      <c r="U8" s="169"/>
      <c r="V8" s="170"/>
      <c r="W8" s="170"/>
      <c r="X8" s="170"/>
      <c r="Y8" s="169"/>
      <c r="Z8" s="170"/>
      <c r="AA8" s="169"/>
      <c r="AB8" s="170"/>
      <c r="AC8" s="170"/>
      <c r="AD8" s="170"/>
      <c r="AE8" s="169"/>
      <c r="AF8" s="169"/>
      <c r="AG8" s="169"/>
      <c r="AH8" s="169"/>
      <c r="AI8" s="169"/>
      <c r="AJ8" s="170"/>
      <c r="AK8" s="170"/>
      <c r="AL8" s="170"/>
      <c r="AM8" s="169"/>
      <c r="AN8" s="170"/>
      <c r="AO8" s="169"/>
      <c r="AP8" s="170"/>
      <c r="AQ8" s="170"/>
      <c r="AR8" s="169"/>
      <c r="AS8" s="169"/>
    </row>
    <row r="9" spans="1:45" ht="12.75" hidden="1" customHeight="1" outlineLevel="1">
      <c r="A9" s="25"/>
      <c r="B9" s="26"/>
      <c r="C9" s="27" t="s">
        <v>24</v>
      </c>
      <c r="D9" s="27"/>
      <c r="E9" s="27"/>
      <c r="F9" s="134"/>
      <c r="G9" s="134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</row>
    <row r="10" spans="1:45" ht="12.75" hidden="1" customHeight="1" outlineLevel="1">
      <c r="A10" s="1"/>
      <c r="B10" s="28"/>
      <c r="C10" s="27" t="s">
        <v>25</v>
      </c>
      <c r="D10" s="27"/>
      <c r="E10" s="27"/>
      <c r="F10" s="134"/>
      <c r="G10" s="134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  <c r="AM10" s="169"/>
      <c r="AN10" s="169"/>
      <c r="AO10" s="169"/>
      <c r="AP10" s="169"/>
      <c r="AQ10" s="169"/>
      <c r="AR10" s="169"/>
      <c r="AS10" s="169"/>
    </row>
    <row r="11" spans="1:45" ht="12.75" hidden="1" customHeight="1" outlineLevel="1">
      <c r="A11" s="1"/>
      <c r="B11" s="28"/>
      <c r="C11" s="27" t="s">
        <v>26</v>
      </c>
      <c r="D11" s="27"/>
      <c r="E11" s="27"/>
      <c r="F11" s="134"/>
      <c r="G11" s="134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  <c r="AM11" s="169"/>
      <c r="AN11" s="169"/>
      <c r="AO11" s="169"/>
      <c r="AP11" s="169"/>
      <c r="AQ11" s="169"/>
      <c r="AR11" s="169"/>
      <c r="AS11" s="169"/>
    </row>
    <row r="12" spans="1:45" ht="12.75" hidden="1" customHeight="1" outlineLevel="1">
      <c r="A12" s="1"/>
      <c r="B12" s="26"/>
      <c r="C12" s="27" t="s">
        <v>27</v>
      </c>
      <c r="D12" s="27"/>
      <c r="E12" s="27"/>
      <c r="F12" s="134"/>
      <c r="G12" s="134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  <c r="AM12" s="169"/>
      <c r="AN12" s="169"/>
      <c r="AO12" s="169"/>
      <c r="AP12" s="169"/>
      <c r="AQ12" s="169"/>
      <c r="AR12" s="169"/>
      <c r="AS12" s="169"/>
    </row>
    <row r="13" spans="1:45" ht="12.75" hidden="1" customHeight="1" outlineLevel="2">
      <c r="A13" s="1"/>
      <c r="B13" s="26"/>
      <c r="C13" s="27"/>
      <c r="D13" s="27" t="s">
        <v>28</v>
      </c>
      <c r="E13" s="27"/>
      <c r="F13" s="134"/>
      <c r="G13" s="134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69"/>
      <c r="AR13" s="169"/>
      <c r="AS13" s="169"/>
    </row>
    <row r="14" spans="1:45" ht="12.75" hidden="1" customHeight="1" outlineLevel="1">
      <c r="A14" s="1"/>
      <c r="B14" s="26"/>
      <c r="C14" s="27" t="s">
        <v>29</v>
      </c>
      <c r="D14" s="27"/>
      <c r="E14" s="27"/>
      <c r="F14" s="134"/>
      <c r="G14" s="134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  <c r="AM14" s="169"/>
      <c r="AN14" s="169"/>
      <c r="AO14" s="169"/>
      <c r="AP14" s="169"/>
      <c r="AQ14" s="169"/>
      <c r="AR14" s="169"/>
      <c r="AS14" s="169"/>
    </row>
    <row r="15" spans="1:45" ht="12.75" hidden="1" customHeight="1" outlineLevel="1">
      <c r="A15" s="1"/>
      <c r="B15" s="26"/>
      <c r="C15" s="27" t="s">
        <v>30</v>
      </c>
      <c r="D15" s="27"/>
      <c r="E15" s="27"/>
      <c r="F15" s="134"/>
      <c r="G15" s="134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  <c r="AM15" s="169"/>
      <c r="AN15" s="169"/>
      <c r="AO15" s="169"/>
      <c r="AP15" s="169"/>
      <c r="AQ15" s="169"/>
      <c r="AR15" s="169"/>
      <c r="AS15" s="169"/>
    </row>
    <row r="16" spans="1:45" ht="12.75" hidden="1" customHeight="1" outlineLevel="2">
      <c r="A16" s="1"/>
      <c r="B16" s="26"/>
      <c r="C16" s="27"/>
      <c r="D16" s="27" t="s">
        <v>31</v>
      </c>
      <c r="E16" s="27"/>
      <c r="F16" s="134"/>
      <c r="G16" s="134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1:45" ht="12.75" hidden="1" customHeight="1" outlineLevel="1">
      <c r="A17" s="1"/>
      <c r="B17" s="26"/>
      <c r="C17" s="27" t="s">
        <v>32</v>
      </c>
      <c r="D17" s="27"/>
      <c r="E17" s="27"/>
      <c r="F17" s="134"/>
      <c r="G17" s="134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  <c r="AM17" s="169"/>
      <c r="AN17" s="169"/>
      <c r="AO17" s="169"/>
      <c r="AP17" s="169"/>
      <c r="AQ17" s="169"/>
      <c r="AR17" s="169"/>
      <c r="AS17" s="169"/>
    </row>
    <row r="18" spans="1:45" ht="12.75" hidden="1" customHeight="1" outlineLevel="2">
      <c r="A18" s="1"/>
      <c r="B18" s="26"/>
      <c r="C18" s="27"/>
      <c r="D18" s="27" t="s">
        <v>33</v>
      </c>
      <c r="E18" s="27"/>
      <c r="F18" s="134"/>
      <c r="G18" s="134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  <c r="AM18" s="169"/>
      <c r="AN18" s="169"/>
      <c r="AO18" s="169"/>
      <c r="AP18" s="169"/>
      <c r="AQ18" s="169"/>
      <c r="AR18" s="169"/>
      <c r="AS18" s="169"/>
    </row>
    <row r="19" spans="1:45" ht="12.75" hidden="1" customHeight="1" outlineLevel="2">
      <c r="A19" s="1"/>
      <c r="B19" s="26"/>
      <c r="C19" s="27"/>
      <c r="D19" s="27" t="s">
        <v>34</v>
      </c>
      <c r="E19" s="27"/>
      <c r="F19" s="134"/>
      <c r="G19" s="134"/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  <c r="AM19" s="169"/>
      <c r="AN19" s="169"/>
      <c r="AO19" s="169"/>
      <c r="AP19" s="169"/>
      <c r="AQ19" s="169"/>
      <c r="AR19" s="169"/>
      <c r="AS19" s="169"/>
    </row>
    <row r="20" spans="1:45" ht="12.75" hidden="1" customHeight="1" outlineLevel="1">
      <c r="A20" s="1"/>
      <c r="B20" s="18"/>
      <c r="C20" s="19" t="s">
        <v>35</v>
      </c>
      <c r="D20" s="19"/>
      <c r="E20" s="19"/>
      <c r="F20" s="134"/>
      <c r="G20" s="134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69"/>
      <c r="AR20" s="169"/>
      <c r="AS20" s="169"/>
    </row>
    <row r="21" spans="1:45" hidden="1" collapsed="1">
      <c r="A21" s="30" t="s">
        <v>36</v>
      </c>
      <c r="B21" s="31"/>
      <c r="C21" s="32"/>
      <c r="D21" s="31"/>
      <c r="E21" s="31"/>
      <c r="F21" s="172"/>
      <c r="G21" s="172"/>
      <c r="H21" s="173"/>
      <c r="I21" s="173"/>
      <c r="J21" s="173"/>
      <c r="K21" s="173"/>
      <c r="L21" s="173"/>
      <c r="M21" s="173"/>
      <c r="N21" s="173"/>
      <c r="O21" s="173"/>
      <c r="P21" s="173"/>
      <c r="Q21" s="169"/>
      <c r="R21" s="169"/>
      <c r="S21" s="169"/>
      <c r="T21" s="169"/>
      <c r="U21" s="169"/>
      <c r="V21" s="173"/>
      <c r="W21" s="173"/>
      <c r="X21" s="173"/>
      <c r="Y21" s="173"/>
      <c r="Z21" s="173"/>
      <c r="AA21" s="173"/>
      <c r="AB21" s="173"/>
      <c r="AC21" s="173"/>
      <c r="AD21" s="173"/>
      <c r="AE21" s="169"/>
      <c r="AF21" s="169"/>
      <c r="AG21" s="169"/>
      <c r="AH21" s="169"/>
      <c r="AI21" s="169"/>
      <c r="AJ21" s="173"/>
      <c r="AK21" s="173"/>
      <c r="AL21" s="173"/>
      <c r="AM21" s="173"/>
      <c r="AN21" s="173"/>
      <c r="AO21" s="173"/>
      <c r="AP21" s="173"/>
      <c r="AQ21" s="173"/>
      <c r="AR21" s="169"/>
      <c r="AS21" s="169"/>
    </row>
    <row r="22" spans="1:45">
      <c r="A22" s="34" t="s">
        <v>37</v>
      </c>
      <c r="B22" s="35" t="s">
        <v>38</v>
      </c>
      <c r="C22" s="36"/>
      <c r="D22" s="36"/>
      <c r="E22" s="36"/>
      <c r="F22" s="141"/>
      <c r="G22" s="141"/>
      <c r="H22" s="37">
        <f>SUM(I22:U22)</f>
        <v>0</v>
      </c>
      <c r="I22" s="37">
        <f t="shared" ref="I22:T22" si="0">+I23+I28+I29+I30</f>
        <v>0</v>
      </c>
      <c r="J22" s="37">
        <f t="shared" si="0"/>
        <v>0</v>
      </c>
      <c r="K22" s="37">
        <f t="shared" si="0"/>
        <v>0</v>
      </c>
      <c r="L22" s="37">
        <f t="shared" si="0"/>
        <v>0</v>
      </c>
      <c r="M22" s="37">
        <f t="shared" si="0"/>
        <v>0</v>
      </c>
      <c r="N22" s="37">
        <f t="shared" si="0"/>
        <v>0</v>
      </c>
      <c r="O22" s="37">
        <f t="shared" si="0"/>
        <v>0</v>
      </c>
      <c r="P22" s="37">
        <f t="shared" si="0"/>
        <v>0</v>
      </c>
      <c r="Q22" s="37">
        <f t="shared" si="0"/>
        <v>0</v>
      </c>
      <c r="R22" s="37">
        <f t="shared" si="0"/>
        <v>0</v>
      </c>
      <c r="S22" s="37">
        <f t="shared" si="0"/>
        <v>0</v>
      </c>
      <c r="T22" s="37">
        <f t="shared" si="0"/>
        <v>0</v>
      </c>
      <c r="U22" s="37">
        <f t="shared" ref="U22" si="1">+U23+U28+U29+U30</f>
        <v>0</v>
      </c>
      <c r="V22" s="37">
        <f t="shared" ref="V22:V86" si="2">SUM(W22:AI22)</f>
        <v>0</v>
      </c>
      <c r="W22" s="37">
        <f t="shared" ref="W22:AI22" si="3">+W23+W28+W29+W30</f>
        <v>0</v>
      </c>
      <c r="X22" s="37">
        <f t="shared" si="3"/>
        <v>0</v>
      </c>
      <c r="Y22" s="37">
        <f t="shared" si="3"/>
        <v>0</v>
      </c>
      <c r="Z22" s="37">
        <f t="shared" si="3"/>
        <v>0</v>
      </c>
      <c r="AA22" s="37">
        <f t="shared" si="3"/>
        <v>0</v>
      </c>
      <c r="AB22" s="37">
        <f t="shared" si="3"/>
        <v>0</v>
      </c>
      <c r="AC22" s="37">
        <f t="shared" si="3"/>
        <v>0</v>
      </c>
      <c r="AD22" s="37">
        <f t="shared" si="3"/>
        <v>0</v>
      </c>
      <c r="AE22" s="37">
        <f t="shared" si="3"/>
        <v>0</v>
      </c>
      <c r="AF22" s="37">
        <f t="shared" si="3"/>
        <v>0</v>
      </c>
      <c r="AG22" s="37">
        <f t="shared" si="3"/>
        <v>0</v>
      </c>
      <c r="AH22" s="37">
        <f t="shared" ref="AH22" si="4">+AH23+AH28+AH29+AH30</f>
        <v>0</v>
      </c>
      <c r="AI22" s="37">
        <f t="shared" si="3"/>
        <v>0</v>
      </c>
      <c r="AJ22" s="37">
        <f>SUM(AK22:AS22)</f>
        <v>0</v>
      </c>
      <c r="AK22" s="37">
        <f t="shared" ref="AK22:AS22" si="5">+AK23+AK28+AK29+AK30</f>
        <v>0</v>
      </c>
      <c r="AL22" s="37">
        <f t="shared" si="5"/>
        <v>0</v>
      </c>
      <c r="AM22" s="37">
        <f t="shared" si="5"/>
        <v>0</v>
      </c>
      <c r="AN22" s="37">
        <f t="shared" si="5"/>
        <v>0</v>
      </c>
      <c r="AO22" s="37">
        <f t="shared" si="5"/>
        <v>0</v>
      </c>
      <c r="AP22" s="37">
        <f t="shared" si="5"/>
        <v>0</v>
      </c>
      <c r="AQ22" s="37">
        <f t="shared" si="5"/>
        <v>0</v>
      </c>
      <c r="AR22" s="37">
        <f t="shared" ref="AR22" si="6">+AR23+AR28+AR29+AR30</f>
        <v>0</v>
      </c>
      <c r="AS22" s="37">
        <f t="shared" si="5"/>
        <v>0</v>
      </c>
    </row>
    <row r="23" spans="1:45" ht="12.75" customHeight="1" outlineLevel="1">
      <c r="A23" s="34" t="s">
        <v>39</v>
      </c>
      <c r="B23" s="38"/>
      <c r="C23" s="39"/>
      <c r="D23" s="40"/>
      <c r="E23" s="13" t="s">
        <v>40</v>
      </c>
      <c r="F23" s="134"/>
      <c r="G23" s="134"/>
      <c r="H23" s="117">
        <f t="shared" ref="H23:H86" si="7">SUM(I23:U23)</f>
        <v>0</v>
      </c>
      <c r="I23" s="117">
        <f>SUM(I24:I27)</f>
        <v>0</v>
      </c>
      <c r="J23" s="117">
        <f>SUM(J24:J27)</f>
        <v>0</v>
      </c>
      <c r="K23" s="117">
        <f t="shared" ref="K23:T23" si="8">SUM(K24:K27)</f>
        <v>0</v>
      </c>
      <c r="L23" s="117">
        <f t="shared" si="8"/>
        <v>0</v>
      </c>
      <c r="M23" s="117">
        <f t="shared" si="8"/>
        <v>0</v>
      </c>
      <c r="N23" s="117">
        <f t="shared" si="8"/>
        <v>0</v>
      </c>
      <c r="O23" s="117">
        <f t="shared" si="8"/>
        <v>0</v>
      </c>
      <c r="P23" s="117">
        <f t="shared" si="8"/>
        <v>0</v>
      </c>
      <c r="Q23" s="117">
        <f t="shared" si="8"/>
        <v>0</v>
      </c>
      <c r="R23" s="117">
        <f t="shared" si="8"/>
        <v>0</v>
      </c>
      <c r="S23" s="117">
        <f t="shared" si="8"/>
        <v>0</v>
      </c>
      <c r="T23" s="117">
        <f t="shared" si="8"/>
        <v>0</v>
      </c>
      <c r="U23" s="117">
        <f t="shared" ref="U23" si="9">SUM(U24:U27)</f>
        <v>0</v>
      </c>
      <c r="V23" s="117">
        <f t="shared" si="2"/>
        <v>0</v>
      </c>
      <c r="W23" s="117">
        <f>SUM(W24:W27)</f>
        <v>0</v>
      </c>
      <c r="X23" s="117">
        <f>SUM(X24:X27)</f>
        <v>0</v>
      </c>
      <c r="Y23" s="117">
        <f t="shared" ref="Y23:AI23" si="10">SUM(Y24:Y27)</f>
        <v>0</v>
      </c>
      <c r="Z23" s="117">
        <f t="shared" si="10"/>
        <v>0</v>
      </c>
      <c r="AA23" s="117">
        <f t="shared" si="10"/>
        <v>0</v>
      </c>
      <c r="AB23" s="117">
        <f t="shared" si="10"/>
        <v>0</v>
      </c>
      <c r="AC23" s="117">
        <f t="shared" si="10"/>
        <v>0</v>
      </c>
      <c r="AD23" s="117">
        <f t="shared" si="10"/>
        <v>0</v>
      </c>
      <c r="AE23" s="117">
        <f t="shared" si="10"/>
        <v>0</v>
      </c>
      <c r="AF23" s="117">
        <f t="shared" si="10"/>
        <v>0</v>
      </c>
      <c r="AG23" s="117">
        <f t="shared" si="10"/>
        <v>0</v>
      </c>
      <c r="AH23" s="117">
        <f t="shared" ref="AH23" si="11">SUM(AH24:AH27)</f>
        <v>0</v>
      </c>
      <c r="AI23" s="117">
        <f t="shared" si="10"/>
        <v>0</v>
      </c>
      <c r="AJ23" s="117">
        <f>SUM(AK23:AS23)</f>
        <v>0</v>
      </c>
      <c r="AK23" s="117">
        <f>SUM(AK24:AK27)</f>
        <v>0</v>
      </c>
      <c r="AL23" s="117">
        <f t="shared" ref="AL23:AS23" si="12">SUM(AL24:AL27)</f>
        <v>0</v>
      </c>
      <c r="AM23" s="117">
        <f t="shared" si="12"/>
        <v>0</v>
      </c>
      <c r="AN23" s="117">
        <f t="shared" si="12"/>
        <v>0</v>
      </c>
      <c r="AO23" s="117">
        <f t="shared" si="12"/>
        <v>0</v>
      </c>
      <c r="AP23" s="117">
        <f t="shared" si="12"/>
        <v>0</v>
      </c>
      <c r="AQ23" s="117">
        <f t="shared" si="12"/>
        <v>0</v>
      </c>
      <c r="AR23" s="117">
        <f t="shared" ref="AR23" si="13">SUM(AR24:AR27)</f>
        <v>0</v>
      </c>
      <c r="AS23" s="117">
        <f t="shared" si="12"/>
        <v>0</v>
      </c>
    </row>
    <row r="24" spans="1:45" ht="12.75" customHeight="1" outlineLevel="1">
      <c r="A24" s="34"/>
      <c r="B24" s="44"/>
      <c r="C24" s="45"/>
      <c r="D24" s="46"/>
      <c r="E24" s="42"/>
      <c r="F24" s="134" t="s">
        <v>41</v>
      </c>
      <c r="G24" s="134" t="s">
        <v>42</v>
      </c>
      <c r="H24" s="117">
        <f t="shared" si="7"/>
        <v>0</v>
      </c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>
        <f t="shared" si="2"/>
        <v>0</v>
      </c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>
        <f>SUM(AK24:AS24)</f>
        <v>0</v>
      </c>
      <c r="AK24" s="117">
        <f>W24-I24</f>
        <v>0</v>
      </c>
      <c r="AL24" s="117">
        <f>X24-J24</f>
        <v>0</v>
      </c>
      <c r="AM24" s="117">
        <f>Y24-K24</f>
        <v>0</v>
      </c>
      <c r="AN24" s="117">
        <f>Z24-L24</f>
        <v>0</v>
      </c>
      <c r="AO24" s="117">
        <f>AA24-M24</f>
        <v>0</v>
      </c>
      <c r="AP24" s="117">
        <f>AB24-N24</f>
        <v>0</v>
      </c>
      <c r="AQ24" s="117">
        <f>AC24-O24</f>
        <v>0</v>
      </c>
      <c r="AR24" s="117">
        <f>AH24-T24</f>
        <v>0</v>
      </c>
      <c r="AS24" s="117">
        <f>AI24-U24</f>
        <v>0</v>
      </c>
    </row>
    <row r="25" spans="1:45" ht="12.75" customHeight="1" outlineLevel="1">
      <c r="A25" s="34"/>
      <c r="B25" s="44"/>
      <c r="C25" s="45"/>
      <c r="D25" s="46"/>
      <c r="E25" s="42"/>
      <c r="F25" s="134" t="s">
        <v>43</v>
      </c>
      <c r="G25" s="134" t="s">
        <v>44</v>
      </c>
      <c r="H25" s="117">
        <f t="shared" si="7"/>
        <v>0</v>
      </c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>
        <f t="shared" si="2"/>
        <v>0</v>
      </c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>
        <f>SUM(AK25:AS25)</f>
        <v>0</v>
      </c>
      <c r="AK25" s="117">
        <f t="shared" ref="AK25:AK33" si="14">W25-I25</f>
        <v>0</v>
      </c>
      <c r="AL25" s="117">
        <f>X25-J25</f>
        <v>0</v>
      </c>
      <c r="AM25" s="117">
        <f>Y25-K25</f>
        <v>0</v>
      </c>
      <c r="AN25" s="117">
        <f>Z25-L25</f>
        <v>0</v>
      </c>
      <c r="AO25" s="117">
        <f>AA25-M25</f>
        <v>0</v>
      </c>
      <c r="AP25" s="117">
        <f>AB25-N25</f>
        <v>0</v>
      </c>
      <c r="AQ25" s="117">
        <f>AC25-O25</f>
        <v>0</v>
      </c>
      <c r="AR25" s="117">
        <f>AH25-T25</f>
        <v>0</v>
      </c>
      <c r="AS25" s="117">
        <f>AI25-U25</f>
        <v>0</v>
      </c>
    </row>
    <row r="26" spans="1:45" ht="12.75" customHeight="1" outlineLevel="1">
      <c r="A26" s="34"/>
      <c r="B26" s="44"/>
      <c r="C26" s="45"/>
      <c r="D26" s="46"/>
      <c r="E26" s="42"/>
      <c r="F26" s="134" t="s">
        <v>45</v>
      </c>
      <c r="G26" s="134" t="s">
        <v>46</v>
      </c>
      <c r="H26" s="117">
        <f t="shared" si="7"/>
        <v>0</v>
      </c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>
        <f t="shared" si="2"/>
        <v>0</v>
      </c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>
        <f>SUM(AK26:AS26)</f>
        <v>0</v>
      </c>
      <c r="AK26" s="117">
        <f t="shared" si="14"/>
        <v>0</v>
      </c>
      <c r="AL26" s="117">
        <f>X26-J26</f>
        <v>0</v>
      </c>
      <c r="AM26" s="117">
        <f>Y26-K26</f>
        <v>0</v>
      </c>
      <c r="AN26" s="117">
        <f>Z26-L26</f>
        <v>0</v>
      </c>
      <c r="AO26" s="117">
        <f>AA26-M26</f>
        <v>0</v>
      </c>
      <c r="AP26" s="117">
        <f>AB26-N26</f>
        <v>0</v>
      </c>
      <c r="AQ26" s="117">
        <f>AC26-O26</f>
        <v>0</v>
      </c>
      <c r="AR26" s="117">
        <f>AH26-T26</f>
        <v>0</v>
      </c>
      <c r="AS26" s="117">
        <f t="shared" ref="AS26:AS36" si="15">AI26-U26</f>
        <v>0</v>
      </c>
    </row>
    <row r="27" spans="1:45" ht="12.75" customHeight="1" outlineLevel="1">
      <c r="A27" s="34"/>
      <c r="B27" s="44"/>
      <c r="C27" s="45"/>
      <c r="D27" s="46"/>
      <c r="E27" s="42"/>
      <c r="F27" s="134" t="s">
        <v>47</v>
      </c>
      <c r="G27" s="134" t="s">
        <v>48</v>
      </c>
      <c r="H27" s="117">
        <f t="shared" si="7"/>
        <v>0</v>
      </c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>
        <f t="shared" si="2"/>
        <v>0</v>
      </c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>
        <f>SUM(AK27:AS27)</f>
        <v>0</v>
      </c>
      <c r="AK27" s="117">
        <f t="shared" si="14"/>
        <v>0</v>
      </c>
      <c r="AL27" s="117">
        <f>X27-J27</f>
        <v>0</v>
      </c>
      <c r="AM27" s="117">
        <f>Y27-K27</f>
        <v>0</v>
      </c>
      <c r="AN27" s="117">
        <f>Z27-L27</f>
        <v>0</v>
      </c>
      <c r="AO27" s="117">
        <f>AA27-M27</f>
        <v>0</v>
      </c>
      <c r="AP27" s="117">
        <f>AB27-N27</f>
        <v>0</v>
      </c>
      <c r="AQ27" s="117">
        <f>AC27-O27</f>
        <v>0</v>
      </c>
      <c r="AR27" s="117">
        <f>AH27-T27</f>
        <v>0</v>
      </c>
      <c r="AS27" s="117">
        <f t="shared" si="15"/>
        <v>0</v>
      </c>
    </row>
    <row r="28" spans="1:45" ht="12.75" customHeight="1" outlineLevel="1">
      <c r="A28" s="34" t="s">
        <v>49</v>
      </c>
      <c r="B28" s="44"/>
      <c r="C28" s="45"/>
      <c r="D28" s="46"/>
      <c r="E28" s="42" t="s">
        <v>50</v>
      </c>
      <c r="F28" s="134" t="s">
        <v>51</v>
      </c>
      <c r="G28" s="134" t="s">
        <v>52</v>
      </c>
      <c r="H28" s="117">
        <f t="shared" si="7"/>
        <v>0</v>
      </c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>
        <f t="shared" si="2"/>
        <v>0</v>
      </c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>
        <f>SUM(AK28:AS28)</f>
        <v>0</v>
      </c>
      <c r="AK28" s="117">
        <f t="shared" si="14"/>
        <v>0</v>
      </c>
      <c r="AL28" s="117">
        <f>X28-J28</f>
        <v>0</v>
      </c>
      <c r="AM28" s="117">
        <f>Y28-K28</f>
        <v>0</v>
      </c>
      <c r="AN28" s="117">
        <f>Z28-L28</f>
        <v>0</v>
      </c>
      <c r="AO28" s="117">
        <f>AA28-M28</f>
        <v>0</v>
      </c>
      <c r="AP28" s="117">
        <f>AB28-N28</f>
        <v>0</v>
      </c>
      <c r="AQ28" s="117">
        <f>AC28-O28</f>
        <v>0</v>
      </c>
      <c r="AR28" s="117">
        <f>AH28-T28</f>
        <v>0</v>
      </c>
      <c r="AS28" s="117">
        <f t="shared" si="15"/>
        <v>0</v>
      </c>
    </row>
    <row r="29" spans="1:45" ht="12.75" customHeight="1" outlineLevel="1">
      <c r="A29" s="34" t="s">
        <v>53</v>
      </c>
      <c r="B29" s="44"/>
      <c r="C29" s="45"/>
      <c r="D29" s="46"/>
      <c r="E29" s="42" t="s">
        <v>54</v>
      </c>
      <c r="F29" s="134"/>
      <c r="G29" s="134"/>
      <c r="H29" s="117">
        <f t="shared" si="7"/>
        <v>0</v>
      </c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>
        <f t="shared" si="2"/>
        <v>0</v>
      </c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  <c r="AJ29" s="117">
        <f>SUM(AK29:AS29)</f>
        <v>0</v>
      </c>
      <c r="AK29" s="117">
        <f t="shared" si="14"/>
        <v>0</v>
      </c>
      <c r="AL29" s="117">
        <f>X29-J29</f>
        <v>0</v>
      </c>
      <c r="AM29" s="117">
        <f>Y29-K29</f>
        <v>0</v>
      </c>
      <c r="AN29" s="117">
        <f>Z29-L29</f>
        <v>0</v>
      </c>
      <c r="AO29" s="117">
        <f>AA29-M29</f>
        <v>0</v>
      </c>
      <c r="AP29" s="117">
        <f>AB29-N29</f>
        <v>0</v>
      </c>
      <c r="AQ29" s="117">
        <f>AC29-O29</f>
        <v>0</v>
      </c>
      <c r="AR29" s="117">
        <f>AH29-T29</f>
        <v>0</v>
      </c>
      <c r="AS29" s="117">
        <f t="shared" si="15"/>
        <v>0</v>
      </c>
    </row>
    <row r="30" spans="1:45" ht="12.75" customHeight="1" outlineLevel="1">
      <c r="A30" s="34" t="s">
        <v>55</v>
      </c>
      <c r="B30" s="44"/>
      <c r="C30" s="45"/>
      <c r="D30" s="46"/>
      <c r="E30" s="42" t="s">
        <v>56</v>
      </c>
      <c r="F30" s="134"/>
      <c r="G30" s="134"/>
      <c r="H30" s="117">
        <f t="shared" si="7"/>
        <v>0</v>
      </c>
      <c r="I30" s="117">
        <f t="shared" ref="I30:T30" si="16">SUM(I31:I33)</f>
        <v>0</v>
      </c>
      <c r="J30" s="117">
        <f t="shared" si="16"/>
        <v>0</v>
      </c>
      <c r="K30" s="117">
        <f t="shared" si="16"/>
        <v>0</v>
      </c>
      <c r="L30" s="117">
        <f t="shared" si="16"/>
        <v>0</v>
      </c>
      <c r="M30" s="117">
        <f t="shared" si="16"/>
        <v>0</v>
      </c>
      <c r="N30" s="117">
        <f t="shared" si="16"/>
        <v>0</v>
      </c>
      <c r="O30" s="117">
        <f t="shared" si="16"/>
        <v>0</v>
      </c>
      <c r="P30" s="117">
        <f t="shared" si="16"/>
        <v>0</v>
      </c>
      <c r="Q30" s="117">
        <f t="shared" si="16"/>
        <v>0</v>
      </c>
      <c r="R30" s="117">
        <f t="shared" si="16"/>
        <v>0</v>
      </c>
      <c r="S30" s="117">
        <f t="shared" si="16"/>
        <v>0</v>
      </c>
      <c r="T30" s="117">
        <f t="shared" si="16"/>
        <v>0</v>
      </c>
      <c r="U30" s="117">
        <f t="shared" ref="U30" si="17">SUM(U31:U33)</f>
        <v>0</v>
      </c>
      <c r="V30" s="117">
        <f t="shared" si="2"/>
        <v>0</v>
      </c>
      <c r="W30" s="117">
        <f t="shared" ref="W30:AI30" si="18">SUM(W31:W33)</f>
        <v>0</v>
      </c>
      <c r="X30" s="117">
        <f t="shared" si="18"/>
        <v>0</v>
      </c>
      <c r="Y30" s="117">
        <f t="shared" si="18"/>
        <v>0</v>
      </c>
      <c r="Z30" s="117">
        <f t="shared" si="18"/>
        <v>0</v>
      </c>
      <c r="AA30" s="117">
        <f t="shared" si="18"/>
        <v>0</v>
      </c>
      <c r="AB30" s="117">
        <f t="shared" si="18"/>
        <v>0</v>
      </c>
      <c r="AC30" s="117">
        <f t="shared" si="18"/>
        <v>0</v>
      </c>
      <c r="AD30" s="117">
        <f t="shared" si="18"/>
        <v>0</v>
      </c>
      <c r="AE30" s="117">
        <f t="shared" si="18"/>
        <v>0</v>
      </c>
      <c r="AF30" s="117">
        <f t="shared" si="18"/>
        <v>0</v>
      </c>
      <c r="AG30" s="117">
        <f t="shared" si="18"/>
        <v>0</v>
      </c>
      <c r="AH30" s="117">
        <f t="shared" ref="AH30" si="19">SUM(AH31:AH33)</f>
        <v>0</v>
      </c>
      <c r="AI30" s="117">
        <f t="shared" si="18"/>
        <v>0</v>
      </c>
      <c r="AJ30" s="117">
        <f>SUM(AK30:AS30)</f>
        <v>0</v>
      </c>
      <c r="AK30" s="117">
        <f t="shared" si="14"/>
        <v>0</v>
      </c>
      <c r="AL30" s="117">
        <f>X30-J30</f>
        <v>0</v>
      </c>
      <c r="AM30" s="117">
        <f>Y30-K30</f>
        <v>0</v>
      </c>
      <c r="AN30" s="117">
        <f>Z30-L30</f>
        <v>0</v>
      </c>
      <c r="AO30" s="117">
        <f>AA30-M30</f>
        <v>0</v>
      </c>
      <c r="AP30" s="117">
        <f>AB30-N30</f>
        <v>0</v>
      </c>
      <c r="AQ30" s="117">
        <f>AC30-O30</f>
        <v>0</v>
      </c>
      <c r="AR30" s="117">
        <f>AH30-T30</f>
        <v>0</v>
      </c>
      <c r="AS30" s="117">
        <f t="shared" si="15"/>
        <v>0</v>
      </c>
    </row>
    <row r="31" spans="1:45" ht="12.75" customHeight="1" outlineLevel="1">
      <c r="A31" s="34"/>
      <c r="B31" s="44"/>
      <c r="C31" s="45"/>
      <c r="D31" s="46"/>
      <c r="E31" s="42"/>
      <c r="F31" s="134" t="s">
        <v>57</v>
      </c>
      <c r="G31" s="134" t="s">
        <v>58</v>
      </c>
      <c r="H31" s="117">
        <f t="shared" si="7"/>
        <v>0</v>
      </c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>
        <f t="shared" si="2"/>
        <v>0</v>
      </c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>
        <f>SUM(AK31:AS31)</f>
        <v>0</v>
      </c>
      <c r="AK31" s="117">
        <f t="shared" si="14"/>
        <v>0</v>
      </c>
      <c r="AL31" s="117">
        <f>X31-J31</f>
        <v>0</v>
      </c>
      <c r="AM31" s="117">
        <f>Y31-K31</f>
        <v>0</v>
      </c>
      <c r="AN31" s="117">
        <f>Z31-L31</f>
        <v>0</v>
      </c>
      <c r="AO31" s="117">
        <f>AA31-M31</f>
        <v>0</v>
      </c>
      <c r="AP31" s="117">
        <f>AB31-N31</f>
        <v>0</v>
      </c>
      <c r="AQ31" s="117">
        <f>AC31-O31</f>
        <v>0</v>
      </c>
      <c r="AR31" s="117">
        <f>AH31-T31</f>
        <v>0</v>
      </c>
      <c r="AS31" s="117">
        <f t="shared" si="15"/>
        <v>0</v>
      </c>
    </row>
    <row r="32" spans="1:45" ht="12.75" customHeight="1" outlineLevel="1">
      <c r="A32" s="34"/>
      <c r="B32" s="44"/>
      <c r="C32" s="45"/>
      <c r="D32" s="46"/>
      <c r="E32" s="42"/>
      <c r="F32" s="134" t="s">
        <v>59</v>
      </c>
      <c r="G32" s="134" t="s">
        <v>60</v>
      </c>
      <c r="H32" s="117">
        <f t="shared" si="7"/>
        <v>0</v>
      </c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>
        <f t="shared" si="2"/>
        <v>0</v>
      </c>
      <c r="W32" s="117"/>
      <c r="X32" s="117"/>
      <c r="Y32" s="117"/>
      <c r="Z32" s="117"/>
      <c r="AA32" s="117"/>
      <c r="AB32" s="117"/>
      <c r="AC32" s="117"/>
      <c r="AD32" s="117"/>
      <c r="AE32" s="117"/>
      <c r="AF32" s="117"/>
      <c r="AG32" s="117"/>
      <c r="AH32" s="117"/>
      <c r="AI32" s="117"/>
      <c r="AJ32" s="117">
        <f>SUM(AK32:AS32)</f>
        <v>0</v>
      </c>
      <c r="AK32" s="117">
        <f t="shared" si="14"/>
        <v>0</v>
      </c>
      <c r="AL32" s="117">
        <f>X32-J32</f>
        <v>0</v>
      </c>
      <c r="AM32" s="117">
        <f>Y32-K32</f>
        <v>0</v>
      </c>
      <c r="AN32" s="117">
        <f>Z32-L32</f>
        <v>0</v>
      </c>
      <c r="AO32" s="117">
        <f>AA32-M32</f>
        <v>0</v>
      </c>
      <c r="AP32" s="117">
        <f>AB32-N32</f>
        <v>0</v>
      </c>
      <c r="AQ32" s="117">
        <f>AC32-O32</f>
        <v>0</v>
      </c>
      <c r="AR32" s="117">
        <f>AH32-T32</f>
        <v>0</v>
      </c>
      <c r="AS32" s="117">
        <f t="shared" si="15"/>
        <v>0</v>
      </c>
    </row>
    <row r="33" spans="1:45" ht="12.75" customHeight="1" outlineLevel="1">
      <c r="A33" s="34"/>
      <c r="B33" s="44"/>
      <c r="C33" s="48"/>
      <c r="D33" s="49"/>
      <c r="E33" s="42"/>
      <c r="F33" s="134" t="s">
        <v>61</v>
      </c>
      <c r="G33" s="134" t="s">
        <v>62</v>
      </c>
      <c r="H33" s="117">
        <f t="shared" si="7"/>
        <v>0</v>
      </c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>
        <f t="shared" si="2"/>
        <v>0</v>
      </c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>
        <f>SUM(AK33:AS33)</f>
        <v>0</v>
      </c>
      <c r="AK33" s="117">
        <f t="shared" si="14"/>
        <v>0</v>
      </c>
      <c r="AL33" s="117">
        <f>X33-J33</f>
        <v>0</v>
      </c>
      <c r="AM33" s="117">
        <f>Y33-K33</f>
        <v>0</v>
      </c>
      <c r="AN33" s="117">
        <f>Z33-L33</f>
        <v>0</v>
      </c>
      <c r="AO33" s="117">
        <f>AA33-M33</f>
        <v>0</v>
      </c>
      <c r="AP33" s="117">
        <f>AB33-N33</f>
        <v>0</v>
      </c>
      <c r="AQ33" s="117">
        <f>AC33-O33</f>
        <v>0</v>
      </c>
      <c r="AR33" s="117">
        <f>AH33-T33</f>
        <v>0</v>
      </c>
      <c r="AS33" s="117">
        <f t="shared" si="15"/>
        <v>0</v>
      </c>
    </row>
    <row r="34" spans="1:45">
      <c r="A34" s="1" t="s">
        <v>63</v>
      </c>
      <c r="B34" s="44"/>
      <c r="C34" s="50" t="s">
        <v>64</v>
      </c>
      <c r="D34" s="51"/>
      <c r="E34" s="52"/>
      <c r="F34" s="117"/>
      <c r="G34" s="117"/>
      <c r="H34" s="117">
        <f t="shared" si="7"/>
        <v>0</v>
      </c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>
        <f t="shared" si="2"/>
        <v>0</v>
      </c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>
        <f>SUM(AK34:AS34)</f>
        <v>0</v>
      </c>
      <c r="AK34" s="117">
        <f>I34-W34</f>
        <v>0</v>
      </c>
      <c r="AL34" s="117">
        <f>J34-X34</f>
        <v>0</v>
      </c>
      <c r="AM34" s="117">
        <f>K34-Y34</f>
        <v>0</v>
      </c>
      <c r="AN34" s="117">
        <f>L34-Z34</f>
        <v>0</v>
      </c>
      <c r="AO34" s="117">
        <f>M34-AA34</f>
        <v>0</v>
      </c>
      <c r="AP34" s="117">
        <f>N34-AB34</f>
        <v>0</v>
      </c>
      <c r="AQ34" s="117">
        <f>O34-AC34</f>
        <v>0</v>
      </c>
      <c r="AR34" s="117">
        <f>T34-AH34</f>
        <v>0</v>
      </c>
      <c r="AS34" s="117">
        <f t="shared" si="15"/>
        <v>0</v>
      </c>
    </row>
    <row r="35" spans="1:45" ht="12.75" customHeight="1">
      <c r="A35" s="1"/>
      <c r="B35" s="44"/>
      <c r="C35" s="54" t="s">
        <v>65</v>
      </c>
      <c r="D35" s="52"/>
      <c r="E35" s="52"/>
      <c r="F35" s="117"/>
      <c r="G35" s="117"/>
      <c r="H35" s="117">
        <f t="shared" si="7"/>
        <v>0</v>
      </c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>
        <f t="shared" si="2"/>
        <v>0</v>
      </c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>
        <f>SUM(AK35:AS35)</f>
        <v>0</v>
      </c>
      <c r="AK35" s="117">
        <f>I35-W35</f>
        <v>0</v>
      </c>
      <c r="AL35" s="117">
        <f>J35-X35</f>
        <v>0</v>
      </c>
      <c r="AM35" s="117">
        <f>K35-Y35</f>
        <v>0</v>
      </c>
      <c r="AN35" s="117">
        <f>L35-Z35</f>
        <v>0</v>
      </c>
      <c r="AO35" s="117">
        <f>M35-AA35</f>
        <v>0</v>
      </c>
      <c r="AP35" s="117">
        <f>N35-AB35</f>
        <v>0</v>
      </c>
      <c r="AQ35" s="117">
        <f>O35-AC35</f>
        <v>0</v>
      </c>
      <c r="AR35" s="117">
        <f>T35-AH35</f>
        <v>0</v>
      </c>
      <c r="AS35" s="117">
        <f t="shared" si="15"/>
        <v>0</v>
      </c>
    </row>
    <row r="36" spans="1:45" ht="12.75" customHeight="1">
      <c r="A36" s="1" t="s">
        <v>66</v>
      </c>
      <c r="B36" s="44"/>
      <c r="C36" s="38" t="s">
        <v>67</v>
      </c>
      <c r="D36" s="56"/>
      <c r="E36" s="39"/>
      <c r="F36" s="117"/>
      <c r="G36" s="117"/>
      <c r="H36" s="117">
        <f t="shared" si="7"/>
        <v>0</v>
      </c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>
        <f t="shared" si="2"/>
        <v>0</v>
      </c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>
        <f>SUM(AK36:AS36)</f>
        <v>0</v>
      </c>
      <c r="AK36" s="117">
        <f>I36-W36</f>
        <v>0</v>
      </c>
      <c r="AL36" s="117">
        <f>J36-X36</f>
        <v>0</v>
      </c>
      <c r="AM36" s="117">
        <f>K36-Y36</f>
        <v>0</v>
      </c>
      <c r="AN36" s="117">
        <f>L36-Z36</f>
        <v>0</v>
      </c>
      <c r="AO36" s="117">
        <f>M36-AA36</f>
        <v>0</v>
      </c>
      <c r="AP36" s="117">
        <f>N36-AB36</f>
        <v>0</v>
      </c>
      <c r="AQ36" s="117">
        <f>O36-AC36</f>
        <v>0</v>
      </c>
      <c r="AR36" s="117">
        <f>T36-AH36</f>
        <v>0</v>
      </c>
      <c r="AS36" s="117">
        <f t="shared" si="15"/>
        <v>0</v>
      </c>
    </row>
    <row r="37" spans="1:45">
      <c r="A37" s="34" t="s">
        <v>68</v>
      </c>
      <c r="B37" s="35" t="s">
        <v>69</v>
      </c>
      <c r="C37" s="36"/>
      <c r="D37" s="36"/>
      <c r="E37" s="36"/>
      <c r="F37" s="174"/>
      <c r="G37" s="174"/>
      <c r="H37" s="175">
        <f t="shared" si="7"/>
        <v>0</v>
      </c>
      <c r="I37" s="175">
        <f t="shared" ref="I37:T37" si="20">+I38+I40+I53+I76+I129+I218</f>
        <v>0</v>
      </c>
      <c r="J37" s="175">
        <f t="shared" si="20"/>
        <v>0</v>
      </c>
      <c r="K37" s="175">
        <f t="shared" si="20"/>
        <v>0</v>
      </c>
      <c r="L37" s="175">
        <f t="shared" si="20"/>
        <v>0</v>
      </c>
      <c r="M37" s="175">
        <f t="shared" si="20"/>
        <v>0</v>
      </c>
      <c r="N37" s="175">
        <f t="shared" si="20"/>
        <v>0</v>
      </c>
      <c r="O37" s="175">
        <f t="shared" si="20"/>
        <v>0</v>
      </c>
      <c r="P37" s="175">
        <f t="shared" si="20"/>
        <v>0</v>
      </c>
      <c r="Q37" s="175">
        <f t="shared" si="20"/>
        <v>0</v>
      </c>
      <c r="R37" s="175">
        <f t="shared" si="20"/>
        <v>0</v>
      </c>
      <c r="S37" s="175">
        <f t="shared" si="20"/>
        <v>0</v>
      </c>
      <c r="T37" s="175">
        <f t="shared" si="20"/>
        <v>0</v>
      </c>
      <c r="U37" s="175">
        <f t="shared" ref="U37" si="21">+U38+U40+U53+U76+U129+U218</f>
        <v>0</v>
      </c>
      <c r="V37" s="175">
        <f t="shared" si="2"/>
        <v>0</v>
      </c>
      <c r="W37" s="175">
        <f t="shared" ref="W37:AI37" si="22">+W38+W40+W53+W76+W129+W218</f>
        <v>0</v>
      </c>
      <c r="X37" s="175">
        <f t="shared" si="22"/>
        <v>0</v>
      </c>
      <c r="Y37" s="175">
        <f t="shared" si="22"/>
        <v>0</v>
      </c>
      <c r="Z37" s="175">
        <f t="shared" si="22"/>
        <v>0</v>
      </c>
      <c r="AA37" s="175">
        <f t="shared" si="22"/>
        <v>0</v>
      </c>
      <c r="AB37" s="175">
        <f t="shared" si="22"/>
        <v>0</v>
      </c>
      <c r="AC37" s="175">
        <f t="shared" si="22"/>
        <v>0</v>
      </c>
      <c r="AD37" s="175">
        <f t="shared" si="22"/>
        <v>0</v>
      </c>
      <c r="AE37" s="175">
        <f t="shared" si="22"/>
        <v>0</v>
      </c>
      <c r="AF37" s="175">
        <f t="shared" si="22"/>
        <v>0</v>
      </c>
      <c r="AG37" s="175">
        <f t="shared" si="22"/>
        <v>0</v>
      </c>
      <c r="AH37" s="175">
        <f t="shared" ref="AH37" si="23">+AH38+AH40+AH53+AH76+AH129+AH218</f>
        <v>0</v>
      </c>
      <c r="AI37" s="175">
        <f t="shared" si="22"/>
        <v>0</v>
      </c>
      <c r="AJ37" s="175">
        <f>SUM(AK37:AS37)</f>
        <v>0</v>
      </c>
      <c r="AK37" s="175">
        <f>I37-W37</f>
        <v>0</v>
      </c>
      <c r="AL37" s="175">
        <f>J37-X37</f>
        <v>0</v>
      </c>
      <c r="AM37" s="175">
        <f>K37-Y37</f>
        <v>0</v>
      </c>
      <c r="AN37" s="175">
        <f>L37-Z37</f>
        <v>0</v>
      </c>
      <c r="AO37" s="175">
        <f>M37-AA37</f>
        <v>0</v>
      </c>
      <c r="AP37" s="175">
        <f>N37-AB37</f>
        <v>0</v>
      </c>
      <c r="AQ37" s="175">
        <f>O37-AC37</f>
        <v>0</v>
      </c>
      <c r="AR37" s="175">
        <f>T37-AH37</f>
        <v>0</v>
      </c>
      <c r="AS37" s="175">
        <f>U37-AI37</f>
        <v>0</v>
      </c>
    </row>
    <row r="38" spans="1:45" s="63" customFormat="1">
      <c r="A38" s="34" t="s">
        <v>70</v>
      </c>
      <c r="B38" s="59"/>
      <c r="C38" s="60" t="s">
        <v>71</v>
      </c>
      <c r="D38" s="61"/>
      <c r="E38" s="61"/>
      <c r="F38" s="176"/>
      <c r="G38" s="176"/>
      <c r="H38" s="177">
        <f t="shared" si="7"/>
        <v>0</v>
      </c>
      <c r="I38" s="177">
        <f t="shared" ref="I38:AI38" si="24">SUM(I39:I39)</f>
        <v>0</v>
      </c>
      <c r="J38" s="177">
        <f t="shared" si="24"/>
        <v>0</v>
      </c>
      <c r="K38" s="177">
        <f t="shared" si="24"/>
        <v>0</v>
      </c>
      <c r="L38" s="177">
        <f t="shared" si="24"/>
        <v>0</v>
      </c>
      <c r="M38" s="177">
        <f t="shared" si="24"/>
        <v>0</v>
      </c>
      <c r="N38" s="177">
        <f t="shared" si="24"/>
        <v>0</v>
      </c>
      <c r="O38" s="177">
        <f t="shared" si="24"/>
        <v>0</v>
      </c>
      <c r="P38" s="177">
        <f t="shared" si="24"/>
        <v>0</v>
      </c>
      <c r="Q38" s="177">
        <f t="shared" si="24"/>
        <v>0</v>
      </c>
      <c r="R38" s="177">
        <f t="shared" si="24"/>
        <v>0</v>
      </c>
      <c r="S38" s="177">
        <f t="shared" si="24"/>
        <v>0</v>
      </c>
      <c r="T38" s="177">
        <f t="shared" si="24"/>
        <v>0</v>
      </c>
      <c r="U38" s="177">
        <f t="shared" si="24"/>
        <v>0</v>
      </c>
      <c r="V38" s="177">
        <f t="shared" si="2"/>
        <v>0</v>
      </c>
      <c r="W38" s="177">
        <f t="shared" si="24"/>
        <v>0</v>
      </c>
      <c r="X38" s="177">
        <f t="shared" si="24"/>
        <v>0</v>
      </c>
      <c r="Y38" s="177">
        <f t="shared" si="24"/>
        <v>0</v>
      </c>
      <c r="Z38" s="177">
        <f t="shared" si="24"/>
        <v>0</v>
      </c>
      <c r="AA38" s="177">
        <f t="shared" si="24"/>
        <v>0</v>
      </c>
      <c r="AB38" s="177">
        <f t="shared" si="24"/>
        <v>0</v>
      </c>
      <c r="AC38" s="177">
        <f t="shared" si="24"/>
        <v>0</v>
      </c>
      <c r="AD38" s="177">
        <f t="shared" si="24"/>
        <v>0</v>
      </c>
      <c r="AE38" s="177">
        <f t="shared" si="24"/>
        <v>0</v>
      </c>
      <c r="AF38" s="177">
        <f t="shared" si="24"/>
        <v>0</v>
      </c>
      <c r="AG38" s="177">
        <f t="shared" si="24"/>
        <v>0</v>
      </c>
      <c r="AH38" s="177">
        <f t="shared" si="24"/>
        <v>0</v>
      </c>
      <c r="AI38" s="177">
        <f t="shared" si="24"/>
        <v>0</v>
      </c>
      <c r="AJ38" s="177">
        <f>SUM(AK38:AS38)</f>
        <v>0</v>
      </c>
      <c r="AK38" s="177">
        <f>I38-W38</f>
        <v>0</v>
      </c>
      <c r="AL38" s="177">
        <f>J38-X38</f>
        <v>0</v>
      </c>
      <c r="AM38" s="177">
        <f>K38-Y38</f>
        <v>0</v>
      </c>
      <c r="AN38" s="177">
        <f>L38-Z38</f>
        <v>0</v>
      </c>
      <c r="AO38" s="177">
        <f>M38-AA38</f>
        <v>0</v>
      </c>
      <c r="AP38" s="177">
        <f>N38-AB38</f>
        <v>0</v>
      </c>
      <c r="AQ38" s="177">
        <f>O38-AC38</f>
        <v>0</v>
      </c>
      <c r="AR38" s="177">
        <f>T38-AH38</f>
        <v>0</v>
      </c>
      <c r="AS38" s="177">
        <f>U38-AI38</f>
        <v>0</v>
      </c>
    </row>
    <row r="39" spans="1:45" ht="12.75" customHeight="1" outlineLevel="1">
      <c r="A39" s="1" t="s">
        <v>72</v>
      </c>
      <c r="B39" s="44"/>
      <c r="C39" s="45"/>
      <c r="D39" s="64"/>
      <c r="E39" s="42" t="s">
        <v>73</v>
      </c>
      <c r="F39" s="134" t="s">
        <v>74</v>
      </c>
      <c r="G39" s="134" t="s">
        <v>75</v>
      </c>
      <c r="H39" s="117">
        <f t="shared" si="7"/>
        <v>0</v>
      </c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>
        <f t="shared" si="2"/>
        <v>0</v>
      </c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>
        <f>SUM(AK39:AS39)</f>
        <v>0</v>
      </c>
      <c r="AK39" s="117">
        <f>I39-W39</f>
        <v>0</v>
      </c>
      <c r="AL39" s="117">
        <f>J39-X39</f>
        <v>0</v>
      </c>
      <c r="AM39" s="117">
        <f>K39-Y39</f>
        <v>0</v>
      </c>
      <c r="AN39" s="117">
        <f>L39-Z39</f>
        <v>0</v>
      </c>
      <c r="AO39" s="117">
        <f>M39-AA39</f>
        <v>0</v>
      </c>
      <c r="AP39" s="117">
        <f>N39-AB39</f>
        <v>0</v>
      </c>
      <c r="AQ39" s="117">
        <f>O39-AC39</f>
        <v>0</v>
      </c>
      <c r="AR39" s="117">
        <f>T39-AH39</f>
        <v>0</v>
      </c>
      <c r="AS39" s="117">
        <f>U39-AI39</f>
        <v>0</v>
      </c>
    </row>
    <row r="40" spans="1:45" s="63" customFormat="1">
      <c r="A40" s="34" t="s">
        <v>76</v>
      </c>
      <c r="B40" s="59"/>
      <c r="C40" s="60" t="s">
        <v>77</v>
      </c>
      <c r="D40" s="61"/>
      <c r="E40" s="61"/>
      <c r="F40" s="176"/>
      <c r="G40" s="176"/>
      <c r="H40" s="177">
        <f t="shared" si="7"/>
        <v>0</v>
      </c>
      <c r="I40" s="177">
        <f t="shared" ref="I40:T40" si="25">+I41+I52</f>
        <v>0</v>
      </c>
      <c r="J40" s="177">
        <f t="shared" si="25"/>
        <v>0</v>
      </c>
      <c r="K40" s="177">
        <f t="shared" si="25"/>
        <v>0</v>
      </c>
      <c r="L40" s="177">
        <f t="shared" si="25"/>
        <v>0</v>
      </c>
      <c r="M40" s="177">
        <f t="shared" si="25"/>
        <v>0</v>
      </c>
      <c r="N40" s="177">
        <f t="shared" si="25"/>
        <v>0</v>
      </c>
      <c r="O40" s="177">
        <f t="shared" si="25"/>
        <v>0</v>
      </c>
      <c r="P40" s="177">
        <f t="shared" si="25"/>
        <v>0</v>
      </c>
      <c r="Q40" s="177">
        <f t="shared" si="25"/>
        <v>0</v>
      </c>
      <c r="R40" s="177">
        <f t="shared" si="25"/>
        <v>0</v>
      </c>
      <c r="S40" s="177">
        <f t="shared" si="25"/>
        <v>0</v>
      </c>
      <c r="T40" s="177">
        <f t="shared" si="25"/>
        <v>0</v>
      </c>
      <c r="U40" s="177">
        <f t="shared" ref="U40" si="26">+U41+U52</f>
        <v>0</v>
      </c>
      <c r="V40" s="177">
        <f t="shared" si="2"/>
        <v>0</v>
      </c>
      <c r="W40" s="177">
        <f t="shared" ref="W40:AI40" si="27">+W41+W52</f>
        <v>0</v>
      </c>
      <c r="X40" s="177">
        <f t="shared" si="27"/>
        <v>0</v>
      </c>
      <c r="Y40" s="177">
        <f t="shared" si="27"/>
        <v>0</v>
      </c>
      <c r="Z40" s="177">
        <f t="shared" si="27"/>
        <v>0</v>
      </c>
      <c r="AA40" s="177">
        <f t="shared" si="27"/>
        <v>0</v>
      </c>
      <c r="AB40" s="177">
        <f t="shared" si="27"/>
        <v>0</v>
      </c>
      <c r="AC40" s="177">
        <f t="shared" si="27"/>
        <v>0</v>
      </c>
      <c r="AD40" s="177">
        <f t="shared" si="27"/>
        <v>0</v>
      </c>
      <c r="AE40" s="177">
        <f t="shared" si="27"/>
        <v>0</v>
      </c>
      <c r="AF40" s="177">
        <f t="shared" si="27"/>
        <v>0</v>
      </c>
      <c r="AG40" s="177">
        <f t="shared" si="27"/>
        <v>0</v>
      </c>
      <c r="AH40" s="177">
        <f t="shared" ref="AH40" si="28">+AH41+AH52</f>
        <v>0</v>
      </c>
      <c r="AI40" s="177">
        <f t="shared" si="27"/>
        <v>0</v>
      </c>
      <c r="AJ40" s="177">
        <f>SUM(AK40:AS40)</f>
        <v>0</v>
      </c>
      <c r="AK40" s="177">
        <f>I40-W40</f>
        <v>0</v>
      </c>
      <c r="AL40" s="177">
        <f>J40-X40</f>
        <v>0</v>
      </c>
      <c r="AM40" s="177">
        <f>K40-Y40</f>
        <v>0</v>
      </c>
      <c r="AN40" s="177">
        <f>L40-Z40</f>
        <v>0</v>
      </c>
      <c r="AO40" s="177">
        <f>M40-AA40</f>
        <v>0</v>
      </c>
      <c r="AP40" s="177">
        <f>N40-AB40</f>
        <v>0</v>
      </c>
      <c r="AQ40" s="177">
        <f>O40-AC40</f>
        <v>0</v>
      </c>
      <c r="AR40" s="177">
        <f>T40-AH40</f>
        <v>0</v>
      </c>
      <c r="AS40" s="177">
        <f>U40-AI40</f>
        <v>0</v>
      </c>
    </row>
    <row r="41" spans="1:45" ht="12.75" customHeight="1" outlineLevel="1">
      <c r="A41" s="1" t="s">
        <v>78</v>
      </c>
      <c r="B41" s="44"/>
      <c r="C41" s="45"/>
      <c r="D41" s="64"/>
      <c r="E41" s="42" t="s">
        <v>79</v>
      </c>
      <c r="F41" s="134"/>
      <c r="G41" s="134"/>
      <c r="H41" s="117">
        <f t="shared" si="7"/>
        <v>0</v>
      </c>
      <c r="I41" s="117">
        <f t="shared" ref="I41:T41" si="29">SUM(I42:I51)</f>
        <v>0</v>
      </c>
      <c r="J41" s="117">
        <f t="shared" si="29"/>
        <v>0</v>
      </c>
      <c r="K41" s="117">
        <f t="shared" si="29"/>
        <v>0</v>
      </c>
      <c r="L41" s="117">
        <f t="shared" si="29"/>
        <v>0</v>
      </c>
      <c r="M41" s="117">
        <f t="shared" si="29"/>
        <v>0</v>
      </c>
      <c r="N41" s="117">
        <f t="shared" si="29"/>
        <v>0</v>
      </c>
      <c r="O41" s="117">
        <f t="shared" si="29"/>
        <v>0</v>
      </c>
      <c r="P41" s="117">
        <f t="shared" si="29"/>
        <v>0</v>
      </c>
      <c r="Q41" s="117">
        <f t="shared" si="29"/>
        <v>0</v>
      </c>
      <c r="R41" s="117">
        <f t="shared" si="29"/>
        <v>0</v>
      </c>
      <c r="S41" s="117">
        <f t="shared" si="29"/>
        <v>0</v>
      </c>
      <c r="T41" s="117">
        <f t="shared" si="29"/>
        <v>0</v>
      </c>
      <c r="U41" s="117">
        <f t="shared" ref="U41" si="30">SUM(U42:U51)</f>
        <v>0</v>
      </c>
      <c r="V41" s="117">
        <f t="shared" si="2"/>
        <v>0</v>
      </c>
      <c r="W41" s="117">
        <f t="shared" ref="W41:AI41" si="31">SUM(W42:W51)</f>
        <v>0</v>
      </c>
      <c r="X41" s="117">
        <f t="shared" si="31"/>
        <v>0</v>
      </c>
      <c r="Y41" s="117">
        <f t="shared" si="31"/>
        <v>0</v>
      </c>
      <c r="Z41" s="117">
        <f t="shared" si="31"/>
        <v>0</v>
      </c>
      <c r="AA41" s="117">
        <f t="shared" si="31"/>
        <v>0</v>
      </c>
      <c r="AB41" s="117">
        <f t="shared" si="31"/>
        <v>0</v>
      </c>
      <c r="AC41" s="117">
        <f t="shared" si="31"/>
        <v>0</v>
      </c>
      <c r="AD41" s="117">
        <f t="shared" si="31"/>
        <v>0</v>
      </c>
      <c r="AE41" s="117">
        <f t="shared" si="31"/>
        <v>0</v>
      </c>
      <c r="AF41" s="117">
        <f t="shared" si="31"/>
        <v>0</v>
      </c>
      <c r="AG41" s="117">
        <f t="shared" si="31"/>
        <v>0</v>
      </c>
      <c r="AH41" s="117">
        <f t="shared" ref="AH41" si="32">SUM(AH42:AH51)</f>
        <v>0</v>
      </c>
      <c r="AI41" s="117">
        <f t="shared" si="31"/>
        <v>0</v>
      </c>
      <c r="AJ41" s="117">
        <f>SUM(AK41:AS41)</f>
        <v>0</v>
      </c>
      <c r="AK41" s="117">
        <f>I41-W41</f>
        <v>0</v>
      </c>
      <c r="AL41" s="117">
        <f>J41-X41</f>
        <v>0</v>
      </c>
      <c r="AM41" s="117">
        <f>K41-Y41</f>
        <v>0</v>
      </c>
      <c r="AN41" s="117">
        <f>L41-Z41</f>
        <v>0</v>
      </c>
      <c r="AO41" s="117">
        <f>M41-AA41</f>
        <v>0</v>
      </c>
      <c r="AP41" s="117">
        <f>N41-AB41</f>
        <v>0</v>
      </c>
      <c r="AQ41" s="117">
        <f>O41-AC41</f>
        <v>0</v>
      </c>
      <c r="AR41" s="117">
        <f>T41-AH41</f>
        <v>0</v>
      </c>
      <c r="AS41" s="117">
        <f>U41-AI41</f>
        <v>0</v>
      </c>
    </row>
    <row r="42" spans="1:45" ht="12.75" customHeight="1" outlineLevel="1">
      <c r="A42" s="1"/>
      <c r="B42" s="44"/>
      <c r="C42" s="45"/>
      <c r="D42" s="64"/>
      <c r="E42" s="42"/>
      <c r="F42" s="134" t="s">
        <v>80</v>
      </c>
      <c r="G42" s="134" t="s">
        <v>81</v>
      </c>
      <c r="H42" s="117">
        <f t="shared" si="7"/>
        <v>0</v>
      </c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>
        <f t="shared" si="2"/>
        <v>0</v>
      </c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>
        <f>SUM(AK42:AS42)</f>
        <v>0</v>
      </c>
      <c r="AK42" s="117">
        <f>I42-W42</f>
        <v>0</v>
      </c>
      <c r="AL42" s="117">
        <f>J42-X42</f>
        <v>0</v>
      </c>
      <c r="AM42" s="117">
        <f>K42-Y42</f>
        <v>0</v>
      </c>
      <c r="AN42" s="117">
        <f>L42-Z42</f>
        <v>0</v>
      </c>
      <c r="AO42" s="117">
        <f>M42-AA42</f>
        <v>0</v>
      </c>
      <c r="AP42" s="117">
        <f>N42-AB42</f>
        <v>0</v>
      </c>
      <c r="AQ42" s="117">
        <f>O42-AC42</f>
        <v>0</v>
      </c>
      <c r="AR42" s="117">
        <f>T42-AH42</f>
        <v>0</v>
      </c>
      <c r="AS42" s="117">
        <f>U42-AI42</f>
        <v>0</v>
      </c>
    </row>
    <row r="43" spans="1:45" ht="12.75" customHeight="1" outlineLevel="1">
      <c r="A43" s="1"/>
      <c r="B43" s="44"/>
      <c r="C43" s="45"/>
      <c r="D43" s="64"/>
      <c r="E43" s="42"/>
      <c r="F43" s="134" t="s">
        <v>82</v>
      </c>
      <c r="G43" s="134" t="s">
        <v>83</v>
      </c>
      <c r="H43" s="117">
        <f t="shared" si="7"/>
        <v>0</v>
      </c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>
        <f t="shared" si="2"/>
        <v>0</v>
      </c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>
        <f>SUM(AK43:AS43)</f>
        <v>0</v>
      </c>
      <c r="AK43" s="117">
        <f>I43-W43</f>
        <v>0</v>
      </c>
      <c r="AL43" s="117">
        <f>J43-X43</f>
        <v>0</v>
      </c>
      <c r="AM43" s="117">
        <f>K43-Y43</f>
        <v>0</v>
      </c>
      <c r="AN43" s="117">
        <f>L43-Z43</f>
        <v>0</v>
      </c>
      <c r="AO43" s="117">
        <f>M43-AA43</f>
        <v>0</v>
      </c>
      <c r="AP43" s="117">
        <f>N43-AB43</f>
        <v>0</v>
      </c>
      <c r="AQ43" s="117">
        <f>O43-AC43</f>
        <v>0</v>
      </c>
      <c r="AR43" s="117">
        <f>T43-AH43</f>
        <v>0</v>
      </c>
      <c r="AS43" s="117">
        <f>U43-AI43</f>
        <v>0</v>
      </c>
    </row>
    <row r="44" spans="1:45" ht="12.75" customHeight="1" outlineLevel="1">
      <c r="A44" s="1"/>
      <c r="B44" s="44"/>
      <c r="C44" s="45"/>
      <c r="D44" s="64"/>
      <c r="E44" s="42"/>
      <c r="F44" s="134" t="s">
        <v>84</v>
      </c>
      <c r="G44" s="134" t="s">
        <v>85</v>
      </c>
      <c r="H44" s="117">
        <f t="shared" si="7"/>
        <v>0</v>
      </c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>
        <f t="shared" si="2"/>
        <v>0</v>
      </c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>
        <f>SUM(AK44:AS44)</f>
        <v>0</v>
      </c>
      <c r="AK44" s="117">
        <f>I44-W44</f>
        <v>0</v>
      </c>
      <c r="AL44" s="117">
        <f>J44-X44</f>
        <v>0</v>
      </c>
      <c r="AM44" s="117">
        <f>K44-Y44</f>
        <v>0</v>
      </c>
      <c r="AN44" s="117">
        <f>L44-Z44</f>
        <v>0</v>
      </c>
      <c r="AO44" s="117">
        <f>M44-AA44</f>
        <v>0</v>
      </c>
      <c r="AP44" s="117">
        <f>N44-AB44</f>
        <v>0</v>
      </c>
      <c r="AQ44" s="117">
        <f>O44-AC44</f>
        <v>0</v>
      </c>
      <c r="AR44" s="117">
        <f>T44-AH44</f>
        <v>0</v>
      </c>
      <c r="AS44" s="117">
        <f>U44-AI44</f>
        <v>0</v>
      </c>
    </row>
    <row r="45" spans="1:45" ht="12.75" customHeight="1" outlineLevel="1">
      <c r="A45" s="1"/>
      <c r="B45" s="44"/>
      <c r="C45" s="45"/>
      <c r="D45" s="64"/>
      <c r="E45" s="42"/>
      <c r="F45" s="134" t="s">
        <v>86</v>
      </c>
      <c r="G45" s="134" t="s">
        <v>87</v>
      </c>
      <c r="H45" s="117">
        <f t="shared" si="7"/>
        <v>0</v>
      </c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>
        <f t="shared" si="2"/>
        <v>0</v>
      </c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>
        <f>SUM(AK45:AS45)</f>
        <v>0</v>
      </c>
      <c r="AK45" s="117">
        <f>I45-W45</f>
        <v>0</v>
      </c>
      <c r="AL45" s="117">
        <f>J45-X45</f>
        <v>0</v>
      </c>
      <c r="AM45" s="117">
        <f>K45-Y45</f>
        <v>0</v>
      </c>
      <c r="AN45" s="117">
        <f>L45-Z45</f>
        <v>0</v>
      </c>
      <c r="AO45" s="117">
        <f>M45-AA45</f>
        <v>0</v>
      </c>
      <c r="AP45" s="117">
        <f>N45-AB45</f>
        <v>0</v>
      </c>
      <c r="AQ45" s="117">
        <f>O45-AC45</f>
        <v>0</v>
      </c>
      <c r="AR45" s="117">
        <f>T45-AH45</f>
        <v>0</v>
      </c>
      <c r="AS45" s="117">
        <f>U45-AI45</f>
        <v>0</v>
      </c>
    </row>
    <row r="46" spans="1:45" ht="12.75" customHeight="1" outlineLevel="1">
      <c r="A46" s="1"/>
      <c r="B46" s="44"/>
      <c r="C46" s="45"/>
      <c r="D46" s="64"/>
      <c r="E46" s="42"/>
      <c r="F46" s="134" t="s">
        <v>88</v>
      </c>
      <c r="G46" s="134" t="s">
        <v>89</v>
      </c>
      <c r="H46" s="117">
        <f t="shared" si="7"/>
        <v>0</v>
      </c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>
        <f t="shared" si="2"/>
        <v>0</v>
      </c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>
        <f>SUM(AK46:AS46)</f>
        <v>0</v>
      </c>
      <c r="AK46" s="117">
        <f>I46-W46</f>
        <v>0</v>
      </c>
      <c r="AL46" s="117">
        <f>J46-X46</f>
        <v>0</v>
      </c>
      <c r="AM46" s="117">
        <f>K46-Y46</f>
        <v>0</v>
      </c>
      <c r="AN46" s="117">
        <f>L46-Z46</f>
        <v>0</v>
      </c>
      <c r="AO46" s="117">
        <f>M46-AA46</f>
        <v>0</v>
      </c>
      <c r="AP46" s="117">
        <f>N46-AB46</f>
        <v>0</v>
      </c>
      <c r="AQ46" s="117">
        <f>O46-AC46</f>
        <v>0</v>
      </c>
      <c r="AR46" s="117">
        <f>T46-AH46</f>
        <v>0</v>
      </c>
      <c r="AS46" s="117">
        <f>U46-AI46</f>
        <v>0</v>
      </c>
    </row>
    <row r="47" spans="1:45" ht="12.75" customHeight="1" outlineLevel="1">
      <c r="A47" s="1"/>
      <c r="B47" s="44"/>
      <c r="C47" s="45"/>
      <c r="D47" s="64"/>
      <c r="E47" s="42"/>
      <c r="F47" s="134" t="s">
        <v>90</v>
      </c>
      <c r="G47" s="134" t="s">
        <v>91</v>
      </c>
      <c r="H47" s="117">
        <f t="shared" si="7"/>
        <v>0</v>
      </c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>
        <f t="shared" si="2"/>
        <v>0</v>
      </c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>
        <f>SUM(AK47:AS47)</f>
        <v>0</v>
      </c>
      <c r="AK47" s="117">
        <f>I47-W47</f>
        <v>0</v>
      </c>
      <c r="AL47" s="117">
        <f>J47-X47</f>
        <v>0</v>
      </c>
      <c r="AM47" s="117">
        <f>K47-Y47</f>
        <v>0</v>
      </c>
      <c r="AN47" s="117">
        <f>L47-Z47</f>
        <v>0</v>
      </c>
      <c r="AO47" s="117">
        <f>M47-AA47</f>
        <v>0</v>
      </c>
      <c r="AP47" s="117">
        <f>N47-AB47</f>
        <v>0</v>
      </c>
      <c r="AQ47" s="117">
        <f>O47-AC47</f>
        <v>0</v>
      </c>
      <c r="AR47" s="117">
        <f>T47-AH47</f>
        <v>0</v>
      </c>
      <c r="AS47" s="117">
        <f>U47-AI47</f>
        <v>0</v>
      </c>
    </row>
    <row r="48" spans="1:45" ht="12.75" customHeight="1" outlineLevel="1">
      <c r="A48" s="1"/>
      <c r="B48" s="44"/>
      <c r="C48" s="45"/>
      <c r="D48" s="64"/>
      <c r="E48" s="42"/>
      <c r="F48" s="134" t="s">
        <v>92</v>
      </c>
      <c r="G48" s="134" t="s">
        <v>93</v>
      </c>
      <c r="H48" s="117">
        <f t="shared" si="7"/>
        <v>0</v>
      </c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>
        <f t="shared" si="2"/>
        <v>0</v>
      </c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>
        <f>SUM(AK48:AS48)</f>
        <v>0</v>
      </c>
      <c r="AK48" s="117">
        <f>I48-W48</f>
        <v>0</v>
      </c>
      <c r="AL48" s="117">
        <f>J48-X48</f>
        <v>0</v>
      </c>
      <c r="AM48" s="117">
        <f>K48-Y48</f>
        <v>0</v>
      </c>
      <c r="AN48" s="117">
        <f>L48-Z48</f>
        <v>0</v>
      </c>
      <c r="AO48" s="117">
        <f>M48-AA48</f>
        <v>0</v>
      </c>
      <c r="AP48" s="117">
        <f>N48-AB48</f>
        <v>0</v>
      </c>
      <c r="AQ48" s="117">
        <f>O48-AC48</f>
        <v>0</v>
      </c>
      <c r="AR48" s="117">
        <f>T48-AH48</f>
        <v>0</v>
      </c>
      <c r="AS48" s="117">
        <f>U48-AI48</f>
        <v>0</v>
      </c>
    </row>
    <row r="49" spans="1:45" ht="12.75" customHeight="1" outlineLevel="1">
      <c r="A49" s="1"/>
      <c r="B49" s="44"/>
      <c r="C49" s="45"/>
      <c r="D49" s="64"/>
      <c r="E49" s="42"/>
      <c r="F49" s="134" t="s">
        <v>94</v>
      </c>
      <c r="G49" s="134" t="s">
        <v>95</v>
      </c>
      <c r="H49" s="117">
        <f t="shared" si="7"/>
        <v>0</v>
      </c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>
        <f t="shared" si="2"/>
        <v>0</v>
      </c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>
        <f>SUM(AK49:AS49)</f>
        <v>0</v>
      </c>
      <c r="AK49" s="117">
        <f>I49-W49</f>
        <v>0</v>
      </c>
      <c r="AL49" s="117">
        <f>J49-X49</f>
        <v>0</v>
      </c>
      <c r="AM49" s="117">
        <f>K49-Y49</f>
        <v>0</v>
      </c>
      <c r="AN49" s="117">
        <f>L49-Z49</f>
        <v>0</v>
      </c>
      <c r="AO49" s="117">
        <f>M49-AA49</f>
        <v>0</v>
      </c>
      <c r="AP49" s="117">
        <f>N49-AB49</f>
        <v>0</v>
      </c>
      <c r="AQ49" s="117">
        <f>O49-AC49</f>
        <v>0</v>
      </c>
      <c r="AR49" s="117">
        <f>T49-AH49</f>
        <v>0</v>
      </c>
      <c r="AS49" s="117">
        <f>U49-AI49</f>
        <v>0</v>
      </c>
    </row>
    <row r="50" spans="1:45" ht="12.75" customHeight="1" outlineLevel="1">
      <c r="A50" s="1"/>
      <c r="B50" s="44"/>
      <c r="C50" s="45"/>
      <c r="D50" s="64"/>
      <c r="E50" s="42"/>
      <c r="F50" s="134" t="s">
        <v>96</v>
      </c>
      <c r="G50" s="134" t="s">
        <v>97</v>
      </c>
      <c r="H50" s="117">
        <f t="shared" si="7"/>
        <v>0</v>
      </c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>
        <f t="shared" si="2"/>
        <v>0</v>
      </c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>
        <f>SUM(AK50:AS50)</f>
        <v>0</v>
      </c>
      <c r="AK50" s="117">
        <f>I50-W50</f>
        <v>0</v>
      </c>
      <c r="AL50" s="117">
        <f>J50-X50</f>
        <v>0</v>
      </c>
      <c r="AM50" s="117">
        <f>K50-Y50</f>
        <v>0</v>
      </c>
      <c r="AN50" s="117">
        <f>L50-Z50</f>
        <v>0</v>
      </c>
      <c r="AO50" s="117">
        <f>M50-AA50</f>
        <v>0</v>
      </c>
      <c r="AP50" s="117">
        <f>N50-AB50</f>
        <v>0</v>
      </c>
      <c r="AQ50" s="117">
        <f>O50-AC50</f>
        <v>0</v>
      </c>
      <c r="AR50" s="117">
        <f>T50-AH50</f>
        <v>0</v>
      </c>
      <c r="AS50" s="117">
        <f>U50-AI50</f>
        <v>0</v>
      </c>
    </row>
    <row r="51" spans="1:45" ht="12.75" customHeight="1" outlineLevel="1">
      <c r="A51" s="1"/>
      <c r="B51" s="44"/>
      <c r="C51" s="45"/>
      <c r="D51" s="64"/>
      <c r="E51" s="42"/>
      <c r="F51" s="134" t="s">
        <v>98</v>
      </c>
      <c r="G51" s="134" t="s">
        <v>99</v>
      </c>
      <c r="H51" s="117">
        <f t="shared" si="7"/>
        <v>0</v>
      </c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>
        <f t="shared" si="2"/>
        <v>0</v>
      </c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>
        <f>SUM(AK51:AS51)</f>
        <v>0</v>
      </c>
      <c r="AK51" s="117">
        <f>I51-W51</f>
        <v>0</v>
      </c>
      <c r="AL51" s="117">
        <f>J51-X51</f>
        <v>0</v>
      </c>
      <c r="AM51" s="117">
        <f>K51-Y51</f>
        <v>0</v>
      </c>
      <c r="AN51" s="117">
        <f>L51-Z51</f>
        <v>0</v>
      </c>
      <c r="AO51" s="117">
        <f>M51-AA51</f>
        <v>0</v>
      </c>
      <c r="AP51" s="117">
        <f>N51-AB51</f>
        <v>0</v>
      </c>
      <c r="AQ51" s="117">
        <f>O51-AC51</f>
        <v>0</v>
      </c>
      <c r="AR51" s="117">
        <f>T51-AH51</f>
        <v>0</v>
      </c>
      <c r="AS51" s="117">
        <f>U51-AI51</f>
        <v>0</v>
      </c>
    </row>
    <row r="52" spans="1:45" ht="12.75" customHeight="1" outlineLevel="1">
      <c r="A52" s="1" t="s">
        <v>100</v>
      </c>
      <c r="B52" s="44"/>
      <c r="C52" s="45"/>
      <c r="D52" s="64"/>
      <c r="E52" s="65" t="s">
        <v>101</v>
      </c>
      <c r="F52" s="134" t="s">
        <v>102</v>
      </c>
      <c r="G52" s="134" t="s">
        <v>103</v>
      </c>
      <c r="H52" s="117">
        <f t="shared" si="7"/>
        <v>0</v>
      </c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>
        <f t="shared" si="2"/>
        <v>0</v>
      </c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>
        <f>SUM(AK52:AS52)</f>
        <v>0</v>
      </c>
      <c r="AK52" s="117">
        <f>I52-W52</f>
        <v>0</v>
      </c>
      <c r="AL52" s="117">
        <f>J52-X52</f>
        <v>0</v>
      </c>
      <c r="AM52" s="117">
        <f>K52-Y52</f>
        <v>0</v>
      </c>
      <c r="AN52" s="117">
        <f>L52-Z52</f>
        <v>0</v>
      </c>
      <c r="AO52" s="117">
        <f>M52-AA52</f>
        <v>0</v>
      </c>
      <c r="AP52" s="117">
        <f>N52-AB52</f>
        <v>0</v>
      </c>
      <c r="AQ52" s="117">
        <f>O52-AC52</f>
        <v>0</v>
      </c>
      <c r="AR52" s="117">
        <f>T52-AH52</f>
        <v>0</v>
      </c>
      <c r="AS52" s="117">
        <f>U52-AI52</f>
        <v>0</v>
      </c>
    </row>
    <row r="53" spans="1:45" s="63" customFormat="1">
      <c r="A53" s="34" t="s">
        <v>104</v>
      </c>
      <c r="B53" s="59"/>
      <c r="C53" s="60" t="s">
        <v>105</v>
      </c>
      <c r="D53" s="61"/>
      <c r="E53" s="61"/>
      <c r="F53" s="176"/>
      <c r="G53" s="176"/>
      <c r="H53" s="177">
        <f t="shared" si="7"/>
        <v>0</v>
      </c>
      <c r="I53" s="177">
        <f t="shared" ref="I53:T53" si="33">+I54+I55+I56+I57+I58+I63+I64+I65+I66+I69+I70</f>
        <v>0</v>
      </c>
      <c r="J53" s="177">
        <f t="shared" si="33"/>
        <v>0</v>
      </c>
      <c r="K53" s="177">
        <f t="shared" si="33"/>
        <v>0</v>
      </c>
      <c r="L53" s="177">
        <f t="shared" si="33"/>
        <v>0</v>
      </c>
      <c r="M53" s="177">
        <f t="shared" si="33"/>
        <v>0</v>
      </c>
      <c r="N53" s="177">
        <f t="shared" si="33"/>
        <v>0</v>
      </c>
      <c r="O53" s="177">
        <f t="shared" si="33"/>
        <v>0</v>
      </c>
      <c r="P53" s="177">
        <f t="shared" si="33"/>
        <v>0</v>
      </c>
      <c r="Q53" s="177">
        <f t="shared" si="33"/>
        <v>0</v>
      </c>
      <c r="R53" s="177">
        <f t="shared" si="33"/>
        <v>0</v>
      </c>
      <c r="S53" s="177">
        <f t="shared" si="33"/>
        <v>0</v>
      </c>
      <c r="T53" s="177">
        <f t="shared" si="33"/>
        <v>0</v>
      </c>
      <c r="U53" s="177">
        <f t="shared" ref="U53" si="34">+U54+U55+U56+U57+U58+U63+U64+U65+U66+U69+U70</f>
        <v>0</v>
      </c>
      <c r="V53" s="177">
        <f t="shared" si="2"/>
        <v>0</v>
      </c>
      <c r="W53" s="177">
        <f t="shared" ref="W53:AI53" si="35">+W54+W55+W56+W57+W58+W63+W64+W65+W66+W69+W70</f>
        <v>0</v>
      </c>
      <c r="X53" s="177">
        <f t="shared" si="35"/>
        <v>0</v>
      </c>
      <c r="Y53" s="177">
        <f t="shared" si="35"/>
        <v>0</v>
      </c>
      <c r="Z53" s="177">
        <f t="shared" si="35"/>
        <v>0</v>
      </c>
      <c r="AA53" s="177">
        <f t="shared" si="35"/>
        <v>0</v>
      </c>
      <c r="AB53" s="177">
        <f t="shared" si="35"/>
        <v>0</v>
      </c>
      <c r="AC53" s="177">
        <f t="shared" si="35"/>
        <v>0</v>
      </c>
      <c r="AD53" s="177">
        <f t="shared" si="35"/>
        <v>0</v>
      </c>
      <c r="AE53" s="177">
        <f t="shared" si="35"/>
        <v>0</v>
      </c>
      <c r="AF53" s="177">
        <f t="shared" si="35"/>
        <v>0</v>
      </c>
      <c r="AG53" s="177">
        <f t="shared" si="35"/>
        <v>0</v>
      </c>
      <c r="AH53" s="177">
        <f t="shared" ref="AH53" si="36">+AH54+AH55+AH56+AH57+AH58+AH63+AH64+AH65+AH66+AH69+AH70</f>
        <v>0</v>
      </c>
      <c r="AI53" s="177">
        <f t="shared" si="35"/>
        <v>0</v>
      </c>
      <c r="AJ53" s="177">
        <f>SUM(AK53:AS53)</f>
        <v>0</v>
      </c>
      <c r="AK53" s="177">
        <f>I53-W53</f>
        <v>0</v>
      </c>
      <c r="AL53" s="177">
        <f>J53-X53</f>
        <v>0</v>
      </c>
      <c r="AM53" s="177">
        <f>K53-Y53</f>
        <v>0</v>
      </c>
      <c r="AN53" s="177">
        <f>L53-Z53</f>
        <v>0</v>
      </c>
      <c r="AO53" s="177">
        <f>M53-AA53</f>
        <v>0</v>
      </c>
      <c r="AP53" s="177">
        <f>N53-AB53</f>
        <v>0</v>
      </c>
      <c r="AQ53" s="177">
        <f>O53-AC53</f>
        <v>0</v>
      </c>
      <c r="AR53" s="177">
        <f>T53-AH53</f>
        <v>0</v>
      </c>
      <c r="AS53" s="177">
        <f>U53-AI53</f>
        <v>0</v>
      </c>
    </row>
    <row r="54" spans="1:45" ht="12.75" customHeight="1" outlineLevel="1">
      <c r="A54" s="1" t="s">
        <v>106</v>
      </c>
      <c r="B54" s="44"/>
      <c r="C54" s="45"/>
      <c r="D54" s="64"/>
      <c r="E54" s="42" t="s">
        <v>107</v>
      </c>
      <c r="F54" s="134" t="s">
        <v>108</v>
      </c>
      <c r="G54" s="134" t="s">
        <v>109</v>
      </c>
      <c r="H54" s="117">
        <f t="shared" si="7"/>
        <v>0</v>
      </c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>
        <f t="shared" si="2"/>
        <v>0</v>
      </c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>
        <f>SUM(AK54:AS54)</f>
        <v>0</v>
      </c>
      <c r="AK54" s="117">
        <f>I54-W54</f>
        <v>0</v>
      </c>
      <c r="AL54" s="117">
        <f>J54-X54</f>
        <v>0</v>
      </c>
      <c r="AM54" s="117">
        <f>K54-Y54</f>
        <v>0</v>
      </c>
      <c r="AN54" s="117">
        <f>L54-Z54</f>
        <v>0</v>
      </c>
      <c r="AO54" s="117">
        <f>M54-AA54</f>
        <v>0</v>
      </c>
      <c r="AP54" s="117">
        <f>N54-AB54</f>
        <v>0</v>
      </c>
      <c r="AQ54" s="117">
        <f>O54-AC54</f>
        <v>0</v>
      </c>
      <c r="AR54" s="117">
        <f>T54-AH54</f>
        <v>0</v>
      </c>
      <c r="AS54" s="117">
        <f>U54-AI54</f>
        <v>0</v>
      </c>
    </row>
    <row r="55" spans="1:45" ht="12.75" customHeight="1" outlineLevel="1">
      <c r="A55" s="1" t="s">
        <v>110</v>
      </c>
      <c r="B55" s="44"/>
      <c r="C55" s="45"/>
      <c r="D55" s="64"/>
      <c r="E55" s="26" t="s">
        <v>111</v>
      </c>
      <c r="F55" s="134" t="s">
        <v>112</v>
      </c>
      <c r="G55" s="134" t="s">
        <v>113</v>
      </c>
      <c r="H55" s="117">
        <f t="shared" si="7"/>
        <v>0</v>
      </c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>
        <f t="shared" si="2"/>
        <v>0</v>
      </c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>
        <f>SUM(AK55:AS55)</f>
        <v>0</v>
      </c>
      <c r="AK55" s="117">
        <f>I55-W55</f>
        <v>0</v>
      </c>
      <c r="AL55" s="117">
        <f>J55-X55</f>
        <v>0</v>
      </c>
      <c r="AM55" s="117">
        <f>K55-Y55</f>
        <v>0</v>
      </c>
      <c r="AN55" s="117">
        <f>L55-Z55</f>
        <v>0</v>
      </c>
      <c r="AO55" s="117">
        <f>M55-AA55</f>
        <v>0</v>
      </c>
      <c r="AP55" s="117">
        <f>N55-AB55</f>
        <v>0</v>
      </c>
      <c r="AQ55" s="117">
        <f>O55-AC55</f>
        <v>0</v>
      </c>
      <c r="AR55" s="117">
        <f>T55-AH55</f>
        <v>0</v>
      </c>
      <c r="AS55" s="117">
        <f>U55-AI55</f>
        <v>0</v>
      </c>
    </row>
    <row r="56" spans="1:45" ht="12.75" customHeight="1" outlineLevel="1">
      <c r="A56" s="1" t="s">
        <v>114</v>
      </c>
      <c r="B56" s="44"/>
      <c r="C56" s="45"/>
      <c r="D56" s="64"/>
      <c r="E56" s="26" t="s">
        <v>115</v>
      </c>
      <c r="F56" s="134" t="s">
        <v>116</v>
      </c>
      <c r="G56" s="134" t="s">
        <v>117</v>
      </c>
      <c r="H56" s="117">
        <f t="shared" si="7"/>
        <v>0</v>
      </c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>
        <f t="shared" si="2"/>
        <v>0</v>
      </c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>
        <f>SUM(AK56:AS56)</f>
        <v>0</v>
      </c>
      <c r="AK56" s="117">
        <f>I56-W56</f>
        <v>0</v>
      </c>
      <c r="AL56" s="117">
        <f>J56-X56</f>
        <v>0</v>
      </c>
      <c r="AM56" s="117">
        <f>K56-Y56</f>
        <v>0</v>
      </c>
      <c r="AN56" s="117">
        <f>L56-Z56</f>
        <v>0</v>
      </c>
      <c r="AO56" s="117">
        <f>M56-AA56</f>
        <v>0</v>
      </c>
      <c r="AP56" s="117">
        <f>N56-AB56</f>
        <v>0</v>
      </c>
      <c r="AQ56" s="117">
        <f>O56-AC56</f>
        <v>0</v>
      </c>
      <c r="AR56" s="117">
        <f>T56-AH56</f>
        <v>0</v>
      </c>
      <c r="AS56" s="117">
        <f>U56-AI56</f>
        <v>0</v>
      </c>
    </row>
    <row r="57" spans="1:45" ht="12.75" customHeight="1" outlineLevel="1">
      <c r="A57" s="1" t="s">
        <v>118</v>
      </c>
      <c r="B57" s="44"/>
      <c r="C57" s="45"/>
      <c r="D57" s="64"/>
      <c r="E57" s="26" t="s">
        <v>119</v>
      </c>
      <c r="F57" s="134" t="s">
        <v>120</v>
      </c>
      <c r="G57" s="134" t="s">
        <v>121</v>
      </c>
      <c r="H57" s="117">
        <f t="shared" si="7"/>
        <v>0</v>
      </c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>
        <f t="shared" si="2"/>
        <v>0</v>
      </c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>
        <f>SUM(AK57:AS57)</f>
        <v>0</v>
      </c>
      <c r="AK57" s="117">
        <f>I57-W57</f>
        <v>0</v>
      </c>
      <c r="AL57" s="117">
        <f>J57-X57</f>
        <v>0</v>
      </c>
      <c r="AM57" s="117">
        <f>K57-Y57</f>
        <v>0</v>
      </c>
      <c r="AN57" s="117">
        <f>L57-Z57</f>
        <v>0</v>
      </c>
      <c r="AO57" s="117">
        <f>M57-AA57</f>
        <v>0</v>
      </c>
      <c r="AP57" s="117">
        <f>N57-AB57</f>
        <v>0</v>
      </c>
      <c r="AQ57" s="117">
        <f>O57-AC57</f>
        <v>0</v>
      </c>
      <c r="AR57" s="117">
        <f>T57-AH57</f>
        <v>0</v>
      </c>
      <c r="AS57" s="117">
        <f>U57-AI57</f>
        <v>0</v>
      </c>
    </row>
    <row r="58" spans="1:45" ht="12.75" customHeight="1" outlineLevel="1">
      <c r="A58" s="1" t="s">
        <v>122</v>
      </c>
      <c r="B58" s="44"/>
      <c r="C58" s="45"/>
      <c r="D58" s="64"/>
      <c r="E58" s="26" t="s">
        <v>123</v>
      </c>
      <c r="F58" s="134"/>
      <c r="G58" s="134"/>
      <c r="H58" s="117">
        <f t="shared" si="7"/>
        <v>0</v>
      </c>
      <c r="I58" s="117">
        <f t="shared" ref="I58:T58" si="37">SUM(I59:I62)</f>
        <v>0</v>
      </c>
      <c r="J58" s="117">
        <f t="shared" si="37"/>
        <v>0</v>
      </c>
      <c r="K58" s="117">
        <f t="shared" si="37"/>
        <v>0</v>
      </c>
      <c r="L58" s="117">
        <f t="shared" si="37"/>
        <v>0</v>
      </c>
      <c r="M58" s="117">
        <f t="shared" si="37"/>
        <v>0</v>
      </c>
      <c r="N58" s="117">
        <f t="shared" si="37"/>
        <v>0</v>
      </c>
      <c r="O58" s="117">
        <f t="shared" si="37"/>
        <v>0</v>
      </c>
      <c r="P58" s="117">
        <f t="shared" si="37"/>
        <v>0</v>
      </c>
      <c r="Q58" s="117">
        <f t="shared" si="37"/>
        <v>0</v>
      </c>
      <c r="R58" s="117">
        <f t="shared" si="37"/>
        <v>0</v>
      </c>
      <c r="S58" s="117">
        <f t="shared" si="37"/>
        <v>0</v>
      </c>
      <c r="T58" s="117">
        <f t="shared" si="37"/>
        <v>0</v>
      </c>
      <c r="U58" s="117">
        <f t="shared" ref="U58" si="38">SUM(U59:U62)</f>
        <v>0</v>
      </c>
      <c r="V58" s="117">
        <f t="shared" si="2"/>
        <v>0</v>
      </c>
      <c r="W58" s="117">
        <f t="shared" ref="W58:AI58" si="39">SUM(W59:W62)</f>
        <v>0</v>
      </c>
      <c r="X58" s="117">
        <f t="shared" si="39"/>
        <v>0</v>
      </c>
      <c r="Y58" s="117">
        <f t="shared" si="39"/>
        <v>0</v>
      </c>
      <c r="Z58" s="117">
        <f t="shared" si="39"/>
        <v>0</v>
      </c>
      <c r="AA58" s="117">
        <f t="shared" si="39"/>
        <v>0</v>
      </c>
      <c r="AB58" s="117">
        <f t="shared" si="39"/>
        <v>0</v>
      </c>
      <c r="AC58" s="117">
        <f t="shared" si="39"/>
        <v>0</v>
      </c>
      <c r="AD58" s="117">
        <f t="shared" si="39"/>
        <v>0</v>
      </c>
      <c r="AE58" s="117">
        <f t="shared" si="39"/>
        <v>0</v>
      </c>
      <c r="AF58" s="117">
        <f t="shared" si="39"/>
        <v>0</v>
      </c>
      <c r="AG58" s="117">
        <f t="shared" si="39"/>
        <v>0</v>
      </c>
      <c r="AH58" s="117">
        <f t="shared" ref="AH58" si="40">SUM(AH59:AH62)</f>
        <v>0</v>
      </c>
      <c r="AI58" s="117">
        <f t="shared" si="39"/>
        <v>0</v>
      </c>
      <c r="AJ58" s="117">
        <f>SUM(AK58:AS58)</f>
        <v>0</v>
      </c>
      <c r="AK58" s="117">
        <f>I58-W58</f>
        <v>0</v>
      </c>
      <c r="AL58" s="117">
        <f>J58-X58</f>
        <v>0</v>
      </c>
      <c r="AM58" s="117">
        <f>K58-Y58</f>
        <v>0</v>
      </c>
      <c r="AN58" s="117">
        <f>L58-Z58</f>
        <v>0</v>
      </c>
      <c r="AO58" s="117">
        <f>M58-AA58</f>
        <v>0</v>
      </c>
      <c r="AP58" s="117">
        <f>N58-AB58</f>
        <v>0</v>
      </c>
      <c r="AQ58" s="117">
        <f>O58-AC58</f>
        <v>0</v>
      </c>
      <c r="AR58" s="117">
        <f>T58-AH58</f>
        <v>0</v>
      </c>
      <c r="AS58" s="117">
        <f>U58-AI58</f>
        <v>0</v>
      </c>
    </row>
    <row r="59" spans="1:45" ht="12.75" customHeight="1" outlineLevel="1">
      <c r="A59" s="1"/>
      <c r="B59" s="44"/>
      <c r="C59" s="45"/>
      <c r="D59" s="64"/>
      <c r="E59" s="26"/>
      <c r="F59" s="134" t="s">
        <v>124</v>
      </c>
      <c r="G59" s="134" t="s">
        <v>125</v>
      </c>
      <c r="H59" s="117">
        <f t="shared" si="7"/>
        <v>0</v>
      </c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>
        <f t="shared" si="2"/>
        <v>0</v>
      </c>
      <c r="W59" s="117"/>
      <c r="X59" s="117"/>
      <c r="Y59" s="117"/>
      <c r="Z59" s="117"/>
      <c r="AA59" s="117"/>
      <c r="AB59" s="117"/>
      <c r="AC59" s="117"/>
      <c r="AD59" s="117"/>
      <c r="AE59" s="117"/>
      <c r="AF59" s="117"/>
      <c r="AG59" s="117"/>
      <c r="AH59" s="117"/>
      <c r="AI59" s="117"/>
      <c r="AJ59" s="117">
        <f>SUM(AK59:AS59)</f>
        <v>0</v>
      </c>
      <c r="AK59" s="117">
        <f>I59-W59</f>
        <v>0</v>
      </c>
      <c r="AL59" s="117">
        <f>J59-X59</f>
        <v>0</v>
      </c>
      <c r="AM59" s="117">
        <f>K59-Y59</f>
        <v>0</v>
      </c>
      <c r="AN59" s="117">
        <f>L59-Z59</f>
        <v>0</v>
      </c>
      <c r="AO59" s="117">
        <f>M59-AA59</f>
        <v>0</v>
      </c>
      <c r="AP59" s="117">
        <f>N59-AB59</f>
        <v>0</v>
      </c>
      <c r="AQ59" s="117">
        <f>O59-AC59</f>
        <v>0</v>
      </c>
      <c r="AR59" s="117">
        <f>T59-AH59</f>
        <v>0</v>
      </c>
      <c r="AS59" s="117">
        <f>U59-AI59</f>
        <v>0</v>
      </c>
    </row>
    <row r="60" spans="1:45" ht="12.75" customHeight="1" outlineLevel="1">
      <c r="A60" s="1"/>
      <c r="B60" s="44"/>
      <c r="C60" s="45"/>
      <c r="D60" s="64"/>
      <c r="E60" s="26"/>
      <c r="F60" s="134" t="s">
        <v>126</v>
      </c>
      <c r="G60" s="134" t="s">
        <v>127</v>
      </c>
      <c r="H60" s="117">
        <f t="shared" si="7"/>
        <v>0</v>
      </c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>
        <f t="shared" si="2"/>
        <v>0</v>
      </c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>
        <f>SUM(AK60:AS60)</f>
        <v>0</v>
      </c>
      <c r="AK60" s="117">
        <f>I60-W60</f>
        <v>0</v>
      </c>
      <c r="AL60" s="117">
        <f>J60-X60</f>
        <v>0</v>
      </c>
      <c r="AM60" s="117">
        <f>K60-Y60</f>
        <v>0</v>
      </c>
      <c r="AN60" s="117">
        <f>L60-Z60</f>
        <v>0</v>
      </c>
      <c r="AO60" s="117">
        <f>M60-AA60</f>
        <v>0</v>
      </c>
      <c r="AP60" s="117">
        <f>N60-AB60</f>
        <v>0</v>
      </c>
      <c r="AQ60" s="117">
        <f>O60-AC60</f>
        <v>0</v>
      </c>
      <c r="AR60" s="117">
        <f>T60-AH60</f>
        <v>0</v>
      </c>
      <c r="AS60" s="117">
        <f>U60-AI60</f>
        <v>0</v>
      </c>
    </row>
    <row r="61" spans="1:45" ht="12.75" customHeight="1" outlineLevel="1">
      <c r="A61" s="1"/>
      <c r="B61" s="44"/>
      <c r="C61" s="45"/>
      <c r="D61" s="64"/>
      <c r="E61" s="26"/>
      <c r="F61" s="134" t="s">
        <v>698</v>
      </c>
      <c r="G61" s="134" t="s">
        <v>699</v>
      </c>
      <c r="H61" s="117">
        <f t="shared" si="7"/>
        <v>0</v>
      </c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>
        <f t="shared" si="2"/>
        <v>0</v>
      </c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>
        <f>SUM(AK61:AS61)</f>
        <v>0</v>
      </c>
      <c r="AK61" s="117">
        <f>I61-W61</f>
        <v>0</v>
      </c>
      <c r="AL61" s="117">
        <f>J61-X61</f>
        <v>0</v>
      </c>
      <c r="AM61" s="117">
        <f>K61-Y61</f>
        <v>0</v>
      </c>
      <c r="AN61" s="117">
        <f>L61-Z61</f>
        <v>0</v>
      </c>
      <c r="AO61" s="117">
        <f>M61-AA61</f>
        <v>0</v>
      </c>
      <c r="AP61" s="117">
        <f>N61-AB61</f>
        <v>0</v>
      </c>
      <c r="AQ61" s="117">
        <f>O61-AC61</f>
        <v>0</v>
      </c>
      <c r="AR61" s="117">
        <f>T61-AH61</f>
        <v>0</v>
      </c>
      <c r="AS61" s="117">
        <f>U61-AI61</f>
        <v>0</v>
      </c>
    </row>
    <row r="62" spans="1:45" ht="12.75" customHeight="1" outlineLevel="1">
      <c r="A62" s="1" t="s">
        <v>130</v>
      </c>
      <c r="B62" s="44"/>
      <c r="C62" s="45"/>
      <c r="D62" s="64"/>
      <c r="E62" s="26"/>
      <c r="F62" s="134" t="s">
        <v>128</v>
      </c>
      <c r="G62" s="134" t="s">
        <v>129</v>
      </c>
      <c r="H62" s="117">
        <f t="shared" si="7"/>
        <v>0</v>
      </c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>
        <f t="shared" si="2"/>
        <v>0</v>
      </c>
      <c r="W62" s="117"/>
      <c r="X62" s="117"/>
      <c r="Y62" s="117"/>
      <c r="Z62" s="117"/>
      <c r="AA62" s="117"/>
      <c r="AB62" s="117"/>
      <c r="AC62" s="117"/>
      <c r="AD62" s="117"/>
      <c r="AE62" s="117"/>
      <c r="AF62" s="117"/>
      <c r="AG62" s="117"/>
      <c r="AH62" s="117"/>
      <c r="AI62" s="117"/>
      <c r="AJ62" s="117">
        <f>SUM(AK62:AS62)</f>
        <v>0</v>
      </c>
      <c r="AK62" s="117">
        <f>I62-W62</f>
        <v>0</v>
      </c>
      <c r="AL62" s="117">
        <f>J62-X62</f>
        <v>0</v>
      </c>
      <c r="AM62" s="117">
        <f>K62-Y62</f>
        <v>0</v>
      </c>
      <c r="AN62" s="117">
        <f>L62-Z62</f>
        <v>0</v>
      </c>
      <c r="AO62" s="117">
        <f>M62-AA62</f>
        <v>0</v>
      </c>
      <c r="AP62" s="117">
        <f>N62-AB62</f>
        <v>0</v>
      </c>
      <c r="AQ62" s="117">
        <f>O62-AC62</f>
        <v>0</v>
      </c>
      <c r="AR62" s="117">
        <f>T62-AH62</f>
        <v>0</v>
      </c>
      <c r="AS62" s="117">
        <f>U62-AI62</f>
        <v>0</v>
      </c>
    </row>
    <row r="63" spans="1:45" ht="12.75" customHeight="1" outlineLevel="1">
      <c r="A63" s="1" t="s">
        <v>132</v>
      </c>
      <c r="B63" s="44"/>
      <c r="C63" s="45"/>
      <c r="D63" s="64"/>
      <c r="E63" s="26" t="s">
        <v>131</v>
      </c>
      <c r="F63" s="134"/>
      <c r="G63" s="134"/>
      <c r="H63" s="117">
        <f t="shared" si="7"/>
        <v>0</v>
      </c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>
        <f t="shared" si="2"/>
        <v>0</v>
      </c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>
        <f>SUM(AK63:AS63)</f>
        <v>0</v>
      </c>
      <c r="AK63" s="117">
        <f>I63-W63</f>
        <v>0</v>
      </c>
      <c r="AL63" s="117">
        <f>J63-X63</f>
        <v>0</v>
      </c>
      <c r="AM63" s="117">
        <f>K63-Y63</f>
        <v>0</v>
      </c>
      <c r="AN63" s="117">
        <f>L63-Z63</f>
        <v>0</v>
      </c>
      <c r="AO63" s="117">
        <f>M63-AA63</f>
        <v>0</v>
      </c>
      <c r="AP63" s="117">
        <f>N63-AB63</f>
        <v>0</v>
      </c>
      <c r="AQ63" s="117">
        <f>O63-AC63</f>
        <v>0</v>
      </c>
      <c r="AR63" s="117">
        <f>T63-AH63</f>
        <v>0</v>
      </c>
      <c r="AS63" s="117">
        <f>U63-AI63</f>
        <v>0</v>
      </c>
    </row>
    <row r="64" spans="1:45" ht="12.75" customHeight="1" outlineLevel="1">
      <c r="A64" s="1" t="s">
        <v>134</v>
      </c>
      <c r="B64" s="44"/>
      <c r="C64" s="45"/>
      <c r="D64" s="64"/>
      <c r="E64" s="26" t="s">
        <v>133</v>
      </c>
      <c r="F64" s="134"/>
      <c r="G64" s="134"/>
      <c r="H64" s="117">
        <f t="shared" si="7"/>
        <v>0</v>
      </c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>
        <f t="shared" si="2"/>
        <v>0</v>
      </c>
      <c r="W64" s="117"/>
      <c r="X64" s="117"/>
      <c r="Y64" s="117"/>
      <c r="Z64" s="117"/>
      <c r="AA64" s="117"/>
      <c r="AB64" s="117"/>
      <c r="AC64" s="117"/>
      <c r="AD64" s="117"/>
      <c r="AE64" s="117"/>
      <c r="AF64" s="117"/>
      <c r="AG64" s="117"/>
      <c r="AH64" s="117"/>
      <c r="AI64" s="117"/>
      <c r="AJ64" s="117">
        <f>SUM(AK64:AS64)</f>
        <v>0</v>
      </c>
      <c r="AK64" s="117">
        <f>I64-W64</f>
        <v>0</v>
      </c>
      <c r="AL64" s="117">
        <f>J64-X64</f>
        <v>0</v>
      </c>
      <c r="AM64" s="117">
        <f>K64-Y64</f>
        <v>0</v>
      </c>
      <c r="AN64" s="117">
        <f>L64-Z64</f>
        <v>0</v>
      </c>
      <c r="AO64" s="117">
        <f>M64-AA64</f>
        <v>0</v>
      </c>
      <c r="AP64" s="117">
        <f>N64-AB64</f>
        <v>0</v>
      </c>
      <c r="AQ64" s="117">
        <f>O64-AC64</f>
        <v>0</v>
      </c>
      <c r="AR64" s="117">
        <f>T64-AH64</f>
        <v>0</v>
      </c>
      <c r="AS64" s="117">
        <f>U64-AI64</f>
        <v>0</v>
      </c>
    </row>
    <row r="65" spans="1:45" ht="12.75" customHeight="1" outlineLevel="1">
      <c r="A65" s="1" t="s">
        <v>138</v>
      </c>
      <c r="B65" s="44"/>
      <c r="C65" s="45"/>
      <c r="D65" s="64"/>
      <c r="E65" s="26" t="s">
        <v>135</v>
      </c>
      <c r="F65" s="134" t="s">
        <v>136</v>
      </c>
      <c r="G65" s="134" t="s">
        <v>137</v>
      </c>
      <c r="H65" s="117">
        <f t="shared" si="7"/>
        <v>0</v>
      </c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>
        <f t="shared" si="2"/>
        <v>0</v>
      </c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>
        <f>SUM(AK65:AS65)</f>
        <v>0</v>
      </c>
      <c r="AK65" s="117">
        <f>I65-W65</f>
        <v>0</v>
      </c>
      <c r="AL65" s="117">
        <f>J65-X65</f>
        <v>0</v>
      </c>
      <c r="AM65" s="117">
        <f>K65-Y65</f>
        <v>0</v>
      </c>
      <c r="AN65" s="117">
        <f>L65-Z65</f>
        <v>0</v>
      </c>
      <c r="AO65" s="117">
        <f>M65-AA65</f>
        <v>0</v>
      </c>
      <c r="AP65" s="117">
        <f>N65-AB65</f>
        <v>0</v>
      </c>
      <c r="AQ65" s="117">
        <f>O65-AC65</f>
        <v>0</v>
      </c>
      <c r="AR65" s="117">
        <f>T65-AH65</f>
        <v>0</v>
      </c>
      <c r="AS65" s="117">
        <f>U65-AI65</f>
        <v>0</v>
      </c>
    </row>
    <row r="66" spans="1:45" ht="12.75" customHeight="1" outlineLevel="1">
      <c r="A66" s="1"/>
      <c r="B66" s="44"/>
      <c r="C66" s="45"/>
      <c r="D66" s="64"/>
      <c r="E66" s="26" t="s">
        <v>139</v>
      </c>
      <c r="F66" s="134"/>
      <c r="G66" s="134"/>
      <c r="H66" s="117">
        <f t="shared" si="7"/>
        <v>0</v>
      </c>
      <c r="I66" s="117">
        <f t="shared" ref="I66:T66" si="41">+I67+I68</f>
        <v>0</v>
      </c>
      <c r="J66" s="117">
        <f t="shared" si="41"/>
        <v>0</v>
      </c>
      <c r="K66" s="117">
        <f t="shared" si="41"/>
        <v>0</v>
      </c>
      <c r="L66" s="117">
        <f t="shared" si="41"/>
        <v>0</v>
      </c>
      <c r="M66" s="117">
        <f t="shared" si="41"/>
        <v>0</v>
      </c>
      <c r="N66" s="117">
        <f t="shared" si="41"/>
        <v>0</v>
      </c>
      <c r="O66" s="117">
        <f t="shared" si="41"/>
        <v>0</v>
      </c>
      <c r="P66" s="117">
        <f t="shared" si="41"/>
        <v>0</v>
      </c>
      <c r="Q66" s="117">
        <f t="shared" si="41"/>
        <v>0</v>
      </c>
      <c r="R66" s="117">
        <f t="shared" si="41"/>
        <v>0</v>
      </c>
      <c r="S66" s="117">
        <f t="shared" si="41"/>
        <v>0</v>
      </c>
      <c r="T66" s="117">
        <f t="shared" si="41"/>
        <v>0</v>
      </c>
      <c r="U66" s="117">
        <f t="shared" ref="U66" si="42">+U67+U68</f>
        <v>0</v>
      </c>
      <c r="V66" s="117">
        <f t="shared" si="2"/>
        <v>0</v>
      </c>
      <c r="W66" s="117">
        <f t="shared" ref="W66:AI66" si="43">+W67+W68</f>
        <v>0</v>
      </c>
      <c r="X66" s="117">
        <f t="shared" si="43"/>
        <v>0</v>
      </c>
      <c r="Y66" s="117">
        <f t="shared" si="43"/>
        <v>0</v>
      </c>
      <c r="Z66" s="117">
        <f t="shared" si="43"/>
        <v>0</v>
      </c>
      <c r="AA66" s="117">
        <f t="shared" si="43"/>
        <v>0</v>
      </c>
      <c r="AB66" s="117">
        <f t="shared" si="43"/>
        <v>0</v>
      </c>
      <c r="AC66" s="117">
        <f t="shared" si="43"/>
        <v>0</v>
      </c>
      <c r="AD66" s="117">
        <f t="shared" si="43"/>
        <v>0</v>
      </c>
      <c r="AE66" s="117">
        <f t="shared" si="43"/>
        <v>0</v>
      </c>
      <c r="AF66" s="117">
        <f t="shared" si="43"/>
        <v>0</v>
      </c>
      <c r="AG66" s="117">
        <f t="shared" si="43"/>
        <v>0</v>
      </c>
      <c r="AH66" s="117">
        <f t="shared" ref="AH66" si="44">+AH67+AH68</f>
        <v>0</v>
      </c>
      <c r="AI66" s="117">
        <f t="shared" si="43"/>
        <v>0</v>
      </c>
      <c r="AJ66" s="117">
        <f>SUM(AK66:AS66)</f>
        <v>0</v>
      </c>
      <c r="AK66" s="117">
        <f>I66-W66</f>
        <v>0</v>
      </c>
      <c r="AL66" s="117">
        <f>J66-X66</f>
        <v>0</v>
      </c>
      <c r="AM66" s="117">
        <f>K66-Y66</f>
        <v>0</v>
      </c>
      <c r="AN66" s="117">
        <f>L66-Z66</f>
        <v>0</v>
      </c>
      <c r="AO66" s="117">
        <f>M66-AA66</f>
        <v>0</v>
      </c>
      <c r="AP66" s="117">
        <f>N66-AB66</f>
        <v>0</v>
      </c>
      <c r="AQ66" s="117">
        <f>O66-AC66</f>
        <v>0</v>
      </c>
      <c r="AR66" s="117">
        <f>T66-AH66</f>
        <v>0</v>
      </c>
      <c r="AS66" s="117">
        <f>U66-AI66</f>
        <v>0</v>
      </c>
    </row>
    <row r="67" spans="1:45" ht="12.75" customHeight="1" outlineLevel="1">
      <c r="A67" s="1"/>
      <c r="B67" s="44"/>
      <c r="C67" s="45"/>
      <c r="D67" s="64"/>
      <c r="E67" s="26"/>
      <c r="F67" s="134" t="s">
        <v>140</v>
      </c>
      <c r="G67" s="134" t="s">
        <v>141</v>
      </c>
      <c r="H67" s="117">
        <f t="shared" si="7"/>
        <v>0</v>
      </c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>
        <f t="shared" si="2"/>
        <v>0</v>
      </c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>
        <f>SUM(AK67:AS67)</f>
        <v>0</v>
      </c>
      <c r="AK67" s="117">
        <f>I67-W67</f>
        <v>0</v>
      </c>
      <c r="AL67" s="117">
        <f>J67-X67</f>
        <v>0</v>
      </c>
      <c r="AM67" s="117">
        <f>K67-Y67</f>
        <v>0</v>
      </c>
      <c r="AN67" s="117">
        <f>L67-Z67</f>
        <v>0</v>
      </c>
      <c r="AO67" s="117">
        <f>M67-AA67</f>
        <v>0</v>
      </c>
      <c r="AP67" s="117">
        <f>N67-AB67</f>
        <v>0</v>
      </c>
      <c r="AQ67" s="117">
        <f>O67-AC67</f>
        <v>0</v>
      </c>
      <c r="AR67" s="117">
        <f>T67-AH67</f>
        <v>0</v>
      </c>
      <c r="AS67" s="117">
        <f>U67-AI67</f>
        <v>0</v>
      </c>
    </row>
    <row r="68" spans="1:45" ht="12.75" customHeight="1" outlineLevel="1">
      <c r="A68" s="1" t="s">
        <v>144</v>
      </c>
      <c r="B68" s="44"/>
      <c r="C68" s="45"/>
      <c r="D68" s="64"/>
      <c r="E68" s="26"/>
      <c r="F68" s="134" t="s">
        <v>142</v>
      </c>
      <c r="G68" s="134" t="s">
        <v>143</v>
      </c>
      <c r="H68" s="117">
        <f t="shared" si="7"/>
        <v>0</v>
      </c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>
        <f t="shared" si="2"/>
        <v>0</v>
      </c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7"/>
      <c r="AI68" s="117"/>
      <c r="AJ68" s="117">
        <f>SUM(AK68:AS68)</f>
        <v>0</v>
      </c>
      <c r="AK68" s="117">
        <f>I68-W68</f>
        <v>0</v>
      </c>
      <c r="AL68" s="117">
        <f>J68-X68</f>
        <v>0</v>
      </c>
      <c r="AM68" s="117">
        <f>K68-Y68</f>
        <v>0</v>
      </c>
      <c r="AN68" s="117">
        <f>L68-Z68</f>
        <v>0</v>
      </c>
      <c r="AO68" s="117">
        <f>M68-AA68</f>
        <v>0</v>
      </c>
      <c r="AP68" s="117">
        <f>N68-AB68</f>
        <v>0</v>
      </c>
      <c r="AQ68" s="117">
        <f>O68-AC68</f>
        <v>0</v>
      </c>
      <c r="AR68" s="117">
        <f>T68-AH68</f>
        <v>0</v>
      </c>
      <c r="AS68" s="117">
        <f>U68-AI68</f>
        <v>0</v>
      </c>
    </row>
    <row r="69" spans="1:45" ht="12.75" customHeight="1" outlineLevel="1">
      <c r="A69" s="1" t="s">
        <v>146</v>
      </c>
      <c r="B69" s="44"/>
      <c r="C69" s="45"/>
      <c r="D69" s="64"/>
      <c r="E69" s="26" t="s">
        <v>145</v>
      </c>
      <c r="F69" s="134"/>
      <c r="G69" s="134"/>
      <c r="H69" s="117">
        <f t="shared" si="7"/>
        <v>0</v>
      </c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>
        <f t="shared" si="2"/>
        <v>0</v>
      </c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>
        <f>SUM(AK69:AS69)</f>
        <v>0</v>
      </c>
      <c r="AK69" s="117">
        <f>I69-W69</f>
        <v>0</v>
      </c>
      <c r="AL69" s="117">
        <f>J69-X69</f>
        <v>0</v>
      </c>
      <c r="AM69" s="117">
        <f>K69-Y69</f>
        <v>0</v>
      </c>
      <c r="AN69" s="117">
        <f>L69-Z69</f>
        <v>0</v>
      </c>
      <c r="AO69" s="117">
        <f>M69-AA69</f>
        <v>0</v>
      </c>
      <c r="AP69" s="117">
        <f>N69-AB69</f>
        <v>0</v>
      </c>
      <c r="AQ69" s="117">
        <f>O69-AC69</f>
        <v>0</v>
      </c>
      <c r="AR69" s="117">
        <f>T69-AH69</f>
        <v>0</v>
      </c>
      <c r="AS69" s="117">
        <f>U69-AI69</f>
        <v>0</v>
      </c>
    </row>
    <row r="70" spans="1:45" ht="12.75" customHeight="1" outlineLevel="1">
      <c r="A70" s="1"/>
      <c r="B70" s="44"/>
      <c r="C70" s="45"/>
      <c r="D70" s="45"/>
      <c r="E70" s="26" t="s">
        <v>56</v>
      </c>
      <c r="F70" s="134"/>
      <c r="G70" s="134"/>
      <c r="H70" s="117">
        <f t="shared" si="7"/>
        <v>0</v>
      </c>
      <c r="I70" s="117">
        <f t="shared" ref="I70:T70" si="45">SUM(I71:I75)</f>
        <v>0</v>
      </c>
      <c r="J70" s="117">
        <f t="shared" si="45"/>
        <v>0</v>
      </c>
      <c r="K70" s="117">
        <f t="shared" si="45"/>
        <v>0</v>
      </c>
      <c r="L70" s="117">
        <f t="shared" si="45"/>
        <v>0</v>
      </c>
      <c r="M70" s="117">
        <f t="shared" si="45"/>
        <v>0</v>
      </c>
      <c r="N70" s="117">
        <f t="shared" si="45"/>
        <v>0</v>
      </c>
      <c r="O70" s="117">
        <f t="shared" si="45"/>
        <v>0</v>
      </c>
      <c r="P70" s="117">
        <f t="shared" si="45"/>
        <v>0</v>
      </c>
      <c r="Q70" s="117">
        <f t="shared" si="45"/>
        <v>0</v>
      </c>
      <c r="R70" s="117">
        <f t="shared" si="45"/>
        <v>0</v>
      </c>
      <c r="S70" s="117">
        <f t="shared" si="45"/>
        <v>0</v>
      </c>
      <c r="T70" s="117">
        <f t="shared" si="45"/>
        <v>0</v>
      </c>
      <c r="U70" s="117">
        <f t="shared" ref="U70" si="46">SUM(U71:U75)</f>
        <v>0</v>
      </c>
      <c r="V70" s="117">
        <f t="shared" si="2"/>
        <v>0</v>
      </c>
      <c r="W70" s="117">
        <f t="shared" ref="W70:AI70" si="47">SUM(W71:W75)</f>
        <v>0</v>
      </c>
      <c r="X70" s="117">
        <f t="shared" si="47"/>
        <v>0</v>
      </c>
      <c r="Y70" s="117">
        <f t="shared" si="47"/>
        <v>0</v>
      </c>
      <c r="Z70" s="117">
        <f t="shared" si="47"/>
        <v>0</v>
      </c>
      <c r="AA70" s="117">
        <f t="shared" si="47"/>
        <v>0</v>
      </c>
      <c r="AB70" s="117">
        <f t="shared" si="47"/>
        <v>0</v>
      </c>
      <c r="AC70" s="117">
        <f t="shared" si="47"/>
        <v>0</v>
      </c>
      <c r="AD70" s="117">
        <f t="shared" si="47"/>
        <v>0</v>
      </c>
      <c r="AE70" s="117">
        <f t="shared" si="47"/>
        <v>0</v>
      </c>
      <c r="AF70" s="117">
        <f t="shared" si="47"/>
        <v>0</v>
      </c>
      <c r="AG70" s="117">
        <f t="shared" si="47"/>
        <v>0</v>
      </c>
      <c r="AH70" s="117">
        <f t="shared" ref="AH70" si="48">SUM(AH71:AH75)</f>
        <v>0</v>
      </c>
      <c r="AI70" s="117">
        <f t="shared" si="47"/>
        <v>0</v>
      </c>
      <c r="AJ70" s="117">
        <f>SUM(AK70:AS70)</f>
        <v>0</v>
      </c>
      <c r="AK70" s="117">
        <f>I70-W70</f>
        <v>0</v>
      </c>
      <c r="AL70" s="117">
        <f>J70-X70</f>
        <v>0</v>
      </c>
      <c r="AM70" s="117">
        <f>K70-Y70</f>
        <v>0</v>
      </c>
      <c r="AN70" s="117">
        <f>L70-Z70</f>
        <v>0</v>
      </c>
      <c r="AO70" s="117">
        <f>M70-AA70</f>
        <v>0</v>
      </c>
      <c r="AP70" s="117">
        <f>N70-AB70</f>
        <v>0</v>
      </c>
      <c r="AQ70" s="117">
        <f>O70-AC70</f>
        <v>0</v>
      </c>
      <c r="AR70" s="117">
        <f>T70-AH70</f>
        <v>0</v>
      </c>
      <c r="AS70" s="117">
        <f>U70-AI70</f>
        <v>0</v>
      </c>
    </row>
    <row r="71" spans="1:45" ht="12.75" customHeight="1" outlineLevel="1">
      <c r="A71" s="1"/>
      <c r="B71" s="44"/>
      <c r="C71" s="45"/>
      <c r="D71" s="45"/>
      <c r="E71" s="26"/>
      <c r="F71" s="134" t="s">
        <v>147</v>
      </c>
      <c r="G71" s="134" t="s">
        <v>148</v>
      </c>
      <c r="H71" s="117">
        <f t="shared" si="7"/>
        <v>0</v>
      </c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>
        <f t="shared" si="2"/>
        <v>0</v>
      </c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>
        <f>SUM(AK71:AS71)</f>
        <v>0</v>
      </c>
      <c r="AK71" s="117">
        <f>I71-W71</f>
        <v>0</v>
      </c>
      <c r="AL71" s="117">
        <f>J71-X71</f>
        <v>0</v>
      </c>
      <c r="AM71" s="117">
        <f>K71-Y71</f>
        <v>0</v>
      </c>
      <c r="AN71" s="117">
        <f>L71-Z71</f>
        <v>0</v>
      </c>
      <c r="AO71" s="117">
        <f>M71-AA71</f>
        <v>0</v>
      </c>
      <c r="AP71" s="117">
        <f>N71-AB71</f>
        <v>0</v>
      </c>
      <c r="AQ71" s="117">
        <f>O71-AC71</f>
        <v>0</v>
      </c>
      <c r="AR71" s="117">
        <f>T71-AH71</f>
        <v>0</v>
      </c>
      <c r="AS71" s="117">
        <f>U71-AI71</f>
        <v>0</v>
      </c>
    </row>
    <row r="72" spans="1:45" ht="12.75" customHeight="1" outlineLevel="1">
      <c r="A72" s="1"/>
      <c r="B72" s="44"/>
      <c r="C72" s="45"/>
      <c r="D72" s="45"/>
      <c r="E72" s="26"/>
      <c r="F72" s="134" t="s">
        <v>149</v>
      </c>
      <c r="G72" s="134" t="s">
        <v>150</v>
      </c>
      <c r="H72" s="117">
        <f t="shared" si="7"/>
        <v>0</v>
      </c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>
        <f t="shared" si="2"/>
        <v>0</v>
      </c>
      <c r="W72" s="117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17"/>
      <c r="AJ72" s="117">
        <f>SUM(AK72:AS72)</f>
        <v>0</v>
      </c>
      <c r="AK72" s="117">
        <f>I72-W72</f>
        <v>0</v>
      </c>
      <c r="AL72" s="117">
        <f>J72-X72</f>
        <v>0</v>
      </c>
      <c r="AM72" s="117">
        <f>K72-Y72</f>
        <v>0</v>
      </c>
      <c r="AN72" s="117">
        <f>L72-Z72</f>
        <v>0</v>
      </c>
      <c r="AO72" s="117">
        <f>M72-AA72</f>
        <v>0</v>
      </c>
      <c r="AP72" s="117">
        <f>N72-AB72</f>
        <v>0</v>
      </c>
      <c r="AQ72" s="117">
        <f>O72-AC72</f>
        <v>0</v>
      </c>
      <c r="AR72" s="117">
        <f>T72-AH72</f>
        <v>0</v>
      </c>
      <c r="AS72" s="117">
        <f>U72-AI72</f>
        <v>0</v>
      </c>
    </row>
    <row r="73" spans="1:45" ht="12.75" customHeight="1" outlineLevel="1">
      <c r="A73" s="1"/>
      <c r="B73" s="44"/>
      <c r="C73" s="45"/>
      <c r="D73" s="45"/>
      <c r="E73" s="26"/>
      <c r="F73" s="134" t="s">
        <v>151</v>
      </c>
      <c r="G73" s="134" t="s">
        <v>152</v>
      </c>
      <c r="H73" s="117">
        <f t="shared" si="7"/>
        <v>0</v>
      </c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>
        <f t="shared" si="2"/>
        <v>0</v>
      </c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>
        <f>SUM(AK73:AS73)</f>
        <v>0</v>
      </c>
      <c r="AK73" s="117">
        <f>I73-W73</f>
        <v>0</v>
      </c>
      <c r="AL73" s="117">
        <f>J73-X73</f>
        <v>0</v>
      </c>
      <c r="AM73" s="117">
        <f>K73-Y73</f>
        <v>0</v>
      </c>
      <c r="AN73" s="117">
        <f>L73-Z73</f>
        <v>0</v>
      </c>
      <c r="AO73" s="117">
        <f>M73-AA73</f>
        <v>0</v>
      </c>
      <c r="AP73" s="117">
        <f>N73-AB73</f>
        <v>0</v>
      </c>
      <c r="AQ73" s="117">
        <f>O73-AC73</f>
        <v>0</v>
      </c>
      <c r="AR73" s="117">
        <f>T73-AH73</f>
        <v>0</v>
      </c>
      <c r="AS73" s="117">
        <f>U73-AI73</f>
        <v>0</v>
      </c>
    </row>
    <row r="74" spans="1:45" ht="12.75" customHeight="1" outlineLevel="1">
      <c r="A74" s="1"/>
      <c r="B74" s="44"/>
      <c r="C74" s="45"/>
      <c r="D74" s="45"/>
      <c r="E74" s="26"/>
      <c r="F74" s="134" t="s">
        <v>153</v>
      </c>
      <c r="G74" s="134" t="s">
        <v>154</v>
      </c>
      <c r="H74" s="117">
        <f t="shared" si="7"/>
        <v>0</v>
      </c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>
        <f t="shared" si="2"/>
        <v>0</v>
      </c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>
        <f>SUM(AK74:AS74)</f>
        <v>0</v>
      </c>
      <c r="AK74" s="117">
        <f>I74-W74</f>
        <v>0</v>
      </c>
      <c r="AL74" s="117">
        <f>J74-X74</f>
        <v>0</v>
      </c>
      <c r="AM74" s="117">
        <f>K74-Y74</f>
        <v>0</v>
      </c>
      <c r="AN74" s="117">
        <f>L74-Z74</f>
        <v>0</v>
      </c>
      <c r="AO74" s="117">
        <f>M74-AA74</f>
        <v>0</v>
      </c>
      <c r="AP74" s="117">
        <f>N74-AB74</f>
        <v>0</v>
      </c>
      <c r="AQ74" s="117">
        <f>O74-AC74</f>
        <v>0</v>
      </c>
      <c r="AR74" s="117">
        <f>T74-AH74</f>
        <v>0</v>
      </c>
      <c r="AS74" s="117">
        <f>U74-AI74</f>
        <v>0</v>
      </c>
    </row>
    <row r="75" spans="1:45" s="63" customFormat="1">
      <c r="A75" s="34" t="s">
        <v>157</v>
      </c>
      <c r="B75" s="44"/>
      <c r="C75" s="45"/>
      <c r="D75" s="45"/>
      <c r="E75" s="26"/>
      <c r="F75" s="134" t="s">
        <v>155</v>
      </c>
      <c r="G75" s="134" t="s">
        <v>156</v>
      </c>
      <c r="H75" s="117">
        <f t="shared" si="7"/>
        <v>0</v>
      </c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>
        <f t="shared" si="2"/>
        <v>0</v>
      </c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>
        <f>SUM(AK75:AS75)</f>
        <v>0</v>
      </c>
      <c r="AK75" s="117">
        <f>I75-W75</f>
        <v>0</v>
      </c>
      <c r="AL75" s="117">
        <f>J75-X75</f>
        <v>0</v>
      </c>
      <c r="AM75" s="117">
        <f>K75-Y75</f>
        <v>0</v>
      </c>
      <c r="AN75" s="117">
        <f>L75-Z75</f>
        <v>0</v>
      </c>
      <c r="AO75" s="117">
        <f>M75-AA75</f>
        <v>0</v>
      </c>
      <c r="AP75" s="117">
        <f>N75-AB75</f>
        <v>0</v>
      </c>
      <c r="AQ75" s="117">
        <f>O75-AC75</f>
        <v>0</v>
      </c>
      <c r="AR75" s="117">
        <f>T75-AH75</f>
        <v>0</v>
      </c>
      <c r="AS75" s="117">
        <f>U75-AI75</f>
        <v>0</v>
      </c>
    </row>
    <row r="76" spans="1:45" ht="12.75" customHeight="1" outlineLevel="1">
      <c r="A76" s="1" t="s">
        <v>159</v>
      </c>
      <c r="B76" s="59"/>
      <c r="C76" s="60" t="s">
        <v>158</v>
      </c>
      <c r="D76" s="61"/>
      <c r="E76" s="61"/>
      <c r="F76" s="176"/>
      <c r="G76" s="176"/>
      <c r="H76" s="177">
        <f t="shared" si="7"/>
        <v>0</v>
      </c>
      <c r="I76" s="177">
        <f t="shared" ref="I76:T76" si="49">+I77+I99+I110+I111+I116+I117+I118+I119</f>
        <v>0</v>
      </c>
      <c r="J76" s="177">
        <f t="shared" si="49"/>
        <v>0</v>
      </c>
      <c r="K76" s="177">
        <f t="shared" si="49"/>
        <v>0</v>
      </c>
      <c r="L76" s="177">
        <f t="shared" si="49"/>
        <v>0</v>
      </c>
      <c r="M76" s="177">
        <f t="shared" si="49"/>
        <v>0</v>
      </c>
      <c r="N76" s="177">
        <f t="shared" si="49"/>
        <v>0</v>
      </c>
      <c r="O76" s="177">
        <f t="shared" si="49"/>
        <v>0</v>
      </c>
      <c r="P76" s="177">
        <f t="shared" si="49"/>
        <v>0</v>
      </c>
      <c r="Q76" s="177">
        <f t="shared" si="49"/>
        <v>0</v>
      </c>
      <c r="R76" s="177">
        <f t="shared" si="49"/>
        <v>0</v>
      </c>
      <c r="S76" s="177">
        <f t="shared" si="49"/>
        <v>0</v>
      </c>
      <c r="T76" s="177">
        <f t="shared" si="49"/>
        <v>0</v>
      </c>
      <c r="U76" s="177">
        <f t="shared" ref="U76" si="50">+U77+U99+U110+U111+U116+U117+U118+U119</f>
        <v>0</v>
      </c>
      <c r="V76" s="177">
        <f t="shared" si="2"/>
        <v>0</v>
      </c>
      <c r="W76" s="177">
        <f t="shared" ref="W76:AS76" si="51">+W77+W99+W110+W111+W116+W117+W118+W119</f>
        <v>0</v>
      </c>
      <c r="X76" s="177">
        <f t="shared" si="51"/>
        <v>0</v>
      </c>
      <c r="Y76" s="177">
        <f t="shared" si="51"/>
        <v>0</v>
      </c>
      <c r="Z76" s="177">
        <f t="shared" si="51"/>
        <v>0</v>
      </c>
      <c r="AA76" s="177">
        <f t="shared" si="51"/>
        <v>0</v>
      </c>
      <c r="AB76" s="177">
        <f t="shared" si="51"/>
        <v>0</v>
      </c>
      <c r="AC76" s="177">
        <f t="shared" si="51"/>
        <v>0</v>
      </c>
      <c r="AD76" s="177">
        <f t="shared" si="51"/>
        <v>0</v>
      </c>
      <c r="AE76" s="177">
        <f t="shared" si="51"/>
        <v>0</v>
      </c>
      <c r="AF76" s="177">
        <f t="shared" si="51"/>
        <v>0</v>
      </c>
      <c r="AG76" s="177">
        <f t="shared" si="51"/>
        <v>0</v>
      </c>
      <c r="AH76" s="177">
        <f t="shared" ref="AH76" si="52">+AH77+AH99+AH110+AH111+AH116+AH117+AH118+AH119</f>
        <v>0</v>
      </c>
      <c r="AI76" s="177">
        <f t="shared" si="51"/>
        <v>0</v>
      </c>
      <c r="AJ76" s="177">
        <f>SUM(AK76:AS76)</f>
        <v>0</v>
      </c>
      <c r="AK76" s="177">
        <f t="shared" si="51"/>
        <v>0</v>
      </c>
      <c r="AL76" s="177">
        <f t="shared" si="51"/>
        <v>0</v>
      </c>
      <c r="AM76" s="177">
        <f t="shared" si="51"/>
        <v>0</v>
      </c>
      <c r="AN76" s="177">
        <f t="shared" si="51"/>
        <v>0</v>
      </c>
      <c r="AO76" s="177">
        <f t="shared" si="51"/>
        <v>0</v>
      </c>
      <c r="AP76" s="177">
        <f t="shared" si="51"/>
        <v>0</v>
      </c>
      <c r="AQ76" s="177">
        <f t="shared" si="51"/>
        <v>0</v>
      </c>
      <c r="AR76" s="177">
        <f t="shared" ref="AR76" si="53">+AR77+AR99+AR110+AR111+AR116+AR117+AR118+AR119</f>
        <v>0</v>
      </c>
      <c r="AS76" s="177">
        <f t="shared" si="51"/>
        <v>0</v>
      </c>
    </row>
    <row r="77" spans="1:45" ht="12.75" customHeight="1" outlineLevel="1">
      <c r="A77" s="1"/>
      <c r="B77" s="44"/>
      <c r="C77" s="45"/>
      <c r="D77" s="64"/>
      <c r="E77" s="42" t="s">
        <v>160</v>
      </c>
      <c r="F77" s="134"/>
      <c r="G77" s="134"/>
      <c r="H77" s="117">
        <f t="shared" si="7"/>
        <v>0</v>
      </c>
      <c r="I77" s="117">
        <f t="shared" ref="I77:T77" si="54">SUM(I78:I98)</f>
        <v>0</v>
      </c>
      <c r="J77" s="117">
        <f t="shared" si="54"/>
        <v>0</v>
      </c>
      <c r="K77" s="117">
        <f t="shared" si="54"/>
        <v>0</v>
      </c>
      <c r="L77" s="117">
        <f t="shared" si="54"/>
        <v>0</v>
      </c>
      <c r="M77" s="117">
        <f t="shared" si="54"/>
        <v>0</v>
      </c>
      <c r="N77" s="117">
        <f t="shared" si="54"/>
        <v>0</v>
      </c>
      <c r="O77" s="117">
        <f t="shared" si="54"/>
        <v>0</v>
      </c>
      <c r="P77" s="117">
        <f t="shared" si="54"/>
        <v>0</v>
      </c>
      <c r="Q77" s="117">
        <f t="shared" si="54"/>
        <v>0</v>
      </c>
      <c r="R77" s="117">
        <f t="shared" si="54"/>
        <v>0</v>
      </c>
      <c r="S77" s="117">
        <f t="shared" si="54"/>
        <v>0</v>
      </c>
      <c r="T77" s="117">
        <f t="shared" si="54"/>
        <v>0</v>
      </c>
      <c r="U77" s="117">
        <f t="shared" ref="U77" si="55">SUM(U78:U98)</f>
        <v>0</v>
      </c>
      <c r="V77" s="117">
        <f t="shared" si="2"/>
        <v>0</v>
      </c>
      <c r="W77" s="117">
        <f t="shared" ref="W77:AI77" si="56">SUM(W78:W98)</f>
        <v>0</v>
      </c>
      <c r="X77" s="117">
        <f t="shared" si="56"/>
        <v>0</v>
      </c>
      <c r="Y77" s="117">
        <f t="shared" si="56"/>
        <v>0</v>
      </c>
      <c r="Z77" s="117">
        <f t="shared" si="56"/>
        <v>0</v>
      </c>
      <c r="AA77" s="117">
        <f t="shared" si="56"/>
        <v>0</v>
      </c>
      <c r="AB77" s="117">
        <f t="shared" si="56"/>
        <v>0</v>
      </c>
      <c r="AC77" s="117">
        <f t="shared" si="56"/>
        <v>0</v>
      </c>
      <c r="AD77" s="117">
        <f t="shared" si="56"/>
        <v>0</v>
      </c>
      <c r="AE77" s="117">
        <f t="shared" si="56"/>
        <v>0</v>
      </c>
      <c r="AF77" s="117">
        <f t="shared" si="56"/>
        <v>0</v>
      </c>
      <c r="AG77" s="117">
        <f t="shared" si="56"/>
        <v>0</v>
      </c>
      <c r="AH77" s="117">
        <f t="shared" ref="AH77" si="57">SUM(AH78:AH98)</f>
        <v>0</v>
      </c>
      <c r="AI77" s="117">
        <f t="shared" si="56"/>
        <v>0</v>
      </c>
      <c r="AJ77" s="117">
        <f>SUM(AK77:AS77)</f>
        <v>0</v>
      </c>
      <c r="AK77" s="117">
        <f>I76-W76</f>
        <v>0</v>
      </c>
      <c r="AL77" s="117">
        <f>J76-X76</f>
        <v>0</v>
      </c>
      <c r="AM77" s="117">
        <f>K76-Y76</f>
        <v>0</v>
      </c>
      <c r="AN77" s="117">
        <f>L76-Z76</f>
        <v>0</v>
      </c>
      <c r="AO77" s="117">
        <f>M76-AA76</f>
        <v>0</v>
      </c>
      <c r="AP77" s="117">
        <f>N76-AB76</f>
        <v>0</v>
      </c>
      <c r="AQ77" s="117">
        <f>O76-AC76</f>
        <v>0</v>
      </c>
      <c r="AR77" s="117">
        <f>T76-AH76</f>
        <v>0</v>
      </c>
      <c r="AS77" s="117">
        <f>U76-AI76</f>
        <v>0</v>
      </c>
    </row>
    <row r="78" spans="1:45" ht="12.75" customHeight="1" outlineLevel="1">
      <c r="A78" s="1"/>
      <c r="B78" s="44"/>
      <c r="C78" s="45"/>
      <c r="D78" s="64"/>
      <c r="E78" s="42"/>
      <c r="F78" s="134" t="s">
        <v>161</v>
      </c>
      <c r="G78" s="134" t="s">
        <v>162</v>
      </c>
      <c r="H78" s="117">
        <f t="shared" si="7"/>
        <v>0</v>
      </c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>
        <f t="shared" si="2"/>
        <v>0</v>
      </c>
      <c r="W78" s="117"/>
      <c r="X78" s="117"/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117"/>
      <c r="AJ78" s="117">
        <f>SUM(AK78:AS78)</f>
        <v>0</v>
      </c>
      <c r="AK78" s="117">
        <f>I78-W78</f>
        <v>0</v>
      </c>
      <c r="AL78" s="117">
        <f>J78-X78</f>
        <v>0</v>
      </c>
      <c r="AM78" s="117">
        <f>K78-Y78</f>
        <v>0</v>
      </c>
      <c r="AN78" s="117">
        <f>L78-Z78</f>
        <v>0</v>
      </c>
      <c r="AO78" s="117">
        <f>M78-AA78</f>
        <v>0</v>
      </c>
      <c r="AP78" s="117">
        <f>N78-AB78</f>
        <v>0</v>
      </c>
      <c r="AQ78" s="117">
        <f>O78-AC78</f>
        <v>0</v>
      </c>
      <c r="AR78" s="117">
        <f>T78-AH78</f>
        <v>0</v>
      </c>
      <c r="AS78" s="117">
        <f>U78-AI78</f>
        <v>0</v>
      </c>
    </row>
    <row r="79" spans="1:45" ht="12.75" customHeight="1" outlineLevel="1">
      <c r="A79" s="1"/>
      <c r="B79" s="44"/>
      <c r="C79" s="45"/>
      <c r="D79" s="64"/>
      <c r="E79" s="42"/>
      <c r="F79" s="134" t="s">
        <v>163</v>
      </c>
      <c r="G79" s="134" t="s">
        <v>164</v>
      </c>
      <c r="H79" s="117">
        <f t="shared" si="7"/>
        <v>0</v>
      </c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>
        <f t="shared" si="2"/>
        <v>0</v>
      </c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>
        <f>SUM(AK79:AS79)</f>
        <v>0</v>
      </c>
      <c r="AK79" s="117">
        <f>I79-W79</f>
        <v>0</v>
      </c>
      <c r="AL79" s="117">
        <f>J79-X79</f>
        <v>0</v>
      </c>
      <c r="AM79" s="117">
        <f>K79-Y79</f>
        <v>0</v>
      </c>
      <c r="AN79" s="117">
        <f>L79-Z79</f>
        <v>0</v>
      </c>
      <c r="AO79" s="117">
        <f>M79-AA79</f>
        <v>0</v>
      </c>
      <c r="AP79" s="117">
        <f>N79-AB79</f>
        <v>0</v>
      </c>
      <c r="AQ79" s="117">
        <f>O79-AC79</f>
        <v>0</v>
      </c>
      <c r="AR79" s="117">
        <f>T79-AH79</f>
        <v>0</v>
      </c>
      <c r="AS79" s="117">
        <f>U79-AI79</f>
        <v>0</v>
      </c>
    </row>
    <row r="80" spans="1:45" ht="12.75" customHeight="1" outlineLevel="1">
      <c r="A80" s="1"/>
      <c r="B80" s="44"/>
      <c r="C80" s="45"/>
      <c r="D80" s="64"/>
      <c r="E80" s="42"/>
      <c r="F80" s="134" t="s">
        <v>165</v>
      </c>
      <c r="G80" s="134" t="s">
        <v>166</v>
      </c>
      <c r="H80" s="117">
        <f t="shared" si="7"/>
        <v>0</v>
      </c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>
        <f t="shared" si="2"/>
        <v>0</v>
      </c>
      <c r="W80" s="117"/>
      <c r="X80" s="117"/>
      <c r="Y80" s="117"/>
      <c r="Z80" s="117"/>
      <c r="AA80" s="117"/>
      <c r="AB80" s="117"/>
      <c r="AC80" s="117"/>
      <c r="AD80" s="117"/>
      <c r="AE80" s="117"/>
      <c r="AF80" s="117"/>
      <c r="AG80" s="117"/>
      <c r="AH80" s="117"/>
      <c r="AI80" s="117"/>
      <c r="AJ80" s="117">
        <f>SUM(AK80:AS80)</f>
        <v>0</v>
      </c>
      <c r="AK80" s="117">
        <f>I80-W80</f>
        <v>0</v>
      </c>
      <c r="AL80" s="117">
        <f>J80-X80</f>
        <v>0</v>
      </c>
      <c r="AM80" s="117">
        <f>K80-Y80</f>
        <v>0</v>
      </c>
      <c r="AN80" s="117">
        <f>L80-Z80</f>
        <v>0</v>
      </c>
      <c r="AO80" s="117">
        <f>M80-AA80</f>
        <v>0</v>
      </c>
      <c r="AP80" s="117">
        <f>N80-AB80</f>
        <v>0</v>
      </c>
      <c r="AQ80" s="117">
        <f>O80-AC80</f>
        <v>0</v>
      </c>
      <c r="AR80" s="117">
        <f>T80-AH80</f>
        <v>0</v>
      </c>
      <c r="AS80" s="117">
        <f>U80-AI80</f>
        <v>0</v>
      </c>
    </row>
    <row r="81" spans="1:45" ht="12.75" customHeight="1" outlineLevel="1">
      <c r="A81" s="1"/>
      <c r="B81" s="44"/>
      <c r="C81" s="45"/>
      <c r="D81" s="64"/>
      <c r="E81" s="42"/>
      <c r="F81" s="134" t="s">
        <v>167</v>
      </c>
      <c r="G81" s="134" t="s">
        <v>168</v>
      </c>
      <c r="H81" s="117">
        <f t="shared" si="7"/>
        <v>0</v>
      </c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>
        <f t="shared" si="2"/>
        <v>0</v>
      </c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  <c r="AJ81" s="117">
        <f>SUM(AK81:AS81)</f>
        <v>0</v>
      </c>
      <c r="AK81" s="117">
        <f>I81-W81</f>
        <v>0</v>
      </c>
      <c r="AL81" s="117">
        <f>J81-X81</f>
        <v>0</v>
      </c>
      <c r="AM81" s="117">
        <f>K81-Y81</f>
        <v>0</v>
      </c>
      <c r="AN81" s="117">
        <f>L81-Z81</f>
        <v>0</v>
      </c>
      <c r="AO81" s="117">
        <f>M81-AA81</f>
        <v>0</v>
      </c>
      <c r="AP81" s="117">
        <f>N81-AB81</f>
        <v>0</v>
      </c>
      <c r="AQ81" s="117">
        <f>O81-AC81</f>
        <v>0</v>
      </c>
      <c r="AR81" s="117">
        <f>T81-AH81</f>
        <v>0</v>
      </c>
      <c r="AS81" s="117">
        <f>U81-AI81</f>
        <v>0</v>
      </c>
    </row>
    <row r="82" spans="1:45" ht="12.75" customHeight="1" outlineLevel="1">
      <c r="A82" s="1"/>
      <c r="B82" s="44"/>
      <c r="C82" s="45"/>
      <c r="D82" s="64"/>
      <c r="E82" s="42"/>
      <c r="F82" s="134" t="s">
        <v>169</v>
      </c>
      <c r="G82" s="134" t="s">
        <v>170</v>
      </c>
      <c r="H82" s="117">
        <f t="shared" si="7"/>
        <v>0</v>
      </c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>
        <f t="shared" si="2"/>
        <v>0</v>
      </c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>
        <f>SUM(AK82:AS82)</f>
        <v>0</v>
      </c>
      <c r="AK82" s="117">
        <f>I82-W82</f>
        <v>0</v>
      </c>
      <c r="AL82" s="117">
        <f>J82-X82</f>
        <v>0</v>
      </c>
      <c r="AM82" s="117">
        <f>K82-Y82</f>
        <v>0</v>
      </c>
      <c r="AN82" s="117">
        <f>L82-Z82</f>
        <v>0</v>
      </c>
      <c r="AO82" s="117">
        <f>M82-AA82</f>
        <v>0</v>
      </c>
      <c r="AP82" s="117">
        <f>N82-AB82</f>
        <v>0</v>
      </c>
      <c r="AQ82" s="117">
        <f>O82-AC82</f>
        <v>0</v>
      </c>
      <c r="AR82" s="117">
        <f>T82-AH82</f>
        <v>0</v>
      </c>
      <c r="AS82" s="117">
        <f>U82-AI82</f>
        <v>0</v>
      </c>
    </row>
    <row r="83" spans="1:45" ht="12.75" customHeight="1" outlineLevel="1">
      <c r="A83" s="1"/>
      <c r="B83" s="44"/>
      <c r="C83" s="45"/>
      <c r="D83" s="64"/>
      <c r="E83" s="42"/>
      <c r="F83" s="134" t="s">
        <v>171</v>
      </c>
      <c r="G83" s="134" t="s">
        <v>172</v>
      </c>
      <c r="H83" s="117">
        <f t="shared" si="7"/>
        <v>0</v>
      </c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>
        <f t="shared" si="2"/>
        <v>0</v>
      </c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>
        <f>SUM(AK83:AS83)</f>
        <v>0</v>
      </c>
      <c r="AK83" s="117">
        <f>I83-W83</f>
        <v>0</v>
      </c>
      <c r="AL83" s="117">
        <f>J83-X83</f>
        <v>0</v>
      </c>
      <c r="AM83" s="117">
        <f>K83-Y83</f>
        <v>0</v>
      </c>
      <c r="AN83" s="117">
        <f>L83-Z83</f>
        <v>0</v>
      </c>
      <c r="AO83" s="117">
        <f>M83-AA83</f>
        <v>0</v>
      </c>
      <c r="AP83" s="117">
        <f>N83-AB83</f>
        <v>0</v>
      </c>
      <c r="AQ83" s="117">
        <f>O83-AC83</f>
        <v>0</v>
      </c>
      <c r="AR83" s="117">
        <f>T83-AH83</f>
        <v>0</v>
      </c>
      <c r="AS83" s="117">
        <f>U83-AI83</f>
        <v>0</v>
      </c>
    </row>
    <row r="84" spans="1:45" ht="12.75" customHeight="1" outlineLevel="1">
      <c r="A84" s="1"/>
      <c r="B84" s="44"/>
      <c r="C84" s="45"/>
      <c r="D84" s="64"/>
      <c r="E84" s="42"/>
      <c r="F84" s="134" t="s">
        <v>173</v>
      </c>
      <c r="G84" s="134" t="s">
        <v>174</v>
      </c>
      <c r="H84" s="117">
        <f t="shared" si="7"/>
        <v>0</v>
      </c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>
        <f t="shared" si="2"/>
        <v>0</v>
      </c>
      <c r="W84" s="117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>
        <f>SUM(AK84:AS84)</f>
        <v>0</v>
      </c>
      <c r="AK84" s="117">
        <f>I84-W84</f>
        <v>0</v>
      </c>
      <c r="AL84" s="117">
        <f>J84-X84</f>
        <v>0</v>
      </c>
      <c r="AM84" s="117">
        <f>K84-Y84</f>
        <v>0</v>
      </c>
      <c r="AN84" s="117">
        <f>L84-Z84</f>
        <v>0</v>
      </c>
      <c r="AO84" s="117">
        <f>M84-AA84</f>
        <v>0</v>
      </c>
      <c r="AP84" s="117">
        <f>N84-AB84</f>
        <v>0</v>
      </c>
      <c r="AQ84" s="117">
        <f>O84-AC84</f>
        <v>0</v>
      </c>
      <c r="AR84" s="117">
        <f>T84-AH84</f>
        <v>0</v>
      </c>
      <c r="AS84" s="117">
        <f>U84-AI84</f>
        <v>0</v>
      </c>
    </row>
    <row r="85" spans="1:45" ht="12.75" customHeight="1" outlineLevel="1">
      <c r="A85" s="1"/>
      <c r="B85" s="44"/>
      <c r="C85" s="45"/>
      <c r="D85" s="64"/>
      <c r="E85" s="42"/>
      <c r="F85" s="134" t="s">
        <v>175</v>
      </c>
      <c r="G85" s="134" t="s">
        <v>176</v>
      </c>
      <c r="H85" s="117">
        <f t="shared" si="7"/>
        <v>0</v>
      </c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>
        <f t="shared" si="2"/>
        <v>0</v>
      </c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>
        <f>SUM(AK85:AS85)</f>
        <v>0</v>
      </c>
      <c r="AK85" s="117">
        <f>I85-W85</f>
        <v>0</v>
      </c>
      <c r="AL85" s="117">
        <f>J85-X85</f>
        <v>0</v>
      </c>
      <c r="AM85" s="117">
        <f>K85-Y85</f>
        <v>0</v>
      </c>
      <c r="AN85" s="117">
        <f>L85-Z85</f>
        <v>0</v>
      </c>
      <c r="AO85" s="117">
        <f>M85-AA85</f>
        <v>0</v>
      </c>
      <c r="AP85" s="117">
        <f>N85-AB85</f>
        <v>0</v>
      </c>
      <c r="AQ85" s="117">
        <f>O85-AC85</f>
        <v>0</v>
      </c>
      <c r="AR85" s="117">
        <f>T85-AH85</f>
        <v>0</v>
      </c>
      <c r="AS85" s="117">
        <f>U85-AI85</f>
        <v>0</v>
      </c>
    </row>
    <row r="86" spans="1:45" ht="12.75" customHeight="1" outlineLevel="1">
      <c r="A86" s="1"/>
      <c r="B86" s="44"/>
      <c r="C86" s="45"/>
      <c r="D86" s="64"/>
      <c r="E86" s="42"/>
      <c r="F86" s="134" t="s">
        <v>177</v>
      </c>
      <c r="G86" s="134" t="s">
        <v>178</v>
      </c>
      <c r="H86" s="117">
        <f t="shared" si="7"/>
        <v>0</v>
      </c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>
        <f t="shared" si="2"/>
        <v>0</v>
      </c>
      <c r="W86" s="117"/>
      <c r="X86" s="117"/>
      <c r="Y86" s="117"/>
      <c r="Z86" s="117"/>
      <c r="AA86" s="117"/>
      <c r="AB86" s="117"/>
      <c r="AC86" s="117"/>
      <c r="AD86" s="117"/>
      <c r="AE86" s="117"/>
      <c r="AF86" s="117"/>
      <c r="AG86" s="117"/>
      <c r="AH86" s="117"/>
      <c r="AI86" s="117"/>
      <c r="AJ86" s="117">
        <f>SUM(AK86:AS86)</f>
        <v>0</v>
      </c>
      <c r="AK86" s="117">
        <f>I86-W86</f>
        <v>0</v>
      </c>
      <c r="AL86" s="117">
        <f>J86-X86</f>
        <v>0</v>
      </c>
      <c r="AM86" s="117">
        <f>K86-Y86</f>
        <v>0</v>
      </c>
      <c r="AN86" s="117">
        <f>L86-Z86</f>
        <v>0</v>
      </c>
      <c r="AO86" s="117">
        <f>M86-AA86</f>
        <v>0</v>
      </c>
      <c r="AP86" s="117">
        <f>N86-AB86</f>
        <v>0</v>
      </c>
      <c r="AQ86" s="117">
        <f>O86-AC86</f>
        <v>0</v>
      </c>
      <c r="AR86" s="117">
        <f>T86-AH86</f>
        <v>0</v>
      </c>
      <c r="AS86" s="117">
        <f>U86-AI86</f>
        <v>0</v>
      </c>
    </row>
    <row r="87" spans="1:45" ht="12.75" customHeight="1" outlineLevel="1">
      <c r="A87" s="1"/>
      <c r="B87" s="44"/>
      <c r="C87" s="45"/>
      <c r="D87" s="64"/>
      <c r="E87" s="42"/>
      <c r="F87" s="134" t="s">
        <v>179</v>
      </c>
      <c r="G87" s="134" t="s">
        <v>180</v>
      </c>
      <c r="H87" s="117">
        <f t="shared" ref="H87:H150" si="58">SUM(I87:U87)</f>
        <v>0</v>
      </c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>
        <f t="shared" ref="V87:V108" si="59">SUM(W87:AI87)</f>
        <v>0</v>
      </c>
      <c r="W87" s="117"/>
      <c r="X87" s="117"/>
      <c r="Y87" s="117"/>
      <c r="Z87" s="117"/>
      <c r="AA87" s="117"/>
      <c r="AB87" s="117"/>
      <c r="AC87" s="117"/>
      <c r="AD87" s="117"/>
      <c r="AE87" s="117"/>
      <c r="AF87" s="117"/>
      <c r="AG87" s="117"/>
      <c r="AH87" s="117"/>
      <c r="AI87" s="117"/>
      <c r="AJ87" s="117">
        <f>SUM(AK87:AS87)</f>
        <v>0</v>
      </c>
      <c r="AK87" s="117">
        <f>I87-W87</f>
        <v>0</v>
      </c>
      <c r="AL87" s="117">
        <f>J87-X87</f>
        <v>0</v>
      </c>
      <c r="AM87" s="117">
        <f>K87-Y87</f>
        <v>0</v>
      </c>
      <c r="AN87" s="117">
        <f>L87-Z87</f>
        <v>0</v>
      </c>
      <c r="AO87" s="117">
        <f>M87-AA87</f>
        <v>0</v>
      </c>
      <c r="AP87" s="117">
        <f>N87-AB87</f>
        <v>0</v>
      </c>
      <c r="AQ87" s="117">
        <f>O87-AC87</f>
        <v>0</v>
      </c>
      <c r="AR87" s="117">
        <f>T87-AH87</f>
        <v>0</v>
      </c>
      <c r="AS87" s="117">
        <f>U87-AI87</f>
        <v>0</v>
      </c>
    </row>
    <row r="88" spans="1:45" ht="12.75" customHeight="1" outlineLevel="1">
      <c r="A88" s="1"/>
      <c r="B88" s="44"/>
      <c r="C88" s="45"/>
      <c r="D88" s="64"/>
      <c r="E88" s="42"/>
      <c r="F88" s="134" t="s">
        <v>181</v>
      </c>
      <c r="G88" s="134" t="s">
        <v>182</v>
      </c>
      <c r="H88" s="117">
        <f t="shared" si="58"/>
        <v>0</v>
      </c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>
        <f t="shared" si="59"/>
        <v>0</v>
      </c>
      <c r="W88" s="117"/>
      <c r="X88" s="117"/>
      <c r="Y88" s="117"/>
      <c r="Z88" s="117"/>
      <c r="AA88" s="117"/>
      <c r="AB88" s="117"/>
      <c r="AC88" s="117"/>
      <c r="AD88" s="117"/>
      <c r="AE88" s="117"/>
      <c r="AF88" s="117"/>
      <c r="AG88" s="117"/>
      <c r="AH88" s="117"/>
      <c r="AI88" s="117"/>
      <c r="AJ88" s="117">
        <f>SUM(AK88:AS88)</f>
        <v>0</v>
      </c>
      <c r="AK88" s="117">
        <f>I88-W88</f>
        <v>0</v>
      </c>
      <c r="AL88" s="117">
        <f>J88-X88</f>
        <v>0</v>
      </c>
      <c r="AM88" s="117">
        <f>K88-Y88</f>
        <v>0</v>
      </c>
      <c r="AN88" s="117">
        <f>L88-Z88</f>
        <v>0</v>
      </c>
      <c r="AO88" s="117">
        <f>M88-AA88</f>
        <v>0</v>
      </c>
      <c r="AP88" s="117">
        <f>N88-AB88</f>
        <v>0</v>
      </c>
      <c r="AQ88" s="117">
        <f>O88-AC88</f>
        <v>0</v>
      </c>
      <c r="AR88" s="117">
        <f>T88-AH88</f>
        <v>0</v>
      </c>
      <c r="AS88" s="117">
        <f>U88-AI88</f>
        <v>0</v>
      </c>
    </row>
    <row r="89" spans="1:45" ht="12.75" customHeight="1" outlineLevel="1">
      <c r="A89" s="1"/>
      <c r="B89" s="44"/>
      <c r="C89" s="45"/>
      <c r="D89" s="64"/>
      <c r="E89" s="42"/>
      <c r="F89" s="134" t="s">
        <v>183</v>
      </c>
      <c r="G89" s="134" t="s">
        <v>184</v>
      </c>
      <c r="H89" s="117">
        <f t="shared" si="58"/>
        <v>0</v>
      </c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>
        <f t="shared" si="59"/>
        <v>0</v>
      </c>
      <c r="W89" s="117"/>
      <c r="X89" s="117"/>
      <c r="Y89" s="117"/>
      <c r="Z89" s="117"/>
      <c r="AA89" s="117"/>
      <c r="AB89" s="117"/>
      <c r="AC89" s="117"/>
      <c r="AD89" s="117"/>
      <c r="AE89" s="117"/>
      <c r="AF89" s="117"/>
      <c r="AG89" s="117"/>
      <c r="AH89" s="117"/>
      <c r="AI89" s="117"/>
      <c r="AJ89" s="117">
        <f>SUM(AK89:AS89)</f>
        <v>0</v>
      </c>
      <c r="AK89" s="117">
        <f>I89-W89</f>
        <v>0</v>
      </c>
      <c r="AL89" s="117">
        <f>J89-X89</f>
        <v>0</v>
      </c>
      <c r="AM89" s="117">
        <f>K89-Y89</f>
        <v>0</v>
      </c>
      <c r="AN89" s="117">
        <f>L89-Z89</f>
        <v>0</v>
      </c>
      <c r="AO89" s="117">
        <f>M89-AA89</f>
        <v>0</v>
      </c>
      <c r="AP89" s="117">
        <f>N89-AB89</f>
        <v>0</v>
      </c>
      <c r="AQ89" s="117">
        <f>O89-AC89</f>
        <v>0</v>
      </c>
      <c r="AR89" s="117">
        <f>T89-AH89</f>
        <v>0</v>
      </c>
      <c r="AS89" s="117">
        <f>U89-AI89</f>
        <v>0</v>
      </c>
    </row>
    <row r="90" spans="1:45" ht="12.75" customHeight="1" outlineLevel="1">
      <c r="A90" s="1"/>
      <c r="B90" s="44"/>
      <c r="C90" s="45"/>
      <c r="D90" s="64"/>
      <c r="E90" s="42"/>
      <c r="F90" s="134" t="s">
        <v>185</v>
      </c>
      <c r="G90" s="134" t="s">
        <v>186</v>
      </c>
      <c r="H90" s="117">
        <f t="shared" si="58"/>
        <v>0</v>
      </c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>
        <f t="shared" si="59"/>
        <v>0</v>
      </c>
      <c r="W90" s="117"/>
      <c r="X90" s="117"/>
      <c r="Y90" s="117"/>
      <c r="Z90" s="117"/>
      <c r="AA90" s="117"/>
      <c r="AB90" s="117"/>
      <c r="AC90" s="117"/>
      <c r="AD90" s="117"/>
      <c r="AE90" s="117"/>
      <c r="AF90" s="117"/>
      <c r="AG90" s="117"/>
      <c r="AH90" s="117"/>
      <c r="AI90" s="117"/>
      <c r="AJ90" s="117">
        <f>SUM(AK90:AS90)</f>
        <v>0</v>
      </c>
      <c r="AK90" s="117">
        <f>I90-W90</f>
        <v>0</v>
      </c>
      <c r="AL90" s="117">
        <f>J90-X90</f>
        <v>0</v>
      </c>
      <c r="AM90" s="117">
        <f>K90-Y90</f>
        <v>0</v>
      </c>
      <c r="AN90" s="117">
        <f>L90-Z90</f>
        <v>0</v>
      </c>
      <c r="AO90" s="117">
        <f>M90-AA90</f>
        <v>0</v>
      </c>
      <c r="AP90" s="117">
        <f>N90-AB90</f>
        <v>0</v>
      </c>
      <c r="AQ90" s="117">
        <f>O90-AC90</f>
        <v>0</v>
      </c>
      <c r="AR90" s="117">
        <f>T90-AH90</f>
        <v>0</v>
      </c>
      <c r="AS90" s="117">
        <f>U90-AI90</f>
        <v>0</v>
      </c>
    </row>
    <row r="91" spans="1:45" ht="12.75" customHeight="1" outlineLevel="1">
      <c r="A91" s="1"/>
      <c r="B91" s="44"/>
      <c r="C91" s="45"/>
      <c r="D91" s="64"/>
      <c r="E91" s="42"/>
      <c r="F91" s="134" t="s">
        <v>187</v>
      </c>
      <c r="G91" s="134" t="s">
        <v>188</v>
      </c>
      <c r="H91" s="117">
        <f t="shared" si="58"/>
        <v>0</v>
      </c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>
        <f t="shared" si="59"/>
        <v>0</v>
      </c>
      <c r="W91" s="117"/>
      <c r="X91" s="117"/>
      <c r="Y91" s="117"/>
      <c r="Z91" s="117"/>
      <c r="AA91" s="117"/>
      <c r="AB91" s="117"/>
      <c r="AC91" s="117"/>
      <c r="AD91" s="117"/>
      <c r="AE91" s="117"/>
      <c r="AF91" s="117"/>
      <c r="AG91" s="117"/>
      <c r="AH91" s="117"/>
      <c r="AI91" s="117"/>
      <c r="AJ91" s="117">
        <f>SUM(AK91:AS91)</f>
        <v>0</v>
      </c>
      <c r="AK91" s="117">
        <f>I91-W91</f>
        <v>0</v>
      </c>
      <c r="AL91" s="117">
        <f>J91-X91</f>
        <v>0</v>
      </c>
      <c r="AM91" s="117">
        <f>K91-Y91</f>
        <v>0</v>
      </c>
      <c r="AN91" s="117">
        <f>L91-Z91</f>
        <v>0</v>
      </c>
      <c r="AO91" s="117">
        <f>M91-AA91</f>
        <v>0</v>
      </c>
      <c r="AP91" s="117">
        <f>N91-AB91</f>
        <v>0</v>
      </c>
      <c r="AQ91" s="117">
        <f>O91-AC91</f>
        <v>0</v>
      </c>
      <c r="AR91" s="117">
        <f>T91-AH91</f>
        <v>0</v>
      </c>
      <c r="AS91" s="117">
        <f>U91-AI91</f>
        <v>0</v>
      </c>
    </row>
    <row r="92" spans="1:45" ht="12.75" customHeight="1" outlineLevel="1">
      <c r="A92" s="1"/>
      <c r="B92" s="44"/>
      <c r="C92" s="45"/>
      <c r="D92" s="64"/>
      <c r="E92" s="42"/>
      <c r="F92" s="134" t="s">
        <v>189</v>
      </c>
      <c r="G92" s="134" t="s">
        <v>190</v>
      </c>
      <c r="H92" s="117">
        <f t="shared" si="58"/>
        <v>0</v>
      </c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>
        <f t="shared" si="59"/>
        <v>0</v>
      </c>
      <c r="W92" s="117"/>
      <c r="X92" s="117"/>
      <c r="Y92" s="117"/>
      <c r="Z92" s="117"/>
      <c r="AA92" s="117"/>
      <c r="AB92" s="117"/>
      <c r="AC92" s="117"/>
      <c r="AD92" s="117"/>
      <c r="AE92" s="117"/>
      <c r="AF92" s="117"/>
      <c r="AG92" s="117"/>
      <c r="AH92" s="117"/>
      <c r="AI92" s="117"/>
      <c r="AJ92" s="117">
        <f>SUM(AK92:AS92)</f>
        <v>0</v>
      </c>
      <c r="AK92" s="117">
        <f>I92-W92</f>
        <v>0</v>
      </c>
      <c r="AL92" s="117">
        <f>J92-X92</f>
        <v>0</v>
      </c>
      <c r="AM92" s="117">
        <f>K92-Y92</f>
        <v>0</v>
      </c>
      <c r="AN92" s="117">
        <f>L92-Z92</f>
        <v>0</v>
      </c>
      <c r="AO92" s="117">
        <f>M92-AA92</f>
        <v>0</v>
      </c>
      <c r="AP92" s="117">
        <f>N92-AB92</f>
        <v>0</v>
      </c>
      <c r="AQ92" s="117">
        <f>O92-AC92</f>
        <v>0</v>
      </c>
      <c r="AR92" s="117">
        <f>T92-AH92</f>
        <v>0</v>
      </c>
      <c r="AS92" s="117">
        <f>U92-AI92</f>
        <v>0</v>
      </c>
    </row>
    <row r="93" spans="1:45" ht="12.75" customHeight="1" outlineLevel="1">
      <c r="A93" s="1"/>
      <c r="B93" s="44"/>
      <c r="C93" s="45"/>
      <c r="D93" s="64"/>
      <c r="E93" s="42"/>
      <c r="F93" s="134" t="s">
        <v>191</v>
      </c>
      <c r="G93" s="134" t="s">
        <v>192</v>
      </c>
      <c r="H93" s="117">
        <f t="shared" si="58"/>
        <v>0</v>
      </c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>
        <f t="shared" si="59"/>
        <v>0</v>
      </c>
      <c r="W93" s="117"/>
      <c r="X93" s="117"/>
      <c r="Y93" s="117"/>
      <c r="Z93" s="117"/>
      <c r="AA93" s="117"/>
      <c r="AB93" s="117"/>
      <c r="AC93" s="117"/>
      <c r="AD93" s="117"/>
      <c r="AE93" s="117"/>
      <c r="AF93" s="117"/>
      <c r="AG93" s="117"/>
      <c r="AH93" s="117"/>
      <c r="AI93" s="117"/>
      <c r="AJ93" s="117">
        <f>SUM(AK93:AS93)</f>
        <v>0</v>
      </c>
      <c r="AK93" s="117">
        <f>I93-W93</f>
        <v>0</v>
      </c>
      <c r="AL93" s="117">
        <f>J93-X93</f>
        <v>0</v>
      </c>
      <c r="AM93" s="117">
        <f>K93-Y93</f>
        <v>0</v>
      </c>
      <c r="AN93" s="117">
        <f>L93-Z93</f>
        <v>0</v>
      </c>
      <c r="AO93" s="117">
        <f>M93-AA93</f>
        <v>0</v>
      </c>
      <c r="AP93" s="117">
        <f>N93-AB93</f>
        <v>0</v>
      </c>
      <c r="AQ93" s="117">
        <f>O93-AC93</f>
        <v>0</v>
      </c>
      <c r="AR93" s="117">
        <f>T93-AH93</f>
        <v>0</v>
      </c>
      <c r="AS93" s="117">
        <f>U93-AI93</f>
        <v>0</v>
      </c>
    </row>
    <row r="94" spans="1:45" ht="12.75" customHeight="1" outlineLevel="1">
      <c r="A94" s="1"/>
      <c r="B94" s="44"/>
      <c r="C94" s="45"/>
      <c r="D94" s="64"/>
      <c r="E94" s="42"/>
      <c r="F94" s="134" t="s">
        <v>193</v>
      </c>
      <c r="G94" s="134" t="s">
        <v>194</v>
      </c>
      <c r="H94" s="117">
        <f t="shared" si="58"/>
        <v>0</v>
      </c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>
        <f t="shared" si="59"/>
        <v>0</v>
      </c>
      <c r="W94" s="117"/>
      <c r="X94" s="117"/>
      <c r="Y94" s="117"/>
      <c r="Z94" s="117"/>
      <c r="AA94" s="117"/>
      <c r="AB94" s="117"/>
      <c r="AC94" s="117"/>
      <c r="AD94" s="117"/>
      <c r="AE94" s="117"/>
      <c r="AF94" s="117"/>
      <c r="AG94" s="117"/>
      <c r="AH94" s="117"/>
      <c r="AI94" s="117"/>
      <c r="AJ94" s="117">
        <f>SUM(AK94:AS94)</f>
        <v>0</v>
      </c>
      <c r="AK94" s="117">
        <f>I94-W94</f>
        <v>0</v>
      </c>
      <c r="AL94" s="117">
        <f>J94-X94</f>
        <v>0</v>
      </c>
      <c r="AM94" s="117">
        <f>K94-Y94</f>
        <v>0</v>
      </c>
      <c r="AN94" s="117">
        <f>L94-Z94</f>
        <v>0</v>
      </c>
      <c r="AO94" s="117">
        <f>M94-AA94</f>
        <v>0</v>
      </c>
      <c r="AP94" s="117">
        <f>N94-AB94</f>
        <v>0</v>
      </c>
      <c r="AQ94" s="117">
        <f>O94-AC94</f>
        <v>0</v>
      </c>
      <c r="AR94" s="117">
        <f>T94-AH94</f>
        <v>0</v>
      </c>
      <c r="AS94" s="117">
        <f>U94-AI94</f>
        <v>0</v>
      </c>
    </row>
    <row r="95" spans="1:45" ht="12.75" customHeight="1" outlineLevel="1">
      <c r="A95" s="1"/>
      <c r="B95" s="44"/>
      <c r="C95" s="45"/>
      <c r="D95" s="64"/>
      <c r="E95" s="42"/>
      <c r="F95" s="134" t="s">
        <v>195</v>
      </c>
      <c r="G95" s="134" t="s">
        <v>196</v>
      </c>
      <c r="H95" s="117">
        <f t="shared" si="58"/>
        <v>0</v>
      </c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>
        <f t="shared" si="59"/>
        <v>0</v>
      </c>
      <c r="W95" s="117"/>
      <c r="X95" s="117"/>
      <c r="Y95" s="117"/>
      <c r="Z95" s="117"/>
      <c r="AA95" s="117"/>
      <c r="AB95" s="117"/>
      <c r="AC95" s="117"/>
      <c r="AD95" s="117"/>
      <c r="AE95" s="117"/>
      <c r="AF95" s="117"/>
      <c r="AG95" s="117"/>
      <c r="AH95" s="117"/>
      <c r="AI95" s="117"/>
      <c r="AJ95" s="117">
        <f>SUM(AK95:AS95)</f>
        <v>0</v>
      </c>
      <c r="AK95" s="117">
        <f>I95-W95</f>
        <v>0</v>
      </c>
      <c r="AL95" s="117">
        <f>J95-X95</f>
        <v>0</v>
      </c>
      <c r="AM95" s="117">
        <f>K95-Y95</f>
        <v>0</v>
      </c>
      <c r="AN95" s="117">
        <f>L95-Z95</f>
        <v>0</v>
      </c>
      <c r="AO95" s="117">
        <f>M95-AA95</f>
        <v>0</v>
      </c>
      <c r="AP95" s="117">
        <f>N95-AB95</f>
        <v>0</v>
      </c>
      <c r="AQ95" s="117">
        <f>O95-AC95</f>
        <v>0</v>
      </c>
      <c r="AR95" s="117">
        <f>T95-AH95</f>
        <v>0</v>
      </c>
      <c r="AS95" s="117">
        <f>U95-AI95</f>
        <v>0</v>
      </c>
    </row>
    <row r="96" spans="1:45" ht="12.75" customHeight="1" outlineLevel="1">
      <c r="A96" s="1"/>
      <c r="B96" s="44"/>
      <c r="C96" s="45"/>
      <c r="D96" s="64"/>
      <c r="E96" s="42"/>
      <c r="F96" s="134" t="s">
        <v>197</v>
      </c>
      <c r="G96" s="134" t="s">
        <v>198</v>
      </c>
      <c r="H96" s="117">
        <f t="shared" si="58"/>
        <v>0</v>
      </c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>
        <f t="shared" si="59"/>
        <v>0</v>
      </c>
      <c r="W96" s="117"/>
      <c r="X96" s="117"/>
      <c r="Y96" s="117"/>
      <c r="Z96" s="117"/>
      <c r="AA96" s="117"/>
      <c r="AB96" s="117"/>
      <c r="AC96" s="117"/>
      <c r="AD96" s="117"/>
      <c r="AE96" s="117"/>
      <c r="AF96" s="117"/>
      <c r="AG96" s="117"/>
      <c r="AH96" s="117"/>
      <c r="AI96" s="117"/>
      <c r="AJ96" s="117">
        <f>SUM(AK96:AS96)</f>
        <v>0</v>
      </c>
      <c r="AK96" s="117">
        <f>I96-W96</f>
        <v>0</v>
      </c>
      <c r="AL96" s="117">
        <f>J96-X96</f>
        <v>0</v>
      </c>
      <c r="AM96" s="117">
        <f>K96-Y96</f>
        <v>0</v>
      </c>
      <c r="AN96" s="117">
        <f>L96-Z96</f>
        <v>0</v>
      </c>
      <c r="AO96" s="117">
        <f>M96-AA96</f>
        <v>0</v>
      </c>
      <c r="AP96" s="117">
        <f>N96-AB96</f>
        <v>0</v>
      </c>
      <c r="AQ96" s="117">
        <f>O96-AC96</f>
        <v>0</v>
      </c>
      <c r="AR96" s="117">
        <f>T96-AH96</f>
        <v>0</v>
      </c>
      <c r="AS96" s="117">
        <f>U96-AI96</f>
        <v>0</v>
      </c>
    </row>
    <row r="97" spans="1:45" ht="12.75" customHeight="1" outlineLevel="1">
      <c r="A97" s="1"/>
      <c r="B97" s="44"/>
      <c r="C97" s="45"/>
      <c r="D97" s="64"/>
      <c r="E97" s="42"/>
      <c r="F97" s="134" t="s">
        <v>199</v>
      </c>
      <c r="G97" s="134" t="s">
        <v>200</v>
      </c>
      <c r="H97" s="117">
        <f t="shared" si="58"/>
        <v>0</v>
      </c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>
        <f t="shared" si="59"/>
        <v>0</v>
      </c>
      <c r="W97" s="117"/>
      <c r="X97" s="117"/>
      <c r="Y97" s="117"/>
      <c r="Z97" s="117"/>
      <c r="AA97" s="117"/>
      <c r="AB97" s="117"/>
      <c r="AC97" s="117"/>
      <c r="AD97" s="117"/>
      <c r="AE97" s="117"/>
      <c r="AF97" s="117"/>
      <c r="AG97" s="117"/>
      <c r="AH97" s="117"/>
      <c r="AI97" s="117"/>
      <c r="AJ97" s="117">
        <f>SUM(AK97:AS97)</f>
        <v>0</v>
      </c>
      <c r="AK97" s="117">
        <f>I97-W97</f>
        <v>0</v>
      </c>
      <c r="AL97" s="117">
        <f>J97-X97</f>
        <v>0</v>
      </c>
      <c r="AM97" s="117">
        <f>K97-Y97</f>
        <v>0</v>
      </c>
      <c r="AN97" s="117">
        <f>L97-Z97</f>
        <v>0</v>
      </c>
      <c r="AO97" s="117">
        <f>M97-AA97</f>
        <v>0</v>
      </c>
      <c r="AP97" s="117">
        <f>N97-AB97</f>
        <v>0</v>
      </c>
      <c r="AQ97" s="117">
        <f>O97-AC97</f>
        <v>0</v>
      </c>
      <c r="AR97" s="117">
        <f>T97-AH97</f>
        <v>0</v>
      </c>
      <c r="AS97" s="117">
        <f>U97-AI97</f>
        <v>0</v>
      </c>
    </row>
    <row r="98" spans="1:45" ht="12.75" customHeight="1" outlineLevel="1">
      <c r="A98" s="1" t="s">
        <v>203</v>
      </c>
      <c r="B98" s="44"/>
      <c r="C98" s="45"/>
      <c r="D98" s="64"/>
      <c r="E98" s="42"/>
      <c r="F98" s="134" t="s">
        <v>201</v>
      </c>
      <c r="G98" s="134" t="s">
        <v>202</v>
      </c>
      <c r="H98" s="117">
        <f t="shared" si="58"/>
        <v>0</v>
      </c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>
        <f t="shared" si="59"/>
        <v>0</v>
      </c>
      <c r="W98" s="117"/>
      <c r="X98" s="117"/>
      <c r="Y98" s="117"/>
      <c r="Z98" s="117"/>
      <c r="AA98" s="117"/>
      <c r="AB98" s="117"/>
      <c r="AC98" s="117"/>
      <c r="AD98" s="117"/>
      <c r="AE98" s="117"/>
      <c r="AF98" s="117"/>
      <c r="AG98" s="117"/>
      <c r="AH98" s="117"/>
      <c r="AI98" s="117"/>
      <c r="AJ98" s="117">
        <f>SUM(AK98:AS98)</f>
        <v>0</v>
      </c>
      <c r="AK98" s="117">
        <f>I98-W98</f>
        <v>0</v>
      </c>
      <c r="AL98" s="117">
        <f>J98-X98</f>
        <v>0</v>
      </c>
      <c r="AM98" s="117">
        <f>K98-Y98</f>
        <v>0</v>
      </c>
      <c r="AN98" s="117">
        <f>L98-Z98</f>
        <v>0</v>
      </c>
      <c r="AO98" s="117">
        <f>M98-AA98</f>
        <v>0</v>
      </c>
      <c r="AP98" s="117">
        <f>N98-AB98</f>
        <v>0</v>
      </c>
      <c r="AQ98" s="117">
        <f>O98-AC98</f>
        <v>0</v>
      </c>
      <c r="AR98" s="117">
        <f>T98-AH98</f>
        <v>0</v>
      </c>
      <c r="AS98" s="117">
        <f>U98-AI98</f>
        <v>0</v>
      </c>
    </row>
    <row r="99" spans="1:45" ht="12.75" customHeight="1" outlineLevel="1">
      <c r="A99" s="1"/>
      <c r="B99" s="44"/>
      <c r="C99" s="45"/>
      <c r="D99" s="64"/>
      <c r="E99" s="26" t="s">
        <v>204</v>
      </c>
      <c r="F99" s="134"/>
      <c r="G99" s="134"/>
      <c r="H99" s="117">
        <f t="shared" si="58"/>
        <v>0</v>
      </c>
      <c r="I99" s="117">
        <f t="shared" ref="I99:T99" si="60">SUM(I100:I108)</f>
        <v>0</v>
      </c>
      <c r="J99" s="117">
        <f t="shared" si="60"/>
        <v>0</v>
      </c>
      <c r="K99" s="117">
        <f t="shared" si="60"/>
        <v>0</v>
      </c>
      <c r="L99" s="117">
        <f t="shared" si="60"/>
        <v>0</v>
      </c>
      <c r="M99" s="117">
        <f t="shared" si="60"/>
        <v>0</v>
      </c>
      <c r="N99" s="117">
        <f t="shared" si="60"/>
        <v>0</v>
      </c>
      <c r="O99" s="117">
        <f t="shared" si="60"/>
        <v>0</v>
      </c>
      <c r="P99" s="117">
        <f t="shared" si="60"/>
        <v>0</v>
      </c>
      <c r="Q99" s="117">
        <f t="shared" si="60"/>
        <v>0</v>
      </c>
      <c r="R99" s="117">
        <f t="shared" si="60"/>
        <v>0</v>
      </c>
      <c r="S99" s="117">
        <f t="shared" si="60"/>
        <v>0</v>
      </c>
      <c r="T99" s="117">
        <f t="shared" si="60"/>
        <v>0</v>
      </c>
      <c r="U99" s="117">
        <f t="shared" ref="U99" si="61">SUM(U100:U108)</f>
        <v>0</v>
      </c>
      <c r="V99" s="117">
        <f t="shared" si="59"/>
        <v>0</v>
      </c>
      <c r="W99" s="117">
        <f t="shared" ref="W99:AS99" si="62">SUM(W100:W108)</f>
        <v>0</v>
      </c>
      <c r="X99" s="117">
        <f t="shared" si="62"/>
        <v>0</v>
      </c>
      <c r="Y99" s="117">
        <f t="shared" si="62"/>
        <v>0</v>
      </c>
      <c r="Z99" s="117">
        <f t="shared" si="62"/>
        <v>0</v>
      </c>
      <c r="AA99" s="117">
        <f t="shared" si="62"/>
        <v>0</v>
      </c>
      <c r="AB99" s="117">
        <f t="shared" si="62"/>
        <v>0</v>
      </c>
      <c r="AC99" s="117">
        <f t="shared" si="62"/>
        <v>0</v>
      </c>
      <c r="AD99" s="117">
        <f t="shared" si="62"/>
        <v>0</v>
      </c>
      <c r="AE99" s="117">
        <f t="shared" si="62"/>
        <v>0</v>
      </c>
      <c r="AF99" s="117">
        <f t="shared" si="62"/>
        <v>0</v>
      </c>
      <c r="AG99" s="117">
        <f t="shared" si="62"/>
        <v>0</v>
      </c>
      <c r="AH99" s="117">
        <f t="shared" ref="AH99" si="63">SUM(AH100:AH108)</f>
        <v>0</v>
      </c>
      <c r="AI99" s="117">
        <f t="shared" si="62"/>
        <v>0</v>
      </c>
      <c r="AJ99" s="117">
        <f>SUM(AK99:AS99)</f>
        <v>0</v>
      </c>
      <c r="AK99" s="117">
        <f t="shared" si="62"/>
        <v>0</v>
      </c>
      <c r="AL99" s="117">
        <f t="shared" si="62"/>
        <v>0</v>
      </c>
      <c r="AM99" s="117">
        <f t="shared" si="62"/>
        <v>0</v>
      </c>
      <c r="AN99" s="117">
        <f t="shared" si="62"/>
        <v>0</v>
      </c>
      <c r="AO99" s="117">
        <f t="shared" si="62"/>
        <v>0</v>
      </c>
      <c r="AP99" s="117">
        <f t="shared" si="62"/>
        <v>0</v>
      </c>
      <c r="AQ99" s="117">
        <f t="shared" si="62"/>
        <v>0</v>
      </c>
      <c r="AR99" s="117">
        <f t="shared" ref="AR99" si="64">SUM(AR100:AR108)</f>
        <v>0</v>
      </c>
      <c r="AS99" s="117">
        <f t="shared" si="62"/>
        <v>0</v>
      </c>
    </row>
    <row r="100" spans="1:45" ht="12.75" customHeight="1" outlineLevel="1">
      <c r="A100" s="1"/>
      <c r="B100" s="44"/>
      <c r="C100" s="45"/>
      <c r="D100" s="64"/>
      <c r="E100" s="26"/>
      <c r="F100" s="134" t="s">
        <v>205</v>
      </c>
      <c r="G100" s="134" t="s">
        <v>206</v>
      </c>
      <c r="H100" s="117">
        <f t="shared" si="58"/>
        <v>0</v>
      </c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>
        <f t="shared" si="59"/>
        <v>0</v>
      </c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>
        <f>SUM(AK100:AS100)</f>
        <v>0</v>
      </c>
      <c r="AK100" s="117">
        <f>I100-W100</f>
        <v>0</v>
      </c>
      <c r="AL100" s="117">
        <f>J100-X100</f>
        <v>0</v>
      </c>
      <c r="AM100" s="117">
        <f>K100-Y100</f>
        <v>0</v>
      </c>
      <c r="AN100" s="117">
        <f>L100-Z100</f>
        <v>0</v>
      </c>
      <c r="AO100" s="117">
        <f>M100-AA100</f>
        <v>0</v>
      </c>
      <c r="AP100" s="117">
        <f>N100-AB100</f>
        <v>0</v>
      </c>
      <c r="AQ100" s="117">
        <f>O100-AC100</f>
        <v>0</v>
      </c>
      <c r="AR100" s="117">
        <f>T100-AH100</f>
        <v>0</v>
      </c>
      <c r="AS100" s="117">
        <f>U100-AI100</f>
        <v>0</v>
      </c>
    </row>
    <row r="101" spans="1:45" ht="12.75" customHeight="1" outlineLevel="1">
      <c r="A101" s="1"/>
      <c r="B101" s="44"/>
      <c r="C101" s="45"/>
      <c r="D101" s="64"/>
      <c r="E101" s="26"/>
      <c r="F101" s="134" t="s">
        <v>207</v>
      </c>
      <c r="G101" s="134" t="s">
        <v>208</v>
      </c>
      <c r="H101" s="117">
        <f t="shared" si="58"/>
        <v>0</v>
      </c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>
        <f t="shared" si="59"/>
        <v>0</v>
      </c>
      <c r="W101" s="117"/>
      <c r="X101" s="117"/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7">
        <f>SUM(AK101:AS101)</f>
        <v>0</v>
      </c>
      <c r="AK101" s="117">
        <f>I101-W101</f>
        <v>0</v>
      </c>
      <c r="AL101" s="117">
        <f>J101-X101</f>
        <v>0</v>
      </c>
      <c r="AM101" s="117">
        <f>K101-Y101</f>
        <v>0</v>
      </c>
      <c r="AN101" s="117">
        <f>L101-Z101</f>
        <v>0</v>
      </c>
      <c r="AO101" s="117">
        <f>M101-AA101</f>
        <v>0</v>
      </c>
      <c r="AP101" s="117">
        <f>N101-AB101</f>
        <v>0</v>
      </c>
      <c r="AQ101" s="117">
        <f>O101-AC101</f>
        <v>0</v>
      </c>
      <c r="AR101" s="117">
        <f>T101-AH101</f>
        <v>0</v>
      </c>
      <c r="AS101" s="117">
        <f>U101-AI101</f>
        <v>0</v>
      </c>
    </row>
    <row r="102" spans="1:45" ht="12.75" customHeight="1" outlineLevel="1">
      <c r="A102" s="1"/>
      <c r="B102" s="44"/>
      <c r="C102" s="45"/>
      <c r="D102" s="64"/>
      <c r="E102" s="26"/>
      <c r="F102" s="134" t="s">
        <v>209</v>
      </c>
      <c r="G102" s="134" t="s">
        <v>210</v>
      </c>
      <c r="H102" s="117">
        <f t="shared" si="58"/>
        <v>0</v>
      </c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>
        <f t="shared" si="59"/>
        <v>0</v>
      </c>
      <c r="W102" s="117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117"/>
      <c r="AI102" s="117"/>
      <c r="AJ102" s="117">
        <f>SUM(AK102:AS102)</f>
        <v>0</v>
      </c>
      <c r="AK102" s="117">
        <f>I102-W102</f>
        <v>0</v>
      </c>
      <c r="AL102" s="117">
        <f>J102-X102</f>
        <v>0</v>
      </c>
      <c r="AM102" s="117">
        <f>K102-Y102</f>
        <v>0</v>
      </c>
      <c r="AN102" s="117">
        <f>L102-Z102</f>
        <v>0</v>
      </c>
      <c r="AO102" s="117">
        <f>M102-AA102</f>
        <v>0</v>
      </c>
      <c r="AP102" s="117">
        <f>N102-AB102</f>
        <v>0</v>
      </c>
      <c r="AQ102" s="117">
        <f>O102-AC102</f>
        <v>0</v>
      </c>
      <c r="AR102" s="117">
        <f>T102-AH102</f>
        <v>0</v>
      </c>
      <c r="AS102" s="117">
        <f>U102-AI102</f>
        <v>0</v>
      </c>
    </row>
    <row r="103" spans="1:45" ht="12.75" customHeight="1" outlineLevel="1">
      <c r="A103" s="1"/>
      <c r="B103" s="44"/>
      <c r="C103" s="45"/>
      <c r="D103" s="64"/>
      <c r="E103" s="26"/>
      <c r="F103" s="134" t="s">
        <v>211</v>
      </c>
      <c r="G103" s="134" t="s">
        <v>212</v>
      </c>
      <c r="H103" s="117">
        <f t="shared" si="58"/>
        <v>0</v>
      </c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>
        <f t="shared" si="59"/>
        <v>0</v>
      </c>
      <c r="W103" s="117"/>
      <c r="X103" s="117"/>
      <c r="Y103" s="117"/>
      <c r="Z103" s="117"/>
      <c r="AA103" s="117"/>
      <c r="AB103" s="117"/>
      <c r="AC103" s="117"/>
      <c r="AD103" s="117"/>
      <c r="AE103" s="117"/>
      <c r="AF103" s="117"/>
      <c r="AG103" s="117"/>
      <c r="AH103" s="117"/>
      <c r="AI103" s="117"/>
      <c r="AJ103" s="117">
        <f>SUM(AK103:AS103)</f>
        <v>0</v>
      </c>
      <c r="AK103" s="117">
        <f>I103-W103</f>
        <v>0</v>
      </c>
      <c r="AL103" s="117">
        <f>J103-X103</f>
        <v>0</v>
      </c>
      <c r="AM103" s="117">
        <f>K103-Y103</f>
        <v>0</v>
      </c>
      <c r="AN103" s="117">
        <f>L103-Z103</f>
        <v>0</v>
      </c>
      <c r="AO103" s="117">
        <f>M103-AA103</f>
        <v>0</v>
      </c>
      <c r="AP103" s="117">
        <f>N103-AB103</f>
        <v>0</v>
      </c>
      <c r="AQ103" s="117">
        <f>O103-AC103</f>
        <v>0</v>
      </c>
      <c r="AR103" s="117">
        <f>T103-AH103</f>
        <v>0</v>
      </c>
      <c r="AS103" s="117">
        <f>U103-AI103</f>
        <v>0</v>
      </c>
    </row>
    <row r="104" spans="1:45" ht="12.75" customHeight="1" outlineLevel="1">
      <c r="A104" s="1"/>
      <c r="B104" s="44"/>
      <c r="C104" s="45"/>
      <c r="D104" s="64"/>
      <c r="E104" s="26"/>
      <c r="F104" s="134" t="s">
        <v>213</v>
      </c>
      <c r="G104" s="134" t="s">
        <v>214</v>
      </c>
      <c r="H104" s="117">
        <f t="shared" si="58"/>
        <v>0</v>
      </c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>
        <f t="shared" si="59"/>
        <v>0</v>
      </c>
      <c r="W104" s="117"/>
      <c r="X104" s="117"/>
      <c r="Y104" s="117"/>
      <c r="Z104" s="117"/>
      <c r="AA104" s="117"/>
      <c r="AB104" s="117"/>
      <c r="AC104" s="117"/>
      <c r="AD104" s="117"/>
      <c r="AE104" s="117"/>
      <c r="AF104" s="117"/>
      <c r="AG104" s="117"/>
      <c r="AH104" s="117"/>
      <c r="AI104" s="117"/>
      <c r="AJ104" s="117">
        <f>SUM(AK104:AS104)</f>
        <v>0</v>
      </c>
      <c r="AK104" s="117">
        <f>I104-W104</f>
        <v>0</v>
      </c>
      <c r="AL104" s="117">
        <f>J104-X104</f>
        <v>0</v>
      </c>
      <c r="AM104" s="117">
        <f>K104-Y104</f>
        <v>0</v>
      </c>
      <c r="AN104" s="117">
        <f>L104-Z104</f>
        <v>0</v>
      </c>
      <c r="AO104" s="117">
        <f>M104-AA104</f>
        <v>0</v>
      </c>
      <c r="AP104" s="117">
        <f>N104-AB104</f>
        <v>0</v>
      </c>
      <c r="AQ104" s="117">
        <f>O104-AC104</f>
        <v>0</v>
      </c>
      <c r="AR104" s="117">
        <f>T104-AH104</f>
        <v>0</v>
      </c>
      <c r="AS104" s="117">
        <f>U104-AI104</f>
        <v>0</v>
      </c>
    </row>
    <row r="105" spans="1:45" ht="12.75" customHeight="1" outlineLevel="1">
      <c r="A105" s="1"/>
      <c r="B105" s="44"/>
      <c r="C105" s="45"/>
      <c r="D105" s="64"/>
      <c r="E105" s="26"/>
      <c r="F105" s="134" t="s">
        <v>215</v>
      </c>
      <c r="G105" s="134" t="s">
        <v>216</v>
      </c>
      <c r="H105" s="117">
        <f t="shared" si="58"/>
        <v>0</v>
      </c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>
        <f t="shared" si="59"/>
        <v>0</v>
      </c>
      <c r="W105" s="117"/>
      <c r="X105" s="117"/>
      <c r="Y105" s="117"/>
      <c r="Z105" s="117"/>
      <c r="AA105" s="117"/>
      <c r="AB105" s="117"/>
      <c r="AC105" s="117"/>
      <c r="AD105" s="117"/>
      <c r="AE105" s="117"/>
      <c r="AF105" s="117"/>
      <c r="AG105" s="117"/>
      <c r="AH105" s="117"/>
      <c r="AI105" s="117"/>
      <c r="AJ105" s="117">
        <f>SUM(AK105:AS105)</f>
        <v>0</v>
      </c>
      <c r="AK105" s="117">
        <f>I105-W105</f>
        <v>0</v>
      </c>
      <c r="AL105" s="117">
        <f>J105-X105</f>
        <v>0</v>
      </c>
      <c r="AM105" s="117">
        <f>K105-Y105</f>
        <v>0</v>
      </c>
      <c r="AN105" s="117">
        <f>L105-Z105</f>
        <v>0</v>
      </c>
      <c r="AO105" s="117">
        <f>M105-AA105</f>
        <v>0</v>
      </c>
      <c r="AP105" s="117">
        <f>N105-AB105</f>
        <v>0</v>
      </c>
      <c r="AQ105" s="117">
        <f>O105-AC105</f>
        <v>0</v>
      </c>
      <c r="AR105" s="117">
        <f>T105-AH105</f>
        <v>0</v>
      </c>
      <c r="AS105" s="117">
        <f>U105-AI105</f>
        <v>0</v>
      </c>
    </row>
    <row r="106" spans="1:45" ht="12.75" customHeight="1" outlineLevel="1">
      <c r="A106" s="1"/>
      <c r="B106" s="44"/>
      <c r="C106" s="45"/>
      <c r="D106" s="64"/>
      <c r="E106" s="26"/>
      <c r="F106" s="134" t="s">
        <v>217</v>
      </c>
      <c r="G106" s="134" t="s">
        <v>218</v>
      </c>
      <c r="H106" s="117">
        <f t="shared" si="58"/>
        <v>0</v>
      </c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>
        <f t="shared" si="59"/>
        <v>0</v>
      </c>
      <c r="W106" s="117"/>
      <c r="X106" s="117"/>
      <c r="Y106" s="117"/>
      <c r="Z106" s="117"/>
      <c r="AA106" s="117"/>
      <c r="AB106" s="117"/>
      <c r="AC106" s="117"/>
      <c r="AD106" s="117"/>
      <c r="AE106" s="117"/>
      <c r="AF106" s="117"/>
      <c r="AG106" s="117"/>
      <c r="AH106" s="117"/>
      <c r="AI106" s="117"/>
      <c r="AJ106" s="117">
        <f>SUM(AK106:AS106)</f>
        <v>0</v>
      </c>
      <c r="AK106" s="117">
        <f>I106-W106</f>
        <v>0</v>
      </c>
      <c r="AL106" s="117">
        <f>J106-X106</f>
        <v>0</v>
      </c>
      <c r="AM106" s="117">
        <f>K106-Y106</f>
        <v>0</v>
      </c>
      <c r="AN106" s="117">
        <f>L106-Z106</f>
        <v>0</v>
      </c>
      <c r="AO106" s="117">
        <f>M106-AA106</f>
        <v>0</v>
      </c>
      <c r="AP106" s="117">
        <f>N106-AB106</f>
        <v>0</v>
      </c>
      <c r="AQ106" s="117">
        <f>O106-AC106</f>
        <v>0</v>
      </c>
      <c r="AR106" s="117">
        <f>T106-AH106</f>
        <v>0</v>
      </c>
      <c r="AS106" s="117">
        <f>U106-AI106</f>
        <v>0</v>
      </c>
    </row>
    <row r="107" spans="1:45" ht="12.75" customHeight="1" outlineLevel="1">
      <c r="A107" s="1"/>
      <c r="B107" s="44"/>
      <c r="C107" s="45"/>
      <c r="D107" s="64"/>
      <c r="E107" s="26"/>
      <c r="F107" s="134" t="s">
        <v>219</v>
      </c>
      <c r="G107" s="134" t="s">
        <v>220</v>
      </c>
      <c r="H107" s="117">
        <f t="shared" si="58"/>
        <v>0</v>
      </c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>
        <f t="shared" si="59"/>
        <v>0</v>
      </c>
      <c r="W107" s="117"/>
      <c r="X107" s="117"/>
      <c r="Y107" s="117"/>
      <c r="Z107" s="117"/>
      <c r="AA107" s="117"/>
      <c r="AB107" s="117"/>
      <c r="AC107" s="117"/>
      <c r="AD107" s="117"/>
      <c r="AE107" s="117"/>
      <c r="AF107" s="117"/>
      <c r="AG107" s="117"/>
      <c r="AH107" s="117"/>
      <c r="AI107" s="117"/>
      <c r="AJ107" s="117">
        <f>SUM(AK107:AS107)</f>
        <v>0</v>
      </c>
      <c r="AK107" s="117">
        <f>I107-W107</f>
        <v>0</v>
      </c>
      <c r="AL107" s="117">
        <f>J107-X107</f>
        <v>0</v>
      </c>
      <c r="AM107" s="117">
        <f>K107-Y107</f>
        <v>0</v>
      </c>
      <c r="AN107" s="117">
        <f>L107-Z107</f>
        <v>0</v>
      </c>
      <c r="AO107" s="117">
        <f>M107-AA107</f>
        <v>0</v>
      </c>
      <c r="AP107" s="117">
        <f>N107-AB107</f>
        <v>0</v>
      </c>
      <c r="AQ107" s="117">
        <f>O107-AC107</f>
        <v>0</v>
      </c>
      <c r="AR107" s="117">
        <f>T107-AH107</f>
        <v>0</v>
      </c>
      <c r="AS107" s="117">
        <f>U107-AI107</f>
        <v>0</v>
      </c>
    </row>
    <row r="108" spans="1:45" ht="12.75" customHeight="1" outlineLevel="1">
      <c r="A108" s="1"/>
      <c r="B108" s="44"/>
      <c r="C108" s="45"/>
      <c r="D108" s="64"/>
      <c r="E108" s="26"/>
      <c r="F108" s="134" t="s">
        <v>221</v>
      </c>
      <c r="G108" s="134" t="s">
        <v>222</v>
      </c>
      <c r="H108" s="117">
        <f t="shared" si="58"/>
        <v>0</v>
      </c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>
        <f t="shared" si="59"/>
        <v>0</v>
      </c>
      <c r="W108" s="117"/>
      <c r="X108" s="117"/>
      <c r="Y108" s="117"/>
      <c r="Z108" s="117"/>
      <c r="AA108" s="117"/>
      <c r="AB108" s="117"/>
      <c r="AC108" s="117"/>
      <c r="AD108" s="117"/>
      <c r="AE108" s="117"/>
      <c r="AF108" s="117"/>
      <c r="AG108" s="117"/>
      <c r="AH108" s="117"/>
      <c r="AI108" s="117"/>
      <c r="AJ108" s="117">
        <f>SUM(AK108:AS108)</f>
        <v>0</v>
      </c>
      <c r="AK108" s="117">
        <f>I108-W108</f>
        <v>0</v>
      </c>
      <c r="AL108" s="117">
        <f>J108-X108</f>
        <v>0</v>
      </c>
      <c r="AM108" s="117">
        <f>K108-Y108</f>
        <v>0</v>
      </c>
      <c r="AN108" s="117">
        <f>L108-Z108</f>
        <v>0</v>
      </c>
      <c r="AO108" s="117">
        <f>M108-AA108</f>
        <v>0</v>
      </c>
      <c r="AP108" s="117">
        <f>N108-AB108</f>
        <v>0</v>
      </c>
      <c r="AQ108" s="117">
        <f>O108-AC108</f>
        <v>0</v>
      </c>
      <c r="AR108" s="117">
        <f>T108-AH108</f>
        <v>0</v>
      </c>
      <c r="AS108" s="117">
        <f>U108-AI108</f>
        <v>0</v>
      </c>
    </row>
    <row r="109" spans="1:45" ht="12.75" customHeight="1" outlineLevel="1">
      <c r="A109" s="1" t="s">
        <v>224</v>
      </c>
      <c r="B109" s="44"/>
      <c r="C109" s="45"/>
      <c r="D109" s="64"/>
      <c r="E109" s="26"/>
      <c r="F109" s="134" t="s">
        <v>700</v>
      </c>
      <c r="G109" s="134" t="s">
        <v>701</v>
      </c>
      <c r="H109" s="117">
        <f t="shared" si="58"/>
        <v>0</v>
      </c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  <c r="AB109" s="117"/>
      <c r="AC109" s="117"/>
      <c r="AD109" s="117"/>
      <c r="AE109" s="117"/>
      <c r="AF109" s="117"/>
      <c r="AG109" s="117"/>
      <c r="AH109" s="117"/>
      <c r="AI109" s="117"/>
      <c r="AJ109" s="117"/>
      <c r="AK109" s="117">
        <f>I109-W109</f>
        <v>0</v>
      </c>
      <c r="AL109" s="117">
        <f>J109-X109</f>
        <v>0</v>
      </c>
      <c r="AM109" s="117">
        <f>K109-Y109</f>
        <v>0</v>
      </c>
      <c r="AN109" s="117">
        <f>L109-Z109</f>
        <v>0</v>
      </c>
      <c r="AO109" s="117">
        <f>M109-AA109</f>
        <v>0</v>
      </c>
      <c r="AP109" s="117">
        <f>N109-AB109</f>
        <v>0</v>
      </c>
      <c r="AQ109" s="117">
        <f>O109-AC109</f>
        <v>0</v>
      </c>
      <c r="AR109" s="117">
        <f>T109-AH109</f>
        <v>0</v>
      </c>
      <c r="AS109" s="117">
        <f>U109-AI109</f>
        <v>0</v>
      </c>
    </row>
    <row r="110" spans="1:45" ht="12.75" customHeight="1" outlineLevel="1">
      <c r="A110" s="1"/>
      <c r="B110" s="44"/>
      <c r="C110" s="45"/>
      <c r="D110" s="64"/>
      <c r="E110" s="26" t="s">
        <v>223</v>
      </c>
      <c r="F110" s="134" t="s">
        <v>693</v>
      </c>
      <c r="G110" s="134" t="s">
        <v>694</v>
      </c>
      <c r="H110" s="117">
        <f t="shared" si="58"/>
        <v>0</v>
      </c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>
        <f t="shared" ref="V110:V160" si="65">SUM(W110:AI110)</f>
        <v>0</v>
      </c>
      <c r="W110" s="117"/>
      <c r="X110" s="117"/>
      <c r="Y110" s="117"/>
      <c r="Z110" s="117"/>
      <c r="AA110" s="117"/>
      <c r="AB110" s="117"/>
      <c r="AC110" s="117"/>
      <c r="AD110" s="117"/>
      <c r="AE110" s="117"/>
      <c r="AF110" s="117"/>
      <c r="AG110" s="117"/>
      <c r="AH110" s="117"/>
      <c r="AI110" s="117"/>
      <c r="AJ110" s="117">
        <f>SUM(AK110:AS110)</f>
        <v>0</v>
      </c>
      <c r="AK110" s="117">
        <f>I110-W110</f>
        <v>0</v>
      </c>
      <c r="AL110" s="117">
        <f>J110-X110</f>
        <v>0</v>
      </c>
      <c r="AM110" s="117">
        <f>K110-Y110</f>
        <v>0</v>
      </c>
      <c r="AN110" s="117">
        <f>L110-Z110</f>
        <v>0</v>
      </c>
      <c r="AO110" s="117">
        <f>M110-AA110</f>
        <v>0</v>
      </c>
      <c r="AP110" s="117">
        <f>N110-AB110</f>
        <v>0</v>
      </c>
      <c r="AQ110" s="117">
        <f>O110-AC110</f>
        <v>0</v>
      </c>
      <c r="AR110" s="117">
        <f>T110-AH110</f>
        <v>0</v>
      </c>
      <c r="AS110" s="117">
        <f>U110-AI110</f>
        <v>0</v>
      </c>
    </row>
    <row r="111" spans="1:45" ht="12.75" customHeight="1" outlineLevel="1">
      <c r="A111" s="1"/>
      <c r="B111" s="44"/>
      <c r="C111" s="45"/>
      <c r="D111" s="64"/>
      <c r="E111" s="26" t="s">
        <v>225</v>
      </c>
      <c r="F111" s="134"/>
      <c r="G111" s="134"/>
      <c r="H111" s="117">
        <f t="shared" si="58"/>
        <v>0</v>
      </c>
      <c r="I111" s="117">
        <f>SUM(I112:I115)</f>
        <v>0</v>
      </c>
      <c r="J111" s="117">
        <f t="shared" ref="J111:T111" si="66">SUM(J112:J115)</f>
        <v>0</v>
      </c>
      <c r="K111" s="117">
        <f t="shared" si="66"/>
        <v>0</v>
      </c>
      <c r="L111" s="117">
        <f t="shared" si="66"/>
        <v>0</v>
      </c>
      <c r="M111" s="117">
        <f t="shared" si="66"/>
        <v>0</v>
      </c>
      <c r="N111" s="117">
        <f t="shared" si="66"/>
        <v>0</v>
      </c>
      <c r="O111" s="117">
        <f t="shared" si="66"/>
        <v>0</v>
      </c>
      <c r="P111" s="117">
        <f t="shared" si="66"/>
        <v>0</v>
      </c>
      <c r="Q111" s="117">
        <f t="shared" si="66"/>
        <v>0</v>
      </c>
      <c r="R111" s="117">
        <f t="shared" si="66"/>
        <v>0</v>
      </c>
      <c r="S111" s="117">
        <f t="shared" si="66"/>
        <v>0</v>
      </c>
      <c r="T111" s="117">
        <f t="shared" si="66"/>
        <v>0</v>
      </c>
      <c r="U111" s="117">
        <f t="shared" ref="U111" si="67">SUM(U112:U115)</f>
        <v>0</v>
      </c>
      <c r="V111" s="117">
        <f t="shared" si="65"/>
        <v>0</v>
      </c>
      <c r="W111" s="117">
        <f t="shared" ref="W111:AS111" si="68">SUM(W112:W115)</f>
        <v>0</v>
      </c>
      <c r="X111" s="117">
        <f t="shared" si="68"/>
        <v>0</v>
      </c>
      <c r="Y111" s="117">
        <f t="shared" si="68"/>
        <v>0</v>
      </c>
      <c r="Z111" s="117">
        <f t="shared" si="68"/>
        <v>0</v>
      </c>
      <c r="AA111" s="117">
        <f t="shared" si="68"/>
        <v>0</v>
      </c>
      <c r="AB111" s="117">
        <f t="shared" si="68"/>
        <v>0</v>
      </c>
      <c r="AC111" s="117">
        <f t="shared" si="68"/>
        <v>0</v>
      </c>
      <c r="AD111" s="117">
        <f t="shared" si="68"/>
        <v>0</v>
      </c>
      <c r="AE111" s="117">
        <f t="shared" si="68"/>
        <v>0</v>
      </c>
      <c r="AF111" s="117">
        <f t="shared" si="68"/>
        <v>0</v>
      </c>
      <c r="AG111" s="117">
        <f t="shared" si="68"/>
        <v>0</v>
      </c>
      <c r="AH111" s="117">
        <f t="shared" ref="AH111" si="69">SUM(AH112:AH115)</f>
        <v>0</v>
      </c>
      <c r="AI111" s="117">
        <f t="shared" si="68"/>
        <v>0</v>
      </c>
      <c r="AJ111" s="117">
        <f>SUM(AK111:AS111)</f>
        <v>0</v>
      </c>
      <c r="AK111" s="117">
        <f t="shared" si="68"/>
        <v>0</v>
      </c>
      <c r="AL111" s="117">
        <f t="shared" si="68"/>
        <v>0</v>
      </c>
      <c r="AM111" s="117">
        <f t="shared" si="68"/>
        <v>0</v>
      </c>
      <c r="AN111" s="117">
        <f t="shared" si="68"/>
        <v>0</v>
      </c>
      <c r="AO111" s="117">
        <f t="shared" si="68"/>
        <v>0</v>
      </c>
      <c r="AP111" s="117">
        <f t="shared" si="68"/>
        <v>0</v>
      </c>
      <c r="AQ111" s="117">
        <f t="shared" si="68"/>
        <v>0</v>
      </c>
      <c r="AR111" s="117">
        <f t="shared" ref="AR111" si="70">SUM(AR112:AR115)</f>
        <v>0</v>
      </c>
      <c r="AS111" s="117">
        <f t="shared" si="68"/>
        <v>0</v>
      </c>
    </row>
    <row r="112" spans="1:45" ht="12.75" customHeight="1" outlineLevel="1">
      <c r="A112" s="1"/>
      <c r="B112" s="44"/>
      <c r="C112" s="45"/>
      <c r="D112" s="64"/>
      <c r="E112" s="26"/>
      <c r="F112" s="134" t="s">
        <v>226</v>
      </c>
      <c r="G112" s="134" t="s">
        <v>227</v>
      </c>
      <c r="H112" s="117">
        <f t="shared" si="58"/>
        <v>0</v>
      </c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>
        <f t="shared" si="65"/>
        <v>0</v>
      </c>
      <c r="W112" s="117"/>
      <c r="X112" s="117"/>
      <c r="Y112" s="117"/>
      <c r="Z112" s="117"/>
      <c r="AA112" s="117"/>
      <c r="AB112" s="117"/>
      <c r="AC112" s="117"/>
      <c r="AD112" s="117"/>
      <c r="AE112" s="117"/>
      <c r="AF112" s="117"/>
      <c r="AG112" s="117"/>
      <c r="AH112" s="117"/>
      <c r="AI112" s="117"/>
      <c r="AJ112" s="117">
        <f>SUM(AK112:AS112)</f>
        <v>0</v>
      </c>
      <c r="AK112" s="117">
        <f>I112-W112</f>
        <v>0</v>
      </c>
      <c r="AL112" s="117">
        <f>J112-X112</f>
        <v>0</v>
      </c>
      <c r="AM112" s="117">
        <f>K112-Y112</f>
        <v>0</v>
      </c>
      <c r="AN112" s="117">
        <f>L112-Z112</f>
        <v>0</v>
      </c>
      <c r="AO112" s="117">
        <f>M112-AA112</f>
        <v>0</v>
      </c>
      <c r="AP112" s="117">
        <f>N112-AB112</f>
        <v>0</v>
      </c>
      <c r="AQ112" s="117">
        <f>O112-AC112</f>
        <v>0</v>
      </c>
      <c r="AR112" s="117">
        <f>T112-AH112</f>
        <v>0</v>
      </c>
      <c r="AS112" s="117">
        <f>U112-AI112</f>
        <v>0</v>
      </c>
    </row>
    <row r="113" spans="1:45" ht="12.75" customHeight="1" outlineLevel="1">
      <c r="A113" s="1"/>
      <c r="B113" s="44"/>
      <c r="C113" s="45"/>
      <c r="D113" s="64"/>
      <c r="E113" s="26"/>
      <c r="F113" s="134" t="s">
        <v>228</v>
      </c>
      <c r="G113" s="134" t="s">
        <v>229</v>
      </c>
      <c r="H113" s="117">
        <f t="shared" si="58"/>
        <v>0</v>
      </c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>
        <f t="shared" si="65"/>
        <v>0</v>
      </c>
      <c r="W113" s="117"/>
      <c r="X113" s="117"/>
      <c r="Y113" s="117"/>
      <c r="Z113" s="117"/>
      <c r="AA113" s="117"/>
      <c r="AB113" s="117"/>
      <c r="AC113" s="117"/>
      <c r="AD113" s="117"/>
      <c r="AE113" s="117"/>
      <c r="AF113" s="117"/>
      <c r="AG113" s="117"/>
      <c r="AH113" s="117"/>
      <c r="AI113" s="117"/>
      <c r="AJ113" s="117">
        <f>SUM(AK113:AS113)</f>
        <v>0</v>
      </c>
      <c r="AK113" s="117">
        <f>I113-W113</f>
        <v>0</v>
      </c>
      <c r="AL113" s="117">
        <f>J113-X113</f>
        <v>0</v>
      </c>
      <c r="AM113" s="117">
        <f>K113-Y113</f>
        <v>0</v>
      </c>
      <c r="AN113" s="117">
        <f>L113-Z113</f>
        <v>0</v>
      </c>
      <c r="AO113" s="117">
        <f>M113-AA113</f>
        <v>0</v>
      </c>
      <c r="AP113" s="117">
        <f>N113-AB113</f>
        <v>0</v>
      </c>
      <c r="AQ113" s="117">
        <f>O113-AC113</f>
        <v>0</v>
      </c>
      <c r="AR113" s="117">
        <f>T113-AH113</f>
        <v>0</v>
      </c>
      <c r="AS113" s="117">
        <f>U113-AI113</f>
        <v>0</v>
      </c>
    </row>
    <row r="114" spans="1:45" ht="12.75" customHeight="1" outlineLevel="1">
      <c r="A114" s="1" t="s">
        <v>234</v>
      </c>
      <c r="B114" s="44"/>
      <c r="C114" s="45"/>
      <c r="D114" s="64"/>
      <c r="E114" s="26"/>
      <c r="F114" s="134" t="s">
        <v>230</v>
      </c>
      <c r="G114" s="134" t="s">
        <v>231</v>
      </c>
      <c r="H114" s="117">
        <f t="shared" si="58"/>
        <v>0</v>
      </c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>
        <f t="shared" si="65"/>
        <v>0</v>
      </c>
      <c r="W114" s="117"/>
      <c r="X114" s="117"/>
      <c r="Y114" s="117"/>
      <c r="Z114" s="117"/>
      <c r="AA114" s="117"/>
      <c r="AB114" s="117"/>
      <c r="AC114" s="117"/>
      <c r="AD114" s="117"/>
      <c r="AE114" s="117"/>
      <c r="AF114" s="117"/>
      <c r="AG114" s="117"/>
      <c r="AH114" s="117"/>
      <c r="AI114" s="117"/>
      <c r="AJ114" s="117">
        <f>SUM(AK114:AS114)</f>
        <v>0</v>
      </c>
      <c r="AK114" s="117">
        <f>I114-W114</f>
        <v>0</v>
      </c>
      <c r="AL114" s="117">
        <f>J114-X114</f>
        <v>0</v>
      </c>
      <c r="AM114" s="117">
        <f>K114-Y114</f>
        <v>0</v>
      </c>
      <c r="AN114" s="117">
        <f>L114-Z114</f>
        <v>0</v>
      </c>
      <c r="AO114" s="117">
        <f>M114-AA114</f>
        <v>0</v>
      </c>
      <c r="AP114" s="117">
        <f>N114-AB114</f>
        <v>0</v>
      </c>
      <c r="AQ114" s="117">
        <f>O114-AC114</f>
        <v>0</v>
      </c>
      <c r="AR114" s="117">
        <f>T114-AH114</f>
        <v>0</v>
      </c>
      <c r="AS114" s="117">
        <f>U114-AI114</f>
        <v>0</v>
      </c>
    </row>
    <row r="115" spans="1:45" ht="12.75" customHeight="1" outlineLevel="1">
      <c r="A115" s="1" t="s">
        <v>238</v>
      </c>
      <c r="B115" s="44"/>
      <c r="C115" s="45"/>
      <c r="D115" s="64"/>
      <c r="E115" s="26"/>
      <c r="F115" s="134" t="s">
        <v>232</v>
      </c>
      <c r="G115" s="134" t="s">
        <v>233</v>
      </c>
      <c r="H115" s="117">
        <f t="shared" si="58"/>
        <v>0</v>
      </c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>
        <f t="shared" si="65"/>
        <v>0</v>
      </c>
      <c r="W115" s="117"/>
      <c r="X115" s="117"/>
      <c r="Y115" s="117"/>
      <c r="Z115" s="117"/>
      <c r="AA115" s="117"/>
      <c r="AB115" s="117"/>
      <c r="AC115" s="117"/>
      <c r="AD115" s="117"/>
      <c r="AE115" s="117"/>
      <c r="AF115" s="117"/>
      <c r="AG115" s="117"/>
      <c r="AH115" s="117"/>
      <c r="AI115" s="117"/>
      <c r="AJ115" s="117">
        <f>SUM(AK115:AS115)</f>
        <v>0</v>
      </c>
      <c r="AK115" s="117">
        <f>I115-W115</f>
        <v>0</v>
      </c>
      <c r="AL115" s="117">
        <f>J115-X115</f>
        <v>0</v>
      </c>
      <c r="AM115" s="117">
        <f>K115-Y115</f>
        <v>0</v>
      </c>
      <c r="AN115" s="117">
        <f>L115-Z115</f>
        <v>0</v>
      </c>
      <c r="AO115" s="117">
        <f>M115-AA115</f>
        <v>0</v>
      </c>
      <c r="AP115" s="117">
        <f>N115-AB115</f>
        <v>0</v>
      </c>
      <c r="AQ115" s="117">
        <f>O115-AC115</f>
        <v>0</v>
      </c>
      <c r="AR115" s="117">
        <f>T115-AH115</f>
        <v>0</v>
      </c>
      <c r="AS115" s="117">
        <f>U115-AI115</f>
        <v>0</v>
      </c>
    </row>
    <row r="116" spans="1:45" ht="12.75" customHeight="1" outlineLevel="1">
      <c r="A116" s="1" t="s">
        <v>242</v>
      </c>
      <c r="B116" s="44"/>
      <c r="C116" s="45"/>
      <c r="D116" s="64"/>
      <c r="E116" s="26" t="s">
        <v>235</v>
      </c>
      <c r="F116" s="134" t="s">
        <v>236</v>
      </c>
      <c r="G116" s="134" t="s">
        <v>237</v>
      </c>
      <c r="H116" s="117">
        <f t="shared" si="58"/>
        <v>0</v>
      </c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>
        <f t="shared" si="65"/>
        <v>0</v>
      </c>
      <c r="W116" s="117"/>
      <c r="X116" s="117"/>
      <c r="Y116" s="117"/>
      <c r="Z116" s="117"/>
      <c r="AA116" s="117"/>
      <c r="AB116" s="117"/>
      <c r="AC116" s="117"/>
      <c r="AD116" s="117"/>
      <c r="AE116" s="117"/>
      <c r="AF116" s="117"/>
      <c r="AG116" s="117"/>
      <c r="AH116" s="117"/>
      <c r="AI116" s="117"/>
      <c r="AJ116" s="117">
        <f>SUM(AK116:AS116)</f>
        <v>0</v>
      </c>
      <c r="AK116" s="117">
        <f>I116-W116</f>
        <v>0</v>
      </c>
      <c r="AL116" s="117">
        <f>J116-X116</f>
        <v>0</v>
      </c>
      <c r="AM116" s="117">
        <f>K116-Y116</f>
        <v>0</v>
      </c>
      <c r="AN116" s="117">
        <f>L116-Z116</f>
        <v>0</v>
      </c>
      <c r="AO116" s="117">
        <f>M116-AA116</f>
        <v>0</v>
      </c>
      <c r="AP116" s="117">
        <f>N116-AB116</f>
        <v>0</v>
      </c>
      <c r="AQ116" s="117">
        <f>O116-AC116</f>
        <v>0</v>
      </c>
      <c r="AR116" s="117">
        <f>T116-AH116</f>
        <v>0</v>
      </c>
      <c r="AS116" s="117">
        <f>U116-AI116</f>
        <v>0</v>
      </c>
    </row>
    <row r="117" spans="1:45" ht="12.75" customHeight="1" outlineLevel="1">
      <c r="A117" s="1" t="s">
        <v>246</v>
      </c>
      <c r="B117" s="44"/>
      <c r="C117" s="45"/>
      <c r="D117" s="64"/>
      <c r="E117" s="26" t="s">
        <v>239</v>
      </c>
      <c r="F117" s="134" t="s">
        <v>240</v>
      </c>
      <c r="G117" s="134" t="s">
        <v>241</v>
      </c>
      <c r="H117" s="117">
        <f t="shared" si="58"/>
        <v>0</v>
      </c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>
        <f t="shared" si="65"/>
        <v>0</v>
      </c>
      <c r="W117" s="117"/>
      <c r="X117" s="117"/>
      <c r="Y117" s="117"/>
      <c r="Z117" s="117"/>
      <c r="AA117" s="117"/>
      <c r="AB117" s="117"/>
      <c r="AC117" s="117"/>
      <c r="AD117" s="117"/>
      <c r="AE117" s="117"/>
      <c r="AF117" s="117"/>
      <c r="AG117" s="117"/>
      <c r="AH117" s="117"/>
      <c r="AI117" s="117"/>
      <c r="AJ117" s="117">
        <f>SUM(AK117:AS117)</f>
        <v>0</v>
      </c>
      <c r="AK117" s="117">
        <f>I117-W117</f>
        <v>0</v>
      </c>
      <c r="AL117" s="117">
        <f>J117-X117</f>
        <v>0</v>
      </c>
      <c r="AM117" s="117">
        <f>K117-Y117</f>
        <v>0</v>
      </c>
      <c r="AN117" s="117">
        <f>L117-Z117</f>
        <v>0</v>
      </c>
      <c r="AO117" s="117">
        <f>M117-AA117</f>
        <v>0</v>
      </c>
      <c r="AP117" s="117">
        <f>N117-AB117</f>
        <v>0</v>
      </c>
      <c r="AQ117" s="117">
        <f>O117-AC117</f>
        <v>0</v>
      </c>
      <c r="AR117" s="117">
        <f>T117-AH117</f>
        <v>0</v>
      </c>
      <c r="AS117" s="117">
        <f>U117-AI117</f>
        <v>0</v>
      </c>
    </row>
    <row r="118" spans="1:45" ht="12.75" customHeight="1" outlineLevel="1">
      <c r="A118" s="1"/>
      <c r="B118" s="44"/>
      <c r="C118" s="45"/>
      <c r="D118" s="64"/>
      <c r="E118" s="26" t="s">
        <v>243</v>
      </c>
      <c r="F118" s="134" t="s">
        <v>244</v>
      </c>
      <c r="G118" s="134" t="s">
        <v>245</v>
      </c>
      <c r="H118" s="117">
        <f t="shared" si="58"/>
        <v>0</v>
      </c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>
        <f t="shared" si="65"/>
        <v>0</v>
      </c>
      <c r="W118" s="117"/>
      <c r="X118" s="117"/>
      <c r="Y118" s="117"/>
      <c r="Z118" s="117"/>
      <c r="AA118" s="117"/>
      <c r="AB118" s="117"/>
      <c r="AC118" s="117"/>
      <c r="AD118" s="117"/>
      <c r="AE118" s="117"/>
      <c r="AF118" s="117"/>
      <c r="AG118" s="117"/>
      <c r="AH118" s="117"/>
      <c r="AI118" s="117"/>
      <c r="AJ118" s="117">
        <f>SUM(AK118:AS118)</f>
        <v>0</v>
      </c>
      <c r="AK118" s="117">
        <f>I118-W118</f>
        <v>0</v>
      </c>
      <c r="AL118" s="117">
        <f>J118-X118</f>
        <v>0</v>
      </c>
      <c r="AM118" s="117">
        <f>K118-Y118</f>
        <v>0</v>
      </c>
      <c r="AN118" s="117">
        <f>L118-Z118</f>
        <v>0</v>
      </c>
      <c r="AO118" s="117">
        <f>M118-AA118</f>
        <v>0</v>
      </c>
      <c r="AP118" s="117">
        <f>N118-AB118</f>
        <v>0</v>
      </c>
      <c r="AQ118" s="117">
        <f>O118-AC118</f>
        <v>0</v>
      </c>
      <c r="AR118" s="117">
        <f>T118-AH118</f>
        <v>0</v>
      </c>
      <c r="AS118" s="117">
        <f>U118-AI118</f>
        <v>0</v>
      </c>
    </row>
    <row r="119" spans="1:45" ht="12.75" customHeight="1" outlineLevel="1">
      <c r="A119" s="1"/>
      <c r="B119" s="44"/>
      <c r="C119" s="45"/>
      <c r="D119" s="64"/>
      <c r="E119" s="65" t="s">
        <v>56</v>
      </c>
      <c r="F119" s="134"/>
      <c r="G119" s="134"/>
      <c r="H119" s="117">
        <f t="shared" si="58"/>
        <v>0</v>
      </c>
      <c r="I119" s="117">
        <f>SUM(I120:I128)</f>
        <v>0</v>
      </c>
      <c r="J119" s="117">
        <f t="shared" ref="J119:T119" si="71">SUM(J120:J128)</f>
        <v>0</v>
      </c>
      <c r="K119" s="117">
        <f t="shared" si="71"/>
        <v>0</v>
      </c>
      <c r="L119" s="117">
        <f t="shared" si="71"/>
        <v>0</v>
      </c>
      <c r="M119" s="117">
        <f t="shared" si="71"/>
        <v>0</v>
      </c>
      <c r="N119" s="117">
        <f t="shared" si="71"/>
        <v>0</v>
      </c>
      <c r="O119" s="117">
        <f t="shared" si="71"/>
        <v>0</v>
      </c>
      <c r="P119" s="117">
        <f t="shared" si="71"/>
        <v>0</v>
      </c>
      <c r="Q119" s="117">
        <f t="shared" si="71"/>
        <v>0</v>
      </c>
      <c r="R119" s="117">
        <f t="shared" si="71"/>
        <v>0</v>
      </c>
      <c r="S119" s="117">
        <f t="shared" si="71"/>
        <v>0</v>
      </c>
      <c r="T119" s="117">
        <f t="shared" si="71"/>
        <v>0</v>
      </c>
      <c r="U119" s="117">
        <f t="shared" ref="U119" si="72">SUM(U120:U128)</f>
        <v>0</v>
      </c>
      <c r="V119" s="117">
        <f t="shared" si="65"/>
        <v>0</v>
      </c>
      <c r="W119" s="117">
        <f t="shared" ref="W119:AS119" si="73">SUM(W120:W128)</f>
        <v>0</v>
      </c>
      <c r="X119" s="117">
        <f t="shared" si="73"/>
        <v>0</v>
      </c>
      <c r="Y119" s="117">
        <f t="shared" si="73"/>
        <v>0</v>
      </c>
      <c r="Z119" s="117">
        <f t="shared" si="73"/>
        <v>0</v>
      </c>
      <c r="AA119" s="117">
        <f t="shared" si="73"/>
        <v>0</v>
      </c>
      <c r="AB119" s="117">
        <f t="shared" si="73"/>
        <v>0</v>
      </c>
      <c r="AC119" s="117">
        <f t="shared" si="73"/>
        <v>0</v>
      </c>
      <c r="AD119" s="117">
        <f t="shared" si="73"/>
        <v>0</v>
      </c>
      <c r="AE119" s="117">
        <f t="shared" si="73"/>
        <v>0</v>
      </c>
      <c r="AF119" s="117">
        <f t="shared" si="73"/>
        <v>0</v>
      </c>
      <c r="AG119" s="117">
        <f t="shared" si="73"/>
        <v>0</v>
      </c>
      <c r="AH119" s="117">
        <f t="shared" ref="AH119" si="74">SUM(AH120:AH128)</f>
        <v>0</v>
      </c>
      <c r="AI119" s="117">
        <f t="shared" si="73"/>
        <v>0</v>
      </c>
      <c r="AJ119" s="117">
        <f>SUM(AK119:AS119)</f>
        <v>0</v>
      </c>
      <c r="AK119" s="117">
        <f t="shared" si="73"/>
        <v>0</v>
      </c>
      <c r="AL119" s="117">
        <f t="shared" si="73"/>
        <v>0</v>
      </c>
      <c r="AM119" s="117">
        <f t="shared" si="73"/>
        <v>0</v>
      </c>
      <c r="AN119" s="117">
        <f t="shared" si="73"/>
        <v>0</v>
      </c>
      <c r="AO119" s="117">
        <f t="shared" si="73"/>
        <v>0</v>
      </c>
      <c r="AP119" s="117">
        <f t="shared" si="73"/>
        <v>0</v>
      </c>
      <c r="AQ119" s="117">
        <f t="shared" si="73"/>
        <v>0</v>
      </c>
      <c r="AR119" s="117">
        <f t="shared" ref="AR119" si="75">SUM(AR120:AR128)</f>
        <v>0</v>
      </c>
      <c r="AS119" s="117">
        <f t="shared" si="73"/>
        <v>0</v>
      </c>
    </row>
    <row r="120" spans="1:45" ht="12.75" customHeight="1" outlineLevel="1">
      <c r="A120" s="1"/>
      <c r="B120" s="44"/>
      <c r="C120" s="45"/>
      <c r="D120" s="64"/>
      <c r="E120" s="26"/>
      <c r="F120" s="134" t="s">
        <v>247</v>
      </c>
      <c r="G120" s="134" t="s">
        <v>248</v>
      </c>
      <c r="H120" s="117">
        <f t="shared" si="58"/>
        <v>0</v>
      </c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>
        <f t="shared" si="65"/>
        <v>0</v>
      </c>
      <c r="W120" s="117"/>
      <c r="X120" s="117"/>
      <c r="Y120" s="117"/>
      <c r="Z120" s="117"/>
      <c r="AA120" s="117"/>
      <c r="AB120" s="117"/>
      <c r="AC120" s="117"/>
      <c r="AD120" s="117"/>
      <c r="AE120" s="117"/>
      <c r="AF120" s="117"/>
      <c r="AG120" s="117"/>
      <c r="AH120" s="117"/>
      <c r="AI120" s="117"/>
      <c r="AJ120" s="117">
        <f>SUM(AK120:AS120)</f>
        <v>0</v>
      </c>
      <c r="AK120" s="117">
        <f>I120-W120</f>
        <v>0</v>
      </c>
      <c r="AL120" s="117">
        <f>J120-X120</f>
        <v>0</v>
      </c>
      <c r="AM120" s="117">
        <f>K120-Y120</f>
        <v>0</v>
      </c>
      <c r="AN120" s="117">
        <f>L120-Z120</f>
        <v>0</v>
      </c>
      <c r="AO120" s="117">
        <f>M120-AA120</f>
        <v>0</v>
      </c>
      <c r="AP120" s="117">
        <f>N120-AB120</f>
        <v>0</v>
      </c>
      <c r="AQ120" s="117">
        <f>O120-AC120</f>
        <v>0</v>
      </c>
      <c r="AR120" s="117">
        <f>T120-AH120</f>
        <v>0</v>
      </c>
      <c r="AS120" s="117">
        <f>U120-AI120</f>
        <v>0</v>
      </c>
    </row>
    <row r="121" spans="1:45" ht="12.75" customHeight="1" outlineLevel="1">
      <c r="A121" s="1"/>
      <c r="B121" s="44"/>
      <c r="C121" s="45"/>
      <c r="D121" s="64"/>
      <c r="E121" s="26"/>
      <c r="F121" s="134" t="s">
        <v>249</v>
      </c>
      <c r="G121" s="134" t="s">
        <v>250</v>
      </c>
      <c r="H121" s="117">
        <f t="shared" si="58"/>
        <v>0</v>
      </c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>
        <f t="shared" si="65"/>
        <v>0</v>
      </c>
      <c r="W121" s="117"/>
      <c r="X121" s="117"/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>
        <f>SUM(AK121:AS121)</f>
        <v>0</v>
      </c>
      <c r="AK121" s="117">
        <f>I121-W121</f>
        <v>0</v>
      </c>
      <c r="AL121" s="117">
        <f>J121-X121</f>
        <v>0</v>
      </c>
      <c r="AM121" s="117">
        <f>K121-Y121</f>
        <v>0</v>
      </c>
      <c r="AN121" s="117">
        <f>L121-Z121</f>
        <v>0</v>
      </c>
      <c r="AO121" s="117">
        <f>M121-AA121</f>
        <v>0</v>
      </c>
      <c r="AP121" s="117">
        <f>N121-AB121</f>
        <v>0</v>
      </c>
      <c r="AQ121" s="117">
        <f>O121-AC121</f>
        <v>0</v>
      </c>
      <c r="AR121" s="117">
        <f>T121-AH121</f>
        <v>0</v>
      </c>
      <c r="AS121" s="117">
        <f>U121-AI121</f>
        <v>0</v>
      </c>
    </row>
    <row r="122" spans="1:45" ht="12.75" customHeight="1" outlineLevel="1">
      <c r="A122" s="1"/>
      <c r="B122" s="44"/>
      <c r="C122" s="45"/>
      <c r="D122" s="64"/>
      <c r="E122" s="26"/>
      <c r="F122" s="134" t="s">
        <v>251</v>
      </c>
      <c r="G122" s="134" t="s">
        <v>252</v>
      </c>
      <c r="H122" s="117">
        <f t="shared" si="58"/>
        <v>0</v>
      </c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>
        <f t="shared" si="65"/>
        <v>0</v>
      </c>
      <c r="W122" s="117"/>
      <c r="X122" s="117"/>
      <c r="Y122" s="117"/>
      <c r="Z122" s="117"/>
      <c r="AA122" s="117"/>
      <c r="AB122" s="117"/>
      <c r="AC122" s="117"/>
      <c r="AD122" s="117"/>
      <c r="AE122" s="117"/>
      <c r="AF122" s="117"/>
      <c r="AG122" s="117"/>
      <c r="AH122" s="117"/>
      <c r="AI122" s="117"/>
      <c r="AJ122" s="117">
        <f>SUM(AK122:AS122)</f>
        <v>0</v>
      </c>
      <c r="AK122" s="117">
        <f>I122-W122</f>
        <v>0</v>
      </c>
      <c r="AL122" s="117">
        <f>J122-X122</f>
        <v>0</v>
      </c>
      <c r="AM122" s="117">
        <f>K122-Y122</f>
        <v>0</v>
      </c>
      <c r="AN122" s="117">
        <f>L122-Z122</f>
        <v>0</v>
      </c>
      <c r="AO122" s="117">
        <f>M122-AA122</f>
        <v>0</v>
      </c>
      <c r="AP122" s="117">
        <f>N122-AB122</f>
        <v>0</v>
      </c>
      <c r="AQ122" s="117">
        <f>O122-AC122</f>
        <v>0</v>
      </c>
      <c r="AR122" s="117">
        <f>T122-AH122</f>
        <v>0</v>
      </c>
      <c r="AS122" s="117">
        <f>U122-AI122</f>
        <v>0</v>
      </c>
    </row>
    <row r="123" spans="1:45" ht="12.75" customHeight="1" outlineLevel="1">
      <c r="A123" s="1"/>
      <c r="B123" s="44"/>
      <c r="C123" s="45"/>
      <c r="D123" s="64"/>
      <c r="E123" s="26"/>
      <c r="F123" s="134" t="s">
        <v>253</v>
      </c>
      <c r="G123" s="134" t="s">
        <v>254</v>
      </c>
      <c r="H123" s="117">
        <f t="shared" si="58"/>
        <v>0</v>
      </c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>
        <f t="shared" si="65"/>
        <v>0</v>
      </c>
      <c r="W123" s="117"/>
      <c r="X123" s="117"/>
      <c r="Y123" s="117"/>
      <c r="Z123" s="117"/>
      <c r="AA123" s="117"/>
      <c r="AB123" s="117"/>
      <c r="AC123" s="117"/>
      <c r="AD123" s="117"/>
      <c r="AE123" s="117"/>
      <c r="AF123" s="117"/>
      <c r="AG123" s="117"/>
      <c r="AH123" s="117"/>
      <c r="AI123" s="117"/>
      <c r="AJ123" s="117">
        <f>SUM(AK123:AS123)</f>
        <v>0</v>
      </c>
      <c r="AK123" s="117">
        <f>I123-W123</f>
        <v>0</v>
      </c>
      <c r="AL123" s="117">
        <f>J123-X123</f>
        <v>0</v>
      </c>
      <c r="AM123" s="117">
        <f>K123-Y123</f>
        <v>0</v>
      </c>
      <c r="AN123" s="117">
        <f>L123-Z123</f>
        <v>0</v>
      </c>
      <c r="AO123" s="117">
        <f>M123-AA123</f>
        <v>0</v>
      </c>
      <c r="AP123" s="117">
        <f>N123-AB123</f>
        <v>0</v>
      </c>
      <c r="AQ123" s="117">
        <f>O123-AC123</f>
        <v>0</v>
      </c>
      <c r="AR123" s="117">
        <f>T123-AH123</f>
        <v>0</v>
      </c>
      <c r="AS123" s="117">
        <f>U123-AI123</f>
        <v>0</v>
      </c>
    </row>
    <row r="124" spans="1:45" ht="12.75" customHeight="1" outlineLevel="1">
      <c r="A124" s="1"/>
      <c r="B124" s="44"/>
      <c r="C124" s="45"/>
      <c r="D124" s="64"/>
      <c r="E124" s="26"/>
      <c r="F124" s="134" t="s">
        <v>255</v>
      </c>
      <c r="G124" s="134" t="s">
        <v>256</v>
      </c>
      <c r="H124" s="117">
        <f t="shared" si="58"/>
        <v>0</v>
      </c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>
        <f t="shared" si="65"/>
        <v>0</v>
      </c>
      <c r="W124" s="117"/>
      <c r="X124" s="117"/>
      <c r="Y124" s="117"/>
      <c r="Z124" s="117"/>
      <c r="AA124" s="117"/>
      <c r="AB124" s="117"/>
      <c r="AC124" s="117"/>
      <c r="AD124" s="117"/>
      <c r="AE124" s="117"/>
      <c r="AF124" s="117"/>
      <c r="AG124" s="117"/>
      <c r="AH124" s="117"/>
      <c r="AI124" s="117"/>
      <c r="AJ124" s="117">
        <f>SUM(AK124:AS124)</f>
        <v>0</v>
      </c>
      <c r="AK124" s="117">
        <f>I124-W124</f>
        <v>0</v>
      </c>
      <c r="AL124" s="117">
        <f>J124-X124</f>
        <v>0</v>
      </c>
      <c r="AM124" s="117">
        <f>K124-Y124</f>
        <v>0</v>
      </c>
      <c r="AN124" s="117">
        <f>L124-Z124</f>
        <v>0</v>
      </c>
      <c r="AO124" s="117">
        <f>M124-AA124</f>
        <v>0</v>
      </c>
      <c r="AP124" s="117">
        <f>N124-AB124</f>
        <v>0</v>
      </c>
      <c r="AQ124" s="117">
        <f>O124-AC124</f>
        <v>0</v>
      </c>
      <c r="AR124" s="117">
        <f>T124-AH124</f>
        <v>0</v>
      </c>
      <c r="AS124" s="117">
        <f>U124-AI124</f>
        <v>0</v>
      </c>
    </row>
    <row r="125" spans="1:45" ht="12.75" customHeight="1" outlineLevel="1">
      <c r="A125" s="1"/>
      <c r="B125" s="44"/>
      <c r="C125" s="45"/>
      <c r="D125" s="64"/>
      <c r="E125" s="26"/>
      <c r="F125" s="134" t="s">
        <v>257</v>
      </c>
      <c r="G125" s="134" t="s">
        <v>258</v>
      </c>
      <c r="H125" s="117">
        <f t="shared" si="58"/>
        <v>0</v>
      </c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>
        <f t="shared" si="65"/>
        <v>0</v>
      </c>
      <c r="W125" s="117"/>
      <c r="X125" s="117"/>
      <c r="Y125" s="117"/>
      <c r="Z125" s="117"/>
      <c r="AA125" s="117"/>
      <c r="AB125" s="117"/>
      <c r="AC125" s="117"/>
      <c r="AD125" s="117"/>
      <c r="AE125" s="117"/>
      <c r="AF125" s="117"/>
      <c r="AG125" s="117"/>
      <c r="AH125" s="117"/>
      <c r="AI125" s="117"/>
      <c r="AJ125" s="117">
        <f>SUM(AK125:AS125)</f>
        <v>0</v>
      </c>
      <c r="AK125" s="117">
        <f>I125-W125</f>
        <v>0</v>
      </c>
      <c r="AL125" s="117">
        <f>J125-X125</f>
        <v>0</v>
      </c>
      <c r="AM125" s="117">
        <f>K125-Y125</f>
        <v>0</v>
      </c>
      <c r="AN125" s="117">
        <f>L125-Z125</f>
        <v>0</v>
      </c>
      <c r="AO125" s="117">
        <f>M125-AA125</f>
        <v>0</v>
      </c>
      <c r="AP125" s="117">
        <f>N125-AB125</f>
        <v>0</v>
      </c>
      <c r="AQ125" s="117">
        <f>O125-AC125</f>
        <v>0</v>
      </c>
      <c r="AR125" s="117">
        <f>T125-AH125</f>
        <v>0</v>
      </c>
      <c r="AS125" s="117">
        <f>U125-AI125</f>
        <v>0</v>
      </c>
    </row>
    <row r="126" spans="1:45" ht="12.75" customHeight="1" outlineLevel="1">
      <c r="A126" s="1"/>
      <c r="B126" s="44"/>
      <c r="C126" s="45"/>
      <c r="D126" s="64"/>
      <c r="E126" s="26"/>
      <c r="F126" s="134" t="s">
        <v>259</v>
      </c>
      <c r="G126" s="134" t="s">
        <v>260</v>
      </c>
      <c r="H126" s="117">
        <f t="shared" si="58"/>
        <v>0</v>
      </c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>
        <f t="shared" si="65"/>
        <v>0</v>
      </c>
      <c r="W126" s="117"/>
      <c r="X126" s="117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>
        <f>SUM(AK126:AS126)</f>
        <v>0</v>
      </c>
      <c r="AK126" s="117">
        <f>I126-W126</f>
        <v>0</v>
      </c>
      <c r="AL126" s="117">
        <f>J126-X126</f>
        <v>0</v>
      </c>
      <c r="AM126" s="117">
        <f>K126-Y126</f>
        <v>0</v>
      </c>
      <c r="AN126" s="117">
        <f>L126-Z126</f>
        <v>0</v>
      </c>
      <c r="AO126" s="117">
        <f>M126-AA126</f>
        <v>0</v>
      </c>
      <c r="AP126" s="117">
        <f>N126-AB126</f>
        <v>0</v>
      </c>
      <c r="AQ126" s="117">
        <f>O126-AC126</f>
        <v>0</v>
      </c>
      <c r="AR126" s="117">
        <f>T126-AH126</f>
        <v>0</v>
      </c>
      <c r="AS126" s="117">
        <f>U126-AI126</f>
        <v>0</v>
      </c>
    </row>
    <row r="127" spans="1:45" s="63" customFormat="1">
      <c r="A127" s="34" t="s">
        <v>265</v>
      </c>
      <c r="B127" s="44"/>
      <c r="C127" s="45"/>
      <c r="D127" s="64"/>
      <c r="E127" s="26"/>
      <c r="F127" s="134" t="s">
        <v>261</v>
      </c>
      <c r="G127" s="134" t="s">
        <v>262</v>
      </c>
      <c r="H127" s="117">
        <f t="shared" si="58"/>
        <v>0</v>
      </c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>
        <f t="shared" si="65"/>
        <v>0</v>
      </c>
      <c r="W127" s="117"/>
      <c r="X127" s="117"/>
      <c r="Y127" s="117"/>
      <c r="Z127" s="117"/>
      <c r="AA127" s="117"/>
      <c r="AB127" s="117"/>
      <c r="AC127" s="117"/>
      <c r="AD127" s="117"/>
      <c r="AE127" s="117"/>
      <c r="AF127" s="117"/>
      <c r="AG127" s="117"/>
      <c r="AH127" s="117"/>
      <c r="AI127" s="117"/>
      <c r="AJ127" s="117">
        <f>SUM(AK127:AS127)</f>
        <v>0</v>
      </c>
      <c r="AK127" s="117">
        <f>I127-W127</f>
        <v>0</v>
      </c>
      <c r="AL127" s="117">
        <f>J127-X127</f>
        <v>0</v>
      </c>
      <c r="AM127" s="117">
        <f>K127-Y127</f>
        <v>0</v>
      </c>
      <c r="AN127" s="117">
        <f>L127-Z127</f>
        <v>0</v>
      </c>
      <c r="AO127" s="117">
        <f>M127-AA127</f>
        <v>0</v>
      </c>
      <c r="AP127" s="117">
        <f>N127-AB127</f>
        <v>0</v>
      </c>
      <c r="AQ127" s="117">
        <f>O127-AC127</f>
        <v>0</v>
      </c>
      <c r="AR127" s="117">
        <f>T127-AH127</f>
        <v>0</v>
      </c>
      <c r="AS127" s="117">
        <f>U127-AI127</f>
        <v>0</v>
      </c>
    </row>
    <row r="128" spans="1:45" ht="12.75" customHeight="1" outlineLevel="1">
      <c r="A128" s="1" t="s">
        <v>267</v>
      </c>
      <c r="B128" s="44"/>
      <c r="C128" s="45"/>
      <c r="D128" s="64"/>
      <c r="E128" s="26"/>
      <c r="F128" s="134" t="s">
        <v>263</v>
      </c>
      <c r="G128" s="134" t="s">
        <v>264</v>
      </c>
      <c r="H128" s="117">
        <f t="shared" si="58"/>
        <v>0</v>
      </c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>
        <f t="shared" si="65"/>
        <v>0</v>
      </c>
      <c r="W128" s="117"/>
      <c r="X128" s="117"/>
      <c r="Y128" s="117"/>
      <c r="Z128" s="117"/>
      <c r="AA128" s="117"/>
      <c r="AB128" s="117"/>
      <c r="AC128" s="117"/>
      <c r="AD128" s="117"/>
      <c r="AE128" s="117"/>
      <c r="AF128" s="117"/>
      <c r="AG128" s="117"/>
      <c r="AH128" s="117"/>
      <c r="AI128" s="117"/>
      <c r="AJ128" s="117">
        <f>SUM(AK128:AS128)</f>
        <v>0</v>
      </c>
      <c r="AK128" s="117">
        <f>I128-W128</f>
        <v>0</v>
      </c>
      <c r="AL128" s="117">
        <f>J128-X128</f>
        <v>0</v>
      </c>
      <c r="AM128" s="117">
        <f>K128-Y128</f>
        <v>0</v>
      </c>
      <c r="AN128" s="117">
        <f>L128-Z128</f>
        <v>0</v>
      </c>
      <c r="AO128" s="117">
        <f>M128-AA128</f>
        <v>0</v>
      </c>
      <c r="AP128" s="117">
        <f>N128-AB128</f>
        <v>0</v>
      </c>
      <c r="AQ128" s="117">
        <f>O128-AC128</f>
        <v>0</v>
      </c>
      <c r="AR128" s="117">
        <f>T128-AH128</f>
        <v>0</v>
      </c>
      <c r="AS128" s="117">
        <f>U128-AI128</f>
        <v>0</v>
      </c>
    </row>
    <row r="129" spans="1:45" ht="12.75" customHeight="1" outlineLevel="1">
      <c r="A129" s="1"/>
      <c r="B129" s="59"/>
      <c r="C129" s="60" t="s">
        <v>266</v>
      </c>
      <c r="D129" s="61"/>
      <c r="E129" s="61"/>
      <c r="F129" s="176"/>
      <c r="G129" s="176"/>
      <c r="H129" s="177">
        <f t="shared" si="58"/>
        <v>0</v>
      </c>
      <c r="I129" s="177">
        <f t="shared" ref="I129:T129" si="76">+I130+I204</f>
        <v>0</v>
      </c>
      <c r="J129" s="177">
        <f t="shared" si="76"/>
        <v>0</v>
      </c>
      <c r="K129" s="177">
        <f t="shared" si="76"/>
        <v>0</v>
      </c>
      <c r="L129" s="177">
        <f t="shared" si="76"/>
        <v>0</v>
      </c>
      <c r="M129" s="177">
        <f t="shared" si="76"/>
        <v>0</v>
      </c>
      <c r="N129" s="177">
        <f t="shared" si="76"/>
        <v>0</v>
      </c>
      <c r="O129" s="177">
        <f t="shared" si="76"/>
        <v>0</v>
      </c>
      <c r="P129" s="177">
        <f t="shared" si="76"/>
        <v>0</v>
      </c>
      <c r="Q129" s="177">
        <f t="shared" si="76"/>
        <v>0</v>
      </c>
      <c r="R129" s="177">
        <f t="shared" si="76"/>
        <v>0</v>
      </c>
      <c r="S129" s="177">
        <f t="shared" si="76"/>
        <v>0</v>
      </c>
      <c r="T129" s="177">
        <f t="shared" si="76"/>
        <v>0</v>
      </c>
      <c r="U129" s="177">
        <f t="shared" ref="U129" si="77">+U130+U204</f>
        <v>0</v>
      </c>
      <c r="V129" s="177">
        <f t="shared" si="65"/>
        <v>0</v>
      </c>
      <c r="W129" s="177">
        <f t="shared" ref="W129:AS129" si="78">+W130+W204</f>
        <v>0</v>
      </c>
      <c r="X129" s="177">
        <f t="shared" si="78"/>
        <v>0</v>
      </c>
      <c r="Y129" s="177">
        <f t="shared" si="78"/>
        <v>0</v>
      </c>
      <c r="Z129" s="177">
        <f t="shared" si="78"/>
        <v>0</v>
      </c>
      <c r="AA129" s="177">
        <f t="shared" si="78"/>
        <v>0</v>
      </c>
      <c r="AB129" s="177">
        <f t="shared" si="78"/>
        <v>0</v>
      </c>
      <c r="AC129" s="177">
        <f t="shared" si="78"/>
        <v>0</v>
      </c>
      <c r="AD129" s="177">
        <f t="shared" si="78"/>
        <v>0</v>
      </c>
      <c r="AE129" s="177">
        <f t="shared" si="78"/>
        <v>0</v>
      </c>
      <c r="AF129" s="177">
        <f t="shared" si="78"/>
        <v>0</v>
      </c>
      <c r="AG129" s="177">
        <f t="shared" si="78"/>
        <v>0</v>
      </c>
      <c r="AH129" s="177">
        <f t="shared" ref="AH129" si="79">+AH130+AH204</f>
        <v>0</v>
      </c>
      <c r="AI129" s="177">
        <f t="shared" si="78"/>
        <v>0</v>
      </c>
      <c r="AJ129" s="177">
        <f>SUM(AK129:AS129)</f>
        <v>0</v>
      </c>
      <c r="AK129" s="177">
        <f t="shared" si="78"/>
        <v>0</v>
      </c>
      <c r="AL129" s="177">
        <f t="shared" si="78"/>
        <v>0</v>
      </c>
      <c r="AM129" s="177">
        <f t="shared" si="78"/>
        <v>0</v>
      </c>
      <c r="AN129" s="177">
        <f t="shared" si="78"/>
        <v>0</v>
      </c>
      <c r="AO129" s="177">
        <f t="shared" si="78"/>
        <v>0</v>
      </c>
      <c r="AP129" s="177">
        <f t="shared" si="78"/>
        <v>0</v>
      </c>
      <c r="AQ129" s="177">
        <f t="shared" si="78"/>
        <v>0</v>
      </c>
      <c r="AR129" s="177">
        <f t="shared" ref="AR129" si="80">+AR130+AR204</f>
        <v>0</v>
      </c>
      <c r="AS129" s="177">
        <f t="shared" si="78"/>
        <v>0</v>
      </c>
    </row>
    <row r="130" spans="1:45" ht="12.75" customHeight="1" outlineLevel="1">
      <c r="A130" s="1"/>
      <c r="B130" s="44"/>
      <c r="C130" s="45"/>
      <c r="D130" s="64"/>
      <c r="E130" s="42" t="s">
        <v>268</v>
      </c>
      <c r="F130" s="134"/>
      <c r="G130" s="134"/>
      <c r="H130" s="117">
        <f t="shared" si="58"/>
        <v>0</v>
      </c>
      <c r="I130" s="117">
        <f t="shared" ref="I130:T130" si="81">SUM(I131:I203)</f>
        <v>0</v>
      </c>
      <c r="J130" s="117">
        <f t="shared" si="81"/>
        <v>0</v>
      </c>
      <c r="K130" s="117">
        <f t="shared" si="81"/>
        <v>0</v>
      </c>
      <c r="L130" s="117">
        <f t="shared" si="81"/>
        <v>0</v>
      </c>
      <c r="M130" s="117">
        <f t="shared" si="81"/>
        <v>0</v>
      </c>
      <c r="N130" s="117">
        <f t="shared" si="81"/>
        <v>0</v>
      </c>
      <c r="O130" s="117">
        <f t="shared" si="81"/>
        <v>0</v>
      </c>
      <c r="P130" s="117">
        <f t="shared" si="81"/>
        <v>0</v>
      </c>
      <c r="Q130" s="117">
        <f t="shared" si="81"/>
        <v>0</v>
      </c>
      <c r="R130" s="117">
        <f t="shared" si="81"/>
        <v>0</v>
      </c>
      <c r="S130" s="117">
        <f t="shared" si="81"/>
        <v>0</v>
      </c>
      <c r="T130" s="117">
        <f t="shared" si="81"/>
        <v>0</v>
      </c>
      <c r="U130" s="117">
        <f t="shared" ref="U130" si="82">SUM(U131:U203)</f>
        <v>0</v>
      </c>
      <c r="V130" s="117">
        <f t="shared" si="65"/>
        <v>0</v>
      </c>
      <c r="W130" s="117">
        <f t="shared" ref="W130:AI130" si="83">SUM(W131:W203)</f>
        <v>0</v>
      </c>
      <c r="X130" s="117">
        <f t="shared" si="83"/>
        <v>0</v>
      </c>
      <c r="Y130" s="117">
        <f t="shared" si="83"/>
        <v>0</v>
      </c>
      <c r="Z130" s="117">
        <f t="shared" si="83"/>
        <v>0</v>
      </c>
      <c r="AA130" s="117">
        <f t="shared" si="83"/>
        <v>0</v>
      </c>
      <c r="AB130" s="117">
        <f t="shared" si="83"/>
        <v>0</v>
      </c>
      <c r="AC130" s="117">
        <f t="shared" si="83"/>
        <v>0</v>
      </c>
      <c r="AD130" s="117">
        <f t="shared" si="83"/>
        <v>0</v>
      </c>
      <c r="AE130" s="117">
        <f t="shared" si="83"/>
        <v>0</v>
      </c>
      <c r="AF130" s="117">
        <f t="shared" si="83"/>
        <v>0</v>
      </c>
      <c r="AG130" s="117">
        <f t="shared" si="83"/>
        <v>0</v>
      </c>
      <c r="AH130" s="117">
        <f t="shared" ref="AH130" si="84">SUM(AH131:AH203)</f>
        <v>0</v>
      </c>
      <c r="AI130" s="117">
        <f t="shared" si="83"/>
        <v>0</v>
      </c>
      <c r="AJ130" s="117">
        <f>SUM(AK130:AS130)</f>
        <v>0</v>
      </c>
      <c r="AK130" s="117">
        <f>I130-W130</f>
        <v>0</v>
      </c>
      <c r="AL130" s="117">
        <f>J130-X130</f>
        <v>0</v>
      </c>
      <c r="AM130" s="117">
        <f>K130-Y130</f>
        <v>0</v>
      </c>
      <c r="AN130" s="117">
        <f>L130-Z130</f>
        <v>0</v>
      </c>
      <c r="AO130" s="117">
        <f>M130-AA130</f>
        <v>0</v>
      </c>
      <c r="AP130" s="117">
        <f>N130-AB130</f>
        <v>0</v>
      </c>
      <c r="AQ130" s="117">
        <f>O130-AC130</f>
        <v>0</v>
      </c>
      <c r="AR130" s="117">
        <f>T130-AH130</f>
        <v>0</v>
      </c>
      <c r="AS130" s="117">
        <f>U130-AI130</f>
        <v>0</v>
      </c>
    </row>
    <row r="131" spans="1:45" ht="12.75" customHeight="1" outlineLevel="1">
      <c r="A131" s="1"/>
      <c r="B131" s="44"/>
      <c r="C131" s="45"/>
      <c r="D131" s="64"/>
      <c r="E131" s="26"/>
      <c r="F131" s="134" t="s">
        <v>269</v>
      </c>
      <c r="G131" s="134" t="s">
        <v>270</v>
      </c>
      <c r="H131" s="117">
        <f t="shared" si="58"/>
        <v>0</v>
      </c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>
        <f t="shared" si="65"/>
        <v>0</v>
      </c>
      <c r="W131" s="117"/>
      <c r="X131" s="117"/>
      <c r="Y131" s="117"/>
      <c r="Z131" s="117"/>
      <c r="AA131" s="117"/>
      <c r="AB131" s="117"/>
      <c r="AC131" s="117"/>
      <c r="AD131" s="117"/>
      <c r="AE131" s="117"/>
      <c r="AF131" s="117"/>
      <c r="AG131" s="117"/>
      <c r="AH131" s="117"/>
      <c r="AI131" s="117"/>
      <c r="AJ131" s="117">
        <f>SUM(AK131:AS131)</f>
        <v>0</v>
      </c>
      <c r="AK131" s="117">
        <f>I131-W131</f>
        <v>0</v>
      </c>
      <c r="AL131" s="117">
        <f>J131-X131</f>
        <v>0</v>
      </c>
      <c r="AM131" s="117">
        <f>K131-Y131</f>
        <v>0</v>
      </c>
      <c r="AN131" s="117">
        <f>L131-Z131</f>
        <v>0</v>
      </c>
      <c r="AO131" s="117">
        <f>M131-AA131</f>
        <v>0</v>
      </c>
      <c r="AP131" s="117">
        <f>N131-AB131</f>
        <v>0</v>
      </c>
      <c r="AQ131" s="117">
        <f>O131-AC131</f>
        <v>0</v>
      </c>
      <c r="AR131" s="117">
        <f>T131-AH131</f>
        <v>0</v>
      </c>
      <c r="AS131" s="117">
        <f>U131-AI131</f>
        <v>0</v>
      </c>
    </row>
    <row r="132" spans="1:45" ht="12.75" customHeight="1" outlineLevel="1">
      <c r="A132" s="1"/>
      <c r="B132" s="44"/>
      <c r="C132" s="45"/>
      <c r="D132" s="64"/>
      <c r="E132" s="26"/>
      <c r="F132" s="134" t="s">
        <v>271</v>
      </c>
      <c r="G132" s="134" t="s">
        <v>272</v>
      </c>
      <c r="H132" s="117">
        <f t="shared" si="58"/>
        <v>0</v>
      </c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>
        <f t="shared" si="65"/>
        <v>0</v>
      </c>
      <c r="W132" s="117"/>
      <c r="X132" s="117"/>
      <c r="Y132" s="117"/>
      <c r="Z132" s="117"/>
      <c r="AA132" s="117"/>
      <c r="AB132" s="117"/>
      <c r="AC132" s="117"/>
      <c r="AD132" s="117"/>
      <c r="AE132" s="117"/>
      <c r="AF132" s="117"/>
      <c r="AG132" s="117"/>
      <c r="AH132" s="117"/>
      <c r="AI132" s="117"/>
      <c r="AJ132" s="117">
        <f>SUM(AK132:AS132)</f>
        <v>0</v>
      </c>
      <c r="AK132" s="117">
        <f>I132-W132</f>
        <v>0</v>
      </c>
      <c r="AL132" s="117">
        <f>J132-X132</f>
        <v>0</v>
      </c>
      <c r="AM132" s="117">
        <f>K132-Y132</f>
        <v>0</v>
      </c>
      <c r="AN132" s="117">
        <f>L132-Z132</f>
        <v>0</v>
      </c>
      <c r="AO132" s="117">
        <f>M132-AA132</f>
        <v>0</v>
      </c>
      <c r="AP132" s="117">
        <f>N132-AB132</f>
        <v>0</v>
      </c>
      <c r="AQ132" s="117">
        <f>O132-AC132</f>
        <v>0</v>
      </c>
      <c r="AR132" s="117">
        <f>T132-AH132</f>
        <v>0</v>
      </c>
      <c r="AS132" s="117">
        <f>U132-AI132</f>
        <v>0</v>
      </c>
    </row>
    <row r="133" spans="1:45" ht="12.75" customHeight="1" outlineLevel="1">
      <c r="A133" s="1"/>
      <c r="B133" s="44"/>
      <c r="C133" s="45"/>
      <c r="D133" s="64"/>
      <c r="E133" s="26"/>
      <c r="F133" s="134" t="s">
        <v>273</v>
      </c>
      <c r="G133" s="134" t="s">
        <v>274</v>
      </c>
      <c r="H133" s="117">
        <f t="shared" si="58"/>
        <v>0</v>
      </c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>
        <f t="shared" si="65"/>
        <v>0</v>
      </c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7"/>
      <c r="AH133" s="117"/>
      <c r="AI133" s="117"/>
      <c r="AJ133" s="117">
        <f>SUM(AK133:AS133)</f>
        <v>0</v>
      </c>
      <c r="AK133" s="117">
        <f>I133-W133</f>
        <v>0</v>
      </c>
      <c r="AL133" s="117">
        <f>J133-X133</f>
        <v>0</v>
      </c>
      <c r="AM133" s="117">
        <f>K133-Y133</f>
        <v>0</v>
      </c>
      <c r="AN133" s="117">
        <f>L133-Z133</f>
        <v>0</v>
      </c>
      <c r="AO133" s="117">
        <f>M133-AA133</f>
        <v>0</v>
      </c>
      <c r="AP133" s="117">
        <f>N133-AB133</f>
        <v>0</v>
      </c>
      <c r="AQ133" s="117">
        <f>O133-AC133</f>
        <v>0</v>
      </c>
      <c r="AR133" s="117">
        <f>T133-AH133</f>
        <v>0</v>
      </c>
      <c r="AS133" s="117">
        <f>U133-AI133</f>
        <v>0</v>
      </c>
    </row>
    <row r="134" spans="1:45" ht="12.75" customHeight="1" outlineLevel="1">
      <c r="A134" s="1"/>
      <c r="B134" s="44"/>
      <c r="C134" s="45"/>
      <c r="D134" s="64"/>
      <c r="E134" s="26"/>
      <c r="F134" s="134" t="s">
        <v>275</v>
      </c>
      <c r="G134" s="134" t="s">
        <v>276</v>
      </c>
      <c r="H134" s="117">
        <f t="shared" si="58"/>
        <v>0</v>
      </c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>
        <f t="shared" si="65"/>
        <v>0</v>
      </c>
      <c r="W134" s="117"/>
      <c r="X134" s="117"/>
      <c r="Y134" s="117"/>
      <c r="Z134" s="117"/>
      <c r="AA134" s="117"/>
      <c r="AB134" s="117"/>
      <c r="AC134" s="117"/>
      <c r="AD134" s="117"/>
      <c r="AE134" s="117"/>
      <c r="AF134" s="117"/>
      <c r="AG134" s="117"/>
      <c r="AH134" s="117"/>
      <c r="AI134" s="117"/>
      <c r="AJ134" s="117">
        <f>SUM(AK134:AS134)</f>
        <v>0</v>
      </c>
      <c r="AK134" s="117">
        <f>I134-W134</f>
        <v>0</v>
      </c>
      <c r="AL134" s="117">
        <f>J134-X134</f>
        <v>0</v>
      </c>
      <c r="AM134" s="117">
        <f>K134-Y134</f>
        <v>0</v>
      </c>
      <c r="AN134" s="117">
        <f>L134-Z134</f>
        <v>0</v>
      </c>
      <c r="AO134" s="117">
        <f>M134-AA134</f>
        <v>0</v>
      </c>
      <c r="AP134" s="117">
        <f>N134-AB134</f>
        <v>0</v>
      </c>
      <c r="AQ134" s="117">
        <f>O134-AC134</f>
        <v>0</v>
      </c>
      <c r="AR134" s="117">
        <f>T134-AH134</f>
        <v>0</v>
      </c>
      <c r="AS134" s="117">
        <f>U134-AI134</f>
        <v>0</v>
      </c>
    </row>
    <row r="135" spans="1:45" ht="12.75" customHeight="1" outlineLevel="1">
      <c r="A135" s="1"/>
      <c r="B135" s="44"/>
      <c r="C135" s="45"/>
      <c r="D135" s="64"/>
      <c r="E135" s="26"/>
      <c r="F135" s="134" t="s">
        <v>277</v>
      </c>
      <c r="G135" s="134" t="s">
        <v>278</v>
      </c>
      <c r="H135" s="117">
        <f t="shared" si="58"/>
        <v>0</v>
      </c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>
        <f t="shared" si="65"/>
        <v>0</v>
      </c>
      <c r="W135" s="117"/>
      <c r="X135" s="117"/>
      <c r="Y135" s="117"/>
      <c r="Z135" s="117"/>
      <c r="AA135" s="117"/>
      <c r="AB135" s="117"/>
      <c r="AC135" s="117"/>
      <c r="AD135" s="117"/>
      <c r="AE135" s="117"/>
      <c r="AF135" s="117"/>
      <c r="AG135" s="117"/>
      <c r="AH135" s="117"/>
      <c r="AI135" s="117"/>
      <c r="AJ135" s="117">
        <f>SUM(AK135:AS135)</f>
        <v>0</v>
      </c>
      <c r="AK135" s="117">
        <f>I135-W135</f>
        <v>0</v>
      </c>
      <c r="AL135" s="117">
        <f>J135-X135</f>
        <v>0</v>
      </c>
      <c r="AM135" s="117">
        <f>K135-Y135</f>
        <v>0</v>
      </c>
      <c r="AN135" s="117">
        <f>L135-Z135</f>
        <v>0</v>
      </c>
      <c r="AO135" s="117">
        <f>M135-AA135</f>
        <v>0</v>
      </c>
      <c r="AP135" s="117">
        <f>N135-AB135</f>
        <v>0</v>
      </c>
      <c r="AQ135" s="117">
        <f>O135-AC135</f>
        <v>0</v>
      </c>
      <c r="AR135" s="117">
        <f>T135-AH135</f>
        <v>0</v>
      </c>
      <c r="AS135" s="117">
        <f>U135-AI135</f>
        <v>0</v>
      </c>
    </row>
    <row r="136" spans="1:45" ht="12.75" customHeight="1" outlineLevel="1">
      <c r="A136" s="1"/>
      <c r="B136" s="44"/>
      <c r="C136" s="45"/>
      <c r="D136" s="64"/>
      <c r="E136" s="26"/>
      <c r="F136" s="134" t="s">
        <v>279</v>
      </c>
      <c r="G136" s="134" t="s">
        <v>280</v>
      </c>
      <c r="H136" s="117">
        <f t="shared" si="58"/>
        <v>0</v>
      </c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>
        <f t="shared" si="65"/>
        <v>0</v>
      </c>
      <c r="W136" s="117"/>
      <c r="X136" s="117"/>
      <c r="Y136" s="117"/>
      <c r="Z136" s="117"/>
      <c r="AA136" s="117"/>
      <c r="AB136" s="117"/>
      <c r="AC136" s="117"/>
      <c r="AD136" s="117"/>
      <c r="AE136" s="117"/>
      <c r="AF136" s="117"/>
      <c r="AG136" s="117"/>
      <c r="AH136" s="117"/>
      <c r="AI136" s="117"/>
      <c r="AJ136" s="117">
        <f>SUM(AK136:AS136)</f>
        <v>0</v>
      </c>
      <c r="AK136" s="117">
        <f>I136-W136</f>
        <v>0</v>
      </c>
      <c r="AL136" s="117">
        <f>J136-X136</f>
        <v>0</v>
      </c>
      <c r="AM136" s="117">
        <f>K136-Y136</f>
        <v>0</v>
      </c>
      <c r="AN136" s="117">
        <f>L136-Z136</f>
        <v>0</v>
      </c>
      <c r="AO136" s="117">
        <f>M136-AA136</f>
        <v>0</v>
      </c>
      <c r="AP136" s="117">
        <f>N136-AB136</f>
        <v>0</v>
      </c>
      <c r="AQ136" s="117">
        <f>O136-AC136</f>
        <v>0</v>
      </c>
      <c r="AR136" s="117">
        <f>T136-AH136</f>
        <v>0</v>
      </c>
      <c r="AS136" s="117">
        <f>U136-AI136</f>
        <v>0</v>
      </c>
    </row>
    <row r="137" spans="1:45" ht="12.75" customHeight="1" outlineLevel="1">
      <c r="A137" s="1"/>
      <c r="B137" s="44"/>
      <c r="C137" s="45"/>
      <c r="D137" s="64"/>
      <c r="E137" s="26"/>
      <c r="F137" s="134" t="s">
        <v>281</v>
      </c>
      <c r="G137" s="134" t="s">
        <v>282</v>
      </c>
      <c r="H137" s="117">
        <f t="shared" si="58"/>
        <v>0</v>
      </c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>
        <f t="shared" si="65"/>
        <v>0</v>
      </c>
      <c r="W137" s="117"/>
      <c r="X137" s="117"/>
      <c r="Y137" s="117"/>
      <c r="Z137" s="117"/>
      <c r="AA137" s="117"/>
      <c r="AB137" s="117"/>
      <c r="AC137" s="117"/>
      <c r="AD137" s="117"/>
      <c r="AE137" s="117"/>
      <c r="AF137" s="117"/>
      <c r="AG137" s="117"/>
      <c r="AH137" s="117"/>
      <c r="AI137" s="117"/>
      <c r="AJ137" s="117">
        <f>SUM(AK137:AS137)</f>
        <v>0</v>
      </c>
      <c r="AK137" s="117">
        <f>I137-W137</f>
        <v>0</v>
      </c>
      <c r="AL137" s="117">
        <f>J137-X137</f>
        <v>0</v>
      </c>
      <c r="AM137" s="117">
        <f>K137-Y137</f>
        <v>0</v>
      </c>
      <c r="AN137" s="117">
        <f>L137-Z137</f>
        <v>0</v>
      </c>
      <c r="AO137" s="117">
        <f>M137-AA137</f>
        <v>0</v>
      </c>
      <c r="AP137" s="117">
        <f>N137-AB137</f>
        <v>0</v>
      </c>
      <c r="AQ137" s="117">
        <f>O137-AC137</f>
        <v>0</v>
      </c>
      <c r="AR137" s="117">
        <f>T137-AH137</f>
        <v>0</v>
      </c>
      <c r="AS137" s="117">
        <f>U137-AI137</f>
        <v>0</v>
      </c>
    </row>
    <row r="138" spans="1:45" ht="12.75" customHeight="1" outlineLevel="1">
      <c r="A138" s="1"/>
      <c r="B138" s="44"/>
      <c r="C138" s="45"/>
      <c r="D138" s="64"/>
      <c r="E138" s="26"/>
      <c r="F138" s="134" t="s">
        <v>283</v>
      </c>
      <c r="G138" s="134" t="s">
        <v>284</v>
      </c>
      <c r="H138" s="117">
        <f t="shared" si="58"/>
        <v>0</v>
      </c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>
        <f t="shared" si="65"/>
        <v>0</v>
      </c>
      <c r="W138" s="117"/>
      <c r="X138" s="117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7">
        <f>SUM(AK138:AS138)</f>
        <v>0</v>
      </c>
      <c r="AK138" s="117">
        <f>I138-W138</f>
        <v>0</v>
      </c>
      <c r="AL138" s="117">
        <f>J138-X138</f>
        <v>0</v>
      </c>
      <c r="AM138" s="117">
        <f>K138-Y138</f>
        <v>0</v>
      </c>
      <c r="AN138" s="117">
        <f>L138-Z138</f>
        <v>0</v>
      </c>
      <c r="AO138" s="117">
        <f>M138-AA138</f>
        <v>0</v>
      </c>
      <c r="AP138" s="117">
        <f>N138-AB138</f>
        <v>0</v>
      </c>
      <c r="AQ138" s="117">
        <f>O138-AC138</f>
        <v>0</v>
      </c>
      <c r="AR138" s="117">
        <f>T138-AH138</f>
        <v>0</v>
      </c>
      <c r="AS138" s="117">
        <f>U138-AI138</f>
        <v>0</v>
      </c>
    </row>
    <row r="139" spans="1:45" ht="12.75" customHeight="1" outlineLevel="1">
      <c r="A139" s="1"/>
      <c r="B139" s="44"/>
      <c r="C139" s="45"/>
      <c r="D139" s="64"/>
      <c r="E139" s="26"/>
      <c r="F139" s="134" t="s">
        <v>285</v>
      </c>
      <c r="G139" s="134" t="s">
        <v>286</v>
      </c>
      <c r="H139" s="117">
        <f t="shared" si="58"/>
        <v>0</v>
      </c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>
        <f t="shared" si="65"/>
        <v>0</v>
      </c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>
        <f>SUM(AK139:AS139)</f>
        <v>0</v>
      </c>
      <c r="AK139" s="117">
        <f>I139-W139</f>
        <v>0</v>
      </c>
      <c r="AL139" s="117">
        <f>J139-X139</f>
        <v>0</v>
      </c>
      <c r="AM139" s="117">
        <f>K139-Y139</f>
        <v>0</v>
      </c>
      <c r="AN139" s="117">
        <f>L139-Z139</f>
        <v>0</v>
      </c>
      <c r="AO139" s="117">
        <f>M139-AA139</f>
        <v>0</v>
      </c>
      <c r="AP139" s="117">
        <f>N139-AB139</f>
        <v>0</v>
      </c>
      <c r="AQ139" s="117">
        <f>O139-AC139</f>
        <v>0</v>
      </c>
      <c r="AR139" s="117">
        <f>T139-AH139</f>
        <v>0</v>
      </c>
      <c r="AS139" s="117">
        <f>U139-AI139</f>
        <v>0</v>
      </c>
    </row>
    <row r="140" spans="1:45" ht="12.75" customHeight="1" outlineLevel="1">
      <c r="A140" s="1"/>
      <c r="B140" s="44"/>
      <c r="C140" s="45"/>
      <c r="D140" s="64"/>
      <c r="E140" s="26"/>
      <c r="F140" s="134" t="s">
        <v>287</v>
      </c>
      <c r="G140" s="134" t="s">
        <v>288</v>
      </c>
      <c r="H140" s="117">
        <f t="shared" si="58"/>
        <v>0</v>
      </c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>
        <f t="shared" si="65"/>
        <v>0</v>
      </c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>
        <f>SUM(AK140:AS140)</f>
        <v>0</v>
      </c>
      <c r="AK140" s="117">
        <f>I140-W140</f>
        <v>0</v>
      </c>
      <c r="AL140" s="117">
        <f>J140-X140</f>
        <v>0</v>
      </c>
      <c r="AM140" s="117">
        <f>K140-Y140</f>
        <v>0</v>
      </c>
      <c r="AN140" s="117">
        <f>L140-Z140</f>
        <v>0</v>
      </c>
      <c r="AO140" s="117">
        <f>M140-AA140</f>
        <v>0</v>
      </c>
      <c r="AP140" s="117">
        <f>N140-AB140</f>
        <v>0</v>
      </c>
      <c r="AQ140" s="117">
        <f>O140-AC140</f>
        <v>0</v>
      </c>
      <c r="AR140" s="117">
        <f>T140-AH140</f>
        <v>0</v>
      </c>
      <c r="AS140" s="117">
        <f>U140-AI140</f>
        <v>0</v>
      </c>
    </row>
    <row r="141" spans="1:45" ht="12.75" customHeight="1" outlineLevel="1">
      <c r="A141" s="1"/>
      <c r="B141" s="44"/>
      <c r="C141" s="45"/>
      <c r="D141" s="64"/>
      <c r="E141" s="26"/>
      <c r="F141" s="134" t="s">
        <v>289</v>
      </c>
      <c r="G141" s="134" t="s">
        <v>290</v>
      </c>
      <c r="H141" s="117">
        <f t="shared" si="58"/>
        <v>0</v>
      </c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>
        <f t="shared" si="65"/>
        <v>0</v>
      </c>
      <c r="W141" s="117"/>
      <c r="X141" s="117"/>
      <c r="Y141" s="117"/>
      <c r="Z141" s="117"/>
      <c r="AA141" s="117"/>
      <c r="AB141" s="117"/>
      <c r="AC141" s="117"/>
      <c r="AD141" s="117"/>
      <c r="AE141" s="117"/>
      <c r="AF141" s="117"/>
      <c r="AG141" s="117"/>
      <c r="AH141" s="117"/>
      <c r="AI141" s="117"/>
      <c r="AJ141" s="117">
        <f>SUM(AK141:AS141)</f>
        <v>0</v>
      </c>
      <c r="AK141" s="117">
        <f>I141-W141</f>
        <v>0</v>
      </c>
      <c r="AL141" s="117">
        <f>J141-X141</f>
        <v>0</v>
      </c>
      <c r="AM141" s="117">
        <f>K141-Y141</f>
        <v>0</v>
      </c>
      <c r="AN141" s="117">
        <f>L141-Z141</f>
        <v>0</v>
      </c>
      <c r="AO141" s="117">
        <f>M141-AA141</f>
        <v>0</v>
      </c>
      <c r="AP141" s="117">
        <f>N141-AB141</f>
        <v>0</v>
      </c>
      <c r="AQ141" s="117">
        <f>O141-AC141</f>
        <v>0</v>
      </c>
      <c r="AR141" s="117">
        <f>T141-AH141</f>
        <v>0</v>
      </c>
      <c r="AS141" s="117">
        <f>U141-AI141</f>
        <v>0</v>
      </c>
    </row>
    <row r="142" spans="1:45" ht="12.75" customHeight="1" outlineLevel="1">
      <c r="A142" s="1"/>
      <c r="B142" s="44"/>
      <c r="C142" s="45"/>
      <c r="D142" s="64"/>
      <c r="E142" s="26"/>
      <c r="F142" s="134" t="s">
        <v>291</v>
      </c>
      <c r="G142" s="134" t="s">
        <v>292</v>
      </c>
      <c r="H142" s="117">
        <f t="shared" si="58"/>
        <v>0</v>
      </c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>
        <f t="shared" si="65"/>
        <v>0</v>
      </c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>
        <f>SUM(AK142:AS142)</f>
        <v>0</v>
      </c>
      <c r="AK142" s="117">
        <f>I142-W142</f>
        <v>0</v>
      </c>
      <c r="AL142" s="117">
        <f>J142-X142</f>
        <v>0</v>
      </c>
      <c r="AM142" s="117">
        <f>K142-Y142</f>
        <v>0</v>
      </c>
      <c r="AN142" s="117">
        <f>L142-Z142</f>
        <v>0</v>
      </c>
      <c r="AO142" s="117">
        <f>M142-AA142</f>
        <v>0</v>
      </c>
      <c r="AP142" s="117">
        <f>N142-AB142</f>
        <v>0</v>
      </c>
      <c r="AQ142" s="117">
        <f>O142-AC142</f>
        <v>0</v>
      </c>
      <c r="AR142" s="117">
        <f>T142-AH142</f>
        <v>0</v>
      </c>
      <c r="AS142" s="117">
        <f>U142-AI142</f>
        <v>0</v>
      </c>
    </row>
    <row r="143" spans="1:45" ht="12.75" customHeight="1" outlineLevel="1">
      <c r="A143" s="1"/>
      <c r="B143" s="44"/>
      <c r="C143" s="45"/>
      <c r="D143" s="64"/>
      <c r="E143" s="26"/>
      <c r="F143" s="134" t="s">
        <v>293</v>
      </c>
      <c r="G143" s="134" t="s">
        <v>294</v>
      </c>
      <c r="H143" s="117">
        <f t="shared" si="58"/>
        <v>0</v>
      </c>
      <c r="I143" s="117"/>
      <c r="J143" s="117"/>
      <c r="K143" s="117"/>
      <c r="L143" s="11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>
        <f t="shared" si="65"/>
        <v>0</v>
      </c>
      <c r="W143" s="117"/>
      <c r="X143" s="117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17"/>
      <c r="AJ143" s="117">
        <f>SUM(AK143:AS143)</f>
        <v>0</v>
      </c>
      <c r="AK143" s="117">
        <f>I143-W143</f>
        <v>0</v>
      </c>
      <c r="AL143" s="117">
        <f>J143-X143</f>
        <v>0</v>
      </c>
      <c r="AM143" s="117">
        <f>K143-Y143</f>
        <v>0</v>
      </c>
      <c r="AN143" s="117">
        <f>L143-Z143</f>
        <v>0</v>
      </c>
      <c r="AO143" s="117">
        <f>M143-AA143</f>
        <v>0</v>
      </c>
      <c r="AP143" s="117">
        <f>N143-AB143</f>
        <v>0</v>
      </c>
      <c r="AQ143" s="117">
        <f>O143-AC143</f>
        <v>0</v>
      </c>
      <c r="AR143" s="117">
        <f>T143-AH143</f>
        <v>0</v>
      </c>
      <c r="AS143" s="117">
        <f>U143-AI143</f>
        <v>0</v>
      </c>
    </row>
    <row r="144" spans="1:45" ht="12.75" customHeight="1" outlineLevel="1">
      <c r="A144" s="1"/>
      <c r="B144" s="44"/>
      <c r="C144" s="45"/>
      <c r="D144" s="64"/>
      <c r="E144" s="26"/>
      <c r="F144" s="134" t="s">
        <v>295</v>
      </c>
      <c r="G144" s="134" t="s">
        <v>296</v>
      </c>
      <c r="H144" s="117">
        <f t="shared" si="58"/>
        <v>0</v>
      </c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>
        <f t="shared" si="65"/>
        <v>0</v>
      </c>
      <c r="W144" s="117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>
        <f>SUM(AK144:AS144)</f>
        <v>0</v>
      </c>
      <c r="AK144" s="117">
        <f>I144-W144</f>
        <v>0</v>
      </c>
      <c r="AL144" s="117">
        <f>J144-X144</f>
        <v>0</v>
      </c>
      <c r="AM144" s="117">
        <f>K144-Y144</f>
        <v>0</v>
      </c>
      <c r="AN144" s="117">
        <f>L144-Z144</f>
        <v>0</v>
      </c>
      <c r="AO144" s="117">
        <f>M144-AA144</f>
        <v>0</v>
      </c>
      <c r="AP144" s="117">
        <f>N144-AB144</f>
        <v>0</v>
      </c>
      <c r="AQ144" s="117">
        <f>O144-AC144</f>
        <v>0</v>
      </c>
      <c r="AR144" s="117">
        <f>T144-AH144</f>
        <v>0</v>
      </c>
      <c r="AS144" s="117">
        <f>U144-AI144</f>
        <v>0</v>
      </c>
    </row>
    <row r="145" spans="1:45" ht="12.75" customHeight="1" outlineLevel="1">
      <c r="A145" s="1"/>
      <c r="B145" s="44"/>
      <c r="C145" s="45"/>
      <c r="D145" s="64"/>
      <c r="E145" s="26"/>
      <c r="F145" s="134" t="s">
        <v>297</v>
      </c>
      <c r="G145" s="134" t="s">
        <v>298</v>
      </c>
      <c r="H145" s="117">
        <f t="shared" si="58"/>
        <v>0</v>
      </c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>
        <f t="shared" si="65"/>
        <v>0</v>
      </c>
      <c r="W145" s="117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>
        <f>SUM(AK145:AS145)</f>
        <v>0</v>
      </c>
      <c r="AK145" s="117">
        <f>I145-W145</f>
        <v>0</v>
      </c>
      <c r="AL145" s="117">
        <f>J145-X145</f>
        <v>0</v>
      </c>
      <c r="AM145" s="117">
        <f>K145-Y145</f>
        <v>0</v>
      </c>
      <c r="AN145" s="117">
        <f>L145-Z145</f>
        <v>0</v>
      </c>
      <c r="AO145" s="117">
        <f>M145-AA145</f>
        <v>0</v>
      </c>
      <c r="AP145" s="117">
        <f>N145-AB145</f>
        <v>0</v>
      </c>
      <c r="AQ145" s="117">
        <f>O145-AC145</f>
        <v>0</v>
      </c>
      <c r="AR145" s="117">
        <f>T145-AH145</f>
        <v>0</v>
      </c>
      <c r="AS145" s="117">
        <f>U145-AI145</f>
        <v>0</v>
      </c>
    </row>
    <row r="146" spans="1:45" ht="12.75" customHeight="1" outlineLevel="1">
      <c r="A146" s="1"/>
      <c r="B146" s="44"/>
      <c r="C146" s="45"/>
      <c r="D146" s="64"/>
      <c r="E146" s="26"/>
      <c r="F146" s="134" t="s">
        <v>299</v>
      </c>
      <c r="G146" s="134" t="s">
        <v>300</v>
      </c>
      <c r="H146" s="117">
        <f t="shared" si="58"/>
        <v>0</v>
      </c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>
        <f t="shared" si="65"/>
        <v>0</v>
      </c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/>
      <c r="AG146" s="117"/>
      <c r="AH146" s="117"/>
      <c r="AI146" s="117"/>
      <c r="AJ146" s="117">
        <f>SUM(AK146:AS146)</f>
        <v>0</v>
      </c>
      <c r="AK146" s="117">
        <f>I146-W146</f>
        <v>0</v>
      </c>
      <c r="AL146" s="117">
        <f>J146-X146</f>
        <v>0</v>
      </c>
      <c r="AM146" s="117">
        <f>K146-Y146</f>
        <v>0</v>
      </c>
      <c r="AN146" s="117">
        <f>L146-Z146</f>
        <v>0</v>
      </c>
      <c r="AO146" s="117">
        <f>M146-AA146</f>
        <v>0</v>
      </c>
      <c r="AP146" s="117">
        <f>N146-AB146</f>
        <v>0</v>
      </c>
      <c r="AQ146" s="117">
        <f>O146-AC146</f>
        <v>0</v>
      </c>
      <c r="AR146" s="117">
        <f>T146-AH146</f>
        <v>0</v>
      </c>
      <c r="AS146" s="117">
        <f>U146-AI146</f>
        <v>0</v>
      </c>
    </row>
    <row r="147" spans="1:45" ht="12.75" customHeight="1" outlineLevel="1">
      <c r="A147" s="1"/>
      <c r="B147" s="44"/>
      <c r="C147" s="45"/>
      <c r="D147" s="64"/>
      <c r="E147" s="26"/>
      <c r="F147" s="134" t="s">
        <v>301</v>
      </c>
      <c r="G147" s="134" t="s">
        <v>288</v>
      </c>
      <c r="H147" s="117">
        <f t="shared" si="58"/>
        <v>0</v>
      </c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>
        <f t="shared" si="65"/>
        <v>0</v>
      </c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/>
      <c r="AG147" s="117"/>
      <c r="AH147" s="117"/>
      <c r="AI147" s="117"/>
      <c r="AJ147" s="117">
        <f>SUM(AK147:AS147)</f>
        <v>0</v>
      </c>
      <c r="AK147" s="117">
        <f>I147-W147</f>
        <v>0</v>
      </c>
      <c r="AL147" s="117">
        <f>J147-X147</f>
        <v>0</v>
      </c>
      <c r="AM147" s="117">
        <f>K147-Y147</f>
        <v>0</v>
      </c>
      <c r="AN147" s="117">
        <f>L147-Z147</f>
        <v>0</v>
      </c>
      <c r="AO147" s="117">
        <f>M147-AA147</f>
        <v>0</v>
      </c>
      <c r="AP147" s="117">
        <f>N147-AB147</f>
        <v>0</v>
      </c>
      <c r="AQ147" s="117">
        <f>O147-AC147</f>
        <v>0</v>
      </c>
      <c r="AR147" s="117">
        <f>T147-AH147</f>
        <v>0</v>
      </c>
      <c r="AS147" s="117">
        <f>U147-AI147</f>
        <v>0</v>
      </c>
    </row>
    <row r="148" spans="1:45" ht="12.75" customHeight="1" outlineLevel="1">
      <c r="A148" s="1"/>
      <c r="B148" s="44"/>
      <c r="C148" s="45"/>
      <c r="D148" s="64"/>
      <c r="E148" s="26"/>
      <c r="F148" s="134" t="s">
        <v>302</v>
      </c>
      <c r="G148" s="134" t="s">
        <v>290</v>
      </c>
      <c r="H148" s="117">
        <f t="shared" si="58"/>
        <v>0</v>
      </c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>
        <f t="shared" si="65"/>
        <v>0</v>
      </c>
      <c r="W148" s="117"/>
      <c r="X148" s="117"/>
      <c r="Y148" s="117"/>
      <c r="Z148" s="117"/>
      <c r="AA148" s="117"/>
      <c r="AB148" s="117"/>
      <c r="AC148" s="117"/>
      <c r="AD148" s="117"/>
      <c r="AE148" s="117"/>
      <c r="AF148" s="117"/>
      <c r="AG148" s="117"/>
      <c r="AH148" s="117"/>
      <c r="AI148" s="117"/>
      <c r="AJ148" s="117">
        <f>SUM(AK148:AS148)</f>
        <v>0</v>
      </c>
      <c r="AK148" s="117">
        <f>I148-W148</f>
        <v>0</v>
      </c>
      <c r="AL148" s="117">
        <f>J148-X148</f>
        <v>0</v>
      </c>
      <c r="AM148" s="117">
        <f>K148-Y148</f>
        <v>0</v>
      </c>
      <c r="AN148" s="117">
        <f>L148-Z148</f>
        <v>0</v>
      </c>
      <c r="AO148" s="117">
        <f>M148-AA148</f>
        <v>0</v>
      </c>
      <c r="AP148" s="117">
        <f>N148-AB148</f>
        <v>0</v>
      </c>
      <c r="AQ148" s="117">
        <f>O148-AC148</f>
        <v>0</v>
      </c>
      <c r="AR148" s="117">
        <f>T148-AH148</f>
        <v>0</v>
      </c>
      <c r="AS148" s="117">
        <f>U148-AI148</f>
        <v>0</v>
      </c>
    </row>
    <row r="149" spans="1:45" ht="12.75" customHeight="1" outlineLevel="1">
      <c r="A149" s="1"/>
      <c r="B149" s="44"/>
      <c r="C149" s="45"/>
      <c r="D149" s="64"/>
      <c r="E149" s="26"/>
      <c r="F149" s="134" t="s">
        <v>303</v>
      </c>
      <c r="G149" s="134" t="s">
        <v>304</v>
      </c>
      <c r="H149" s="117">
        <f t="shared" si="58"/>
        <v>0</v>
      </c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>
        <f t="shared" si="65"/>
        <v>0</v>
      </c>
      <c r="W149" s="117"/>
      <c r="X149" s="117"/>
      <c r="Y149" s="117"/>
      <c r="Z149" s="117"/>
      <c r="AA149" s="117"/>
      <c r="AB149" s="117"/>
      <c r="AC149" s="117"/>
      <c r="AD149" s="117"/>
      <c r="AE149" s="117"/>
      <c r="AF149" s="117"/>
      <c r="AG149" s="117"/>
      <c r="AH149" s="117"/>
      <c r="AI149" s="117"/>
      <c r="AJ149" s="117">
        <f>SUM(AK149:AS149)</f>
        <v>0</v>
      </c>
      <c r="AK149" s="117">
        <f>I149-W149</f>
        <v>0</v>
      </c>
      <c r="AL149" s="117">
        <f>J149-X149</f>
        <v>0</v>
      </c>
      <c r="AM149" s="117">
        <f>K149-Y149</f>
        <v>0</v>
      </c>
      <c r="AN149" s="117">
        <f>L149-Z149</f>
        <v>0</v>
      </c>
      <c r="AO149" s="117">
        <f>M149-AA149</f>
        <v>0</v>
      </c>
      <c r="AP149" s="117">
        <f>N149-AB149</f>
        <v>0</v>
      </c>
      <c r="AQ149" s="117">
        <f>O149-AC149</f>
        <v>0</v>
      </c>
      <c r="AR149" s="117">
        <f>T149-AH149</f>
        <v>0</v>
      </c>
      <c r="AS149" s="117">
        <f>U149-AI149</f>
        <v>0</v>
      </c>
    </row>
    <row r="150" spans="1:45" ht="12.75" customHeight="1" outlineLevel="1">
      <c r="A150" s="1"/>
      <c r="B150" s="44"/>
      <c r="C150" s="45"/>
      <c r="D150" s="64"/>
      <c r="E150" s="26"/>
      <c r="F150" s="134" t="s">
        <v>305</v>
      </c>
      <c r="G150" s="134" t="s">
        <v>306</v>
      </c>
      <c r="H150" s="117">
        <f t="shared" si="58"/>
        <v>0</v>
      </c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>
        <f t="shared" si="65"/>
        <v>0</v>
      </c>
      <c r="W150" s="117"/>
      <c r="X150" s="117"/>
      <c r="Y150" s="117"/>
      <c r="Z150" s="117"/>
      <c r="AA150" s="117"/>
      <c r="AB150" s="117"/>
      <c r="AC150" s="117"/>
      <c r="AD150" s="117"/>
      <c r="AE150" s="117"/>
      <c r="AF150" s="117"/>
      <c r="AG150" s="117"/>
      <c r="AH150" s="117"/>
      <c r="AI150" s="117"/>
      <c r="AJ150" s="117">
        <f>SUM(AK150:AS150)</f>
        <v>0</v>
      </c>
      <c r="AK150" s="117">
        <f>I150-W150</f>
        <v>0</v>
      </c>
      <c r="AL150" s="117">
        <f>J150-X150</f>
        <v>0</v>
      </c>
      <c r="AM150" s="117">
        <f>K150-Y150</f>
        <v>0</v>
      </c>
      <c r="AN150" s="117">
        <f>L150-Z150</f>
        <v>0</v>
      </c>
      <c r="AO150" s="117">
        <f>M150-AA150</f>
        <v>0</v>
      </c>
      <c r="AP150" s="117">
        <f>N150-AB150</f>
        <v>0</v>
      </c>
      <c r="AQ150" s="117">
        <f>O150-AC150</f>
        <v>0</v>
      </c>
      <c r="AR150" s="117">
        <f>T150-AH150</f>
        <v>0</v>
      </c>
      <c r="AS150" s="117">
        <f>U150-AI150</f>
        <v>0</v>
      </c>
    </row>
    <row r="151" spans="1:45" ht="12.75" customHeight="1" outlineLevel="1">
      <c r="A151" s="1"/>
      <c r="B151" s="44"/>
      <c r="C151" s="45"/>
      <c r="D151" s="64"/>
      <c r="E151" s="26"/>
      <c r="F151" s="134" t="s">
        <v>307</v>
      </c>
      <c r="G151" s="134" t="s">
        <v>308</v>
      </c>
      <c r="H151" s="117">
        <f t="shared" ref="H151:H214" si="85">SUM(I151:U151)</f>
        <v>0</v>
      </c>
      <c r="I151" s="117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>
        <f t="shared" si="65"/>
        <v>0</v>
      </c>
      <c r="W151" s="117"/>
      <c r="X151" s="117"/>
      <c r="Y151" s="117"/>
      <c r="Z151" s="117"/>
      <c r="AA151" s="117"/>
      <c r="AB151" s="117"/>
      <c r="AC151" s="117"/>
      <c r="AD151" s="117"/>
      <c r="AE151" s="117"/>
      <c r="AF151" s="117"/>
      <c r="AG151" s="117"/>
      <c r="AH151" s="117"/>
      <c r="AI151" s="117"/>
      <c r="AJ151" s="117">
        <f>SUM(AK151:AS151)</f>
        <v>0</v>
      </c>
      <c r="AK151" s="117">
        <f>I151-W151</f>
        <v>0</v>
      </c>
      <c r="AL151" s="117">
        <f>J151-X151</f>
        <v>0</v>
      </c>
      <c r="AM151" s="117">
        <f>K151-Y151</f>
        <v>0</v>
      </c>
      <c r="AN151" s="117">
        <f>L151-Z151</f>
        <v>0</v>
      </c>
      <c r="AO151" s="117">
        <f>M151-AA151</f>
        <v>0</v>
      </c>
      <c r="AP151" s="117">
        <f>N151-AB151</f>
        <v>0</v>
      </c>
      <c r="AQ151" s="117">
        <f>O151-AC151</f>
        <v>0</v>
      </c>
      <c r="AR151" s="117">
        <f>T151-AH151</f>
        <v>0</v>
      </c>
      <c r="AS151" s="117">
        <f>U151-AI151</f>
        <v>0</v>
      </c>
    </row>
    <row r="152" spans="1:45" ht="12.75" customHeight="1" outlineLevel="1">
      <c r="A152" s="1"/>
      <c r="B152" s="44"/>
      <c r="C152" s="45"/>
      <c r="D152" s="64"/>
      <c r="E152" s="26"/>
      <c r="F152" s="134" t="s">
        <v>309</v>
      </c>
      <c r="G152" s="134" t="s">
        <v>310</v>
      </c>
      <c r="H152" s="117">
        <f t="shared" si="85"/>
        <v>0</v>
      </c>
      <c r="I152" s="117"/>
      <c r="J152" s="117"/>
      <c r="K152" s="117"/>
      <c r="L152" s="117"/>
      <c r="M152" s="117"/>
      <c r="N152" s="117"/>
      <c r="O152" s="117"/>
      <c r="P152" s="117"/>
      <c r="Q152" s="117"/>
      <c r="R152" s="117"/>
      <c r="S152" s="117"/>
      <c r="T152" s="117"/>
      <c r="U152" s="117"/>
      <c r="V152" s="117">
        <f t="shared" si="65"/>
        <v>0</v>
      </c>
      <c r="W152" s="117"/>
      <c r="X152" s="117"/>
      <c r="Y152" s="117"/>
      <c r="Z152" s="117"/>
      <c r="AA152" s="117"/>
      <c r="AB152" s="117"/>
      <c r="AC152" s="117"/>
      <c r="AD152" s="117"/>
      <c r="AE152" s="117"/>
      <c r="AF152" s="117"/>
      <c r="AG152" s="117"/>
      <c r="AH152" s="117"/>
      <c r="AI152" s="117"/>
      <c r="AJ152" s="117">
        <f>SUM(AK152:AS152)</f>
        <v>0</v>
      </c>
      <c r="AK152" s="117">
        <f>I152-W152</f>
        <v>0</v>
      </c>
      <c r="AL152" s="117">
        <f>J152-X152</f>
        <v>0</v>
      </c>
      <c r="AM152" s="117">
        <f>K152-Y152</f>
        <v>0</v>
      </c>
      <c r="AN152" s="117">
        <f>L152-Z152</f>
        <v>0</v>
      </c>
      <c r="AO152" s="117">
        <f>M152-AA152</f>
        <v>0</v>
      </c>
      <c r="AP152" s="117">
        <f>N152-AB152</f>
        <v>0</v>
      </c>
      <c r="AQ152" s="117">
        <f>O152-AC152</f>
        <v>0</v>
      </c>
      <c r="AR152" s="117">
        <f>T152-AH152</f>
        <v>0</v>
      </c>
      <c r="AS152" s="117">
        <f>U152-AI152</f>
        <v>0</v>
      </c>
    </row>
    <row r="153" spans="1:45" ht="12.75" customHeight="1" outlineLevel="1">
      <c r="A153" s="1"/>
      <c r="B153" s="44"/>
      <c r="C153" s="45"/>
      <c r="D153" s="64"/>
      <c r="E153" s="26"/>
      <c r="F153" s="134" t="s">
        <v>311</v>
      </c>
      <c r="G153" s="134" t="s">
        <v>312</v>
      </c>
      <c r="H153" s="117">
        <f t="shared" si="85"/>
        <v>0</v>
      </c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>
        <f t="shared" si="65"/>
        <v>0</v>
      </c>
      <c r="W153" s="117"/>
      <c r="X153" s="117"/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  <c r="AJ153" s="117">
        <f>SUM(AK153:AS153)</f>
        <v>0</v>
      </c>
      <c r="AK153" s="117">
        <f>I153-W153</f>
        <v>0</v>
      </c>
      <c r="AL153" s="117">
        <f>J153-X153</f>
        <v>0</v>
      </c>
      <c r="AM153" s="117">
        <f>K153-Y153</f>
        <v>0</v>
      </c>
      <c r="AN153" s="117">
        <f>L153-Z153</f>
        <v>0</v>
      </c>
      <c r="AO153" s="117">
        <f>M153-AA153</f>
        <v>0</v>
      </c>
      <c r="AP153" s="117">
        <f>N153-AB153</f>
        <v>0</v>
      </c>
      <c r="AQ153" s="117">
        <f>O153-AC153</f>
        <v>0</v>
      </c>
      <c r="AR153" s="117">
        <f>T153-AH153</f>
        <v>0</v>
      </c>
      <c r="AS153" s="117">
        <f>U153-AI153</f>
        <v>0</v>
      </c>
    </row>
    <row r="154" spans="1:45" ht="12.75" customHeight="1" outlineLevel="1">
      <c r="A154" s="1"/>
      <c r="B154" s="44"/>
      <c r="C154" s="45"/>
      <c r="D154" s="64"/>
      <c r="E154" s="26"/>
      <c r="F154" s="134" t="s">
        <v>313</v>
      </c>
      <c r="G154" s="134" t="s">
        <v>314</v>
      </c>
      <c r="H154" s="117">
        <f t="shared" si="85"/>
        <v>0</v>
      </c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>
        <f t="shared" si="65"/>
        <v>0</v>
      </c>
      <c r="W154" s="117"/>
      <c r="X154" s="117"/>
      <c r="Y154" s="117"/>
      <c r="Z154" s="117"/>
      <c r="AA154" s="117"/>
      <c r="AB154" s="117"/>
      <c r="AC154" s="117"/>
      <c r="AD154" s="117"/>
      <c r="AE154" s="117"/>
      <c r="AF154" s="117"/>
      <c r="AG154" s="117"/>
      <c r="AH154" s="117"/>
      <c r="AI154" s="117"/>
      <c r="AJ154" s="117">
        <f>SUM(AK154:AS154)</f>
        <v>0</v>
      </c>
      <c r="AK154" s="117">
        <f>I154-W154</f>
        <v>0</v>
      </c>
      <c r="AL154" s="117">
        <f>J154-X154</f>
        <v>0</v>
      </c>
      <c r="AM154" s="117">
        <f>K154-Y154</f>
        <v>0</v>
      </c>
      <c r="AN154" s="117">
        <f>L154-Z154</f>
        <v>0</v>
      </c>
      <c r="AO154" s="117">
        <f>M154-AA154</f>
        <v>0</v>
      </c>
      <c r="AP154" s="117">
        <f>N154-AB154</f>
        <v>0</v>
      </c>
      <c r="AQ154" s="117">
        <f>O154-AC154</f>
        <v>0</v>
      </c>
      <c r="AR154" s="117">
        <f>T154-AH154</f>
        <v>0</v>
      </c>
      <c r="AS154" s="117">
        <f>U154-AI154</f>
        <v>0</v>
      </c>
    </row>
    <row r="155" spans="1:45" ht="12.75" customHeight="1" outlineLevel="1">
      <c r="A155" s="1"/>
      <c r="B155" s="44"/>
      <c r="C155" s="45"/>
      <c r="D155" s="64"/>
      <c r="E155" s="26"/>
      <c r="F155" s="134" t="s">
        <v>315</v>
      </c>
      <c r="G155" s="134" t="s">
        <v>316</v>
      </c>
      <c r="H155" s="117">
        <f t="shared" si="85"/>
        <v>0</v>
      </c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>
        <f t="shared" si="65"/>
        <v>0</v>
      </c>
      <c r="W155" s="117"/>
      <c r="X155" s="117"/>
      <c r="Y155" s="117"/>
      <c r="Z155" s="117"/>
      <c r="AA155" s="117"/>
      <c r="AB155" s="117"/>
      <c r="AC155" s="117"/>
      <c r="AD155" s="117"/>
      <c r="AE155" s="117"/>
      <c r="AF155" s="117"/>
      <c r="AG155" s="117"/>
      <c r="AH155" s="117"/>
      <c r="AI155" s="117"/>
      <c r="AJ155" s="117">
        <f>SUM(AK155:AS155)</f>
        <v>0</v>
      </c>
      <c r="AK155" s="117">
        <f>I155-W155</f>
        <v>0</v>
      </c>
      <c r="AL155" s="117">
        <f>J155-X155</f>
        <v>0</v>
      </c>
      <c r="AM155" s="117">
        <f>K155-Y155</f>
        <v>0</v>
      </c>
      <c r="AN155" s="117">
        <f>L155-Z155</f>
        <v>0</v>
      </c>
      <c r="AO155" s="117">
        <f>M155-AA155</f>
        <v>0</v>
      </c>
      <c r="AP155" s="117">
        <f>N155-AB155</f>
        <v>0</v>
      </c>
      <c r="AQ155" s="117">
        <f>O155-AC155</f>
        <v>0</v>
      </c>
      <c r="AR155" s="117">
        <f>T155-AH155</f>
        <v>0</v>
      </c>
      <c r="AS155" s="117">
        <f>U155-AI155</f>
        <v>0</v>
      </c>
    </row>
    <row r="156" spans="1:45" ht="12.75" customHeight="1" outlineLevel="1">
      <c r="A156" s="1"/>
      <c r="B156" s="44"/>
      <c r="C156" s="45"/>
      <c r="D156" s="64"/>
      <c r="E156" s="26"/>
      <c r="F156" s="134" t="s">
        <v>317</v>
      </c>
      <c r="G156" s="134" t="s">
        <v>318</v>
      </c>
      <c r="H156" s="117">
        <f t="shared" si="85"/>
        <v>0</v>
      </c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>
        <f t="shared" si="65"/>
        <v>0</v>
      </c>
      <c r="W156" s="117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>
        <f>SUM(AK156:AS156)</f>
        <v>0</v>
      </c>
      <c r="AK156" s="117">
        <f>I156-W156</f>
        <v>0</v>
      </c>
      <c r="AL156" s="117">
        <f>J156-X156</f>
        <v>0</v>
      </c>
      <c r="AM156" s="117">
        <f>K156-Y156</f>
        <v>0</v>
      </c>
      <c r="AN156" s="117">
        <f>L156-Z156</f>
        <v>0</v>
      </c>
      <c r="AO156" s="117">
        <f>M156-AA156</f>
        <v>0</v>
      </c>
      <c r="AP156" s="117">
        <f>N156-AB156</f>
        <v>0</v>
      </c>
      <c r="AQ156" s="117">
        <f>O156-AC156</f>
        <v>0</v>
      </c>
      <c r="AR156" s="117">
        <f>T156-AH156</f>
        <v>0</v>
      </c>
      <c r="AS156" s="117">
        <f>U156-AI156</f>
        <v>0</v>
      </c>
    </row>
    <row r="157" spans="1:45" ht="12.75" customHeight="1" outlineLevel="1">
      <c r="A157" s="1"/>
      <c r="B157" s="44"/>
      <c r="C157" s="45"/>
      <c r="D157" s="64"/>
      <c r="E157" s="26"/>
      <c r="F157" s="134" t="s">
        <v>319</v>
      </c>
      <c r="G157" s="134" t="s">
        <v>320</v>
      </c>
      <c r="H157" s="117">
        <f t="shared" si="85"/>
        <v>0</v>
      </c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>
        <f t="shared" si="65"/>
        <v>0</v>
      </c>
      <c r="W157" s="117"/>
      <c r="X157" s="117"/>
      <c r="Y157" s="117"/>
      <c r="Z157" s="117"/>
      <c r="AA157" s="117"/>
      <c r="AB157" s="117"/>
      <c r="AC157" s="117"/>
      <c r="AD157" s="117"/>
      <c r="AE157" s="117"/>
      <c r="AF157" s="117"/>
      <c r="AG157" s="117"/>
      <c r="AH157" s="117"/>
      <c r="AI157" s="117"/>
      <c r="AJ157" s="117">
        <f>SUM(AK157:AS157)</f>
        <v>0</v>
      </c>
      <c r="AK157" s="117">
        <f>I157-W157</f>
        <v>0</v>
      </c>
      <c r="AL157" s="117">
        <f>J157-X157</f>
        <v>0</v>
      </c>
      <c r="AM157" s="117">
        <f>K157-Y157</f>
        <v>0</v>
      </c>
      <c r="AN157" s="117">
        <f>L157-Z157</f>
        <v>0</v>
      </c>
      <c r="AO157" s="117">
        <f>M157-AA157</f>
        <v>0</v>
      </c>
      <c r="AP157" s="117">
        <f>N157-AB157</f>
        <v>0</v>
      </c>
      <c r="AQ157" s="117">
        <f>O157-AC157</f>
        <v>0</v>
      </c>
      <c r="AR157" s="117">
        <f>T157-AH157</f>
        <v>0</v>
      </c>
      <c r="AS157" s="117">
        <f>U157-AI157</f>
        <v>0</v>
      </c>
    </row>
    <row r="158" spans="1:45" ht="12.75" customHeight="1" outlineLevel="1">
      <c r="A158" s="1"/>
      <c r="B158" s="44"/>
      <c r="C158" s="45"/>
      <c r="D158" s="64"/>
      <c r="E158" s="26"/>
      <c r="F158" s="134" t="s">
        <v>321</v>
      </c>
      <c r="G158" s="134" t="s">
        <v>322</v>
      </c>
      <c r="H158" s="117">
        <f t="shared" si="85"/>
        <v>0</v>
      </c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>
        <f t="shared" si="65"/>
        <v>0</v>
      </c>
      <c r="W158" s="117"/>
      <c r="X158" s="117"/>
      <c r="Y158" s="117"/>
      <c r="Z158" s="117"/>
      <c r="AA158" s="117"/>
      <c r="AB158" s="117"/>
      <c r="AC158" s="117"/>
      <c r="AD158" s="117"/>
      <c r="AE158" s="117"/>
      <c r="AF158" s="117"/>
      <c r="AG158" s="117"/>
      <c r="AH158" s="117"/>
      <c r="AI158" s="117"/>
      <c r="AJ158" s="117">
        <f>SUM(AK158:AS158)</f>
        <v>0</v>
      </c>
      <c r="AK158" s="117">
        <f>I158-W158</f>
        <v>0</v>
      </c>
      <c r="AL158" s="117">
        <f>J158-X158</f>
        <v>0</v>
      </c>
      <c r="AM158" s="117">
        <f>K158-Y158</f>
        <v>0</v>
      </c>
      <c r="AN158" s="117">
        <f>L158-Z158</f>
        <v>0</v>
      </c>
      <c r="AO158" s="117">
        <f>M158-AA158</f>
        <v>0</v>
      </c>
      <c r="AP158" s="117">
        <f>N158-AB158</f>
        <v>0</v>
      </c>
      <c r="AQ158" s="117">
        <f>O158-AC158</f>
        <v>0</v>
      </c>
      <c r="AR158" s="117">
        <f>T158-AH158</f>
        <v>0</v>
      </c>
      <c r="AS158" s="117">
        <f>U158-AI158</f>
        <v>0</v>
      </c>
    </row>
    <row r="159" spans="1:45" ht="12.75" customHeight="1" outlineLevel="1">
      <c r="A159" s="1"/>
      <c r="B159" s="44"/>
      <c r="C159" s="45"/>
      <c r="D159" s="64"/>
      <c r="E159" s="26"/>
      <c r="F159" s="134" t="s">
        <v>323</v>
      </c>
      <c r="G159" s="134" t="s">
        <v>324</v>
      </c>
      <c r="H159" s="117">
        <f t="shared" si="85"/>
        <v>0</v>
      </c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>
        <f t="shared" si="65"/>
        <v>0</v>
      </c>
      <c r="W159" s="117"/>
      <c r="X159" s="117"/>
      <c r="Y159" s="117"/>
      <c r="Z159" s="117"/>
      <c r="AA159" s="117"/>
      <c r="AB159" s="117"/>
      <c r="AC159" s="117"/>
      <c r="AD159" s="117"/>
      <c r="AE159" s="117"/>
      <c r="AF159" s="117"/>
      <c r="AG159" s="117"/>
      <c r="AH159" s="117"/>
      <c r="AI159" s="117"/>
      <c r="AJ159" s="117">
        <f>SUM(AK159:AS159)</f>
        <v>0</v>
      </c>
      <c r="AK159" s="117">
        <f>I159-W159</f>
        <v>0</v>
      </c>
      <c r="AL159" s="117">
        <f>J159-X159</f>
        <v>0</v>
      </c>
      <c r="AM159" s="117">
        <f>K159-Y159</f>
        <v>0</v>
      </c>
      <c r="AN159" s="117">
        <f>L159-Z159</f>
        <v>0</v>
      </c>
      <c r="AO159" s="117">
        <f>M159-AA159</f>
        <v>0</v>
      </c>
      <c r="AP159" s="117">
        <f>N159-AB159</f>
        <v>0</v>
      </c>
      <c r="AQ159" s="117">
        <f>O159-AC159</f>
        <v>0</v>
      </c>
      <c r="AR159" s="117">
        <f>T159-AH159</f>
        <v>0</v>
      </c>
      <c r="AS159" s="117">
        <f>U159-AI159</f>
        <v>0</v>
      </c>
    </row>
    <row r="160" spans="1:45" ht="12.75" customHeight="1" outlineLevel="1">
      <c r="A160" s="1"/>
      <c r="B160" s="44"/>
      <c r="C160" s="45"/>
      <c r="D160" s="64"/>
      <c r="E160" s="26"/>
      <c r="F160" s="134" t="s">
        <v>325</v>
      </c>
      <c r="G160" s="134" t="s">
        <v>326</v>
      </c>
      <c r="H160" s="117">
        <f t="shared" si="85"/>
        <v>0</v>
      </c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>
        <f t="shared" si="65"/>
        <v>0</v>
      </c>
      <c r="W160" s="117"/>
      <c r="X160" s="117"/>
      <c r="Y160" s="117"/>
      <c r="Z160" s="117"/>
      <c r="AA160" s="117"/>
      <c r="AB160" s="117"/>
      <c r="AC160" s="117"/>
      <c r="AD160" s="117"/>
      <c r="AE160" s="117"/>
      <c r="AF160" s="117"/>
      <c r="AG160" s="117"/>
      <c r="AH160" s="117"/>
      <c r="AI160" s="117"/>
      <c r="AJ160" s="117">
        <f>SUM(AK160:AS160)</f>
        <v>0</v>
      </c>
      <c r="AK160" s="117">
        <f>I160-W160</f>
        <v>0</v>
      </c>
      <c r="AL160" s="117">
        <f>J160-X160</f>
        <v>0</v>
      </c>
      <c r="AM160" s="117">
        <f>K160-Y160</f>
        <v>0</v>
      </c>
      <c r="AN160" s="117">
        <f>L160-Z160</f>
        <v>0</v>
      </c>
      <c r="AO160" s="117">
        <f>M160-AA160</f>
        <v>0</v>
      </c>
      <c r="AP160" s="117">
        <f>N160-AB160</f>
        <v>0</v>
      </c>
      <c r="AQ160" s="117">
        <f>O160-AC160</f>
        <v>0</v>
      </c>
      <c r="AR160" s="117">
        <f>T160-AH160</f>
        <v>0</v>
      </c>
      <c r="AS160" s="117">
        <f>U160-AI160</f>
        <v>0</v>
      </c>
    </row>
    <row r="161" spans="1:45" ht="12.75" customHeight="1" outlineLevel="1">
      <c r="A161" s="1"/>
      <c r="B161" s="44"/>
      <c r="C161" s="45"/>
      <c r="D161" s="64"/>
      <c r="E161" s="26"/>
      <c r="F161" s="134" t="s">
        <v>702</v>
      </c>
      <c r="G161" s="134" t="s">
        <v>703</v>
      </c>
      <c r="H161" s="117">
        <f t="shared" si="85"/>
        <v>0</v>
      </c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  <c r="AB161" s="117"/>
      <c r="AC161" s="117"/>
      <c r="AD161" s="117"/>
      <c r="AE161" s="117"/>
      <c r="AF161" s="117"/>
      <c r="AG161" s="117"/>
      <c r="AH161" s="117"/>
      <c r="AI161" s="117"/>
      <c r="AJ161" s="117"/>
      <c r="AK161" s="117">
        <f>I161-W161</f>
        <v>0</v>
      </c>
      <c r="AL161" s="117">
        <f>J161-X161</f>
        <v>0</v>
      </c>
      <c r="AM161" s="117">
        <f>K161-Y161</f>
        <v>0</v>
      </c>
      <c r="AN161" s="117">
        <f>L161-Z161</f>
        <v>0</v>
      </c>
      <c r="AO161" s="117">
        <f>M161-AA161</f>
        <v>0</v>
      </c>
      <c r="AP161" s="117">
        <f>N161-AB161</f>
        <v>0</v>
      </c>
      <c r="AQ161" s="117">
        <f>O161-AC161</f>
        <v>0</v>
      </c>
      <c r="AR161" s="117">
        <f>T161-AH161</f>
        <v>0</v>
      </c>
      <c r="AS161" s="117">
        <f>U161-AI161</f>
        <v>0</v>
      </c>
    </row>
    <row r="162" spans="1:45" ht="12.75" customHeight="1" outlineLevel="1">
      <c r="A162" s="1"/>
      <c r="B162" s="44"/>
      <c r="C162" s="45"/>
      <c r="D162" s="64"/>
      <c r="E162" s="26"/>
      <c r="F162" s="134" t="s">
        <v>327</v>
      </c>
      <c r="G162" s="134" t="s">
        <v>328</v>
      </c>
      <c r="H162" s="117">
        <f t="shared" si="85"/>
        <v>0</v>
      </c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>
        <f t="shared" ref="V162:V226" si="86">SUM(W162:AI162)</f>
        <v>0</v>
      </c>
      <c r="W162" s="117"/>
      <c r="X162" s="117"/>
      <c r="Y162" s="117"/>
      <c r="Z162" s="117"/>
      <c r="AA162" s="117"/>
      <c r="AB162" s="117"/>
      <c r="AC162" s="117"/>
      <c r="AD162" s="117"/>
      <c r="AE162" s="117"/>
      <c r="AF162" s="117"/>
      <c r="AG162" s="117"/>
      <c r="AH162" s="117"/>
      <c r="AI162" s="117"/>
      <c r="AJ162" s="117">
        <f>SUM(AK162:AS162)</f>
        <v>0</v>
      </c>
      <c r="AK162" s="117">
        <f>I162-W162</f>
        <v>0</v>
      </c>
      <c r="AL162" s="117">
        <f>J162-X162</f>
        <v>0</v>
      </c>
      <c r="AM162" s="117">
        <f>K162-Y162</f>
        <v>0</v>
      </c>
      <c r="AN162" s="117">
        <f>L162-Z162</f>
        <v>0</v>
      </c>
      <c r="AO162" s="117">
        <f>M162-AA162</f>
        <v>0</v>
      </c>
      <c r="AP162" s="117">
        <f>N162-AB162</f>
        <v>0</v>
      </c>
      <c r="AQ162" s="117">
        <f>O162-AC162</f>
        <v>0</v>
      </c>
      <c r="AR162" s="117">
        <f>T162-AH162</f>
        <v>0</v>
      </c>
      <c r="AS162" s="117">
        <f>U162-AI162</f>
        <v>0</v>
      </c>
    </row>
    <row r="163" spans="1:45" ht="12.75" customHeight="1" outlineLevel="1">
      <c r="A163" s="1"/>
      <c r="B163" s="44"/>
      <c r="C163" s="45"/>
      <c r="D163" s="64"/>
      <c r="E163" s="26"/>
      <c r="F163" s="134" t="s">
        <v>329</v>
      </c>
      <c r="G163" s="134" t="s">
        <v>330</v>
      </c>
      <c r="H163" s="117">
        <f t="shared" si="85"/>
        <v>0</v>
      </c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>
        <f t="shared" si="86"/>
        <v>0</v>
      </c>
      <c r="W163" s="117"/>
      <c r="X163" s="117"/>
      <c r="Y163" s="117"/>
      <c r="Z163" s="117"/>
      <c r="AA163" s="117"/>
      <c r="AB163" s="117"/>
      <c r="AC163" s="117"/>
      <c r="AD163" s="117"/>
      <c r="AE163" s="117"/>
      <c r="AF163" s="117"/>
      <c r="AG163" s="117"/>
      <c r="AH163" s="117"/>
      <c r="AI163" s="117"/>
      <c r="AJ163" s="117">
        <f>SUM(AK163:AS163)</f>
        <v>0</v>
      </c>
      <c r="AK163" s="117">
        <f>I163-W163</f>
        <v>0</v>
      </c>
      <c r="AL163" s="117">
        <f>J163-X163</f>
        <v>0</v>
      </c>
      <c r="AM163" s="117">
        <f>K163-Y163</f>
        <v>0</v>
      </c>
      <c r="AN163" s="117">
        <f>L163-Z163</f>
        <v>0</v>
      </c>
      <c r="AO163" s="117">
        <f>M163-AA163</f>
        <v>0</v>
      </c>
      <c r="AP163" s="117">
        <f>N163-AB163</f>
        <v>0</v>
      </c>
      <c r="AQ163" s="117">
        <f>O163-AC163</f>
        <v>0</v>
      </c>
      <c r="AR163" s="117">
        <f>T163-AH163</f>
        <v>0</v>
      </c>
      <c r="AS163" s="117">
        <f>U163-AI163</f>
        <v>0</v>
      </c>
    </row>
    <row r="164" spans="1:45" ht="12.75" customHeight="1" outlineLevel="1">
      <c r="A164" s="1"/>
      <c r="B164" s="44"/>
      <c r="C164" s="45"/>
      <c r="D164" s="64"/>
      <c r="E164" s="26"/>
      <c r="F164" s="134" t="s">
        <v>331</v>
      </c>
      <c r="G164" s="134" t="s">
        <v>332</v>
      </c>
      <c r="H164" s="117">
        <f t="shared" si="85"/>
        <v>0</v>
      </c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>
        <f t="shared" si="86"/>
        <v>0</v>
      </c>
      <c r="W164" s="117"/>
      <c r="X164" s="117"/>
      <c r="Y164" s="117"/>
      <c r="Z164" s="117"/>
      <c r="AA164" s="117"/>
      <c r="AB164" s="117"/>
      <c r="AC164" s="117"/>
      <c r="AD164" s="117"/>
      <c r="AE164" s="117"/>
      <c r="AF164" s="117"/>
      <c r="AG164" s="117"/>
      <c r="AH164" s="117"/>
      <c r="AI164" s="117"/>
      <c r="AJ164" s="117">
        <f>SUM(AK164:AS164)</f>
        <v>0</v>
      </c>
      <c r="AK164" s="117">
        <f>I164-W164</f>
        <v>0</v>
      </c>
      <c r="AL164" s="117">
        <f>J164-X164</f>
        <v>0</v>
      </c>
      <c r="AM164" s="117">
        <f>K164-Y164</f>
        <v>0</v>
      </c>
      <c r="AN164" s="117">
        <f>L164-Z164</f>
        <v>0</v>
      </c>
      <c r="AO164" s="117">
        <f>M164-AA164</f>
        <v>0</v>
      </c>
      <c r="AP164" s="117">
        <f>N164-AB164</f>
        <v>0</v>
      </c>
      <c r="AQ164" s="117">
        <f>O164-AC164</f>
        <v>0</v>
      </c>
      <c r="AR164" s="117">
        <f>T164-AH164</f>
        <v>0</v>
      </c>
      <c r="AS164" s="117">
        <f>U164-AI164</f>
        <v>0</v>
      </c>
    </row>
    <row r="165" spans="1:45" ht="12.75" customHeight="1" outlineLevel="1">
      <c r="A165" s="1"/>
      <c r="B165" s="44"/>
      <c r="C165" s="45"/>
      <c r="D165" s="64"/>
      <c r="E165" s="26"/>
      <c r="F165" s="134" t="s">
        <v>333</v>
      </c>
      <c r="G165" s="134" t="s">
        <v>334</v>
      </c>
      <c r="H165" s="117">
        <f t="shared" si="85"/>
        <v>0</v>
      </c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>
        <f t="shared" si="86"/>
        <v>0</v>
      </c>
      <c r="W165" s="117"/>
      <c r="X165" s="117"/>
      <c r="Y165" s="117"/>
      <c r="Z165" s="117"/>
      <c r="AA165" s="117"/>
      <c r="AB165" s="117"/>
      <c r="AC165" s="117"/>
      <c r="AD165" s="117"/>
      <c r="AE165" s="117"/>
      <c r="AF165" s="117"/>
      <c r="AG165" s="117"/>
      <c r="AH165" s="117"/>
      <c r="AI165" s="117"/>
      <c r="AJ165" s="117">
        <f>SUM(AK165:AS165)</f>
        <v>0</v>
      </c>
      <c r="AK165" s="117">
        <f>I165-W165</f>
        <v>0</v>
      </c>
      <c r="AL165" s="117">
        <f>J165-X165</f>
        <v>0</v>
      </c>
      <c r="AM165" s="117">
        <f>K165-Y165</f>
        <v>0</v>
      </c>
      <c r="AN165" s="117">
        <f>L165-Z165</f>
        <v>0</v>
      </c>
      <c r="AO165" s="117">
        <f>M165-AA165</f>
        <v>0</v>
      </c>
      <c r="AP165" s="117">
        <f>N165-AB165</f>
        <v>0</v>
      </c>
      <c r="AQ165" s="117">
        <f>O165-AC165</f>
        <v>0</v>
      </c>
      <c r="AR165" s="117">
        <f>T165-AH165</f>
        <v>0</v>
      </c>
      <c r="AS165" s="117">
        <f>U165-AI165</f>
        <v>0</v>
      </c>
    </row>
    <row r="166" spans="1:45" ht="12.75" customHeight="1" outlineLevel="1">
      <c r="A166" s="1"/>
      <c r="B166" s="44"/>
      <c r="C166" s="45"/>
      <c r="D166" s="64"/>
      <c r="E166" s="26"/>
      <c r="F166" s="134" t="s">
        <v>335</v>
      </c>
      <c r="G166" s="134" t="s">
        <v>336</v>
      </c>
      <c r="H166" s="117">
        <f t="shared" si="85"/>
        <v>0</v>
      </c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>
        <f t="shared" si="86"/>
        <v>0</v>
      </c>
      <c r="W166" s="117"/>
      <c r="X166" s="117"/>
      <c r="Y166" s="117"/>
      <c r="Z166" s="117"/>
      <c r="AA166" s="117"/>
      <c r="AB166" s="117"/>
      <c r="AC166" s="117"/>
      <c r="AD166" s="117"/>
      <c r="AE166" s="117"/>
      <c r="AF166" s="117"/>
      <c r="AG166" s="117"/>
      <c r="AH166" s="117"/>
      <c r="AI166" s="117"/>
      <c r="AJ166" s="117">
        <f>SUM(AK166:AS166)</f>
        <v>0</v>
      </c>
      <c r="AK166" s="117">
        <f>I166-W166</f>
        <v>0</v>
      </c>
      <c r="AL166" s="117">
        <f>J166-X166</f>
        <v>0</v>
      </c>
      <c r="AM166" s="117">
        <f>K166-Y166</f>
        <v>0</v>
      </c>
      <c r="AN166" s="117">
        <f>L166-Z166</f>
        <v>0</v>
      </c>
      <c r="AO166" s="117">
        <f>M166-AA166</f>
        <v>0</v>
      </c>
      <c r="AP166" s="117">
        <f>N166-AB166</f>
        <v>0</v>
      </c>
      <c r="AQ166" s="117">
        <f>O166-AC166</f>
        <v>0</v>
      </c>
      <c r="AR166" s="117">
        <f>T166-AH166</f>
        <v>0</v>
      </c>
      <c r="AS166" s="117">
        <f>U166-AI166</f>
        <v>0</v>
      </c>
    </row>
    <row r="167" spans="1:45" ht="12.75" customHeight="1" outlineLevel="1">
      <c r="A167" s="1"/>
      <c r="B167" s="44"/>
      <c r="C167" s="45"/>
      <c r="D167" s="64"/>
      <c r="E167" s="26"/>
      <c r="F167" s="134" t="s">
        <v>337</v>
      </c>
      <c r="G167" s="134" t="s">
        <v>338</v>
      </c>
      <c r="H167" s="117">
        <f t="shared" si="85"/>
        <v>0</v>
      </c>
      <c r="I167" s="117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>
        <f t="shared" si="86"/>
        <v>0</v>
      </c>
      <c r="W167" s="117"/>
      <c r="X167" s="117"/>
      <c r="Y167" s="117"/>
      <c r="Z167" s="117"/>
      <c r="AA167" s="117"/>
      <c r="AB167" s="117"/>
      <c r="AC167" s="117"/>
      <c r="AD167" s="117"/>
      <c r="AE167" s="117"/>
      <c r="AF167" s="117"/>
      <c r="AG167" s="117"/>
      <c r="AH167" s="117"/>
      <c r="AI167" s="117"/>
      <c r="AJ167" s="117">
        <f>SUM(AK167:AS167)</f>
        <v>0</v>
      </c>
      <c r="AK167" s="117">
        <f>I167-W167</f>
        <v>0</v>
      </c>
      <c r="AL167" s="117">
        <f>J167-X167</f>
        <v>0</v>
      </c>
      <c r="AM167" s="117">
        <f>K167-Y167</f>
        <v>0</v>
      </c>
      <c r="AN167" s="117">
        <f>L167-Z167</f>
        <v>0</v>
      </c>
      <c r="AO167" s="117">
        <f>M167-AA167</f>
        <v>0</v>
      </c>
      <c r="AP167" s="117">
        <f>N167-AB167</f>
        <v>0</v>
      </c>
      <c r="AQ167" s="117">
        <f>O167-AC167</f>
        <v>0</v>
      </c>
      <c r="AR167" s="117">
        <f>T167-AH167</f>
        <v>0</v>
      </c>
      <c r="AS167" s="117">
        <f>U167-AI167</f>
        <v>0</v>
      </c>
    </row>
    <row r="168" spans="1:45" ht="12.75" customHeight="1" outlineLevel="1">
      <c r="A168" s="1"/>
      <c r="B168" s="44"/>
      <c r="C168" s="45"/>
      <c r="D168" s="64"/>
      <c r="E168" s="26"/>
      <c r="F168" s="134" t="s">
        <v>339</v>
      </c>
      <c r="G168" s="134" t="s">
        <v>340</v>
      </c>
      <c r="H168" s="117">
        <f t="shared" si="85"/>
        <v>0</v>
      </c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>
        <f t="shared" si="86"/>
        <v>0</v>
      </c>
      <c r="W168" s="117"/>
      <c r="X168" s="117"/>
      <c r="Y168" s="117"/>
      <c r="Z168" s="117"/>
      <c r="AA168" s="117"/>
      <c r="AB168" s="117"/>
      <c r="AC168" s="117"/>
      <c r="AD168" s="117"/>
      <c r="AE168" s="117"/>
      <c r="AF168" s="117"/>
      <c r="AG168" s="117"/>
      <c r="AH168" s="117"/>
      <c r="AI168" s="117"/>
      <c r="AJ168" s="117">
        <f>SUM(AK168:AS168)</f>
        <v>0</v>
      </c>
      <c r="AK168" s="117">
        <f>I168-W168</f>
        <v>0</v>
      </c>
      <c r="AL168" s="117">
        <f>J168-X168</f>
        <v>0</v>
      </c>
      <c r="AM168" s="117">
        <f>K168-Y168</f>
        <v>0</v>
      </c>
      <c r="AN168" s="117">
        <f>L168-Z168</f>
        <v>0</v>
      </c>
      <c r="AO168" s="117">
        <f>M168-AA168</f>
        <v>0</v>
      </c>
      <c r="AP168" s="117">
        <f>N168-AB168</f>
        <v>0</v>
      </c>
      <c r="AQ168" s="117">
        <f>O168-AC168</f>
        <v>0</v>
      </c>
      <c r="AR168" s="117">
        <f>T168-AH168</f>
        <v>0</v>
      </c>
      <c r="AS168" s="117">
        <f>U168-AI168</f>
        <v>0</v>
      </c>
    </row>
    <row r="169" spans="1:45" ht="12.75" customHeight="1" outlineLevel="1">
      <c r="A169" s="1"/>
      <c r="B169" s="44"/>
      <c r="C169" s="45"/>
      <c r="D169" s="64"/>
      <c r="E169" s="26"/>
      <c r="F169" s="134" t="s">
        <v>341</v>
      </c>
      <c r="G169" s="134" t="s">
        <v>342</v>
      </c>
      <c r="H169" s="117">
        <f t="shared" si="85"/>
        <v>0</v>
      </c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>
        <f t="shared" si="86"/>
        <v>0</v>
      </c>
      <c r="W169" s="117"/>
      <c r="X169" s="117"/>
      <c r="Y169" s="117"/>
      <c r="Z169" s="117"/>
      <c r="AA169" s="117"/>
      <c r="AB169" s="117"/>
      <c r="AC169" s="117"/>
      <c r="AD169" s="117"/>
      <c r="AE169" s="117"/>
      <c r="AF169" s="117"/>
      <c r="AG169" s="117"/>
      <c r="AH169" s="117"/>
      <c r="AI169" s="117"/>
      <c r="AJ169" s="117">
        <f>SUM(AK169:AS169)</f>
        <v>0</v>
      </c>
      <c r="AK169" s="117">
        <f>I169-W169</f>
        <v>0</v>
      </c>
      <c r="AL169" s="117">
        <f>J169-X169</f>
        <v>0</v>
      </c>
      <c r="AM169" s="117">
        <f>K169-Y169</f>
        <v>0</v>
      </c>
      <c r="AN169" s="117">
        <f>L169-Z169</f>
        <v>0</v>
      </c>
      <c r="AO169" s="117">
        <f>M169-AA169</f>
        <v>0</v>
      </c>
      <c r="AP169" s="117">
        <f>N169-AB169</f>
        <v>0</v>
      </c>
      <c r="AQ169" s="117">
        <f>O169-AC169</f>
        <v>0</v>
      </c>
      <c r="AR169" s="117">
        <f>T169-AH169</f>
        <v>0</v>
      </c>
      <c r="AS169" s="117">
        <f>U169-AI169</f>
        <v>0</v>
      </c>
    </row>
    <row r="170" spans="1:45" ht="12.75" customHeight="1" outlineLevel="1">
      <c r="A170" s="1"/>
      <c r="B170" s="44"/>
      <c r="C170" s="45"/>
      <c r="D170" s="64"/>
      <c r="E170" s="26"/>
      <c r="F170" s="134" t="s">
        <v>343</v>
      </c>
      <c r="G170" s="134" t="s">
        <v>344</v>
      </c>
      <c r="H170" s="117">
        <f t="shared" si="85"/>
        <v>0</v>
      </c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>
        <f t="shared" si="86"/>
        <v>0</v>
      </c>
      <c r="W170" s="117"/>
      <c r="X170" s="117"/>
      <c r="Y170" s="117"/>
      <c r="Z170" s="117"/>
      <c r="AA170" s="117"/>
      <c r="AB170" s="117"/>
      <c r="AC170" s="117"/>
      <c r="AD170" s="117"/>
      <c r="AE170" s="117"/>
      <c r="AF170" s="117"/>
      <c r="AG170" s="117"/>
      <c r="AH170" s="117"/>
      <c r="AI170" s="117"/>
      <c r="AJ170" s="117">
        <f>SUM(AK170:AS170)</f>
        <v>0</v>
      </c>
      <c r="AK170" s="117">
        <f>I170-W170</f>
        <v>0</v>
      </c>
      <c r="AL170" s="117">
        <f>J170-X170</f>
        <v>0</v>
      </c>
      <c r="AM170" s="117">
        <f>K170-Y170</f>
        <v>0</v>
      </c>
      <c r="AN170" s="117">
        <f>L170-Z170</f>
        <v>0</v>
      </c>
      <c r="AO170" s="117">
        <f>M170-AA170</f>
        <v>0</v>
      </c>
      <c r="AP170" s="117">
        <f>N170-AB170</f>
        <v>0</v>
      </c>
      <c r="AQ170" s="117">
        <f>O170-AC170</f>
        <v>0</v>
      </c>
      <c r="AR170" s="117">
        <f>T170-AH170</f>
        <v>0</v>
      </c>
      <c r="AS170" s="117">
        <f>U170-AI170</f>
        <v>0</v>
      </c>
    </row>
    <row r="171" spans="1:45" ht="12.75" customHeight="1" outlineLevel="1">
      <c r="A171" s="1"/>
      <c r="B171" s="44"/>
      <c r="C171" s="45"/>
      <c r="D171" s="64"/>
      <c r="E171" s="26"/>
      <c r="F171" s="134" t="s">
        <v>345</v>
      </c>
      <c r="G171" s="134" t="s">
        <v>346</v>
      </c>
      <c r="H171" s="117">
        <f t="shared" si="85"/>
        <v>0</v>
      </c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>
        <f t="shared" si="86"/>
        <v>0</v>
      </c>
      <c r="W171" s="117"/>
      <c r="X171" s="117"/>
      <c r="Y171" s="117"/>
      <c r="Z171" s="117"/>
      <c r="AA171" s="117"/>
      <c r="AB171" s="117"/>
      <c r="AC171" s="117"/>
      <c r="AD171" s="117"/>
      <c r="AE171" s="117"/>
      <c r="AF171" s="117"/>
      <c r="AG171" s="117"/>
      <c r="AH171" s="117"/>
      <c r="AI171" s="117"/>
      <c r="AJ171" s="117">
        <f>SUM(AK171:AS171)</f>
        <v>0</v>
      </c>
      <c r="AK171" s="117">
        <f>I171-W171</f>
        <v>0</v>
      </c>
      <c r="AL171" s="117">
        <f>J171-X171</f>
        <v>0</v>
      </c>
      <c r="AM171" s="117">
        <f>K171-Y171</f>
        <v>0</v>
      </c>
      <c r="AN171" s="117">
        <f>L171-Z171</f>
        <v>0</v>
      </c>
      <c r="AO171" s="117">
        <f>M171-AA171</f>
        <v>0</v>
      </c>
      <c r="AP171" s="117">
        <f>N171-AB171</f>
        <v>0</v>
      </c>
      <c r="AQ171" s="117">
        <f>O171-AC171</f>
        <v>0</v>
      </c>
      <c r="AR171" s="117">
        <f>T171-AH171</f>
        <v>0</v>
      </c>
      <c r="AS171" s="117">
        <f>U171-AI171</f>
        <v>0</v>
      </c>
    </row>
    <row r="172" spans="1:45" ht="12.75" customHeight="1" outlineLevel="1">
      <c r="A172" s="1"/>
      <c r="B172" s="44"/>
      <c r="C172" s="45"/>
      <c r="D172" s="64"/>
      <c r="E172" s="26"/>
      <c r="F172" s="134" t="s">
        <v>347</v>
      </c>
      <c r="G172" s="134" t="s">
        <v>348</v>
      </c>
      <c r="H172" s="117">
        <f t="shared" si="85"/>
        <v>0</v>
      </c>
      <c r="I172" s="117"/>
      <c r="J172" s="117"/>
      <c r="K172" s="117"/>
      <c r="L172" s="117"/>
      <c r="M172" s="117"/>
      <c r="N172" s="117"/>
      <c r="O172" s="117"/>
      <c r="P172" s="117"/>
      <c r="Q172" s="117"/>
      <c r="R172" s="117"/>
      <c r="S172" s="117"/>
      <c r="T172" s="117"/>
      <c r="U172" s="117"/>
      <c r="V172" s="117">
        <f t="shared" si="86"/>
        <v>0</v>
      </c>
      <c r="W172" s="117"/>
      <c r="X172" s="117"/>
      <c r="Y172" s="117"/>
      <c r="Z172" s="117"/>
      <c r="AA172" s="117"/>
      <c r="AB172" s="117"/>
      <c r="AC172" s="117"/>
      <c r="AD172" s="117"/>
      <c r="AE172" s="117"/>
      <c r="AF172" s="117"/>
      <c r="AG172" s="117"/>
      <c r="AH172" s="117"/>
      <c r="AI172" s="117"/>
      <c r="AJ172" s="117">
        <f>SUM(AK172:AS172)</f>
        <v>0</v>
      </c>
      <c r="AK172" s="117">
        <f>I172-W172</f>
        <v>0</v>
      </c>
      <c r="AL172" s="117">
        <f>J172-X172</f>
        <v>0</v>
      </c>
      <c r="AM172" s="117">
        <f>K172-Y172</f>
        <v>0</v>
      </c>
      <c r="AN172" s="117">
        <f>L172-Z172</f>
        <v>0</v>
      </c>
      <c r="AO172" s="117">
        <f>M172-AA172</f>
        <v>0</v>
      </c>
      <c r="AP172" s="117">
        <f>N172-AB172</f>
        <v>0</v>
      </c>
      <c r="AQ172" s="117">
        <f>O172-AC172</f>
        <v>0</v>
      </c>
      <c r="AR172" s="117">
        <f>T172-AH172</f>
        <v>0</v>
      </c>
      <c r="AS172" s="117">
        <f>U172-AI172</f>
        <v>0</v>
      </c>
    </row>
    <row r="173" spans="1:45" ht="12.75" customHeight="1" outlineLevel="1">
      <c r="A173" s="1"/>
      <c r="B173" s="44"/>
      <c r="C173" s="45"/>
      <c r="D173" s="64"/>
      <c r="E173" s="26"/>
      <c r="F173" s="134" t="s">
        <v>349</v>
      </c>
      <c r="G173" s="134" t="s">
        <v>350</v>
      </c>
      <c r="H173" s="117">
        <f t="shared" si="85"/>
        <v>0</v>
      </c>
      <c r="I173" s="117"/>
      <c r="J173" s="117"/>
      <c r="K173" s="117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>
        <f t="shared" si="86"/>
        <v>0</v>
      </c>
      <c r="W173" s="117"/>
      <c r="X173" s="117"/>
      <c r="Y173" s="117"/>
      <c r="Z173" s="117"/>
      <c r="AA173" s="117"/>
      <c r="AB173" s="117"/>
      <c r="AC173" s="117"/>
      <c r="AD173" s="117"/>
      <c r="AE173" s="117"/>
      <c r="AF173" s="117"/>
      <c r="AG173" s="117"/>
      <c r="AH173" s="117"/>
      <c r="AI173" s="117"/>
      <c r="AJ173" s="117">
        <f>SUM(AK173:AS173)</f>
        <v>0</v>
      </c>
      <c r="AK173" s="117">
        <f>I173-W173</f>
        <v>0</v>
      </c>
      <c r="AL173" s="117">
        <f>J173-X173</f>
        <v>0</v>
      </c>
      <c r="AM173" s="117">
        <f>K173-Y173</f>
        <v>0</v>
      </c>
      <c r="AN173" s="117">
        <f>L173-Z173</f>
        <v>0</v>
      </c>
      <c r="AO173" s="117">
        <f>M173-AA173</f>
        <v>0</v>
      </c>
      <c r="AP173" s="117">
        <f>N173-AB173</f>
        <v>0</v>
      </c>
      <c r="AQ173" s="117">
        <f>O173-AC173</f>
        <v>0</v>
      </c>
      <c r="AR173" s="117">
        <f>T173-AH173</f>
        <v>0</v>
      </c>
      <c r="AS173" s="117">
        <f>U173-AI173</f>
        <v>0</v>
      </c>
    </row>
    <row r="174" spans="1:45" ht="12.75" customHeight="1" outlineLevel="1">
      <c r="A174" s="1"/>
      <c r="B174" s="44"/>
      <c r="C174" s="45"/>
      <c r="D174" s="64"/>
      <c r="E174" s="26"/>
      <c r="F174" s="134" t="s">
        <v>351</v>
      </c>
      <c r="G174" s="134" t="s">
        <v>352</v>
      </c>
      <c r="H174" s="117">
        <f t="shared" si="85"/>
        <v>0</v>
      </c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>
        <f t="shared" si="86"/>
        <v>0</v>
      </c>
      <c r="W174" s="117"/>
      <c r="X174" s="117"/>
      <c r="Y174" s="117"/>
      <c r="Z174" s="117"/>
      <c r="AA174" s="117"/>
      <c r="AB174" s="117"/>
      <c r="AC174" s="117"/>
      <c r="AD174" s="117"/>
      <c r="AE174" s="117"/>
      <c r="AF174" s="117"/>
      <c r="AG174" s="117"/>
      <c r="AH174" s="117"/>
      <c r="AI174" s="117"/>
      <c r="AJ174" s="117">
        <f>SUM(AK174:AS174)</f>
        <v>0</v>
      </c>
      <c r="AK174" s="117">
        <f>I174-W174</f>
        <v>0</v>
      </c>
      <c r="AL174" s="117">
        <f>J174-X174</f>
        <v>0</v>
      </c>
      <c r="AM174" s="117">
        <f>K174-Y174</f>
        <v>0</v>
      </c>
      <c r="AN174" s="117">
        <f>L174-Z174</f>
        <v>0</v>
      </c>
      <c r="AO174" s="117">
        <f>M174-AA174</f>
        <v>0</v>
      </c>
      <c r="AP174" s="117">
        <f>N174-AB174</f>
        <v>0</v>
      </c>
      <c r="AQ174" s="117">
        <f>O174-AC174</f>
        <v>0</v>
      </c>
      <c r="AR174" s="117">
        <f>T174-AH174</f>
        <v>0</v>
      </c>
      <c r="AS174" s="117">
        <f>U174-AI174</f>
        <v>0</v>
      </c>
    </row>
    <row r="175" spans="1:45" ht="12.75" customHeight="1" outlineLevel="1">
      <c r="A175" s="1"/>
      <c r="B175" s="44"/>
      <c r="C175" s="45"/>
      <c r="D175" s="64"/>
      <c r="E175" s="26"/>
      <c r="F175" s="134" t="s">
        <v>353</v>
      </c>
      <c r="G175" s="134" t="s">
        <v>354</v>
      </c>
      <c r="H175" s="117">
        <f t="shared" si="85"/>
        <v>0</v>
      </c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>
        <f t="shared" si="86"/>
        <v>0</v>
      </c>
      <c r="W175" s="117"/>
      <c r="X175" s="117"/>
      <c r="Y175" s="117"/>
      <c r="Z175" s="117"/>
      <c r="AA175" s="117"/>
      <c r="AB175" s="117"/>
      <c r="AC175" s="117"/>
      <c r="AD175" s="117"/>
      <c r="AE175" s="117"/>
      <c r="AF175" s="117"/>
      <c r="AG175" s="117"/>
      <c r="AH175" s="117"/>
      <c r="AI175" s="117"/>
      <c r="AJ175" s="117">
        <f>SUM(AK175:AS175)</f>
        <v>0</v>
      </c>
      <c r="AK175" s="117">
        <f>I175-W175</f>
        <v>0</v>
      </c>
      <c r="AL175" s="117">
        <f>J175-X175</f>
        <v>0</v>
      </c>
      <c r="AM175" s="117">
        <f>K175-Y175</f>
        <v>0</v>
      </c>
      <c r="AN175" s="117">
        <f>L175-Z175</f>
        <v>0</v>
      </c>
      <c r="AO175" s="117">
        <f>M175-AA175</f>
        <v>0</v>
      </c>
      <c r="AP175" s="117">
        <f>N175-AB175</f>
        <v>0</v>
      </c>
      <c r="AQ175" s="117">
        <f>O175-AC175</f>
        <v>0</v>
      </c>
      <c r="AR175" s="117">
        <f>T175-AH175</f>
        <v>0</v>
      </c>
      <c r="AS175" s="117">
        <f>U175-AI175</f>
        <v>0</v>
      </c>
    </row>
    <row r="176" spans="1:45" ht="12.75" customHeight="1" outlineLevel="1">
      <c r="A176" s="1"/>
      <c r="B176" s="44"/>
      <c r="C176" s="45"/>
      <c r="D176" s="64"/>
      <c r="E176" s="26"/>
      <c r="F176" s="134" t="s">
        <v>355</v>
      </c>
      <c r="G176" s="134" t="s">
        <v>356</v>
      </c>
      <c r="H176" s="117">
        <f t="shared" si="85"/>
        <v>0</v>
      </c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>
        <f t="shared" si="86"/>
        <v>0</v>
      </c>
      <c r="W176" s="117"/>
      <c r="X176" s="117"/>
      <c r="Y176" s="117"/>
      <c r="Z176" s="117"/>
      <c r="AA176" s="117"/>
      <c r="AB176" s="117"/>
      <c r="AC176" s="117"/>
      <c r="AD176" s="117"/>
      <c r="AE176" s="117"/>
      <c r="AF176" s="117"/>
      <c r="AG176" s="117"/>
      <c r="AH176" s="117"/>
      <c r="AI176" s="117"/>
      <c r="AJ176" s="117">
        <f>SUM(AK176:AS176)</f>
        <v>0</v>
      </c>
      <c r="AK176" s="117">
        <f>I176-W176</f>
        <v>0</v>
      </c>
      <c r="AL176" s="117">
        <f>J176-X176</f>
        <v>0</v>
      </c>
      <c r="AM176" s="117">
        <f>K176-Y176</f>
        <v>0</v>
      </c>
      <c r="AN176" s="117">
        <f>L176-Z176</f>
        <v>0</v>
      </c>
      <c r="AO176" s="117">
        <f>M176-AA176</f>
        <v>0</v>
      </c>
      <c r="AP176" s="117">
        <f>N176-AB176</f>
        <v>0</v>
      </c>
      <c r="AQ176" s="117">
        <f>O176-AC176</f>
        <v>0</v>
      </c>
      <c r="AR176" s="117">
        <f>T176-AH176</f>
        <v>0</v>
      </c>
      <c r="AS176" s="117">
        <f>U176-AI176</f>
        <v>0</v>
      </c>
    </row>
    <row r="177" spans="1:45" ht="12.75" customHeight="1" outlineLevel="1">
      <c r="A177" s="1"/>
      <c r="B177" s="44"/>
      <c r="C177" s="45"/>
      <c r="D177" s="64"/>
      <c r="E177" s="26"/>
      <c r="F177" s="134" t="s">
        <v>357</v>
      </c>
      <c r="G177" s="134" t="s">
        <v>358</v>
      </c>
      <c r="H177" s="117">
        <f t="shared" si="85"/>
        <v>0</v>
      </c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>
        <f t="shared" si="86"/>
        <v>0</v>
      </c>
      <c r="W177" s="117"/>
      <c r="X177" s="117"/>
      <c r="Y177" s="117"/>
      <c r="Z177" s="117"/>
      <c r="AA177" s="117"/>
      <c r="AB177" s="117"/>
      <c r="AC177" s="117"/>
      <c r="AD177" s="117"/>
      <c r="AE177" s="117"/>
      <c r="AF177" s="117"/>
      <c r="AG177" s="117"/>
      <c r="AH177" s="117"/>
      <c r="AI177" s="117"/>
      <c r="AJ177" s="117">
        <f>SUM(AK177:AS177)</f>
        <v>0</v>
      </c>
      <c r="AK177" s="117">
        <f>I177-W177</f>
        <v>0</v>
      </c>
      <c r="AL177" s="117">
        <f>J177-X177</f>
        <v>0</v>
      </c>
      <c r="AM177" s="117">
        <f>K177-Y177</f>
        <v>0</v>
      </c>
      <c r="AN177" s="117">
        <f>L177-Z177</f>
        <v>0</v>
      </c>
      <c r="AO177" s="117">
        <f>M177-AA177</f>
        <v>0</v>
      </c>
      <c r="AP177" s="117">
        <f>N177-AB177</f>
        <v>0</v>
      </c>
      <c r="AQ177" s="117">
        <f>O177-AC177</f>
        <v>0</v>
      </c>
      <c r="AR177" s="117">
        <f>T177-AH177</f>
        <v>0</v>
      </c>
      <c r="AS177" s="117">
        <f>U177-AI177</f>
        <v>0</v>
      </c>
    </row>
    <row r="178" spans="1:45" ht="12.75" customHeight="1" outlineLevel="1">
      <c r="A178" s="1"/>
      <c r="B178" s="44"/>
      <c r="C178" s="45"/>
      <c r="D178" s="64"/>
      <c r="E178" s="26"/>
      <c r="F178" s="134" t="s">
        <v>359</v>
      </c>
      <c r="G178" s="134" t="s">
        <v>360</v>
      </c>
      <c r="H178" s="117">
        <f t="shared" si="85"/>
        <v>0</v>
      </c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>
        <f t="shared" si="86"/>
        <v>0</v>
      </c>
      <c r="W178" s="117"/>
      <c r="X178" s="117"/>
      <c r="Y178" s="117"/>
      <c r="Z178" s="117"/>
      <c r="AA178" s="117"/>
      <c r="AB178" s="117"/>
      <c r="AC178" s="117"/>
      <c r="AD178" s="117"/>
      <c r="AE178" s="117"/>
      <c r="AF178" s="117"/>
      <c r="AG178" s="117"/>
      <c r="AH178" s="117"/>
      <c r="AI178" s="117"/>
      <c r="AJ178" s="117">
        <f>SUM(AK178:AS178)</f>
        <v>0</v>
      </c>
      <c r="AK178" s="117">
        <f>I178-W178</f>
        <v>0</v>
      </c>
      <c r="AL178" s="117">
        <f>J178-X178</f>
        <v>0</v>
      </c>
      <c r="AM178" s="117">
        <f>K178-Y178</f>
        <v>0</v>
      </c>
      <c r="AN178" s="117">
        <f>L178-Z178</f>
        <v>0</v>
      </c>
      <c r="AO178" s="117">
        <f>M178-AA178</f>
        <v>0</v>
      </c>
      <c r="AP178" s="117">
        <f>N178-AB178</f>
        <v>0</v>
      </c>
      <c r="AQ178" s="117">
        <f>O178-AC178</f>
        <v>0</v>
      </c>
      <c r="AR178" s="117">
        <f>T178-AH178</f>
        <v>0</v>
      </c>
      <c r="AS178" s="117">
        <f>U178-AI178</f>
        <v>0</v>
      </c>
    </row>
    <row r="179" spans="1:45" ht="12.75" customHeight="1" outlineLevel="1">
      <c r="A179" s="1"/>
      <c r="B179" s="44"/>
      <c r="C179" s="45"/>
      <c r="D179" s="64"/>
      <c r="E179" s="26"/>
      <c r="F179" s="134" t="s">
        <v>361</v>
      </c>
      <c r="G179" s="134" t="s">
        <v>362</v>
      </c>
      <c r="H179" s="117">
        <f t="shared" si="85"/>
        <v>0</v>
      </c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>
        <f t="shared" si="86"/>
        <v>0</v>
      </c>
      <c r="W179" s="117"/>
      <c r="X179" s="117"/>
      <c r="Y179" s="117"/>
      <c r="Z179" s="117"/>
      <c r="AA179" s="117"/>
      <c r="AB179" s="117"/>
      <c r="AC179" s="117"/>
      <c r="AD179" s="117"/>
      <c r="AE179" s="117"/>
      <c r="AF179" s="117"/>
      <c r="AG179" s="117"/>
      <c r="AH179" s="117"/>
      <c r="AI179" s="117"/>
      <c r="AJ179" s="117">
        <f>SUM(AK179:AS179)</f>
        <v>0</v>
      </c>
      <c r="AK179" s="117">
        <f>I179-W179</f>
        <v>0</v>
      </c>
      <c r="AL179" s="117">
        <f>J179-X179</f>
        <v>0</v>
      </c>
      <c r="AM179" s="117">
        <f>K179-Y179</f>
        <v>0</v>
      </c>
      <c r="AN179" s="117">
        <f>L179-Z179</f>
        <v>0</v>
      </c>
      <c r="AO179" s="117">
        <f>M179-AA179</f>
        <v>0</v>
      </c>
      <c r="AP179" s="117">
        <f>N179-AB179</f>
        <v>0</v>
      </c>
      <c r="AQ179" s="117">
        <f>O179-AC179</f>
        <v>0</v>
      </c>
      <c r="AR179" s="117">
        <f>T179-AH179</f>
        <v>0</v>
      </c>
      <c r="AS179" s="117">
        <f>U179-AI179</f>
        <v>0</v>
      </c>
    </row>
    <row r="180" spans="1:45" ht="12.75" customHeight="1" outlineLevel="1">
      <c r="A180" s="1"/>
      <c r="B180" s="44"/>
      <c r="C180" s="45"/>
      <c r="D180" s="64"/>
      <c r="E180" s="26"/>
      <c r="F180" s="134" t="s">
        <v>363</v>
      </c>
      <c r="G180" s="134" t="s">
        <v>364</v>
      </c>
      <c r="H180" s="117">
        <f t="shared" si="85"/>
        <v>0</v>
      </c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>
        <f t="shared" si="86"/>
        <v>0</v>
      </c>
      <c r="W180" s="117"/>
      <c r="X180" s="117"/>
      <c r="Y180" s="117"/>
      <c r="Z180" s="117"/>
      <c r="AA180" s="117"/>
      <c r="AB180" s="117"/>
      <c r="AC180" s="117"/>
      <c r="AD180" s="117"/>
      <c r="AE180" s="117"/>
      <c r="AF180" s="117"/>
      <c r="AG180" s="117"/>
      <c r="AH180" s="117"/>
      <c r="AI180" s="117"/>
      <c r="AJ180" s="117">
        <f>SUM(AK180:AS180)</f>
        <v>0</v>
      </c>
      <c r="AK180" s="117">
        <f>I180-W180</f>
        <v>0</v>
      </c>
      <c r="AL180" s="117">
        <f>J180-X180</f>
        <v>0</v>
      </c>
      <c r="AM180" s="117">
        <f>K180-Y180</f>
        <v>0</v>
      </c>
      <c r="AN180" s="117">
        <f>L180-Z180</f>
        <v>0</v>
      </c>
      <c r="AO180" s="117">
        <f>M180-AA180</f>
        <v>0</v>
      </c>
      <c r="AP180" s="117">
        <f>N180-AB180</f>
        <v>0</v>
      </c>
      <c r="AQ180" s="117">
        <f>O180-AC180</f>
        <v>0</v>
      </c>
      <c r="AR180" s="117">
        <f>T180-AH180</f>
        <v>0</v>
      </c>
      <c r="AS180" s="117">
        <f>U180-AI180</f>
        <v>0</v>
      </c>
    </row>
    <row r="181" spans="1:45" ht="12.75" customHeight="1" outlineLevel="1">
      <c r="A181" s="1"/>
      <c r="B181" s="44"/>
      <c r="C181" s="45"/>
      <c r="D181" s="64"/>
      <c r="E181" s="26"/>
      <c r="F181" s="134" t="s">
        <v>365</v>
      </c>
      <c r="G181" s="134" t="s">
        <v>366</v>
      </c>
      <c r="H181" s="117">
        <f t="shared" si="85"/>
        <v>0</v>
      </c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>
        <f t="shared" si="86"/>
        <v>0</v>
      </c>
      <c r="W181" s="117"/>
      <c r="X181" s="117"/>
      <c r="Y181" s="117"/>
      <c r="Z181" s="117"/>
      <c r="AA181" s="117"/>
      <c r="AB181" s="117"/>
      <c r="AC181" s="117"/>
      <c r="AD181" s="117"/>
      <c r="AE181" s="117"/>
      <c r="AF181" s="117"/>
      <c r="AG181" s="117"/>
      <c r="AH181" s="117"/>
      <c r="AI181" s="117"/>
      <c r="AJ181" s="117">
        <f>SUM(AK181:AS181)</f>
        <v>0</v>
      </c>
      <c r="AK181" s="117">
        <f>I181-W181</f>
        <v>0</v>
      </c>
      <c r="AL181" s="117">
        <f>J181-X181</f>
        <v>0</v>
      </c>
      <c r="AM181" s="117">
        <f>K181-Y181</f>
        <v>0</v>
      </c>
      <c r="AN181" s="117">
        <f>L181-Z181</f>
        <v>0</v>
      </c>
      <c r="AO181" s="117">
        <f>M181-AA181</f>
        <v>0</v>
      </c>
      <c r="AP181" s="117">
        <f>N181-AB181</f>
        <v>0</v>
      </c>
      <c r="AQ181" s="117">
        <f>O181-AC181</f>
        <v>0</v>
      </c>
      <c r="AR181" s="117">
        <f>T181-AH181</f>
        <v>0</v>
      </c>
      <c r="AS181" s="117">
        <f>U181-AI181</f>
        <v>0</v>
      </c>
    </row>
    <row r="182" spans="1:45" ht="12.75" customHeight="1" outlineLevel="1">
      <c r="A182" s="1"/>
      <c r="B182" s="44"/>
      <c r="C182" s="45"/>
      <c r="D182" s="64"/>
      <c r="E182" s="26"/>
      <c r="F182" s="134" t="s">
        <v>367</v>
      </c>
      <c r="G182" s="134" t="s">
        <v>368</v>
      </c>
      <c r="H182" s="117">
        <f t="shared" si="85"/>
        <v>0</v>
      </c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>
        <f t="shared" si="86"/>
        <v>0</v>
      </c>
      <c r="W182" s="117"/>
      <c r="X182" s="117"/>
      <c r="Y182" s="117"/>
      <c r="Z182" s="117"/>
      <c r="AA182" s="117"/>
      <c r="AB182" s="117"/>
      <c r="AC182" s="117"/>
      <c r="AD182" s="117"/>
      <c r="AE182" s="117"/>
      <c r="AF182" s="117"/>
      <c r="AG182" s="117"/>
      <c r="AH182" s="117"/>
      <c r="AI182" s="117"/>
      <c r="AJ182" s="117">
        <f>SUM(AK182:AS182)</f>
        <v>0</v>
      </c>
      <c r="AK182" s="117">
        <f>I182-W182</f>
        <v>0</v>
      </c>
      <c r="AL182" s="117">
        <f>J182-X182</f>
        <v>0</v>
      </c>
      <c r="AM182" s="117">
        <f>K182-Y182</f>
        <v>0</v>
      </c>
      <c r="AN182" s="117">
        <f>L182-Z182</f>
        <v>0</v>
      </c>
      <c r="AO182" s="117">
        <f>M182-AA182</f>
        <v>0</v>
      </c>
      <c r="AP182" s="117">
        <f>N182-AB182</f>
        <v>0</v>
      </c>
      <c r="AQ182" s="117">
        <f>O182-AC182</f>
        <v>0</v>
      </c>
      <c r="AR182" s="117">
        <f>T182-AH182</f>
        <v>0</v>
      </c>
      <c r="AS182" s="117">
        <f>U182-AI182</f>
        <v>0</v>
      </c>
    </row>
    <row r="183" spans="1:45" ht="12.75" customHeight="1" outlineLevel="1">
      <c r="A183" s="1"/>
      <c r="B183" s="44"/>
      <c r="C183" s="45"/>
      <c r="D183" s="64"/>
      <c r="E183" s="26"/>
      <c r="F183" s="134" t="s">
        <v>369</v>
      </c>
      <c r="G183" s="134" t="s">
        <v>370</v>
      </c>
      <c r="H183" s="117">
        <f t="shared" si="85"/>
        <v>0</v>
      </c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>
        <f t="shared" si="86"/>
        <v>0</v>
      </c>
      <c r="W183" s="117"/>
      <c r="X183" s="117"/>
      <c r="Y183" s="117"/>
      <c r="Z183" s="117"/>
      <c r="AA183" s="117"/>
      <c r="AB183" s="117"/>
      <c r="AC183" s="117"/>
      <c r="AD183" s="117"/>
      <c r="AE183" s="117"/>
      <c r="AF183" s="117"/>
      <c r="AG183" s="117"/>
      <c r="AH183" s="117"/>
      <c r="AI183" s="117"/>
      <c r="AJ183" s="117">
        <f>SUM(AK183:AS183)</f>
        <v>0</v>
      </c>
      <c r="AK183" s="117">
        <f>I183-W183</f>
        <v>0</v>
      </c>
      <c r="AL183" s="117">
        <f>J183-X183</f>
        <v>0</v>
      </c>
      <c r="AM183" s="117">
        <f>K183-Y183</f>
        <v>0</v>
      </c>
      <c r="AN183" s="117">
        <f>L183-Z183</f>
        <v>0</v>
      </c>
      <c r="AO183" s="117">
        <f>M183-AA183</f>
        <v>0</v>
      </c>
      <c r="AP183" s="117">
        <f>N183-AB183</f>
        <v>0</v>
      </c>
      <c r="AQ183" s="117">
        <f>O183-AC183</f>
        <v>0</v>
      </c>
      <c r="AR183" s="117">
        <f>T183-AH183</f>
        <v>0</v>
      </c>
      <c r="AS183" s="117">
        <f>U183-AI183</f>
        <v>0</v>
      </c>
    </row>
    <row r="184" spans="1:45" ht="12.75" customHeight="1" outlineLevel="1">
      <c r="A184" s="1"/>
      <c r="B184" s="44"/>
      <c r="C184" s="45"/>
      <c r="D184" s="64"/>
      <c r="E184" s="26"/>
      <c r="F184" s="134" t="s">
        <v>371</v>
      </c>
      <c r="G184" s="134" t="s">
        <v>372</v>
      </c>
      <c r="H184" s="117">
        <f t="shared" si="85"/>
        <v>0</v>
      </c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>
        <f t="shared" si="86"/>
        <v>0</v>
      </c>
      <c r="W184" s="117"/>
      <c r="X184" s="117"/>
      <c r="Y184" s="117"/>
      <c r="Z184" s="117"/>
      <c r="AA184" s="117"/>
      <c r="AB184" s="117"/>
      <c r="AC184" s="117"/>
      <c r="AD184" s="117"/>
      <c r="AE184" s="117"/>
      <c r="AF184" s="117"/>
      <c r="AG184" s="117"/>
      <c r="AH184" s="117"/>
      <c r="AI184" s="117"/>
      <c r="AJ184" s="117">
        <f>SUM(AK184:AS184)</f>
        <v>0</v>
      </c>
      <c r="AK184" s="117">
        <f>I184-W184</f>
        <v>0</v>
      </c>
      <c r="AL184" s="117">
        <f>J184-X184</f>
        <v>0</v>
      </c>
      <c r="AM184" s="117">
        <f>K184-Y184</f>
        <v>0</v>
      </c>
      <c r="AN184" s="117">
        <f>L184-Z184</f>
        <v>0</v>
      </c>
      <c r="AO184" s="117">
        <f>M184-AA184</f>
        <v>0</v>
      </c>
      <c r="AP184" s="117">
        <f>N184-AB184</f>
        <v>0</v>
      </c>
      <c r="AQ184" s="117">
        <f>O184-AC184</f>
        <v>0</v>
      </c>
      <c r="AR184" s="117">
        <f>T184-AH184</f>
        <v>0</v>
      </c>
      <c r="AS184" s="117">
        <f>U184-AI184</f>
        <v>0</v>
      </c>
    </row>
    <row r="185" spans="1:45" ht="12.75" customHeight="1" outlineLevel="1">
      <c r="A185" s="1"/>
      <c r="B185" s="44"/>
      <c r="C185" s="45"/>
      <c r="D185" s="64"/>
      <c r="E185" s="26"/>
      <c r="F185" s="134" t="s">
        <v>373</v>
      </c>
      <c r="G185" s="134" t="s">
        <v>374</v>
      </c>
      <c r="H185" s="117">
        <f t="shared" si="85"/>
        <v>0</v>
      </c>
      <c r="I185" s="117"/>
      <c r="J185" s="117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>
        <f t="shared" si="86"/>
        <v>0</v>
      </c>
      <c r="W185" s="117"/>
      <c r="X185" s="117"/>
      <c r="Y185" s="117"/>
      <c r="Z185" s="117"/>
      <c r="AA185" s="117"/>
      <c r="AB185" s="117"/>
      <c r="AC185" s="117"/>
      <c r="AD185" s="117"/>
      <c r="AE185" s="117"/>
      <c r="AF185" s="117"/>
      <c r="AG185" s="117"/>
      <c r="AH185" s="117"/>
      <c r="AI185" s="117"/>
      <c r="AJ185" s="117">
        <f>SUM(AK185:AS185)</f>
        <v>0</v>
      </c>
      <c r="AK185" s="117">
        <f>I185-W185</f>
        <v>0</v>
      </c>
      <c r="AL185" s="117">
        <f>J185-X185</f>
        <v>0</v>
      </c>
      <c r="AM185" s="117">
        <f>K185-Y185</f>
        <v>0</v>
      </c>
      <c r="AN185" s="117">
        <f>L185-Z185</f>
        <v>0</v>
      </c>
      <c r="AO185" s="117">
        <f>M185-AA185</f>
        <v>0</v>
      </c>
      <c r="AP185" s="117">
        <f>N185-AB185</f>
        <v>0</v>
      </c>
      <c r="AQ185" s="117">
        <f>O185-AC185</f>
        <v>0</v>
      </c>
      <c r="AR185" s="117">
        <f>T185-AH185</f>
        <v>0</v>
      </c>
      <c r="AS185" s="117">
        <f>U185-AI185</f>
        <v>0</v>
      </c>
    </row>
    <row r="186" spans="1:45" ht="12.75" customHeight="1" outlineLevel="1">
      <c r="A186" s="1"/>
      <c r="B186" s="44"/>
      <c r="C186" s="45"/>
      <c r="D186" s="64"/>
      <c r="E186" s="26"/>
      <c r="F186" s="134" t="s">
        <v>375</v>
      </c>
      <c r="G186" s="134" t="s">
        <v>376</v>
      </c>
      <c r="H186" s="117">
        <f t="shared" si="85"/>
        <v>0</v>
      </c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>
        <f t="shared" si="86"/>
        <v>0</v>
      </c>
      <c r="W186" s="117"/>
      <c r="X186" s="117"/>
      <c r="Y186" s="117"/>
      <c r="Z186" s="117"/>
      <c r="AA186" s="117"/>
      <c r="AB186" s="117"/>
      <c r="AC186" s="117"/>
      <c r="AD186" s="117"/>
      <c r="AE186" s="117"/>
      <c r="AF186" s="117"/>
      <c r="AG186" s="117"/>
      <c r="AH186" s="117"/>
      <c r="AI186" s="117"/>
      <c r="AJ186" s="117">
        <f>SUM(AK186:AS186)</f>
        <v>0</v>
      </c>
      <c r="AK186" s="117">
        <f>I186-W186</f>
        <v>0</v>
      </c>
      <c r="AL186" s="117">
        <f>J186-X186</f>
        <v>0</v>
      </c>
      <c r="AM186" s="117">
        <f>K186-Y186</f>
        <v>0</v>
      </c>
      <c r="AN186" s="117">
        <f>L186-Z186</f>
        <v>0</v>
      </c>
      <c r="AO186" s="117">
        <f>M186-AA186</f>
        <v>0</v>
      </c>
      <c r="AP186" s="117">
        <f>N186-AB186</f>
        <v>0</v>
      </c>
      <c r="AQ186" s="117">
        <f>O186-AC186</f>
        <v>0</v>
      </c>
      <c r="AR186" s="117">
        <f>T186-AH186</f>
        <v>0</v>
      </c>
      <c r="AS186" s="117">
        <f>U186-AI186</f>
        <v>0</v>
      </c>
    </row>
    <row r="187" spans="1:45" ht="12.75" customHeight="1" outlineLevel="1">
      <c r="A187" s="1"/>
      <c r="B187" s="44"/>
      <c r="C187" s="45"/>
      <c r="D187" s="64"/>
      <c r="E187" s="26"/>
      <c r="F187" s="134" t="s">
        <v>377</v>
      </c>
      <c r="G187" s="134" t="s">
        <v>378</v>
      </c>
      <c r="H187" s="117">
        <f t="shared" si="85"/>
        <v>0</v>
      </c>
      <c r="I187" s="117"/>
      <c r="J187" s="117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>
        <f t="shared" si="86"/>
        <v>0</v>
      </c>
      <c r="W187" s="117"/>
      <c r="X187" s="117"/>
      <c r="Y187" s="117"/>
      <c r="Z187" s="117"/>
      <c r="AA187" s="117"/>
      <c r="AB187" s="117"/>
      <c r="AC187" s="117"/>
      <c r="AD187" s="117"/>
      <c r="AE187" s="117"/>
      <c r="AF187" s="117"/>
      <c r="AG187" s="117"/>
      <c r="AH187" s="117"/>
      <c r="AI187" s="117"/>
      <c r="AJ187" s="117">
        <f>SUM(AK187:AS187)</f>
        <v>0</v>
      </c>
      <c r="AK187" s="117">
        <f>I187-W187</f>
        <v>0</v>
      </c>
      <c r="AL187" s="117">
        <f>J187-X187</f>
        <v>0</v>
      </c>
      <c r="AM187" s="117">
        <f>K187-Y187</f>
        <v>0</v>
      </c>
      <c r="AN187" s="117">
        <f>L187-Z187</f>
        <v>0</v>
      </c>
      <c r="AO187" s="117">
        <f>M187-AA187</f>
        <v>0</v>
      </c>
      <c r="AP187" s="117">
        <f>N187-AB187</f>
        <v>0</v>
      </c>
      <c r="AQ187" s="117">
        <f>O187-AC187</f>
        <v>0</v>
      </c>
      <c r="AR187" s="117">
        <f>T187-AH187</f>
        <v>0</v>
      </c>
      <c r="AS187" s="117">
        <f>U187-AI187</f>
        <v>0</v>
      </c>
    </row>
    <row r="188" spans="1:45" ht="12.75" customHeight="1" outlineLevel="1">
      <c r="A188" s="1"/>
      <c r="B188" s="44"/>
      <c r="C188" s="45"/>
      <c r="D188" s="64"/>
      <c r="E188" s="26"/>
      <c r="F188" s="134" t="s">
        <v>379</v>
      </c>
      <c r="G188" s="134" t="s">
        <v>380</v>
      </c>
      <c r="H188" s="117">
        <f t="shared" si="85"/>
        <v>0</v>
      </c>
      <c r="I188" s="117"/>
      <c r="J188" s="117"/>
      <c r="K188" s="117"/>
      <c r="L188" s="117"/>
      <c r="M188" s="117"/>
      <c r="N188" s="117"/>
      <c r="O188" s="117"/>
      <c r="P188" s="117"/>
      <c r="Q188" s="117"/>
      <c r="R188" s="117"/>
      <c r="S188" s="117"/>
      <c r="T188" s="117"/>
      <c r="U188" s="117"/>
      <c r="V188" s="117">
        <f t="shared" si="86"/>
        <v>0</v>
      </c>
      <c r="W188" s="117"/>
      <c r="X188" s="117"/>
      <c r="Y188" s="117"/>
      <c r="Z188" s="117"/>
      <c r="AA188" s="117"/>
      <c r="AB188" s="117"/>
      <c r="AC188" s="117"/>
      <c r="AD188" s="117"/>
      <c r="AE188" s="117"/>
      <c r="AF188" s="117"/>
      <c r="AG188" s="117"/>
      <c r="AH188" s="117"/>
      <c r="AI188" s="117"/>
      <c r="AJ188" s="117">
        <f>SUM(AK188:AS188)</f>
        <v>0</v>
      </c>
      <c r="AK188" s="117">
        <f>I188-W188</f>
        <v>0</v>
      </c>
      <c r="AL188" s="117">
        <f>J188-X188</f>
        <v>0</v>
      </c>
      <c r="AM188" s="117">
        <f>K188-Y188</f>
        <v>0</v>
      </c>
      <c r="AN188" s="117">
        <f>L188-Z188</f>
        <v>0</v>
      </c>
      <c r="AO188" s="117">
        <f>M188-AA188</f>
        <v>0</v>
      </c>
      <c r="AP188" s="117">
        <f>N188-AB188</f>
        <v>0</v>
      </c>
      <c r="AQ188" s="117">
        <f>O188-AC188</f>
        <v>0</v>
      </c>
      <c r="AR188" s="117">
        <f>T188-AH188</f>
        <v>0</v>
      </c>
      <c r="AS188" s="117">
        <f>U188-AI188</f>
        <v>0</v>
      </c>
    </row>
    <row r="189" spans="1:45" ht="12.75" customHeight="1" outlineLevel="1">
      <c r="A189" s="1"/>
      <c r="B189" s="44"/>
      <c r="C189" s="45"/>
      <c r="D189" s="64"/>
      <c r="E189" s="26"/>
      <c r="F189" s="134" t="s">
        <v>381</v>
      </c>
      <c r="G189" s="134" t="s">
        <v>382</v>
      </c>
      <c r="H189" s="117">
        <f t="shared" si="85"/>
        <v>0</v>
      </c>
      <c r="I189" s="117"/>
      <c r="J189" s="117"/>
      <c r="K189" s="117"/>
      <c r="L189" s="117"/>
      <c r="M189" s="117"/>
      <c r="N189" s="117"/>
      <c r="O189" s="117"/>
      <c r="P189" s="117"/>
      <c r="Q189" s="117"/>
      <c r="R189" s="117"/>
      <c r="S189" s="117"/>
      <c r="T189" s="117"/>
      <c r="U189" s="117"/>
      <c r="V189" s="117">
        <f t="shared" si="86"/>
        <v>0</v>
      </c>
      <c r="W189" s="117"/>
      <c r="X189" s="117"/>
      <c r="Y189" s="117"/>
      <c r="Z189" s="117"/>
      <c r="AA189" s="117"/>
      <c r="AB189" s="117"/>
      <c r="AC189" s="117"/>
      <c r="AD189" s="117"/>
      <c r="AE189" s="117"/>
      <c r="AF189" s="117"/>
      <c r="AG189" s="117"/>
      <c r="AH189" s="117"/>
      <c r="AI189" s="117"/>
      <c r="AJ189" s="117">
        <f>SUM(AK189:AS189)</f>
        <v>0</v>
      </c>
      <c r="AK189" s="117">
        <f>I189-W189</f>
        <v>0</v>
      </c>
      <c r="AL189" s="117">
        <f>J189-X189</f>
        <v>0</v>
      </c>
      <c r="AM189" s="117">
        <f>K189-Y189</f>
        <v>0</v>
      </c>
      <c r="AN189" s="117">
        <f>L189-Z189</f>
        <v>0</v>
      </c>
      <c r="AO189" s="117">
        <f>M189-AA189</f>
        <v>0</v>
      </c>
      <c r="AP189" s="117">
        <f>N189-AB189</f>
        <v>0</v>
      </c>
      <c r="AQ189" s="117">
        <f>O189-AC189</f>
        <v>0</v>
      </c>
      <c r="AR189" s="117">
        <f>T189-AH189</f>
        <v>0</v>
      </c>
      <c r="AS189" s="117">
        <f>U189-AI189</f>
        <v>0</v>
      </c>
    </row>
    <row r="190" spans="1:45" ht="12.75" customHeight="1" outlineLevel="1">
      <c r="A190" s="1"/>
      <c r="B190" s="44"/>
      <c r="C190" s="45"/>
      <c r="D190" s="64"/>
      <c r="E190" s="26"/>
      <c r="F190" s="134" t="s">
        <v>383</v>
      </c>
      <c r="G190" s="134" t="s">
        <v>384</v>
      </c>
      <c r="H190" s="117">
        <f t="shared" si="85"/>
        <v>0</v>
      </c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>
        <f t="shared" si="86"/>
        <v>0</v>
      </c>
      <c r="W190" s="117"/>
      <c r="X190" s="117"/>
      <c r="Y190" s="117"/>
      <c r="Z190" s="117"/>
      <c r="AA190" s="117"/>
      <c r="AB190" s="117"/>
      <c r="AC190" s="117"/>
      <c r="AD190" s="117"/>
      <c r="AE190" s="117"/>
      <c r="AF190" s="117"/>
      <c r="AG190" s="117"/>
      <c r="AH190" s="117"/>
      <c r="AI190" s="117"/>
      <c r="AJ190" s="117">
        <f>SUM(AK190:AS190)</f>
        <v>0</v>
      </c>
      <c r="AK190" s="117">
        <f>I190-W190</f>
        <v>0</v>
      </c>
      <c r="AL190" s="117">
        <f>J190-X190</f>
        <v>0</v>
      </c>
      <c r="AM190" s="117">
        <f>K190-Y190</f>
        <v>0</v>
      </c>
      <c r="AN190" s="117">
        <f>L190-Z190</f>
        <v>0</v>
      </c>
      <c r="AO190" s="117">
        <f>M190-AA190</f>
        <v>0</v>
      </c>
      <c r="AP190" s="117">
        <f>N190-AB190</f>
        <v>0</v>
      </c>
      <c r="AQ190" s="117">
        <f>O190-AC190</f>
        <v>0</v>
      </c>
      <c r="AR190" s="117">
        <f>T190-AH190</f>
        <v>0</v>
      </c>
      <c r="AS190" s="117">
        <f>U190-AI190</f>
        <v>0</v>
      </c>
    </row>
    <row r="191" spans="1:45" ht="12.75" customHeight="1" outlineLevel="1">
      <c r="A191" s="1"/>
      <c r="B191" s="44"/>
      <c r="C191" s="45"/>
      <c r="D191" s="64"/>
      <c r="E191" s="26"/>
      <c r="F191" s="134" t="s">
        <v>385</v>
      </c>
      <c r="G191" s="134" t="s">
        <v>386</v>
      </c>
      <c r="H191" s="117">
        <f t="shared" si="85"/>
        <v>0</v>
      </c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>
        <f t="shared" si="86"/>
        <v>0</v>
      </c>
      <c r="W191" s="117"/>
      <c r="X191" s="117"/>
      <c r="Y191" s="117"/>
      <c r="Z191" s="117"/>
      <c r="AA191" s="117"/>
      <c r="AB191" s="117"/>
      <c r="AC191" s="117"/>
      <c r="AD191" s="117"/>
      <c r="AE191" s="117"/>
      <c r="AF191" s="117"/>
      <c r="AG191" s="117"/>
      <c r="AH191" s="117"/>
      <c r="AI191" s="117"/>
      <c r="AJ191" s="117">
        <f>SUM(AK191:AS191)</f>
        <v>0</v>
      </c>
      <c r="AK191" s="117">
        <f>I191-W191</f>
        <v>0</v>
      </c>
      <c r="AL191" s="117">
        <f>J191-X191</f>
        <v>0</v>
      </c>
      <c r="AM191" s="117">
        <f>K191-Y191</f>
        <v>0</v>
      </c>
      <c r="AN191" s="117">
        <f>L191-Z191</f>
        <v>0</v>
      </c>
      <c r="AO191" s="117">
        <f>M191-AA191</f>
        <v>0</v>
      </c>
      <c r="AP191" s="117">
        <f>N191-AB191</f>
        <v>0</v>
      </c>
      <c r="AQ191" s="117">
        <f>O191-AC191</f>
        <v>0</v>
      </c>
      <c r="AR191" s="117">
        <f>T191-AH191</f>
        <v>0</v>
      </c>
      <c r="AS191" s="117">
        <f>U191-AI191</f>
        <v>0</v>
      </c>
    </row>
    <row r="192" spans="1:45" ht="12.75" customHeight="1" outlineLevel="1">
      <c r="A192" s="1"/>
      <c r="B192" s="44"/>
      <c r="C192" s="45"/>
      <c r="D192" s="64"/>
      <c r="E192" s="26"/>
      <c r="F192" s="134" t="s">
        <v>387</v>
      </c>
      <c r="G192" s="134" t="s">
        <v>388</v>
      </c>
      <c r="H192" s="117">
        <f t="shared" si="85"/>
        <v>0</v>
      </c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>
        <f t="shared" si="86"/>
        <v>0</v>
      </c>
      <c r="W192" s="117"/>
      <c r="X192" s="117"/>
      <c r="Y192" s="117"/>
      <c r="Z192" s="117"/>
      <c r="AA192" s="117"/>
      <c r="AB192" s="117"/>
      <c r="AC192" s="117"/>
      <c r="AD192" s="117"/>
      <c r="AE192" s="117"/>
      <c r="AF192" s="117"/>
      <c r="AG192" s="117"/>
      <c r="AH192" s="117"/>
      <c r="AI192" s="117"/>
      <c r="AJ192" s="117">
        <f>SUM(AK192:AS192)</f>
        <v>0</v>
      </c>
      <c r="AK192" s="117">
        <f>I192-W192</f>
        <v>0</v>
      </c>
      <c r="AL192" s="117">
        <f>J192-X192</f>
        <v>0</v>
      </c>
      <c r="AM192" s="117">
        <f>K192-Y192</f>
        <v>0</v>
      </c>
      <c r="AN192" s="117">
        <f>L192-Z192</f>
        <v>0</v>
      </c>
      <c r="AO192" s="117">
        <f>M192-AA192</f>
        <v>0</v>
      </c>
      <c r="AP192" s="117">
        <f>N192-AB192</f>
        <v>0</v>
      </c>
      <c r="AQ192" s="117">
        <f>O192-AC192</f>
        <v>0</v>
      </c>
      <c r="AR192" s="117">
        <f>T192-AH192</f>
        <v>0</v>
      </c>
      <c r="AS192" s="117">
        <f>U192-AI192</f>
        <v>0</v>
      </c>
    </row>
    <row r="193" spans="1:45" ht="12.75" customHeight="1" outlineLevel="1">
      <c r="A193" s="1"/>
      <c r="B193" s="44"/>
      <c r="C193" s="45"/>
      <c r="D193" s="64"/>
      <c r="E193" s="26"/>
      <c r="F193" s="134" t="s">
        <v>389</v>
      </c>
      <c r="G193" s="134" t="s">
        <v>390</v>
      </c>
      <c r="H193" s="117">
        <f t="shared" si="85"/>
        <v>0</v>
      </c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>
        <f t="shared" si="86"/>
        <v>0</v>
      </c>
      <c r="W193" s="117"/>
      <c r="X193" s="117"/>
      <c r="Y193" s="117"/>
      <c r="Z193" s="117"/>
      <c r="AA193" s="117"/>
      <c r="AB193" s="117"/>
      <c r="AC193" s="117"/>
      <c r="AD193" s="117"/>
      <c r="AE193" s="117"/>
      <c r="AF193" s="117"/>
      <c r="AG193" s="117"/>
      <c r="AH193" s="117"/>
      <c r="AI193" s="117"/>
      <c r="AJ193" s="117">
        <f>SUM(AK193:AS193)</f>
        <v>0</v>
      </c>
      <c r="AK193" s="117">
        <f>I193-W193</f>
        <v>0</v>
      </c>
      <c r="AL193" s="117">
        <f>J193-X193</f>
        <v>0</v>
      </c>
      <c r="AM193" s="117">
        <f>K193-Y193</f>
        <v>0</v>
      </c>
      <c r="AN193" s="117">
        <f>L193-Z193</f>
        <v>0</v>
      </c>
      <c r="AO193" s="117">
        <f>M193-AA193</f>
        <v>0</v>
      </c>
      <c r="AP193" s="117">
        <f>N193-AB193</f>
        <v>0</v>
      </c>
      <c r="AQ193" s="117">
        <f>O193-AC193</f>
        <v>0</v>
      </c>
      <c r="AR193" s="117">
        <f>T193-AH193</f>
        <v>0</v>
      </c>
      <c r="AS193" s="117">
        <f>U193-AI193</f>
        <v>0</v>
      </c>
    </row>
    <row r="194" spans="1:45" ht="12.75" customHeight="1" outlineLevel="1">
      <c r="A194" s="1"/>
      <c r="B194" s="44"/>
      <c r="C194" s="45"/>
      <c r="D194" s="64"/>
      <c r="E194" s="26"/>
      <c r="F194" s="134" t="s">
        <v>391</v>
      </c>
      <c r="G194" s="134" t="s">
        <v>392</v>
      </c>
      <c r="H194" s="117">
        <f t="shared" si="85"/>
        <v>0</v>
      </c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>
        <f t="shared" si="86"/>
        <v>0</v>
      </c>
      <c r="W194" s="117"/>
      <c r="X194" s="117"/>
      <c r="Y194" s="117"/>
      <c r="Z194" s="117"/>
      <c r="AA194" s="117"/>
      <c r="AB194" s="117"/>
      <c r="AC194" s="117"/>
      <c r="AD194" s="117"/>
      <c r="AE194" s="117"/>
      <c r="AF194" s="117"/>
      <c r="AG194" s="117"/>
      <c r="AH194" s="117"/>
      <c r="AI194" s="117"/>
      <c r="AJ194" s="117">
        <f>SUM(AK194:AS194)</f>
        <v>0</v>
      </c>
      <c r="AK194" s="117">
        <f>I194-W194</f>
        <v>0</v>
      </c>
      <c r="AL194" s="117">
        <f>J194-X194</f>
        <v>0</v>
      </c>
      <c r="AM194" s="117">
        <f>K194-Y194</f>
        <v>0</v>
      </c>
      <c r="AN194" s="117">
        <f>L194-Z194</f>
        <v>0</v>
      </c>
      <c r="AO194" s="117">
        <f>M194-AA194</f>
        <v>0</v>
      </c>
      <c r="AP194" s="117">
        <f>N194-AB194</f>
        <v>0</v>
      </c>
      <c r="AQ194" s="117">
        <f>O194-AC194</f>
        <v>0</v>
      </c>
      <c r="AR194" s="117">
        <f>T194-AH194</f>
        <v>0</v>
      </c>
      <c r="AS194" s="117">
        <f>U194-AI194</f>
        <v>0</v>
      </c>
    </row>
    <row r="195" spans="1:45" ht="12.75" customHeight="1" outlineLevel="1">
      <c r="A195" s="1"/>
      <c r="B195" s="44"/>
      <c r="C195" s="45"/>
      <c r="D195" s="64"/>
      <c r="E195" s="26"/>
      <c r="F195" s="134" t="s">
        <v>393</v>
      </c>
      <c r="G195" s="134" t="s">
        <v>394</v>
      </c>
      <c r="H195" s="117">
        <f t="shared" si="85"/>
        <v>0</v>
      </c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>
        <f t="shared" si="86"/>
        <v>0</v>
      </c>
      <c r="W195" s="117"/>
      <c r="X195" s="117"/>
      <c r="Y195" s="117"/>
      <c r="Z195" s="117"/>
      <c r="AA195" s="117"/>
      <c r="AB195" s="117"/>
      <c r="AC195" s="117"/>
      <c r="AD195" s="117"/>
      <c r="AE195" s="117"/>
      <c r="AF195" s="117"/>
      <c r="AG195" s="117"/>
      <c r="AH195" s="117"/>
      <c r="AI195" s="117"/>
      <c r="AJ195" s="117">
        <f>SUM(AK195:AS195)</f>
        <v>0</v>
      </c>
      <c r="AK195" s="117">
        <f>I195-W195</f>
        <v>0</v>
      </c>
      <c r="AL195" s="117">
        <f>J195-X195</f>
        <v>0</v>
      </c>
      <c r="AM195" s="117">
        <f>K195-Y195</f>
        <v>0</v>
      </c>
      <c r="AN195" s="117">
        <f>L195-Z195</f>
        <v>0</v>
      </c>
      <c r="AO195" s="117">
        <f>M195-AA195</f>
        <v>0</v>
      </c>
      <c r="AP195" s="117">
        <f>N195-AB195</f>
        <v>0</v>
      </c>
      <c r="AQ195" s="117">
        <f>O195-AC195</f>
        <v>0</v>
      </c>
      <c r="AR195" s="117">
        <f>T195-AH195</f>
        <v>0</v>
      </c>
      <c r="AS195" s="117">
        <f>U195-AI195</f>
        <v>0</v>
      </c>
    </row>
    <row r="196" spans="1:45" ht="12.75" customHeight="1" outlineLevel="1">
      <c r="A196" s="1"/>
      <c r="B196" s="44"/>
      <c r="C196" s="45"/>
      <c r="D196" s="64"/>
      <c r="E196" s="26"/>
      <c r="F196" s="134" t="s">
        <v>395</v>
      </c>
      <c r="G196" s="134" t="s">
        <v>396</v>
      </c>
      <c r="H196" s="117">
        <f t="shared" si="85"/>
        <v>0</v>
      </c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>
        <f t="shared" si="86"/>
        <v>0</v>
      </c>
      <c r="W196" s="117"/>
      <c r="X196" s="117"/>
      <c r="Y196" s="117"/>
      <c r="Z196" s="117"/>
      <c r="AA196" s="117"/>
      <c r="AB196" s="117"/>
      <c r="AC196" s="117"/>
      <c r="AD196" s="117"/>
      <c r="AE196" s="117"/>
      <c r="AF196" s="117"/>
      <c r="AG196" s="117"/>
      <c r="AH196" s="117"/>
      <c r="AI196" s="117"/>
      <c r="AJ196" s="117">
        <f>SUM(AK196:AS196)</f>
        <v>0</v>
      </c>
      <c r="AK196" s="117">
        <f>I196-W196</f>
        <v>0</v>
      </c>
      <c r="AL196" s="117">
        <f>J196-X196</f>
        <v>0</v>
      </c>
      <c r="AM196" s="117">
        <f>K196-Y196</f>
        <v>0</v>
      </c>
      <c r="AN196" s="117">
        <f>L196-Z196</f>
        <v>0</v>
      </c>
      <c r="AO196" s="117">
        <f>M196-AA196</f>
        <v>0</v>
      </c>
      <c r="AP196" s="117">
        <f>N196-AB196</f>
        <v>0</v>
      </c>
      <c r="AQ196" s="117">
        <f>O196-AC196</f>
        <v>0</v>
      </c>
      <c r="AR196" s="117">
        <f>T196-AH196</f>
        <v>0</v>
      </c>
      <c r="AS196" s="117">
        <f>U196-AI196</f>
        <v>0</v>
      </c>
    </row>
    <row r="197" spans="1:45" ht="12.75" customHeight="1" outlineLevel="1">
      <c r="A197" s="1"/>
      <c r="B197" s="44"/>
      <c r="C197" s="45"/>
      <c r="D197" s="64"/>
      <c r="E197" s="26"/>
      <c r="F197" s="134" t="s">
        <v>397</v>
      </c>
      <c r="G197" s="134" t="s">
        <v>398</v>
      </c>
      <c r="H197" s="117">
        <f t="shared" si="85"/>
        <v>0</v>
      </c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>
        <f t="shared" si="86"/>
        <v>0</v>
      </c>
      <c r="W197" s="117"/>
      <c r="X197" s="117"/>
      <c r="Y197" s="117"/>
      <c r="Z197" s="117"/>
      <c r="AA197" s="117"/>
      <c r="AB197" s="117"/>
      <c r="AC197" s="117"/>
      <c r="AD197" s="117"/>
      <c r="AE197" s="117"/>
      <c r="AF197" s="117"/>
      <c r="AG197" s="117"/>
      <c r="AH197" s="117"/>
      <c r="AI197" s="117"/>
      <c r="AJ197" s="117">
        <f>SUM(AK197:AS197)</f>
        <v>0</v>
      </c>
      <c r="AK197" s="117">
        <f>I197-W197</f>
        <v>0</v>
      </c>
      <c r="AL197" s="117">
        <f>J197-X197</f>
        <v>0</v>
      </c>
      <c r="AM197" s="117">
        <f>K197-Y197</f>
        <v>0</v>
      </c>
      <c r="AN197" s="117">
        <f>L197-Z197</f>
        <v>0</v>
      </c>
      <c r="AO197" s="117">
        <f>M197-AA197</f>
        <v>0</v>
      </c>
      <c r="AP197" s="117">
        <f>N197-AB197</f>
        <v>0</v>
      </c>
      <c r="AQ197" s="117">
        <f>O197-AC197</f>
        <v>0</v>
      </c>
      <c r="AR197" s="117">
        <f>T197-AH197</f>
        <v>0</v>
      </c>
      <c r="AS197" s="117">
        <f>U197-AI197</f>
        <v>0</v>
      </c>
    </row>
    <row r="198" spans="1:45" ht="12.75" customHeight="1" outlineLevel="1">
      <c r="A198" s="1"/>
      <c r="B198" s="44"/>
      <c r="C198" s="45"/>
      <c r="D198" s="64"/>
      <c r="E198" s="26"/>
      <c r="F198" s="134" t="s">
        <v>399</v>
      </c>
      <c r="G198" s="134" t="s">
        <v>400</v>
      </c>
      <c r="H198" s="117">
        <f t="shared" si="85"/>
        <v>0</v>
      </c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>
        <f t="shared" si="86"/>
        <v>0</v>
      </c>
      <c r="W198" s="117"/>
      <c r="X198" s="117"/>
      <c r="Y198" s="117"/>
      <c r="Z198" s="117"/>
      <c r="AA198" s="117"/>
      <c r="AB198" s="117"/>
      <c r="AC198" s="117"/>
      <c r="AD198" s="117"/>
      <c r="AE198" s="117"/>
      <c r="AF198" s="117"/>
      <c r="AG198" s="117"/>
      <c r="AH198" s="117"/>
      <c r="AI198" s="117"/>
      <c r="AJ198" s="117">
        <f>SUM(AK198:AS198)</f>
        <v>0</v>
      </c>
      <c r="AK198" s="117">
        <f>I198-W198</f>
        <v>0</v>
      </c>
      <c r="AL198" s="117">
        <f>J198-X198</f>
        <v>0</v>
      </c>
      <c r="AM198" s="117">
        <f>K198-Y198</f>
        <v>0</v>
      </c>
      <c r="AN198" s="117">
        <f>L198-Z198</f>
        <v>0</v>
      </c>
      <c r="AO198" s="117">
        <f>M198-AA198</f>
        <v>0</v>
      </c>
      <c r="AP198" s="117">
        <f>N198-AB198</f>
        <v>0</v>
      </c>
      <c r="AQ198" s="117">
        <f>O198-AC198</f>
        <v>0</v>
      </c>
      <c r="AR198" s="117">
        <f>T198-AH198</f>
        <v>0</v>
      </c>
      <c r="AS198" s="117">
        <f>U198-AI198</f>
        <v>0</v>
      </c>
    </row>
    <row r="199" spans="1:45" ht="12.75" customHeight="1" outlineLevel="1">
      <c r="A199" s="1"/>
      <c r="B199" s="44"/>
      <c r="C199" s="45"/>
      <c r="D199" s="64"/>
      <c r="E199" s="26"/>
      <c r="F199" s="134" t="s">
        <v>401</v>
      </c>
      <c r="G199" s="134" t="s">
        <v>402</v>
      </c>
      <c r="H199" s="117">
        <f t="shared" si="85"/>
        <v>0</v>
      </c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>
        <f t="shared" si="86"/>
        <v>0</v>
      </c>
      <c r="W199" s="117"/>
      <c r="X199" s="117"/>
      <c r="Y199" s="117"/>
      <c r="Z199" s="117"/>
      <c r="AA199" s="117"/>
      <c r="AB199" s="117"/>
      <c r="AC199" s="117"/>
      <c r="AD199" s="117"/>
      <c r="AE199" s="117"/>
      <c r="AF199" s="117"/>
      <c r="AG199" s="117"/>
      <c r="AH199" s="117"/>
      <c r="AI199" s="117"/>
      <c r="AJ199" s="117">
        <f>SUM(AK199:AS199)</f>
        <v>0</v>
      </c>
      <c r="AK199" s="117">
        <f>I199-W199</f>
        <v>0</v>
      </c>
      <c r="AL199" s="117">
        <f>J199-X199</f>
        <v>0</v>
      </c>
      <c r="AM199" s="117">
        <f>K199-Y199</f>
        <v>0</v>
      </c>
      <c r="AN199" s="117">
        <f>L199-Z199</f>
        <v>0</v>
      </c>
      <c r="AO199" s="117">
        <f>M199-AA199</f>
        <v>0</v>
      </c>
      <c r="AP199" s="117">
        <f>N199-AB199</f>
        <v>0</v>
      </c>
      <c r="AQ199" s="117">
        <f>O199-AC199</f>
        <v>0</v>
      </c>
      <c r="AR199" s="117">
        <f>T199-AH199</f>
        <v>0</v>
      </c>
      <c r="AS199" s="117">
        <f>U199-AI199</f>
        <v>0</v>
      </c>
    </row>
    <row r="200" spans="1:45" ht="12.75" customHeight="1" outlineLevel="1">
      <c r="A200" s="1"/>
      <c r="B200" s="44"/>
      <c r="C200" s="45"/>
      <c r="D200" s="64"/>
      <c r="E200" s="26"/>
      <c r="F200" s="134" t="s">
        <v>403</v>
      </c>
      <c r="G200" s="134" t="s">
        <v>404</v>
      </c>
      <c r="H200" s="117">
        <f t="shared" si="85"/>
        <v>0</v>
      </c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>
        <f t="shared" si="86"/>
        <v>0</v>
      </c>
      <c r="W200" s="117"/>
      <c r="X200" s="117"/>
      <c r="Y200" s="117"/>
      <c r="Z200" s="117"/>
      <c r="AA200" s="117"/>
      <c r="AB200" s="117"/>
      <c r="AC200" s="117"/>
      <c r="AD200" s="117"/>
      <c r="AE200" s="117"/>
      <c r="AF200" s="117"/>
      <c r="AG200" s="117"/>
      <c r="AH200" s="117"/>
      <c r="AI200" s="117"/>
      <c r="AJ200" s="117">
        <f>SUM(AK200:AS200)</f>
        <v>0</v>
      </c>
      <c r="AK200" s="117">
        <f>I200-W200</f>
        <v>0</v>
      </c>
      <c r="AL200" s="117">
        <f>J200-X200</f>
        <v>0</v>
      </c>
      <c r="AM200" s="117">
        <f>K200-Y200</f>
        <v>0</v>
      </c>
      <c r="AN200" s="117">
        <f>L200-Z200</f>
        <v>0</v>
      </c>
      <c r="AO200" s="117">
        <f>M200-AA200</f>
        <v>0</v>
      </c>
      <c r="AP200" s="117">
        <f>N200-AB200</f>
        <v>0</v>
      </c>
      <c r="AQ200" s="117">
        <f>O200-AC200</f>
        <v>0</v>
      </c>
      <c r="AR200" s="117">
        <f>T200-AH200</f>
        <v>0</v>
      </c>
      <c r="AS200" s="117">
        <f>U200-AI200</f>
        <v>0</v>
      </c>
    </row>
    <row r="201" spans="1:45" ht="12.75" customHeight="1" outlineLevel="1">
      <c r="A201" s="1" t="s">
        <v>411</v>
      </c>
      <c r="B201" s="44"/>
      <c r="C201" s="45"/>
      <c r="D201" s="64"/>
      <c r="E201" s="26"/>
      <c r="F201" s="134" t="s">
        <v>405</v>
      </c>
      <c r="G201" s="134" t="s">
        <v>406</v>
      </c>
      <c r="H201" s="117">
        <f t="shared" si="85"/>
        <v>0</v>
      </c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>
        <f t="shared" si="86"/>
        <v>0</v>
      </c>
      <c r="W201" s="117"/>
      <c r="X201" s="117"/>
      <c r="Y201" s="117"/>
      <c r="Z201" s="117"/>
      <c r="AA201" s="117"/>
      <c r="AB201" s="117"/>
      <c r="AC201" s="117"/>
      <c r="AD201" s="117"/>
      <c r="AE201" s="117"/>
      <c r="AF201" s="117"/>
      <c r="AG201" s="117"/>
      <c r="AH201" s="117"/>
      <c r="AI201" s="117"/>
      <c r="AJ201" s="117">
        <f>SUM(AK201:AS201)</f>
        <v>0</v>
      </c>
      <c r="AK201" s="117">
        <f>I201-W201</f>
        <v>0</v>
      </c>
      <c r="AL201" s="117">
        <f>J201-X201</f>
        <v>0</v>
      </c>
      <c r="AM201" s="117">
        <f>K201-Y201</f>
        <v>0</v>
      </c>
      <c r="AN201" s="117">
        <f>L201-Z201</f>
        <v>0</v>
      </c>
      <c r="AO201" s="117">
        <f>M201-AA201</f>
        <v>0</v>
      </c>
      <c r="AP201" s="117">
        <f>N201-AB201</f>
        <v>0</v>
      </c>
      <c r="AQ201" s="117">
        <f>O201-AC201</f>
        <v>0</v>
      </c>
      <c r="AR201" s="117">
        <f>T201-AH201</f>
        <v>0</v>
      </c>
      <c r="AS201" s="117">
        <f>U201-AI201</f>
        <v>0</v>
      </c>
    </row>
    <row r="202" spans="1:45" ht="12.75" customHeight="1" outlineLevel="1">
      <c r="A202" s="1"/>
      <c r="B202" s="44"/>
      <c r="C202" s="45"/>
      <c r="D202" s="64"/>
      <c r="E202" s="26"/>
      <c r="F202" s="134" t="s">
        <v>407</v>
      </c>
      <c r="G202" s="134" t="s">
        <v>408</v>
      </c>
      <c r="H202" s="117">
        <f t="shared" si="85"/>
        <v>0</v>
      </c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>
        <f t="shared" si="86"/>
        <v>0</v>
      </c>
      <c r="W202" s="117"/>
      <c r="X202" s="117"/>
      <c r="Y202" s="117"/>
      <c r="Z202" s="117"/>
      <c r="AA202" s="117"/>
      <c r="AB202" s="117"/>
      <c r="AC202" s="117"/>
      <c r="AD202" s="117"/>
      <c r="AE202" s="117"/>
      <c r="AF202" s="117"/>
      <c r="AG202" s="117"/>
      <c r="AH202" s="117"/>
      <c r="AI202" s="117"/>
      <c r="AJ202" s="117">
        <f>SUM(AK202:AS202)</f>
        <v>0</v>
      </c>
      <c r="AK202" s="117">
        <f>I202-W202</f>
        <v>0</v>
      </c>
      <c r="AL202" s="117">
        <f>J202-X202</f>
        <v>0</v>
      </c>
      <c r="AM202" s="117">
        <f>K202-Y202</f>
        <v>0</v>
      </c>
      <c r="AN202" s="117">
        <f>L202-Z202</f>
        <v>0</v>
      </c>
      <c r="AO202" s="117">
        <f>M202-AA202</f>
        <v>0</v>
      </c>
      <c r="AP202" s="117">
        <f>N202-AB202</f>
        <v>0</v>
      </c>
      <c r="AQ202" s="117">
        <f>O202-AC202</f>
        <v>0</v>
      </c>
      <c r="AR202" s="117">
        <f>T202-AH202</f>
        <v>0</v>
      </c>
      <c r="AS202" s="117">
        <f>U202-AI202</f>
        <v>0</v>
      </c>
    </row>
    <row r="203" spans="1:45" ht="12.75" customHeight="1" outlineLevel="1">
      <c r="A203" s="1"/>
      <c r="B203" s="44"/>
      <c r="C203" s="45"/>
      <c r="D203" s="64"/>
      <c r="E203" s="26"/>
      <c r="F203" s="134" t="s">
        <v>409</v>
      </c>
      <c r="G203" s="134" t="s">
        <v>410</v>
      </c>
      <c r="H203" s="117">
        <f t="shared" si="85"/>
        <v>0</v>
      </c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>
        <f t="shared" si="86"/>
        <v>0</v>
      </c>
      <c r="W203" s="117"/>
      <c r="X203" s="117"/>
      <c r="Y203" s="117"/>
      <c r="Z203" s="117"/>
      <c r="AA203" s="117"/>
      <c r="AB203" s="117"/>
      <c r="AC203" s="117"/>
      <c r="AD203" s="117"/>
      <c r="AE203" s="117"/>
      <c r="AF203" s="117"/>
      <c r="AG203" s="117"/>
      <c r="AH203" s="117"/>
      <c r="AI203" s="117"/>
      <c r="AJ203" s="117">
        <f>SUM(AK203:AS203)</f>
        <v>0</v>
      </c>
      <c r="AK203" s="117">
        <f>I203-W203</f>
        <v>0</v>
      </c>
      <c r="AL203" s="117">
        <f>J203-X203</f>
        <v>0</v>
      </c>
      <c r="AM203" s="117">
        <f>K203-Y203</f>
        <v>0</v>
      </c>
      <c r="AN203" s="117">
        <f>L203-Z203</f>
        <v>0</v>
      </c>
      <c r="AO203" s="117">
        <f>M203-AA203</f>
        <v>0</v>
      </c>
      <c r="AP203" s="117">
        <f>N203-AB203</f>
        <v>0</v>
      </c>
      <c r="AQ203" s="117">
        <f>O203-AC203</f>
        <v>0</v>
      </c>
      <c r="AR203" s="117">
        <f>T203-AH203</f>
        <v>0</v>
      </c>
      <c r="AS203" s="117">
        <f>U203-AI203</f>
        <v>0</v>
      </c>
    </row>
    <row r="204" spans="1:45" ht="12.75" customHeight="1" outlineLevel="1">
      <c r="A204" s="1"/>
      <c r="B204" s="44"/>
      <c r="C204" s="45"/>
      <c r="D204" s="64" t="s">
        <v>412</v>
      </c>
      <c r="E204" s="26" t="s">
        <v>413</v>
      </c>
      <c r="F204" s="134"/>
      <c r="G204" s="134"/>
      <c r="H204" s="117">
        <f t="shared" si="85"/>
        <v>0</v>
      </c>
      <c r="I204" s="117">
        <f t="shared" ref="I204:T204" si="87">SUM(I205:I217)</f>
        <v>0</v>
      </c>
      <c r="J204" s="117">
        <f t="shared" si="87"/>
        <v>0</v>
      </c>
      <c r="K204" s="117">
        <f t="shared" si="87"/>
        <v>0</v>
      </c>
      <c r="L204" s="117">
        <f t="shared" si="87"/>
        <v>0</v>
      </c>
      <c r="M204" s="117">
        <f t="shared" si="87"/>
        <v>0</v>
      </c>
      <c r="N204" s="117">
        <f t="shared" si="87"/>
        <v>0</v>
      </c>
      <c r="O204" s="117">
        <f t="shared" si="87"/>
        <v>0</v>
      </c>
      <c r="P204" s="117">
        <f t="shared" si="87"/>
        <v>0</v>
      </c>
      <c r="Q204" s="117">
        <f t="shared" si="87"/>
        <v>0</v>
      </c>
      <c r="R204" s="117">
        <f t="shared" si="87"/>
        <v>0</v>
      </c>
      <c r="S204" s="117">
        <f t="shared" si="87"/>
        <v>0</v>
      </c>
      <c r="T204" s="117">
        <f t="shared" si="87"/>
        <v>0</v>
      </c>
      <c r="U204" s="117">
        <f t="shared" ref="U204" si="88">SUM(U205:U217)</f>
        <v>0</v>
      </c>
      <c r="V204" s="117">
        <f t="shared" si="86"/>
        <v>0</v>
      </c>
      <c r="W204" s="117">
        <f t="shared" ref="W204:AS204" si="89">SUM(W205:W217)</f>
        <v>0</v>
      </c>
      <c r="X204" s="117">
        <f t="shared" si="89"/>
        <v>0</v>
      </c>
      <c r="Y204" s="117">
        <f t="shared" si="89"/>
        <v>0</v>
      </c>
      <c r="Z204" s="117">
        <f t="shared" si="89"/>
        <v>0</v>
      </c>
      <c r="AA204" s="117">
        <f t="shared" si="89"/>
        <v>0</v>
      </c>
      <c r="AB204" s="117">
        <f t="shared" si="89"/>
        <v>0</v>
      </c>
      <c r="AC204" s="117">
        <f t="shared" si="89"/>
        <v>0</v>
      </c>
      <c r="AD204" s="117">
        <f t="shared" si="89"/>
        <v>0</v>
      </c>
      <c r="AE204" s="117">
        <f t="shared" si="89"/>
        <v>0</v>
      </c>
      <c r="AF204" s="117">
        <f t="shared" si="89"/>
        <v>0</v>
      </c>
      <c r="AG204" s="117">
        <f t="shared" si="89"/>
        <v>0</v>
      </c>
      <c r="AH204" s="117">
        <f t="shared" ref="AH204" si="90">SUM(AH205:AH217)</f>
        <v>0</v>
      </c>
      <c r="AI204" s="117">
        <f t="shared" si="89"/>
        <v>0</v>
      </c>
      <c r="AJ204" s="117">
        <f>SUM(AK204:AS204)</f>
        <v>0</v>
      </c>
      <c r="AK204" s="117">
        <f t="shared" si="89"/>
        <v>0</v>
      </c>
      <c r="AL204" s="117">
        <f t="shared" si="89"/>
        <v>0</v>
      </c>
      <c r="AM204" s="117">
        <f t="shared" si="89"/>
        <v>0</v>
      </c>
      <c r="AN204" s="117">
        <f t="shared" si="89"/>
        <v>0</v>
      </c>
      <c r="AO204" s="117">
        <f t="shared" si="89"/>
        <v>0</v>
      </c>
      <c r="AP204" s="117">
        <f t="shared" si="89"/>
        <v>0</v>
      </c>
      <c r="AQ204" s="117">
        <f t="shared" si="89"/>
        <v>0</v>
      </c>
      <c r="AR204" s="117">
        <f t="shared" ref="AR204" si="91">SUM(AR205:AR217)</f>
        <v>0</v>
      </c>
      <c r="AS204" s="117">
        <f t="shared" si="89"/>
        <v>0</v>
      </c>
    </row>
    <row r="205" spans="1:45" ht="12.75" customHeight="1" outlineLevel="1">
      <c r="A205" s="1"/>
      <c r="B205" s="44"/>
      <c r="C205" s="45"/>
      <c r="D205" s="64"/>
      <c r="E205" s="26"/>
      <c r="F205" s="134" t="s">
        <v>414</v>
      </c>
      <c r="G205" s="134" t="s">
        <v>415</v>
      </c>
      <c r="H205" s="117">
        <f t="shared" si="85"/>
        <v>0</v>
      </c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>
        <f t="shared" si="86"/>
        <v>0</v>
      </c>
      <c r="W205" s="117"/>
      <c r="X205" s="117"/>
      <c r="Y205" s="117"/>
      <c r="Z205" s="117"/>
      <c r="AA205" s="117"/>
      <c r="AB205" s="117"/>
      <c r="AC205" s="117"/>
      <c r="AD205" s="117"/>
      <c r="AE205" s="117"/>
      <c r="AF205" s="117"/>
      <c r="AG205" s="117"/>
      <c r="AH205" s="117"/>
      <c r="AI205" s="117"/>
      <c r="AJ205" s="117">
        <f>SUM(AK205:AS205)</f>
        <v>0</v>
      </c>
      <c r="AK205" s="117">
        <f>I205-W205</f>
        <v>0</v>
      </c>
      <c r="AL205" s="117">
        <f>J205-X205</f>
        <v>0</v>
      </c>
      <c r="AM205" s="117">
        <f>K205-Y205</f>
        <v>0</v>
      </c>
      <c r="AN205" s="117">
        <f>L205-Z205</f>
        <v>0</v>
      </c>
      <c r="AO205" s="117">
        <f>M205-AA205</f>
        <v>0</v>
      </c>
      <c r="AP205" s="117">
        <f>N205-AB205</f>
        <v>0</v>
      </c>
      <c r="AQ205" s="117">
        <f>O205-AC205</f>
        <v>0</v>
      </c>
      <c r="AR205" s="117">
        <f>T205-AH205</f>
        <v>0</v>
      </c>
      <c r="AS205" s="117">
        <f>U205-AI205</f>
        <v>0</v>
      </c>
    </row>
    <row r="206" spans="1:45" ht="12.75" customHeight="1" outlineLevel="1">
      <c r="A206" s="1"/>
      <c r="B206" s="44"/>
      <c r="C206" s="45"/>
      <c r="D206" s="64"/>
      <c r="E206" s="26"/>
      <c r="F206" s="134" t="s">
        <v>416</v>
      </c>
      <c r="G206" s="134" t="s">
        <v>417</v>
      </c>
      <c r="H206" s="117">
        <f t="shared" si="85"/>
        <v>0</v>
      </c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>
        <f t="shared" si="86"/>
        <v>0</v>
      </c>
      <c r="W206" s="117"/>
      <c r="X206" s="117"/>
      <c r="Y206" s="117"/>
      <c r="Z206" s="117"/>
      <c r="AA206" s="117"/>
      <c r="AB206" s="117"/>
      <c r="AC206" s="117"/>
      <c r="AD206" s="117"/>
      <c r="AE206" s="117"/>
      <c r="AF206" s="117"/>
      <c r="AG206" s="117"/>
      <c r="AH206" s="117"/>
      <c r="AI206" s="117"/>
      <c r="AJ206" s="117">
        <f>SUM(AK206:AS206)</f>
        <v>0</v>
      </c>
      <c r="AK206" s="117">
        <f>I206-W206</f>
        <v>0</v>
      </c>
      <c r="AL206" s="117">
        <f>J206-X206</f>
        <v>0</v>
      </c>
      <c r="AM206" s="117">
        <f>K206-Y206</f>
        <v>0</v>
      </c>
      <c r="AN206" s="117">
        <f>L206-Z206</f>
        <v>0</v>
      </c>
      <c r="AO206" s="117">
        <f>M206-AA206</f>
        <v>0</v>
      </c>
      <c r="AP206" s="117">
        <f>N206-AB206</f>
        <v>0</v>
      </c>
      <c r="AQ206" s="117">
        <f>O206-AC206</f>
        <v>0</v>
      </c>
      <c r="AR206" s="117">
        <f>T206-AH206</f>
        <v>0</v>
      </c>
      <c r="AS206" s="117">
        <f>U206-AI206</f>
        <v>0</v>
      </c>
    </row>
    <row r="207" spans="1:45" ht="12.75" customHeight="1" outlineLevel="1">
      <c r="A207" s="1"/>
      <c r="B207" s="44"/>
      <c r="C207" s="45"/>
      <c r="D207" s="64"/>
      <c r="E207" s="26"/>
      <c r="F207" s="134" t="s">
        <v>418</v>
      </c>
      <c r="G207" s="134" t="s">
        <v>419</v>
      </c>
      <c r="H207" s="117">
        <f t="shared" si="85"/>
        <v>0</v>
      </c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>
        <f t="shared" si="86"/>
        <v>0</v>
      </c>
      <c r="W207" s="117"/>
      <c r="X207" s="117"/>
      <c r="Y207" s="117"/>
      <c r="Z207" s="117"/>
      <c r="AA207" s="117"/>
      <c r="AB207" s="117"/>
      <c r="AC207" s="117"/>
      <c r="AD207" s="117"/>
      <c r="AE207" s="117"/>
      <c r="AF207" s="117"/>
      <c r="AG207" s="117"/>
      <c r="AH207" s="117"/>
      <c r="AI207" s="117"/>
      <c r="AJ207" s="117">
        <f>SUM(AK207:AS207)</f>
        <v>0</v>
      </c>
      <c r="AK207" s="117">
        <f>I207-W207</f>
        <v>0</v>
      </c>
      <c r="AL207" s="117">
        <f>J207-X207</f>
        <v>0</v>
      </c>
      <c r="AM207" s="117">
        <f>K207-Y207</f>
        <v>0</v>
      </c>
      <c r="AN207" s="117">
        <f>L207-Z207</f>
        <v>0</v>
      </c>
      <c r="AO207" s="117">
        <f>M207-AA207</f>
        <v>0</v>
      </c>
      <c r="AP207" s="117">
        <f>N207-AB207</f>
        <v>0</v>
      </c>
      <c r="AQ207" s="117">
        <f>O207-AC207</f>
        <v>0</v>
      </c>
      <c r="AR207" s="117">
        <f>T207-AH207</f>
        <v>0</v>
      </c>
      <c r="AS207" s="117">
        <f>U207-AI207</f>
        <v>0</v>
      </c>
    </row>
    <row r="208" spans="1:45" ht="12.75" customHeight="1" outlineLevel="1">
      <c r="A208" s="1"/>
      <c r="B208" s="44"/>
      <c r="C208" s="45"/>
      <c r="D208" s="64"/>
      <c r="E208" s="26"/>
      <c r="F208" s="134" t="s">
        <v>420</v>
      </c>
      <c r="G208" s="134" t="s">
        <v>421</v>
      </c>
      <c r="H208" s="117">
        <f t="shared" si="85"/>
        <v>0</v>
      </c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>
        <f t="shared" si="86"/>
        <v>0</v>
      </c>
      <c r="W208" s="117"/>
      <c r="X208" s="117"/>
      <c r="Y208" s="117"/>
      <c r="Z208" s="117"/>
      <c r="AA208" s="117"/>
      <c r="AB208" s="117"/>
      <c r="AC208" s="117"/>
      <c r="AD208" s="117"/>
      <c r="AE208" s="117"/>
      <c r="AF208" s="117"/>
      <c r="AG208" s="117"/>
      <c r="AH208" s="117"/>
      <c r="AI208" s="117"/>
      <c r="AJ208" s="117">
        <f>SUM(AK208:AS208)</f>
        <v>0</v>
      </c>
      <c r="AK208" s="117">
        <f>I208-W208</f>
        <v>0</v>
      </c>
      <c r="AL208" s="117">
        <f>J208-X208</f>
        <v>0</v>
      </c>
      <c r="AM208" s="117">
        <f>K208-Y208</f>
        <v>0</v>
      </c>
      <c r="AN208" s="117">
        <f>L208-Z208</f>
        <v>0</v>
      </c>
      <c r="AO208" s="117">
        <f>M208-AA208</f>
        <v>0</v>
      </c>
      <c r="AP208" s="117">
        <f>N208-AB208</f>
        <v>0</v>
      </c>
      <c r="AQ208" s="117">
        <f>O208-AC208</f>
        <v>0</v>
      </c>
      <c r="AR208" s="117">
        <f>T208-AH208</f>
        <v>0</v>
      </c>
      <c r="AS208" s="117">
        <f>U208-AI208</f>
        <v>0</v>
      </c>
    </row>
    <row r="209" spans="1:45" ht="12.75" customHeight="1" outlineLevel="1">
      <c r="A209" s="1"/>
      <c r="B209" s="44"/>
      <c r="C209" s="45"/>
      <c r="D209" s="64"/>
      <c r="E209" s="26"/>
      <c r="F209" s="134" t="s">
        <v>422</v>
      </c>
      <c r="G209" s="134" t="s">
        <v>423</v>
      </c>
      <c r="H209" s="117">
        <f t="shared" si="85"/>
        <v>0</v>
      </c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>
        <f t="shared" si="86"/>
        <v>0</v>
      </c>
      <c r="W209" s="117"/>
      <c r="X209" s="117"/>
      <c r="Y209" s="117"/>
      <c r="Z209" s="117"/>
      <c r="AA209" s="117"/>
      <c r="AB209" s="117"/>
      <c r="AC209" s="117"/>
      <c r="AD209" s="117"/>
      <c r="AE209" s="117"/>
      <c r="AF209" s="117"/>
      <c r="AG209" s="117"/>
      <c r="AH209" s="117"/>
      <c r="AI209" s="117"/>
      <c r="AJ209" s="117">
        <f>SUM(AK209:AS209)</f>
        <v>0</v>
      </c>
      <c r="AK209" s="117">
        <f>I209-W209</f>
        <v>0</v>
      </c>
      <c r="AL209" s="117">
        <f>J209-X209</f>
        <v>0</v>
      </c>
      <c r="AM209" s="117">
        <f>K209-Y209</f>
        <v>0</v>
      </c>
      <c r="AN209" s="117">
        <f>L209-Z209</f>
        <v>0</v>
      </c>
      <c r="AO209" s="117">
        <f>M209-AA209</f>
        <v>0</v>
      </c>
      <c r="AP209" s="117">
        <f>N209-AB209</f>
        <v>0</v>
      </c>
      <c r="AQ209" s="117">
        <f>O209-AC209</f>
        <v>0</v>
      </c>
      <c r="AR209" s="117">
        <f>T209-AH209</f>
        <v>0</v>
      </c>
      <c r="AS209" s="117">
        <f>U209-AI209</f>
        <v>0</v>
      </c>
    </row>
    <row r="210" spans="1:45" ht="12.75" customHeight="1" outlineLevel="1">
      <c r="A210" s="1"/>
      <c r="B210" s="44"/>
      <c r="C210" s="45"/>
      <c r="D210" s="64"/>
      <c r="E210" s="26"/>
      <c r="F210" s="134" t="s">
        <v>424</v>
      </c>
      <c r="G210" s="134" t="s">
        <v>425</v>
      </c>
      <c r="H210" s="117">
        <f t="shared" si="85"/>
        <v>0</v>
      </c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>
        <f t="shared" si="86"/>
        <v>0</v>
      </c>
      <c r="W210" s="117"/>
      <c r="X210" s="117"/>
      <c r="Y210" s="117"/>
      <c r="Z210" s="117"/>
      <c r="AA210" s="117"/>
      <c r="AB210" s="117"/>
      <c r="AC210" s="117"/>
      <c r="AD210" s="117"/>
      <c r="AE210" s="117"/>
      <c r="AF210" s="117"/>
      <c r="AG210" s="117"/>
      <c r="AH210" s="117"/>
      <c r="AI210" s="117"/>
      <c r="AJ210" s="117">
        <f>SUM(AK210:AS210)</f>
        <v>0</v>
      </c>
      <c r="AK210" s="117">
        <f>I210-W210</f>
        <v>0</v>
      </c>
      <c r="AL210" s="117">
        <f>J210-X210</f>
        <v>0</v>
      </c>
      <c r="AM210" s="117">
        <f>K210-Y210</f>
        <v>0</v>
      </c>
      <c r="AN210" s="117">
        <f>L210-Z210</f>
        <v>0</v>
      </c>
      <c r="AO210" s="117">
        <f>M210-AA210</f>
        <v>0</v>
      </c>
      <c r="AP210" s="117">
        <f>N210-AB210</f>
        <v>0</v>
      </c>
      <c r="AQ210" s="117">
        <f>O210-AC210</f>
        <v>0</v>
      </c>
      <c r="AR210" s="117">
        <f>T210-AH210</f>
        <v>0</v>
      </c>
      <c r="AS210" s="117">
        <f>U210-AI210</f>
        <v>0</v>
      </c>
    </row>
    <row r="211" spans="1:45" ht="12.75" customHeight="1" outlineLevel="1">
      <c r="A211" s="1"/>
      <c r="B211" s="44"/>
      <c r="C211" s="45"/>
      <c r="D211" s="64"/>
      <c r="E211" s="26"/>
      <c r="F211" s="134" t="s">
        <v>426</v>
      </c>
      <c r="G211" s="134" t="s">
        <v>427</v>
      </c>
      <c r="H211" s="117">
        <f t="shared" si="85"/>
        <v>0</v>
      </c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>
        <f t="shared" si="86"/>
        <v>0</v>
      </c>
      <c r="W211" s="117"/>
      <c r="X211" s="117"/>
      <c r="Y211" s="117"/>
      <c r="Z211" s="117"/>
      <c r="AA211" s="117"/>
      <c r="AB211" s="117"/>
      <c r="AC211" s="117"/>
      <c r="AD211" s="117"/>
      <c r="AE211" s="117"/>
      <c r="AF211" s="117"/>
      <c r="AG211" s="117"/>
      <c r="AH211" s="117"/>
      <c r="AI211" s="117"/>
      <c r="AJ211" s="117">
        <f>SUM(AK211:AS211)</f>
        <v>0</v>
      </c>
      <c r="AK211" s="117">
        <f>I211-W211</f>
        <v>0</v>
      </c>
      <c r="AL211" s="117">
        <f>J211-X211</f>
        <v>0</v>
      </c>
      <c r="AM211" s="117">
        <f>K211-Y211</f>
        <v>0</v>
      </c>
      <c r="AN211" s="117">
        <f>L211-Z211</f>
        <v>0</v>
      </c>
      <c r="AO211" s="117">
        <f>M211-AA211</f>
        <v>0</v>
      </c>
      <c r="AP211" s="117">
        <f>N211-AB211</f>
        <v>0</v>
      </c>
      <c r="AQ211" s="117">
        <f>O211-AC211</f>
        <v>0</v>
      </c>
      <c r="AR211" s="117">
        <f>T211-AH211</f>
        <v>0</v>
      </c>
      <c r="AS211" s="117">
        <f>U211-AI211</f>
        <v>0</v>
      </c>
    </row>
    <row r="212" spans="1:45" ht="12.75" customHeight="1" outlineLevel="1">
      <c r="A212" s="1"/>
      <c r="B212" s="44"/>
      <c r="C212" s="45"/>
      <c r="D212" s="64"/>
      <c r="E212" s="26"/>
      <c r="F212" s="134" t="s">
        <v>428</v>
      </c>
      <c r="G212" s="134" t="s">
        <v>429</v>
      </c>
      <c r="H212" s="117">
        <f t="shared" si="85"/>
        <v>0</v>
      </c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>
        <f t="shared" si="86"/>
        <v>0</v>
      </c>
      <c r="W212" s="117"/>
      <c r="X212" s="117"/>
      <c r="Y212" s="117"/>
      <c r="Z212" s="117"/>
      <c r="AA212" s="117"/>
      <c r="AB212" s="117"/>
      <c r="AC212" s="117"/>
      <c r="AD212" s="117"/>
      <c r="AE212" s="117"/>
      <c r="AF212" s="117"/>
      <c r="AG212" s="117"/>
      <c r="AH212" s="117"/>
      <c r="AI212" s="117"/>
      <c r="AJ212" s="117">
        <f>SUM(AK212:AS212)</f>
        <v>0</v>
      </c>
      <c r="AK212" s="117">
        <f>I212-W212</f>
        <v>0</v>
      </c>
      <c r="AL212" s="117">
        <f>J212-X212</f>
        <v>0</v>
      </c>
      <c r="AM212" s="117">
        <f>K212-Y212</f>
        <v>0</v>
      </c>
      <c r="AN212" s="117">
        <f>L212-Z212</f>
        <v>0</v>
      </c>
      <c r="AO212" s="117">
        <f>M212-AA212</f>
        <v>0</v>
      </c>
      <c r="AP212" s="117">
        <f>N212-AB212</f>
        <v>0</v>
      </c>
      <c r="AQ212" s="117">
        <f>O212-AC212</f>
        <v>0</v>
      </c>
      <c r="AR212" s="117">
        <f>T212-AH212</f>
        <v>0</v>
      </c>
      <c r="AS212" s="117">
        <f>U212-AI212</f>
        <v>0</v>
      </c>
    </row>
    <row r="213" spans="1:45" ht="12.75" customHeight="1" outlineLevel="1">
      <c r="A213" s="1"/>
      <c r="B213" s="44"/>
      <c r="C213" s="45"/>
      <c r="D213" s="64"/>
      <c r="E213" s="26"/>
      <c r="F213" s="134" t="s">
        <v>430</v>
      </c>
      <c r="G213" s="134" t="s">
        <v>431</v>
      </c>
      <c r="H213" s="117">
        <f t="shared" si="85"/>
        <v>0</v>
      </c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>
        <f t="shared" si="86"/>
        <v>0</v>
      </c>
      <c r="W213" s="117"/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7"/>
      <c r="AI213" s="117"/>
      <c r="AJ213" s="117">
        <f>SUM(AK213:AS213)</f>
        <v>0</v>
      </c>
      <c r="AK213" s="117">
        <f>I213-W213</f>
        <v>0</v>
      </c>
      <c r="AL213" s="117">
        <f>J213-X213</f>
        <v>0</v>
      </c>
      <c r="AM213" s="117">
        <f>K213-Y213</f>
        <v>0</v>
      </c>
      <c r="AN213" s="117">
        <f>L213-Z213</f>
        <v>0</v>
      </c>
      <c r="AO213" s="117">
        <f>M213-AA213</f>
        <v>0</v>
      </c>
      <c r="AP213" s="117">
        <f>N213-AB213</f>
        <v>0</v>
      </c>
      <c r="AQ213" s="117">
        <f>O213-AC213</f>
        <v>0</v>
      </c>
      <c r="AR213" s="117">
        <f>T213-AH213</f>
        <v>0</v>
      </c>
      <c r="AS213" s="117">
        <f>U213-AI213</f>
        <v>0</v>
      </c>
    </row>
    <row r="214" spans="1:45" ht="12.75" customHeight="1" outlineLevel="1">
      <c r="A214" s="1"/>
      <c r="B214" s="44"/>
      <c r="C214" s="45"/>
      <c r="D214" s="64"/>
      <c r="E214" s="26"/>
      <c r="F214" s="134" t="s">
        <v>432</v>
      </c>
      <c r="G214" s="134" t="s">
        <v>433</v>
      </c>
      <c r="H214" s="117">
        <f t="shared" si="85"/>
        <v>0</v>
      </c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>
        <f t="shared" si="86"/>
        <v>0</v>
      </c>
      <c r="W214" s="117"/>
      <c r="X214" s="117"/>
      <c r="Y214" s="117"/>
      <c r="Z214" s="117"/>
      <c r="AA214" s="117"/>
      <c r="AB214" s="117"/>
      <c r="AC214" s="117"/>
      <c r="AD214" s="117"/>
      <c r="AE214" s="117"/>
      <c r="AF214" s="117"/>
      <c r="AG214" s="117"/>
      <c r="AH214" s="117"/>
      <c r="AI214" s="117"/>
      <c r="AJ214" s="117">
        <f>SUM(AK214:AS214)</f>
        <v>0</v>
      </c>
      <c r="AK214" s="117">
        <f>I214-W214</f>
        <v>0</v>
      </c>
      <c r="AL214" s="117">
        <f>J214-X214</f>
        <v>0</v>
      </c>
      <c r="AM214" s="117">
        <f>K214-Y214</f>
        <v>0</v>
      </c>
      <c r="AN214" s="117">
        <f>L214-Z214</f>
        <v>0</v>
      </c>
      <c r="AO214" s="117">
        <f>M214-AA214</f>
        <v>0</v>
      </c>
      <c r="AP214" s="117">
        <f>N214-AB214</f>
        <v>0</v>
      </c>
      <c r="AQ214" s="117">
        <f>O214-AC214</f>
        <v>0</v>
      </c>
      <c r="AR214" s="117">
        <f>T214-AH214</f>
        <v>0</v>
      </c>
      <c r="AS214" s="117">
        <f>U214-AI214</f>
        <v>0</v>
      </c>
    </row>
    <row r="215" spans="1:45" s="63" customFormat="1">
      <c r="A215" s="34" t="s">
        <v>440</v>
      </c>
      <c r="B215" s="44"/>
      <c r="C215" s="45"/>
      <c r="D215" s="64"/>
      <c r="E215" s="26"/>
      <c r="F215" s="134" t="s">
        <v>434</v>
      </c>
      <c r="G215" s="134" t="s">
        <v>435</v>
      </c>
      <c r="H215" s="117">
        <f t="shared" ref="H215:H231" si="92">SUM(I215:U215)</f>
        <v>0</v>
      </c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>
        <f t="shared" si="86"/>
        <v>0</v>
      </c>
      <c r="W215" s="117"/>
      <c r="X215" s="117"/>
      <c r="Y215" s="117"/>
      <c r="Z215" s="117"/>
      <c r="AA215" s="117"/>
      <c r="AB215" s="117"/>
      <c r="AC215" s="117"/>
      <c r="AD215" s="117"/>
      <c r="AE215" s="117"/>
      <c r="AF215" s="117"/>
      <c r="AG215" s="117"/>
      <c r="AH215" s="117"/>
      <c r="AI215" s="117"/>
      <c r="AJ215" s="117">
        <f>SUM(AK215:AS215)</f>
        <v>0</v>
      </c>
      <c r="AK215" s="117">
        <f>I215-W215</f>
        <v>0</v>
      </c>
      <c r="AL215" s="117">
        <f>J215-X215</f>
        <v>0</v>
      </c>
      <c r="AM215" s="117">
        <f>K215-Y215</f>
        <v>0</v>
      </c>
      <c r="AN215" s="117">
        <f>L215-Z215</f>
        <v>0</v>
      </c>
      <c r="AO215" s="117">
        <f>M215-AA215</f>
        <v>0</v>
      </c>
      <c r="AP215" s="117">
        <f>N215-AB215</f>
        <v>0</v>
      </c>
      <c r="AQ215" s="117">
        <f>O215-AC215</f>
        <v>0</v>
      </c>
      <c r="AR215" s="117">
        <f>T215-AH215</f>
        <v>0</v>
      </c>
      <c r="AS215" s="117">
        <f>U215-AI215</f>
        <v>0</v>
      </c>
    </row>
    <row r="216" spans="1:45" ht="12.75" customHeight="1" outlineLevel="1">
      <c r="A216" s="1" t="s">
        <v>442</v>
      </c>
      <c r="B216" s="44"/>
      <c r="C216" s="45"/>
      <c r="D216" s="64"/>
      <c r="E216" s="26"/>
      <c r="F216" s="134" t="s">
        <v>436</v>
      </c>
      <c r="G216" s="134" t="s">
        <v>437</v>
      </c>
      <c r="H216" s="117">
        <f t="shared" si="92"/>
        <v>0</v>
      </c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>
        <f t="shared" si="86"/>
        <v>0</v>
      </c>
      <c r="W216" s="117"/>
      <c r="X216" s="117"/>
      <c r="Y216" s="117"/>
      <c r="Z216" s="117"/>
      <c r="AA216" s="117"/>
      <c r="AB216" s="117"/>
      <c r="AC216" s="117"/>
      <c r="AD216" s="117"/>
      <c r="AE216" s="117"/>
      <c r="AF216" s="117"/>
      <c r="AG216" s="117"/>
      <c r="AH216" s="117"/>
      <c r="AI216" s="117"/>
      <c r="AJ216" s="117">
        <f>SUM(AK216:AS216)</f>
        <v>0</v>
      </c>
      <c r="AK216" s="117">
        <f>I216-W216</f>
        <v>0</v>
      </c>
      <c r="AL216" s="117">
        <f>J216-X216</f>
        <v>0</v>
      </c>
      <c r="AM216" s="117">
        <f>K216-Y216</f>
        <v>0</v>
      </c>
      <c r="AN216" s="117">
        <f>L216-Z216</f>
        <v>0</v>
      </c>
      <c r="AO216" s="117">
        <f>M216-AA216</f>
        <v>0</v>
      </c>
      <c r="AP216" s="117">
        <f>N216-AB216</f>
        <v>0</v>
      </c>
      <c r="AQ216" s="117">
        <f>O216-AC216</f>
        <v>0</v>
      </c>
      <c r="AR216" s="117">
        <f>T216-AH216</f>
        <v>0</v>
      </c>
      <c r="AS216" s="117">
        <f>U216-AI216</f>
        <v>0</v>
      </c>
    </row>
    <row r="217" spans="1:45" ht="12.75" customHeight="1" outlineLevel="1">
      <c r="A217" s="1" t="s">
        <v>446</v>
      </c>
      <c r="B217" s="44"/>
      <c r="C217" s="45"/>
      <c r="D217" s="64"/>
      <c r="E217" s="26"/>
      <c r="F217" s="134" t="s">
        <v>438</v>
      </c>
      <c r="G217" s="134" t="s">
        <v>439</v>
      </c>
      <c r="H217" s="117">
        <f t="shared" si="92"/>
        <v>0</v>
      </c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>
        <f t="shared" si="86"/>
        <v>0</v>
      </c>
      <c r="W217" s="117"/>
      <c r="X217" s="117"/>
      <c r="Y217" s="117"/>
      <c r="Z217" s="117"/>
      <c r="AA217" s="117"/>
      <c r="AB217" s="117"/>
      <c r="AC217" s="117"/>
      <c r="AD217" s="117"/>
      <c r="AE217" s="117"/>
      <c r="AF217" s="117"/>
      <c r="AG217" s="117"/>
      <c r="AH217" s="117"/>
      <c r="AI217" s="117"/>
      <c r="AJ217" s="117">
        <f>SUM(AK217:AS217)</f>
        <v>0</v>
      </c>
      <c r="AK217" s="117">
        <f>I217-W217</f>
        <v>0</v>
      </c>
      <c r="AL217" s="117">
        <f>J217-X217</f>
        <v>0</v>
      </c>
      <c r="AM217" s="117">
        <f>K217-Y217</f>
        <v>0</v>
      </c>
      <c r="AN217" s="117">
        <f>L217-Z217</f>
        <v>0</v>
      </c>
      <c r="AO217" s="117">
        <f>M217-AA217</f>
        <v>0</v>
      </c>
      <c r="AP217" s="117">
        <f>N217-AB217</f>
        <v>0</v>
      </c>
      <c r="AQ217" s="117">
        <f>O217-AC217</f>
        <v>0</v>
      </c>
      <c r="AR217" s="117">
        <f>T217-AH217</f>
        <v>0</v>
      </c>
      <c r="AS217" s="117">
        <f>U217-AI217</f>
        <v>0</v>
      </c>
    </row>
    <row r="218" spans="1:45" ht="12.75" customHeight="1" outlineLevel="1">
      <c r="A218" s="1" t="s">
        <v>450</v>
      </c>
      <c r="B218" s="59"/>
      <c r="C218" s="60" t="s">
        <v>441</v>
      </c>
      <c r="D218" s="60"/>
      <c r="E218" s="61"/>
      <c r="F218" s="176"/>
      <c r="G218" s="176"/>
      <c r="H218" s="177">
        <f t="shared" si="92"/>
        <v>0</v>
      </c>
      <c r="I218" s="177">
        <f t="shared" ref="I218:T218" si="93">SUM(I219:I221)</f>
        <v>0</v>
      </c>
      <c r="J218" s="177">
        <f t="shared" si="93"/>
        <v>0</v>
      </c>
      <c r="K218" s="177">
        <f t="shared" si="93"/>
        <v>0</v>
      </c>
      <c r="L218" s="177">
        <f t="shared" si="93"/>
        <v>0</v>
      </c>
      <c r="M218" s="177">
        <f t="shared" si="93"/>
        <v>0</v>
      </c>
      <c r="N218" s="177">
        <f t="shared" si="93"/>
        <v>0</v>
      </c>
      <c r="O218" s="177">
        <f t="shared" si="93"/>
        <v>0</v>
      </c>
      <c r="P218" s="177">
        <f t="shared" si="93"/>
        <v>0</v>
      </c>
      <c r="Q218" s="177">
        <f t="shared" si="93"/>
        <v>0</v>
      </c>
      <c r="R218" s="177">
        <f t="shared" si="93"/>
        <v>0</v>
      </c>
      <c r="S218" s="177">
        <f t="shared" si="93"/>
        <v>0</v>
      </c>
      <c r="T218" s="177">
        <f t="shared" si="93"/>
        <v>0</v>
      </c>
      <c r="U218" s="177">
        <f t="shared" ref="U218" si="94">SUM(U219:U221)</f>
        <v>0</v>
      </c>
      <c r="V218" s="177">
        <f t="shared" si="86"/>
        <v>0</v>
      </c>
      <c r="W218" s="177">
        <f t="shared" ref="W218:AS218" si="95">SUM(W219:W221)</f>
        <v>0</v>
      </c>
      <c r="X218" s="177">
        <f t="shared" si="95"/>
        <v>0</v>
      </c>
      <c r="Y218" s="177">
        <f t="shared" si="95"/>
        <v>0</v>
      </c>
      <c r="Z218" s="177">
        <f t="shared" si="95"/>
        <v>0</v>
      </c>
      <c r="AA218" s="177">
        <f t="shared" si="95"/>
        <v>0</v>
      </c>
      <c r="AB218" s="177">
        <f t="shared" si="95"/>
        <v>0</v>
      </c>
      <c r="AC218" s="177">
        <f t="shared" si="95"/>
        <v>0</v>
      </c>
      <c r="AD218" s="177">
        <f t="shared" si="95"/>
        <v>0</v>
      </c>
      <c r="AE218" s="177">
        <f t="shared" si="95"/>
        <v>0</v>
      </c>
      <c r="AF218" s="177">
        <f t="shared" si="95"/>
        <v>0</v>
      </c>
      <c r="AG218" s="177">
        <f t="shared" si="95"/>
        <v>0</v>
      </c>
      <c r="AH218" s="177">
        <f t="shared" ref="AH218" si="96">SUM(AH219:AH221)</f>
        <v>0</v>
      </c>
      <c r="AI218" s="177">
        <f t="shared" si="95"/>
        <v>0</v>
      </c>
      <c r="AJ218" s="177">
        <f>SUM(AK218:AS218)</f>
        <v>0</v>
      </c>
      <c r="AK218" s="177">
        <f t="shared" si="95"/>
        <v>0</v>
      </c>
      <c r="AL218" s="177">
        <f t="shared" si="95"/>
        <v>0</v>
      </c>
      <c r="AM218" s="177">
        <f t="shared" si="95"/>
        <v>0</v>
      </c>
      <c r="AN218" s="177">
        <f t="shared" si="95"/>
        <v>0</v>
      </c>
      <c r="AO218" s="177">
        <f t="shared" si="95"/>
        <v>0</v>
      </c>
      <c r="AP218" s="177">
        <f t="shared" si="95"/>
        <v>0</v>
      </c>
      <c r="AQ218" s="177">
        <f t="shared" si="95"/>
        <v>0</v>
      </c>
      <c r="AR218" s="177">
        <f t="shared" ref="AR218" si="97">SUM(AR219:AR221)</f>
        <v>0</v>
      </c>
      <c r="AS218" s="177">
        <f t="shared" si="95"/>
        <v>0</v>
      </c>
    </row>
    <row r="219" spans="1:45" ht="12.75" customHeight="1" outlineLevel="1">
      <c r="A219" s="1"/>
      <c r="B219" s="44"/>
      <c r="C219" s="45"/>
      <c r="D219" s="64"/>
      <c r="E219" s="42" t="s">
        <v>443</v>
      </c>
      <c r="F219" s="134" t="s">
        <v>444</v>
      </c>
      <c r="G219" s="134" t="s">
        <v>445</v>
      </c>
      <c r="H219" s="117">
        <f t="shared" si="92"/>
        <v>0</v>
      </c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>
        <f t="shared" si="86"/>
        <v>0</v>
      </c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7"/>
      <c r="AH219" s="117"/>
      <c r="AI219" s="117"/>
      <c r="AJ219" s="117">
        <f>SUM(AK219:AS219)</f>
        <v>0</v>
      </c>
      <c r="AK219" s="117">
        <f>I219-W219</f>
        <v>0</v>
      </c>
      <c r="AL219" s="117">
        <f>J219-X219</f>
        <v>0</v>
      </c>
      <c r="AM219" s="117">
        <f>K219-Y219</f>
        <v>0</v>
      </c>
      <c r="AN219" s="117">
        <f>L219-Z219</f>
        <v>0</v>
      </c>
      <c r="AO219" s="117">
        <f>M219-AA219</f>
        <v>0</v>
      </c>
      <c r="AP219" s="117">
        <f>N219-AB219</f>
        <v>0</v>
      </c>
      <c r="AQ219" s="117">
        <f>O219-AC219</f>
        <v>0</v>
      </c>
      <c r="AR219" s="117">
        <f>T219-AH219</f>
        <v>0</v>
      </c>
      <c r="AS219" s="117">
        <f>U219-AI219</f>
        <v>0</v>
      </c>
    </row>
    <row r="220" spans="1:45" ht="12.75" customHeight="1" outlineLevel="1">
      <c r="A220" s="1"/>
      <c r="B220" s="44"/>
      <c r="C220" s="45"/>
      <c r="D220" s="64"/>
      <c r="E220" s="26" t="s">
        <v>447</v>
      </c>
      <c r="F220" s="134" t="s">
        <v>448</v>
      </c>
      <c r="G220" s="134" t="s">
        <v>449</v>
      </c>
      <c r="H220" s="117">
        <f t="shared" si="92"/>
        <v>0</v>
      </c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>
        <f t="shared" si="86"/>
        <v>0</v>
      </c>
      <c r="W220" s="117"/>
      <c r="X220" s="117"/>
      <c r="Y220" s="117"/>
      <c r="Z220" s="117"/>
      <c r="AA220" s="117"/>
      <c r="AB220" s="117"/>
      <c r="AC220" s="117"/>
      <c r="AD220" s="117"/>
      <c r="AE220" s="117"/>
      <c r="AF220" s="117"/>
      <c r="AG220" s="117"/>
      <c r="AH220" s="117"/>
      <c r="AI220" s="117"/>
      <c r="AJ220" s="117">
        <f>SUM(AK220:AS220)</f>
        <v>0</v>
      </c>
      <c r="AK220" s="117">
        <f>I220-W220</f>
        <v>0</v>
      </c>
      <c r="AL220" s="117">
        <f>J220-X220</f>
        <v>0</v>
      </c>
      <c r="AM220" s="117">
        <f>K220-Y220</f>
        <v>0</v>
      </c>
      <c r="AN220" s="117">
        <f>L220-Z220</f>
        <v>0</v>
      </c>
      <c r="AO220" s="117">
        <f>M220-AA220</f>
        <v>0</v>
      </c>
      <c r="AP220" s="117">
        <f>N220-AB220</f>
        <v>0</v>
      </c>
      <c r="AQ220" s="117">
        <f>O220-AC220</f>
        <v>0</v>
      </c>
      <c r="AR220" s="117">
        <f>T220-AH220</f>
        <v>0</v>
      </c>
      <c r="AS220" s="117">
        <f>U220-AI220</f>
        <v>0</v>
      </c>
    </row>
    <row r="221" spans="1:45" ht="12.75" customHeight="1" outlineLevel="1">
      <c r="A221" s="1"/>
      <c r="B221" s="44"/>
      <c r="C221" s="45"/>
      <c r="D221" s="64"/>
      <c r="E221" s="26" t="s">
        <v>451</v>
      </c>
      <c r="F221" s="134"/>
      <c r="G221" s="134"/>
      <c r="H221" s="117">
        <f t="shared" si="92"/>
        <v>0</v>
      </c>
      <c r="I221" s="117">
        <f t="shared" ref="I221:T221" si="98">SUM(I222:I230)</f>
        <v>0</v>
      </c>
      <c r="J221" s="117">
        <f t="shared" si="98"/>
        <v>0</v>
      </c>
      <c r="K221" s="117">
        <f t="shared" si="98"/>
        <v>0</v>
      </c>
      <c r="L221" s="117">
        <f t="shared" si="98"/>
        <v>0</v>
      </c>
      <c r="M221" s="117">
        <f t="shared" si="98"/>
        <v>0</v>
      </c>
      <c r="N221" s="117">
        <f t="shared" si="98"/>
        <v>0</v>
      </c>
      <c r="O221" s="117">
        <f t="shared" si="98"/>
        <v>0</v>
      </c>
      <c r="P221" s="117">
        <f t="shared" si="98"/>
        <v>0</v>
      </c>
      <c r="Q221" s="117">
        <f t="shared" si="98"/>
        <v>0</v>
      </c>
      <c r="R221" s="117">
        <f t="shared" si="98"/>
        <v>0</v>
      </c>
      <c r="S221" s="117">
        <f t="shared" si="98"/>
        <v>0</v>
      </c>
      <c r="T221" s="117">
        <f t="shared" si="98"/>
        <v>0</v>
      </c>
      <c r="U221" s="117">
        <f t="shared" ref="U221" si="99">SUM(U222:U230)</f>
        <v>0</v>
      </c>
      <c r="V221" s="117">
        <f t="shared" si="86"/>
        <v>0</v>
      </c>
      <c r="W221" s="117">
        <f t="shared" ref="W221:AS221" si="100">SUM(W222:W230)</f>
        <v>0</v>
      </c>
      <c r="X221" s="117">
        <f t="shared" si="100"/>
        <v>0</v>
      </c>
      <c r="Y221" s="117">
        <f t="shared" si="100"/>
        <v>0</v>
      </c>
      <c r="Z221" s="117">
        <f t="shared" si="100"/>
        <v>0</v>
      </c>
      <c r="AA221" s="117">
        <f t="shared" si="100"/>
        <v>0</v>
      </c>
      <c r="AB221" s="117">
        <f t="shared" si="100"/>
        <v>0</v>
      </c>
      <c r="AC221" s="117">
        <f t="shared" si="100"/>
        <v>0</v>
      </c>
      <c r="AD221" s="117">
        <f t="shared" si="100"/>
        <v>0</v>
      </c>
      <c r="AE221" s="117">
        <f t="shared" si="100"/>
        <v>0</v>
      </c>
      <c r="AF221" s="117">
        <f t="shared" si="100"/>
        <v>0</v>
      </c>
      <c r="AG221" s="117">
        <f t="shared" si="100"/>
        <v>0</v>
      </c>
      <c r="AH221" s="117">
        <f t="shared" ref="AH221" si="101">SUM(AH222:AH230)</f>
        <v>0</v>
      </c>
      <c r="AI221" s="117">
        <f t="shared" si="100"/>
        <v>0</v>
      </c>
      <c r="AJ221" s="117">
        <f>SUM(AK221:AS221)</f>
        <v>0</v>
      </c>
      <c r="AK221" s="117">
        <f t="shared" si="100"/>
        <v>0</v>
      </c>
      <c r="AL221" s="117">
        <f t="shared" si="100"/>
        <v>0</v>
      </c>
      <c r="AM221" s="117">
        <f t="shared" si="100"/>
        <v>0</v>
      </c>
      <c r="AN221" s="117">
        <f t="shared" si="100"/>
        <v>0</v>
      </c>
      <c r="AO221" s="117">
        <f t="shared" si="100"/>
        <v>0</v>
      </c>
      <c r="AP221" s="117">
        <f t="shared" si="100"/>
        <v>0</v>
      </c>
      <c r="AQ221" s="117">
        <f t="shared" si="100"/>
        <v>0</v>
      </c>
      <c r="AR221" s="117">
        <f t="shared" ref="AR221" si="102">SUM(AR222:AR230)</f>
        <v>0</v>
      </c>
      <c r="AS221" s="117">
        <f t="shared" si="100"/>
        <v>0</v>
      </c>
    </row>
    <row r="222" spans="1:45" ht="12.75" customHeight="1" outlineLevel="1">
      <c r="A222" s="1"/>
      <c r="B222" s="44"/>
      <c r="C222" s="45"/>
      <c r="D222" s="64"/>
      <c r="E222" s="26"/>
      <c r="F222" s="134" t="s">
        <v>452</v>
      </c>
      <c r="G222" s="134" t="s">
        <v>453</v>
      </c>
      <c r="H222" s="117">
        <f t="shared" si="92"/>
        <v>0</v>
      </c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>
        <f t="shared" si="86"/>
        <v>0</v>
      </c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7"/>
      <c r="AI222" s="117"/>
      <c r="AJ222" s="117">
        <f>SUM(AK222:AS222)</f>
        <v>0</v>
      </c>
      <c r="AK222" s="117">
        <f>I222-W222</f>
        <v>0</v>
      </c>
      <c r="AL222" s="117">
        <f>J222-X222</f>
        <v>0</v>
      </c>
      <c r="AM222" s="117">
        <f>K222-Y222</f>
        <v>0</v>
      </c>
      <c r="AN222" s="117">
        <f>L222-Z222</f>
        <v>0</v>
      </c>
      <c r="AO222" s="117">
        <f>M222-AA222</f>
        <v>0</v>
      </c>
      <c r="AP222" s="117">
        <f>N222-AB222</f>
        <v>0</v>
      </c>
      <c r="AQ222" s="117">
        <f>O222-AC222</f>
        <v>0</v>
      </c>
      <c r="AR222" s="117">
        <f>T222-AH222</f>
        <v>0</v>
      </c>
      <c r="AS222" s="117">
        <f>U222-AI222</f>
        <v>0</v>
      </c>
    </row>
    <row r="223" spans="1:45" ht="12.75" customHeight="1" outlineLevel="1">
      <c r="A223" s="1"/>
      <c r="B223" s="44"/>
      <c r="C223" s="45"/>
      <c r="D223" s="64"/>
      <c r="E223" s="26"/>
      <c r="F223" s="134" t="s">
        <v>454</v>
      </c>
      <c r="G223" s="134" t="s">
        <v>455</v>
      </c>
      <c r="H223" s="117">
        <f t="shared" si="92"/>
        <v>0</v>
      </c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>
        <f t="shared" si="86"/>
        <v>0</v>
      </c>
      <c r="W223" s="117"/>
      <c r="X223" s="117"/>
      <c r="Y223" s="117"/>
      <c r="Z223" s="117"/>
      <c r="AA223" s="117"/>
      <c r="AB223" s="117"/>
      <c r="AC223" s="117"/>
      <c r="AD223" s="117"/>
      <c r="AE223" s="117"/>
      <c r="AF223" s="117"/>
      <c r="AG223" s="117"/>
      <c r="AH223" s="117"/>
      <c r="AI223" s="117"/>
      <c r="AJ223" s="117">
        <f>SUM(AK223:AS223)</f>
        <v>0</v>
      </c>
      <c r="AK223" s="117">
        <f>I223-W223</f>
        <v>0</v>
      </c>
      <c r="AL223" s="117">
        <f>J223-X223</f>
        <v>0</v>
      </c>
      <c r="AM223" s="117">
        <f>K223-Y223</f>
        <v>0</v>
      </c>
      <c r="AN223" s="117">
        <f>L223-Z223</f>
        <v>0</v>
      </c>
      <c r="AO223" s="117">
        <f>M223-AA223</f>
        <v>0</v>
      </c>
      <c r="AP223" s="117">
        <f>N223-AB223</f>
        <v>0</v>
      </c>
      <c r="AQ223" s="117">
        <f>O223-AC223</f>
        <v>0</v>
      </c>
      <c r="AR223" s="117">
        <f>T223-AH223</f>
        <v>0</v>
      </c>
      <c r="AS223" s="117">
        <f>U223-AI223</f>
        <v>0</v>
      </c>
    </row>
    <row r="224" spans="1:45" ht="12.75" customHeight="1" outlineLevel="1">
      <c r="A224" s="1"/>
      <c r="B224" s="44"/>
      <c r="C224" s="45"/>
      <c r="D224" s="64"/>
      <c r="E224" s="26"/>
      <c r="F224" s="134" t="s">
        <v>456</v>
      </c>
      <c r="G224" s="134" t="s">
        <v>457</v>
      </c>
      <c r="H224" s="117">
        <f t="shared" si="92"/>
        <v>0</v>
      </c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>
        <f t="shared" si="86"/>
        <v>0</v>
      </c>
      <c r="W224" s="117"/>
      <c r="X224" s="117"/>
      <c r="Y224" s="117"/>
      <c r="Z224" s="117"/>
      <c r="AA224" s="117"/>
      <c r="AB224" s="117"/>
      <c r="AC224" s="117"/>
      <c r="AD224" s="117"/>
      <c r="AE224" s="117"/>
      <c r="AF224" s="117"/>
      <c r="AG224" s="117"/>
      <c r="AH224" s="117"/>
      <c r="AI224" s="117"/>
      <c r="AJ224" s="117">
        <f>SUM(AK224:AS224)</f>
        <v>0</v>
      </c>
      <c r="AK224" s="117">
        <f>I224-W224</f>
        <v>0</v>
      </c>
      <c r="AL224" s="117">
        <f>J224-X224</f>
        <v>0</v>
      </c>
      <c r="AM224" s="117">
        <f>K224-Y224</f>
        <v>0</v>
      </c>
      <c r="AN224" s="117">
        <f>L224-Z224</f>
        <v>0</v>
      </c>
      <c r="AO224" s="117">
        <f>M224-AA224</f>
        <v>0</v>
      </c>
      <c r="AP224" s="117">
        <f>N224-AB224</f>
        <v>0</v>
      </c>
      <c r="AQ224" s="117">
        <f>O224-AC224</f>
        <v>0</v>
      </c>
      <c r="AR224" s="117">
        <f>T224-AH224</f>
        <v>0</v>
      </c>
      <c r="AS224" s="117">
        <f>U224-AI224</f>
        <v>0</v>
      </c>
    </row>
    <row r="225" spans="1:45" ht="12.75" customHeight="1" outlineLevel="1">
      <c r="A225" s="1"/>
      <c r="B225" s="44"/>
      <c r="C225" s="45"/>
      <c r="D225" s="64"/>
      <c r="E225" s="26"/>
      <c r="F225" s="134" t="s">
        <v>458</v>
      </c>
      <c r="G225" s="134" t="s">
        <v>459</v>
      </c>
      <c r="H225" s="117">
        <f t="shared" si="92"/>
        <v>0</v>
      </c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>
        <f t="shared" si="86"/>
        <v>0</v>
      </c>
      <c r="W225" s="117"/>
      <c r="X225" s="117"/>
      <c r="Y225" s="117"/>
      <c r="Z225" s="117"/>
      <c r="AA225" s="117"/>
      <c r="AB225" s="117"/>
      <c r="AC225" s="117"/>
      <c r="AD225" s="117"/>
      <c r="AE225" s="117"/>
      <c r="AF225" s="117"/>
      <c r="AG225" s="117"/>
      <c r="AH225" s="117"/>
      <c r="AI225" s="117"/>
      <c r="AJ225" s="117">
        <f>SUM(AK225:AS225)</f>
        <v>0</v>
      </c>
      <c r="AK225" s="117">
        <f>I225-W225</f>
        <v>0</v>
      </c>
      <c r="AL225" s="117">
        <f>J225-X225</f>
        <v>0</v>
      </c>
      <c r="AM225" s="117">
        <f>K225-Y225</f>
        <v>0</v>
      </c>
      <c r="AN225" s="117">
        <f>L225-Z225</f>
        <v>0</v>
      </c>
      <c r="AO225" s="117">
        <f>M225-AA225</f>
        <v>0</v>
      </c>
      <c r="AP225" s="117">
        <f>N225-AB225</f>
        <v>0</v>
      </c>
      <c r="AQ225" s="117">
        <f>O225-AC225</f>
        <v>0</v>
      </c>
      <c r="AR225" s="117">
        <f>T225-AH225</f>
        <v>0</v>
      </c>
      <c r="AS225" s="117">
        <f>U225-AI225</f>
        <v>0</v>
      </c>
    </row>
    <row r="226" spans="1:45" ht="12.75" customHeight="1" outlineLevel="1">
      <c r="A226" s="1"/>
      <c r="B226" s="44"/>
      <c r="C226" s="45"/>
      <c r="D226" s="64"/>
      <c r="E226" s="26"/>
      <c r="F226" s="134" t="s">
        <v>460</v>
      </c>
      <c r="G226" s="134" t="s">
        <v>461</v>
      </c>
      <c r="H226" s="117">
        <f t="shared" si="92"/>
        <v>0</v>
      </c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>
        <f t="shared" si="86"/>
        <v>0</v>
      </c>
      <c r="W226" s="117"/>
      <c r="X226" s="117"/>
      <c r="Y226" s="117"/>
      <c r="Z226" s="117"/>
      <c r="AA226" s="117"/>
      <c r="AB226" s="117"/>
      <c r="AC226" s="117"/>
      <c r="AD226" s="117"/>
      <c r="AE226" s="117"/>
      <c r="AF226" s="117"/>
      <c r="AG226" s="117"/>
      <c r="AH226" s="117"/>
      <c r="AI226" s="117"/>
      <c r="AJ226" s="117">
        <f>SUM(AK226:AS226)</f>
        <v>0</v>
      </c>
      <c r="AK226" s="117">
        <f>I226-W226</f>
        <v>0</v>
      </c>
      <c r="AL226" s="117">
        <f>J226-X226</f>
        <v>0</v>
      </c>
      <c r="AM226" s="117">
        <f>K226-Y226</f>
        <v>0</v>
      </c>
      <c r="AN226" s="117">
        <f>L226-Z226</f>
        <v>0</v>
      </c>
      <c r="AO226" s="117">
        <f>M226-AA226</f>
        <v>0</v>
      </c>
      <c r="AP226" s="117">
        <f>N226-AB226</f>
        <v>0</v>
      </c>
      <c r="AQ226" s="117">
        <f>O226-AC226</f>
        <v>0</v>
      </c>
      <c r="AR226" s="117">
        <f>T226-AH226</f>
        <v>0</v>
      </c>
      <c r="AS226" s="117">
        <f>U226-AI226</f>
        <v>0</v>
      </c>
    </row>
    <row r="227" spans="1:45" ht="12.75" customHeight="1" outlineLevel="1">
      <c r="A227" s="1"/>
      <c r="B227" s="44"/>
      <c r="C227" s="45"/>
      <c r="D227" s="64"/>
      <c r="E227" s="26"/>
      <c r="F227" s="134" t="s">
        <v>462</v>
      </c>
      <c r="G227" s="134" t="s">
        <v>463</v>
      </c>
      <c r="H227" s="117">
        <f t="shared" si="92"/>
        <v>0</v>
      </c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>
        <f t="shared" ref="V227:V231" si="103">SUM(W227:AI227)</f>
        <v>0</v>
      </c>
      <c r="W227" s="117"/>
      <c r="X227" s="117"/>
      <c r="Y227" s="117"/>
      <c r="Z227" s="117"/>
      <c r="AA227" s="117"/>
      <c r="AB227" s="117"/>
      <c r="AC227" s="117"/>
      <c r="AD227" s="117"/>
      <c r="AE227" s="117"/>
      <c r="AF227" s="117"/>
      <c r="AG227" s="117"/>
      <c r="AH227" s="117"/>
      <c r="AI227" s="117"/>
      <c r="AJ227" s="117">
        <f>SUM(AK227:AS227)</f>
        <v>0</v>
      </c>
      <c r="AK227" s="117">
        <f>I227-W227</f>
        <v>0</v>
      </c>
      <c r="AL227" s="117">
        <f>J227-X227</f>
        <v>0</v>
      </c>
      <c r="AM227" s="117">
        <f>K227-Y227</f>
        <v>0</v>
      </c>
      <c r="AN227" s="117">
        <f>L227-Z227</f>
        <v>0</v>
      </c>
      <c r="AO227" s="117">
        <f>M227-AA227</f>
        <v>0</v>
      </c>
      <c r="AP227" s="117">
        <f>N227-AB227</f>
        <v>0</v>
      </c>
      <c r="AQ227" s="117">
        <f>O227-AC227</f>
        <v>0</v>
      </c>
      <c r="AR227" s="117">
        <f>T227-AH227</f>
        <v>0</v>
      </c>
      <c r="AS227" s="117">
        <f>U227-AI227</f>
        <v>0</v>
      </c>
    </row>
    <row r="228" spans="1:45">
      <c r="A228" s="34" t="s">
        <v>470</v>
      </c>
      <c r="B228" s="44"/>
      <c r="C228" s="45"/>
      <c r="D228" s="64"/>
      <c r="E228" s="26"/>
      <c r="F228" s="134" t="s">
        <v>464</v>
      </c>
      <c r="G228" s="134" t="s">
        <v>465</v>
      </c>
      <c r="H228" s="117">
        <f t="shared" si="92"/>
        <v>0</v>
      </c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>
        <f t="shared" si="103"/>
        <v>0</v>
      </c>
      <c r="W228" s="117"/>
      <c r="X228" s="117"/>
      <c r="Y228" s="117"/>
      <c r="Z228" s="117"/>
      <c r="AA228" s="117"/>
      <c r="AB228" s="117"/>
      <c r="AC228" s="117"/>
      <c r="AD228" s="117"/>
      <c r="AE228" s="117"/>
      <c r="AF228" s="117"/>
      <c r="AG228" s="117"/>
      <c r="AH228" s="117"/>
      <c r="AI228" s="117"/>
      <c r="AJ228" s="117">
        <f>SUM(AK228:AS228)</f>
        <v>0</v>
      </c>
      <c r="AK228" s="117">
        <f>I228-W228</f>
        <v>0</v>
      </c>
      <c r="AL228" s="117">
        <f>J228-X228</f>
        <v>0</v>
      </c>
      <c r="AM228" s="117">
        <f>K228-Y228</f>
        <v>0</v>
      </c>
      <c r="AN228" s="117">
        <f>L228-Z228</f>
        <v>0</v>
      </c>
      <c r="AO228" s="117">
        <f>M228-AA228</f>
        <v>0</v>
      </c>
      <c r="AP228" s="117">
        <f>N228-AB228</f>
        <v>0</v>
      </c>
      <c r="AQ228" s="117">
        <f>O228-AC228</f>
        <v>0</v>
      </c>
      <c r="AR228" s="117">
        <f>T228-AH228</f>
        <v>0</v>
      </c>
      <c r="AS228" s="117">
        <f>U228-AI228</f>
        <v>0</v>
      </c>
    </row>
    <row r="229" spans="1:45" s="69" customFormat="1">
      <c r="A229" s="1"/>
      <c r="B229" s="44"/>
      <c r="C229" s="45"/>
      <c r="D229" s="64"/>
      <c r="E229" s="26"/>
      <c r="F229" s="134" t="s">
        <v>466</v>
      </c>
      <c r="G229" s="134" t="s">
        <v>467</v>
      </c>
      <c r="H229" s="117">
        <f t="shared" si="92"/>
        <v>0</v>
      </c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>
        <f t="shared" si="103"/>
        <v>0</v>
      </c>
      <c r="W229" s="117"/>
      <c r="X229" s="117"/>
      <c r="Y229" s="117"/>
      <c r="Z229" s="117"/>
      <c r="AA229" s="117"/>
      <c r="AB229" s="117"/>
      <c r="AC229" s="117"/>
      <c r="AD229" s="117"/>
      <c r="AE229" s="117"/>
      <c r="AF229" s="117"/>
      <c r="AG229" s="117"/>
      <c r="AH229" s="117"/>
      <c r="AI229" s="117"/>
      <c r="AJ229" s="117">
        <f>SUM(AK229:AS229)</f>
        <v>0</v>
      </c>
      <c r="AK229" s="117">
        <f>I229-W229</f>
        <v>0</v>
      </c>
      <c r="AL229" s="117">
        <f>J229-X229</f>
        <v>0</v>
      </c>
      <c r="AM229" s="117">
        <f>K229-Y229</f>
        <v>0</v>
      </c>
      <c r="AN229" s="117">
        <f>L229-Z229</f>
        <v>0</v>
      </c>
      <c r="AO229" s="117">
        <f>M229-AA229</f>
        <v>0</v>
      </c>
      <c r="AP229" s="117">
        <f>N229-AB229</f>
        <v>0</v>
      </c>
      <c r="AQ229" s="117">
        <f>O229-AC229</f>
        <v>0</v>
      </c>
      <c r="AR229" s="117">
        <f>T229-AH229</f>
        <v>0</v>
      </c>
      <c r="AS229" s="117">
        <f>U229-AI229</f>
        <v>0</v>
      </c>
    </row>
    <row r="230" spans="1:45">
      <c r="A230" s="34" t="s">
        <v>473</v>
      </c>
      <c r="B230" s="44"/>
      <c r="C230" s="45"/>
      <c r="D230" s="64"/>
      <c r="E230" s="26"/>
      <c r="F230" s="134" t="s">
        <v>468</v>
      </c>
      <c r="G230" s="134" t="s">
        <v>469</v>
      </c>
      <c r="H230" s="117">
        <f t="shared" si="92"/>
        <v>0</v>
      </c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>
        <f t="shared" si="103"/>
        <v>0</v>
      </c>
      <c r="W230" s="117"/>
      <c r="X230" s="117"/>
      <c r="Y230" s="117"/>
      <c r="Z230" s="117"/>
      <c r="AA230" s="117"/>
      <c r="AB230" s="117"/>
      <c r="AC230" s="117"/>
      <c r="AD230" s="117"/>
      <c r="AE230" s="117"/>
      <c r="AF230" s="117"/>
      <c r="AG230" s="117"/>
      <c r="AH230" s="117"/>
      <c r="AI230" s="117"/>
      <c r="AJ230" s="117">
        <f>SUM(AK230:AS230)</f>
        <v>0</v>
      </c>
      <c r="AK230" s="117">
        <f>I230-W230</f>
        <v>0</v>
      </c>
      <c r="AL230" s="117">
        <f>J230-X230</f>
        <v>0</v>
      </c>
      <c r="AM230" s="117">
        <f>K230-Y230</f>
        <v>0</v>
      </c>
      <c r="AN230" s="117">
        <f>L230-Z230</f>
        <v>0</v>
      </c>
      <c r="AO230" s="117">
        <f>M230-AA230</f>
        <v>0</v>
      </c>
      <c r="AP230" s="117">
        <f>N230-AB230</f>
        <v>0</v>
      </c>
      <c r="AQ230" s="117">
        <f>O230-AC230</f>
        <v>0</v>
      </c>
      <c r="AR230" s="117">
        <f>T230-AH230</f>
        <v>0</v>
      </c>
      <c r="AS230" s="117">
        <f>U230-AI230</f>
        <v>0</v>
      </c>
    </row>
    <row r="231" spans="1:45" s="69" customFormat="1">
      <c r="A231" s="1"/>
      <c r="B231" s="35" t="s">
        <v>471</v>
      </c>
      <c r="C231" s="66"/>
      <c r="D231" s="66"/>
      <c r="E231" s="66"/>
      <c r="F231" s="179"/>
      <c r="G231" s="179"/>
      <c r="H231" s="175">
        <f t="shared" si="92"/>
        <v>0</v>
      </c>
      <c r="I231" s="175">
        <f t="shared" ref="I231:T231" si="104">+I22-I38</f>
        <v>0</v>
      </c>
      <c r="J231" s="175">
        <f t="shared" si="104"/>
        <v>0</v>
      </c>
      <c r="K231" s="175">
        <f t="shared" si="104"/>
        <v>0</v>
      </c>
      <c r="L231" s="175">
        <f t="shared" si="104"/>
        <v>0</v>
      </c>
      <c r="M231" s="175">
        <f t="shared" si="104"/>
        <v>0</v>
      </c>
      <c r="N231" s="175">
        <f t="shared" si="104"/>
        <v>0</v>
      </c>
      <c r="O231" s="175">
        <f t="shared" si="104"/>
        <v>0</v>
      </c>
      <c r="P231" s="175">
        <f t="shared" si="104"/>
        <v>0</v>
      </c>
      <c r="Q231" s="175">
        <f t="shared" si="104"/>
        <v>0</v>
      </c>
      <c r="R231" s="175">
        <f t="shared" si="104"/>
        <v>0</v>
      </c>
      <c r="S231" s="175">
        <f t="shared" si="104"/>
        <v>0</v>
      </c>
      <c r="T231" s="175">
        <f t="shared" si="104"/>
        <v>0</v>
      </c>
      <c r="U231" s="175">
        <f t="shared" ref="U231" si="105">+U22-U38</f>
        <v>0</v>
      </c>
      <c r="V231" s="175">
        <f t="shared" si="103"/>
        <v>0</v>
      </c>
      <c r="W231" s="175">
        <f t="shared" ref="W231:AS231" si="106">+W22-W38</f>
        <v>0</v>
      </c>
      <c r="X231" s="175">
        <f t="shared" si="106"/>
        <v>0</v>
      </c>
      <c r="Y231" s="175">
        <f t="shared" si="106"/>
        <v>0</v>
      </c>
      <c r="Z231" s="175">
        <f t="shared" si="106"/>
        <v>0</v>
      </c>
      <c r="AA231" s="175">
        <f t="shared" si="106"/>
        <v>0</v>
      </c>
      <c r="AB231" s="175">
        <f t="shared" si="106"/>
        <v>0</v>
      </c>
      <c r="AC231" s="175">
        <f t="shared" si="106"/>
        <v>0</v>
      </c>
      <c r="AD231" s="175">
        <f t="shared" si="106"/>
        <v>0</v>
      </c>
      <c r="AE231" s="175">
        <f t="shared" si="106"/>
        <v>0</v>
      </c>
      <c r="AF231" s="175">
        <f t="shared" si="106"/>
        <v>0</v>
      </c>
      <c r="AG231" s="175">
        <f t="shared" si="106"/>
        <v>0</v>
      </c>
      <c r="AH231" s="175">
        <f t="shared" ref="AH231" si="107">+AH22-AH38</f>
        <v>0</v>
      </c>
      <c r="AI231" s="175">
        <f t="shared" si="106"/>
        <v>0</v>
      </c>
      <c r="AJ231" s="175">
        <f>SUM(AK231:AS231)</f>
        <v>0</v>
      </c>
      <c r="AK231" s="175">
        <f t="shared" si="106"/>
        <v>0</v>
      </c>
      <c r="AL231" s="175">
        <f t="shared" si="106"/>
        <v>0</v>
      </c>
      <c r="AM231" s="175">
        <f t="shared" si="106"/>
        <v>0</v>
      </c>
      <c r="AN231" s="175">
        <f t="shared" si="106"/>
        <v>0</v>
      </c>
      <c r="AO231" s="175">
        <f t="shared" si="106"/>
        <v>0</v>
      </c>
      <c r="AP231" s="175">
        <f t="shared" si="106"/>
        <v>0</v>
      </c>
      <c r="AQ231" s="175">
        <f t="shared" si="106"/>
        <v>0</v>
      </c>
      <c r="AR231" s="175">
        <f t="shared" ref="AR231" si="108">+AR22-AR38</f>
        <v>0</v>
      </c>
      <c r="AS231" s="175">
        <f t="shared" si="106"/>
        <v>0</v>
      </c>
    </row>
    <row r="232" spans="1:45">
      <c r="A232" s="72" t="s">
        <v>475</v>
      </c>
      <c r="B232" s="67"/>
      <c r="C232" s="68"/>
      <c r="D232" s="68"/>
      <c r="E232" s="68" t="s">
        <v>472</v>
      </c>
      <c r="F232" s="178"/>
      <c r="G232" s="178"/>
      <c r="H232" s="70" t="str">
        <f t="shared" ref="H232:AS232" si="109">IFERROR(+H231/H22,"")</f>
        <v/>
      </c>
      <c r="I232" s="70" t="str">
        <f t="shared" si="109"/>
        <v/>
      </c>
      <c r="J232" s="70" t="str">
        <f t="shared" si="109"/>
        <v/>
      </c>
      <c r="K232" s="70" t="str">
        <f t="shared" si="109"/>
        <v/>
      </c>
      <c r="L232" s="70" t="str">
        <f t="shared" si="109"/>
        <v/>
      </c>
      <c r="M232" s="70" t="str">
        <f t="shared" si="109"/>
        <v/>
      </c>
      <c r="N232" s="70" t="str">
        <f t="shared" si="109"/>
        <v/>
      </c>
      <c r="O232" s="70" t="str">
        <f t="shared" si="109"/>
        <v/>
      </c>
      <c r="P232" s="70" t="str">
        <f t="shared" si="109"/>
        <v/>
      </c>
      <c r="Q232" s="70" t="str">
        <f t="shared" si="109"/>
        <v/>
      </c>
      <c r="R232" s="70" t="str">
        <f t="shared" si="109"/>
        <v/>
      </c>
      <c r="S232" s="70" t="str">
        <f t="shared" si="109"/>
        <v/>
      </c>
      <c r="T232" s="70" t="str">
        <f t="shared" si="109"/>
        <v/>
      </c>
      <c r="U232" s="70" t="str">
        <f t="shared" ref="U232" si="110">IFERROR(+U231/U22,"")</f>
        <v/>
      </c>
      <c r="V232" s="70" t="str">
        <f t="shared" si="109"/>
        <v/>
      </c>
      <c r="W232" s="70" t="str">
        <f t="shared" si="109"/>
        <v/>
      </c>
      <c r="X232" s="70" t="str">
        <f t="shared" si="109"/>
        <v/>
      </c>
      <c r="Y232" s="70" t="str">
        <f t="shared" si="109"/>
        <v/>
      </c>
      <c r="Z232" s="70" t="str">
        <f t="shared" si="109"/>
        <v/>
      </c>
      <c r="AA232" s="70" t="str">
        <f t="shared" si="109"/>
        <v/>
      </c>
      <c r="AB232" s="70" t="str">
        <f t="shared" si="109"/>
        <v/>
      </c>
      <c r="AC232" s="70" t="str">
        <f t="shared" si="109"/>
        <v/>
      </c>
      <c r="AD232" s="70" t="str">
        <f t="shared" si="109"/>
        <v/>
      </c>
      <c r="AE232" s="70" t="str">
        <f t="shared" si="109"/>
        <v/>
      </c>
      <c r="AF232" s="70" t="str">
        <f t="shared" si="109"/>
        <v/>
      </c>
      <c r="AG232" s="70" t="str">
        <f t="shared" si="109"/>
        <v/>
      </c>
      <c r="AH232" s="70" t="str">
        <f t="shared" ref="AH232" si="111">IFERROR(+AH231/AH22,"")</f>
        <v/>
      </c>
      <c r="AI232" s="70" t="str">
        <f t="shared" si="109"/>
        <v/>
      </c>
      <c r="AJ232" s="70" t="str">
        <f t="shared" si="109"/>
        <v/>
      </c>
      <c r="AK232" s="70" t="str">
        <f t="shared" si="109"/>
        <v/>
      </c>
      <c r="AL232" s="70" t="str">
        <f t="shared" si="109"/>
        <v/>
      </c>
      <c r="AM232" s="70" t="str">
        <f t="shared" si="109"/>
        <v/>
      </c>
      <c r="AN232" s="70" t="str">
        <f t="shared" si="109"/>
        <v/>
      </c>
      <c r="AO232" s="70" t="str">
        <f t="shared" si="109"/>
        <v/>
      </c>
      <c r="AP232" s="70" t="str">
        <f t="shared" si="109"/>
        <v/>
      </c>
      <c r="AQ232" s="70" t="str">
        <f t="shared" si="109"/>
        <v/>
      </c>
      <c r="AR232" s="70" t="str">
        <f t="shared" ref="AR232" si="112">IFERROR(+AR231/AR22,"")</f>
        <v/>
      </c>
      <c r="AS232" s="70" t="str">
        <f t="shared" si="109"/>
        <v/>
      </c>
    </row>
    <row r="233" spans="1:45" s="69" customFormat="1">
      <c r="A233" s="1"/>
      <c r="B233" s="35" t="s">
        <v>474</v>
      </c>
      <c r="C233" s="36"/>
      <c r="D233" s="66"/>
      <c r="E233" s="66"/>
      <c r="F233" s="179"/>
      <c r="G233" s="179"/>
      <c r="H233" s="175">
        <f>SUM(I233:U233)</f>
        <v>0</v>
      </c>
      <c r="I233" s="175">
        <f t="shared" ref="I233:T233" si="113">+I22-I38-I40-I53</f>
        <v>0</v>
      </c>
      <c r="J233" s="175">
        <f t="shared" si="113"/>
        <v>0</v>
      </c>
      <c r="K233" s="175">
        <f t="shared" si="113"/>
        <v>0</v>
      </c>
      <c r="L233" s="175">
        <f t="shared" si="113"/>
        <v>0</v>
      </c>
      <c r="M233" s="175">
        <f t="shared" si="113"/>
        <v>0</v>
      </c>
      <c r="N233" s="175">
        <f t="shared" si="113"/>
        <v>0</v>
      </c>
      <c r="O233" s="175">
        <f t="shared" si="113"/>
        <v>0</v>
      </c>
      <c r="P233" s="175">
        <f t="shared" si="113"/>
        <v>0</v>
      </c>
      <c r="Q233" s="175">
        <f t="shared" si="113"/>
        <v>0</v>
      </c>
      <c r="R233" s="175">
        <f t="shared" si="113"/>
        <v>0</v>
      </c>
      <c r="S233" s="175">
        <f t="shared" si="113"/>
        <v>0</v>
      </c>
      <c r="T233" s="175">
        <f t="shared" si="113"/>
        <v>0</v>
      </c>
      <c r="U233" s="175">
        <f t="shared" ref="U233" si="114">+U22-U38-U40-U53</f>
        <v>0</v>
      </c>
      <c r="V233" s="175">
        <f t="shared" ref="V233" si="115">SUM(W233:AI233)</f>
        <v>0</v>
      </c>
      <c r="W233" s="175">
        <f t="shared" ref="W233:AI233" si="116">+W22-W38-W40-W53</f>
        <v>0</v>
      </c>
      <c r="X233" s="175">
        <f t="shared" si="116"/>
        <v>0</v>
      </c>
      <c r="Y233" s="175">
        <f t="shared" si="116"/>
        <v>0</v>
      </c>
      <c r="Z233" s="175">
        <f t="shared" si="116"/>
        <v>0</v>
      </c>
      <c r="AA233" s="175">
        <f t="shared" si="116"/>
        <v>0</v>
      </c>
      <c r="AB233" s="175">
        <f t="shared" si="116"/>
        <v>0</v>
      </c>
      <c r="AC233" s="175">
        <f t="shared" si="116"/>
        <v>0</v>
      </c>
      <c r="AD233" s="175">
        <f t="shared" si="116"/>
        <v>0</v>
      </c>
      <c r="AE233" s="175">
        <f t="shared" si="116"/>
        <v>0</v>
      </c>
      <c r="AF233" s="175">
        <f t="shared" si="116"/>
        <v>0</v>
      </c>
      <c r="AG233" s="175">
        <f t="shared" si="116"/>
        <v>0</v>
      </c>
      <c r="AH233" s="175">
        <f t="shared" ref="AH233" si="117">+AH22-AH38-AH40-AH53</f>
        <v>0</v>
      </c>
      <c r="AI233" s="175">
        <f t="shared" si="116"/>
        <v>0</v>
      </c>
      <c r="AJ233" s="175">
        <f>SUM(AK233:AS233)</f>
        <v>0</v>
      </c>
      <c r="AK233" s="175">
        <f t="shared" ref="AK233:AS233" si="118">+AK22-AK38-AK40-AK53</f>
        <v>0</v>
      </c>
      <c r="AL233" s="175">
        <f t="shared" si="118"/>
        <v>0</v>
      </c>
      <c r="AM233" s="175">
        <f t="shared" si="118"/>
        <v>0</v>
      </c>
      <c r="AN233" s="175">
        <f t="shared" si="118"/>
        <v>0</v>
      </c>
      <c r="AO233" s="175">
        <f t="shared" si="118"/>
        <v>0</v>
      </c>
      <c r="AP233" s="175">
        <f t="shared" si="118"/>
        <v>0</v>
      </c>
      <c r="AQ233" s="175">
        <f t="shared" si="118"/>
        <v>0</v>
      </c>
      <c r="AR233" s="175">
        <f t="shared" ref="AR233" si="119">+AR22-AR38-AR40-AR53</f>
        <v>0</v>
      </c>
      <c r="AS233" s="175">
        <f t="shared" si="118"/>
        <v>0</v>
      </c>
    </row>
    <row r="234" spans="1:45">
      <c r="A234" s="1" t="s">
        <v>477</v>
      </c>
      <c r="B234" s="71"/>
      <c r="C234" s="69"/>
      <c r="D234" s="69"/>
      <c r="E234" s="69" t="s">
        <v>472</v>
      </c>
      <c r="F234" s="178"/>
      <c r="G234" s="178"/>
      <c r="H234" s="70" t="str">
        <f t="shared" ref="H234:AS234" si="120">IFERROR(+H233/H22,"")</f>
        <v/>
      </c>
      <c r="I234" s="70" t="str">
        <f t="shared" si="120"/>
        <v/>
      </c>
      <c r="J234" s="70" t="str">
        <f t="shared" si="120"/>
        <v/>
      </c>
      <c r="K234" s="70" t="str">
        <f t="shared" si="120"/>
        <v/>
      </c>
      <c r="L234" s="70" t="str">
        <f t="shared" si="120"/>
        <v/>
      </c>
      <c r="M234" s="70" t="str">
        <f t="shared" si="120"/>
        <v/>
      </c>
      <c r="N234" s="70" t="str">
        <f t="shared" si="120"/>
        <v/>
      </c>
      <c r="O234" s="70" t="str">
        <f t="shared" si="120"/>
        <v/>
      </c>
      <c r="P234" s="70" t="str">
        <f t="shared" si="120"/>
        <v/>
      </c>
      <c r="Q234" s="70" t="str">
        <f t="shared" si="120"/>
        <v/>
      </c>
      <c r="R234" s="70" t="str">
        <f t="shared" si="120"/>
        <v/>
      </c>
      <c r="S234" s="70" t="str">
        <f t="shared" si="120"/>
        <v/>
      </c>
      <c r="T234" s="70" t="str">
        <f t="shared" si="120"/>
        <v/>
      </c>
      <c r="U234" s="70" t="str">
        <f t="shared" ref="U234" si="121">IFERROR(+U233/U22,"")</f>
        <v/>
      </c>
      <c r="V234" s="70" t="str">
        <f t="shared" si="120"/>
        <v/>
      </c>
      <c r="W234" s="70" t="str">
        <f t="shared" si="120"/>
        <v/>
      </c>
      <c r="X234" s="70" t="str">
        <f t="shared" si="120"/>
        <v/>
      </c>
      <c r="Y234" s="70" t="str">
        <f t="shared" si="120"/>
        <v/>
      </c>
      <c r="Z234" s="70" t="str">
        <f t="shared" si="120"/>
        <v/>
      </c>
      <c r="AA234" s="70" t="str">
        <f t="shared" si="120"/>
        <v/>
      </c>
      <c r="AB234" s="70" t="str">
        <f t="shared" si="120"/>
        <v/>
      </c>
      <c r="AC234" s="70" t="str">
        <f t="shared" si="120"/>
        <v/>
      </c>
      <c r="AD234" s="70" t="str">
        <f t="shared" si="120"/>
        <v/>
      </c>
      <c r="AE234" s="70" t="str">
        <f t="shared" si="120"/>
        <v/>
      </c>
      <c r="AF234" s="70" t="str">
        <f t="shared" si="120"/>
        <v/>
      </c>
      <c r="AG234" s="70" t="str">
        <f t="shared" si="120"/>
        <v/>
      </c>
      <c r="AH234" s="70" t="str">
        <f t="shared" ref="AH234" si="122">IFERROR(+AH233/AH22,"")</f>
        <v/>
      </c>
      <c r="AI234" s="70" t="str">
        <f t="shared" si="120"/>
        <v/>
      </c>
      <c r="AJ234" s="70" t="str">
        <f t="shared" si="120"/>
        <v/>
      </c>
      <c r="AK234" s="70" t="str">
        <f t="shared" si="120"/>
        <v/>
      </c>
      <c r="AL234" s="70" t="str">
        <f t="shared" si="120"/>
        <v/>
      </c>
      <c r="AM234" s="70" t="str">
        <f t="shared" si="120"/>
        <v/>
      </c>
      <c r="AN234" s="70" t="str">
        <f t="shared" si="120"/>
        <v/>
      </c>
      <c r="AO234" s="70" t="str">
        <f t="shared" si="120"/>
        <v/>
      </c>
      <c r="AP234" s="70" t="str">
        <f t="shared" si="120"/>
        <v/>
      </c>
      <c r="AQ234" s="70" t="str">
        <f t="shared" si="120"/>
        <v/>
      </c>
      <c r="AR234" s="70" t="str">
        <f t="shared" ref="AR234" si="123">IFERROR(+AR233/AR22,"")</f>
        <v/>
      </c>
      <c r="AS234" s="70" t="str">
        <f t="shared" si="120"/>
        <v/>
      </c>
    </row>
    <row r="235" spans="1:45">
      <c r="A235" s="1"/>
      <c r="B235" s="35" t="s">
        <v>476</v>
      </c>
      <c r="C235" s="36"/>
      <c r="D235" s="36"/>
      <c r="E235" s="36"/>
      <c r="F235" s="174"/>
      <c r="G235" s="174"/>
      <c r="H235" s="175">
        <f>SUM(I235:U235)</f>
        <v>0</v>
      </c>
      <c r="I235" s="175">
        <f t="shared" ref="I235:T235" si="124">+I22-I37</f>
        <v>0</v>
      </c>
      <c r="J235" s="175">
        <f t="shared" si="124"/>
        <v>0</v>
      </c>
      <c r="K235" s="175">
        <f t="shared" si="124"/>
        <v>0</v>
      </c>
      <c r="L235" s="175">
        <f t="shared" si="124"/>
        <v>0</v>
      </c>
      <c r="M235" s="175">
        <f t="shared" si="124"/>
        <v>0</v>
      </c>
      <c r="N235" s="175">
        <f t="shared" si="124"/>
        <v>0</v>
      </c>
      <c r="O235" s="175">
        <f t="shared" si="124"/>
        <v>0</v>
      </c>
      <c r="P235" s="175">
        <f t="shared" si="124"/>
        <v>0</v>
      </c>
      <c r="Q235" s="175">
        <f t="shared" si="124"/>
        <v>0</v>
      </c>
      <c r="R235" s="175">
        <f t="shared" si="124"/>
        <v>0</v>
      </c>
      <c r="S235" s="175">
        <f t="shared" si="124"/>
        <v>0</v>
      </c>
      <c r="T235" s="175">
        <f t="shared" si="124"/>
        <v>0</v>
      </c>
      <c r="U235" s="175">
        <f t="shared" ref="U235" si="125">+U22-U37</f>
        <v>0</v>
      </c>
      <c r="V235" s="175">
        <f t="shared" ref="V235" si="126">SUM(W235:AI235)</f>
        <v>0</v>
      </c>
      <c r="W235" s="175">
        <f t="shared" ref="W235:AI235" si="127">+W22-W37</f>
        <v>0</v>
      </c>
      <c r="X235" s="175">
        <f t="shared" si="127"/>
        <v>0</v>
      </c>
      <c r="Y235" s="175">
        <f t="shared" si="127"/>
        <v>0</v>
      </c>
      <c r="Z235" s="175">
        <f t="shared" si="127"/>
        <v>0</v>
      </c>
      <c r="AA235" s="175">
        <f t="shared" si="127"/>
        <v>0</v>
      </c>
      <c r="AB235" s="175">
        <f t="shared" si="127"/>
        <v>0</v>
      </c>
      <c r="AC235" s="175">
        <f t="shared" si="127"/>
        <v>0</v>
      </c>
      <c r="AD235" s="175">
        <f t="shared" si="127"/>
        <v>0</v>
      </c>
      <c r="AE235" s="175">
        <f t="shared" si="127"/>
        <v>0</v>
      </c>
      <c r="AF235" s="175">
        <f t="shared" si="127"/>
        <v>0</v>
      </c>
      <c r="AG235" s="175">
        <f t="shared" si="127"/>
        <v>0</v>
      </c>
      <c r="AH235" s="175">
        <f t="shared" ref="AH235" si="128">+AH22-AH37</f>
        <v>0</v>
      </c>
      <c r="AI235" s="175">
        <f t="shared" si="127"/>
        <v>0</v>
      </c>
      <c r="AJ235" s="175">
        <f>SUM(AK235:AS235)</f>
        <v>0</v>
      </c>
      <c r="AK235" s="175">
        <f t="shared" ref="AK235:AS235" si="129">+AK22-AK37</f>
        <v>0</v>
      </c>
      <c r="AL235" s="175">
        <f t="shared" si="129"/>
        <v>0</v>
      </c>
      <c r="AM235" s="175">
        <f t="shared" si="129"/>
        <v>0</v>
      </c>
      <c r="AN235" s="175">
        <f t="shared" si="129"/>
        <v>0</v>
      </c>
      <c r="AO235" s="175">
        <f t="shared" si="129"/>
        <v>0</v>
      </c>
      <c r="AP235" s="175">
        <f t="shared" si="129"/>
        <v>0</v>
      </c>
      <c r="AQ235" s="175">
        <f t="shared" si="129"/>
        <v>0</v>
      </c>
      <c r="AR235" s="175">
        <f t="shared" ref="AR235" si="130">+AR22-AR37</f>
        <v>0</v>
      </c>
      <c r="AS235" s="175">
        <f t="shared" si="129"/>
        <v>0</v>
      </c>
    </row>
    <row r="236" spans="1:45">
      <c r="A236" s="1"/>
      <c r="B236" s="71"/>
      <c r="C236" s="69"/>
      <c r="D236" s="69"/>
      <c r="E236" s="69" t="s">
        <v>472</v>
      </c>
      <c r="F236" s="178"/>
      <c r="G236" s="178"/>
      <c r="H236" s="70" t="str">
        <f>IFERROR(+H235/H22,"")</f>
        <v/>
      </c>
      <c r="I236" s="70" t="str">
        <f t="shared" ref="I236:AS236" si="131">IFERROR(+I235/I22,"")</f>
        <v/>
      </c>
      <c r="J236" s="70" t="str">
        <f t="shared" si="131"/>
        <v/>
      </c>
      <c r="K236" s="70" t="str">
        <f t="shared" si="131"/>
        <v/>
      </c>
      <c r="L236" s="70" t="str">
        <f t="shared" si="131"/>
        <v/>
      </c>
      <c r="M236" s="70" t="str">
        <f t="shared" si="131"/>
        <v/>
      </c>
      <c r="N236" s="70" t="str">
        <f t="shared" si="131"/>
        <v/>
      </c>
      <c r="O236" s="70" t="str">
        <f t="shared" si="131"/>
        <v/>
      </c>
      <c r="P236" s="70" t="str">
        <f t="shared" si="131"/>
        <v/>
      </c>
      <c r="Q236" s="70" t="str">
        <f t="shared" si="131"/>
        <v/>
      </c>
      <c r="R236" s="70" t="str">
        <f t="shared" si="131"/>
        <v/>
      </c>
      <c r="S236" s="70" t="str">
        <f t="shared" si="131"/>
        <v/>
      </c>
      <c r="T236" s="70" t="str">
        <f t="shared" si="131"/>
        <v/>
      </c>
      <c r="U236" s="70" t="str">
        <f t="shared" ref="U236" si="132">IFERROR(+U235/U22,"")</f>
        <v/>
      </c>
      <c r="V236" s="70" t="str">
        <f t="shared" si="131"/>
        <v/>
      </c>
      <c r="W236" s="70" t="str">
        <f t="shared" si="131"/>
        <v/>
      </c>
      <c r="X236" s="70" t="str">
        <f t="shared" si="131"/>
        <v/>
      </c>
      <c r="Y236" s="70" t="str">
        <f t="shared" si="131"/>
        <v/>
      </c>
      <c r="Z236" s="70" t="str">
        <f t="shared" si="131"/>
        <v/>
      </c>
      <c r="AA236" s="70" t="str">
        <f t="shared" si="131"/>
        <v/>
      </c>
      <c r="AB236" s="70" t="str">
        <f t="shared" si="131"/>
        <v/>
      </c>
      <c r="AC236" s="70" t="str">
        <f t="shared" si="131"/>
        <v/>
      </c>
      <c r="AD236" s="70" t="str">
        <f t="shared" si="131"/>
        <v/>
      </c>
      <c r="AE236" s="70" t="str">
        <f t="shared" si="131"/>
        <v/>
      </c>
      <c r="AF236" s="70" t="str">
        <f t="shared" si="131"/>
        <v/>
      </c>
      <c r="AG236" s="70" t="str">
        <f t="shared" si="131"/>
        <v/>
      </c>
      <c r="AH236" s="70" t="str">
        <f t="shared" ref="AH236" si="133">IFERROR(+AH235/AH22,"")</f>
        <v/>
      </c>
      <c r="AI236" s="70" t="str">
        <f t="shared" si="131"/>
        <v/>
      </c>
      <c r="AJ236" s="70" t="str">
        <f t="shared" si="131"/>
        <v/>
      </c>
      <c r="AK236" s="70" t="str">
        <f t="shared" si="131"/>
        <v/>
      </c>
      <c r="AL236" s="70" t="str">
        <f t="shared" si="131"/>
        <v/>
      </c>
      <c r="AM236" s="70" t="str">
        <f t="shared" si="131"/>
        <v/>
      </c>
      <c r="AN236" s="70" t="str">
        <f t="shared" si="131"/>
        <v/>
      </c>
      <c r="AO236" s="70" t="str">
        <f t="shared" si="131"/>
        <v/>
      </c>
      <c r="AP236" s="70" t="str">
        <f t="shared" si="131"/>
        <v/>
      </c>
      <c r="AQ236" s="70" t="str">
        <f t="shared" si="131"/>
        <v/>
      </c>
      <c r="AR236" s="70" t="str">
        <f t="shared" ref="AR236" si="134">IFERROR(+AR235/AR22,"")</f>
        <v/>
      </c>
      <c r="AS236" s="70" t="str">
        <f t="shared" si="131"/>
        <v/>
      </c>
    </row>
    <row r="237" spans="1:45">
      <c r="A237" s="1"/>
      <c r="B237" s="75"/>
      <c r="C237" s="76" t="s">
        <v>478</v>
      </c>
      <c r="D237" s="77"/>
      <c r="E237" s="77"/>
      <c r="F237" s="134"/>
      <c r="G237" s="134"/>
      <c r="H237" s="117">
        <f t="shared" ref="H237:H300" si="135">SUM(I237:U237)</f>
        <v>0</v>
      </c>
      <c r="I237" s="118">
        <f t="shared" ref="I237:AI237" si="136">SUM(I238:I239)</f>
        <v>0</v>
      </c>
      <c r="J237" s="118">
        <f t="shared" si="136"/>
        <v>0</v>
      </c>
      <c r="K237" s="118">
        <f t="shared" si="136"/>
        <v>0</v>
      </c>
      <c r="L237" s="118">
        <f t="shared" si="136"/>
        <v>0</v>
      </c>
      <c r="M237" s="118">
        <f t="shared" si="136"/>
        <v>0</v>
      </c>
      <c r="N237" s="118">
        <f t="shared" si="136"/>
        <v>0</v>
      </c>
      <c r="O237" s="118">
        <f t="shared" si="136"/>
        <v>0</v>
      </c>
      <c r="P237" s="118">
        <f t="shared" si="136"/>
        <v>0</v>
      </c>
      <c r="Q237" s="118">
        <f t="shared" si="136"/>
        <v>0</v>
      </c>
      <c r="R237" s="118">
        <f t="shared" si="136"/>
        <v>0</v>
      </c>
      <c r="S237" s="118">
        <f t="shared" si="136"/>
        <v>0</v>
      </c>
      <c r="T237" s="118">
        <f t="shared" si="136"/>
        <v>0</v>
      </c>
      <c r="U237" s="118">
        <f t="shared" ref="U237" si="137">SUM(U238:U239)</f>
        <v>0</v>
      </c>
      <c r="V237" s="117">
        <f t="shared" ref="V237:V273" si="138">SUM(W237:AI237)</f>
        <v>0</v>
      </c>
      <c r="W237" s="118">
        <f t="shared" si="136"/>
        <v>0</v>
      </c>
      <c r="X237" s="118">
        <f t="shared" si="136"/>
        <v>0</v>
      </c>
      <c r="Y237" s="118">
        <f t="shared" si="136"/>
        <v>0</v>
      </c>
      <c r="Z237" s="118">
        <f t="shared" si="136"/>
        <v>0</v>
      </c>
      <c r="AA237" s="118">
        <f t="shared" si="136"/>
        <v>0</v>
      </c>
      <c r="AB237" s="118">
        <f t="shared" si="136"/>
        <v>0</v>
      </c>
      <c r="AC237" s="118">
        <f t="shared" si="136"/>
        <v>0</v>
      </c>
      <c r="AD237" s="118">
        <f t="shared" si="136"/>
        <v>0</v>
      </c>
      <c r="AE237" s="118">
        <f t="shared" si="136"/>
        <v>0</v>
      </c>
      <c r="AF237" s="118">
        <f t="shared" si="136"/>
        <v>0</v>
      </c>
      <c r="AG237" s="118">
        <f t="shared" si="136"/>
        <v>0</v>
      </c>
      <c r="AH237" s="118">
        <f t="shared" ref="AH237" si="139">SUM(AH238:AH239)</f>
        <v>0</v>
      </c>
      <c r="AI237" s="118">
        <f t="shared" si="136"/>
        <v>0</v>
      </c>
      <c r="AJ237" s="117">
        <f>SUM(AK237:AS237)</f>
        <v>0</v>
      </c>
      <c r="AK237" s="118">
        <f>SUM(AK238:AK239)</f>
        <v>0</v>
      </c>
      <c r="AL237" s="118">
        <f t="shared" ref="AL237:AS237" si="140">SUM(AL238:AL239)</f>
        <v>0</v>
      </c>
      <c r="AM237" s="118">
        <f t="shared" si="140"/>
        <v>0</v>
      </c>
      <c r="AN237" s="118">
        <f t="shared" si="140"/>
        <v>0</v>
      </c>
      <c r="AO237" s="118">
        <f t="shared" si="140"/>
        <v>0</v>
      </c>
      <c r="AP237" s="118">
        <f t="shared" si="140"/>
        <v>0</v>
      </c>
      <c r="AQ237" s="118">
        <f t="shared" si="140"/>
        <v>0</v>
      </c>
      <c r="AR237" s="118">
        <f t="shared" ref="AR237" si="141">SUM(AR238:AR239)</f>
        <v>0</v>
      </c>
      <c r="AS237" s="118">
        <f t="shared" si="140"/>
        <v>0</v>
      </c>
    </row>
    <row r="238" spans="1:45">
      <c r="A238" s="1"/>
      <c r="B238" s="75"/>
      <c r="C238" s="45"/>
      <c r="D238" s="64"/>
      <c r="E238" s="26"/>
      <c r="F238" s="134" t="s">
        <v>479</v>
      </c>
      <c r="G238" s="134" t="s">
        <v>480</v>
      </c>
      <c r="H238" s="117">
        <f t="shared" si="135"/>
        <v>0</v>
      </c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  <c r="S238" s="117"/>
      <c r="T238" s="117"/>
      <c r="U238" s="117"/>
      <c r="V238" s="117">
        <f t="shared" si="138"/>
        <v>0</v>
      </c>
      <c r="W238" s="117"/>
      <c r="X238" s="117"/>
      <c r="Y238" s="117"/>
      <c r="Z238" s="117"/>
      <c r="AA238" s="117"/>
      <c r="AB238" s="117"/>
      <c r="AC238" s="117"/>
      <c r="AD238" s="117"/>
      <c r="AE238" s="117"/>
      <c r="AF238" s="117"/>
      <c r="AG238" s="117"/>
      <c r="AH238" s="117"/>
      <c r="AI238" s="117"/>
      <c r="AJ238" s="117">
        <f>SUM(AK238:AS238)</f>
        <v>0</v>
      </c>
      <c r="AK238" s="117">
        <f>I238-W238</f>
        <v>0</v>
      </c>
      <c r="AL238" s="117">
        <f>J238-X238</f>
        <v>0</v>
      </c>
      <c r="AM238" s="117">
        <f>K238-Y238</f>
        <v>0</v>
      </c>
      <c r="AN238" s="117">
        <f>L238-Z238</f>
        <v>0</v>
      </c>
      <c r="AO238" s="117">
        <f>M238-AA238</f>
        <v>0</v>
      </c>
      <c r="AP238" s="117">
        <f>N238-AB238</f>
        <v>0</v>
      </c>
      <c r="AQ238" s="117">
        <f>O238-AC238</f>
        <v>0</v>
      </c>
      <c r="AR238" s="117">
        <f>T238-AH238</f>
        <v>0</v>
      </c>
      <c r="AS238" s="117">
        <f>U238-AI238</f>
        <v>0</v>
      </c>
    </row>
    <row r="239" spans="1:45" ht="12.75" customHeight="1" outlineLevel="1">
      <c r="A239" s="1"/>
      <c r="B239" s="75"/>
      <c r="C239" s="45"/>
      <c r="D239" s="64"/>
      <c r="E239" s="26"/>
      <c r="F239" s="134" t="s">
        <v>481</v>
      </c>
      <c r="G239" s="134" t="s">
        <v>482</v>
      </c>
      <c r="H239" s="117">
        <f t="shared" si="135"/>
        <v>0</v>
      </c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>
        <f t="shared" si="138"/>
        <v>0</v>
      </c>
      <c r="W239" s="117"/>
      <c r="X239" s="117"/>
      <c r="Y239" s="117"/>
      <c r="Z239" s="117"/>
      <c r="AA239" s="117"/>
      <c r="AB239" s="117"/>
      <c r="AC239" s="117"/>
      <c r="AD239" s="117"/>
      <c r="AE239" s="117"/>
      <c r="AF239" s="117"/>
      <c r="AG239" s="117"/>
      <c r="AH239" s="117"/>
      <c r="AI239" s="117"/>
      <c r="AJ239" s="117">
        <f>SUM(AK239:AS239)</f>
        <v>0</v>
      </c>
      <c r="AK239" s="117">
        <f>I239-W239</f>
        <v>0</v>
      </c>
      <c r="AL239" s="117">
        <f>J239-X239</f>
        <v>0</v>
      </c>
      <c r="AM239" s="117">
        <f>K239-Y239</f>
        <v>0</v>
      </c>
      <c r="AN239" s="117">
        <f>L239-Z239</f>
        <v>0</v>
      </c>
      <c r="AO239" s="117">
        <f>M239-AA239</f>
        <v>0</v>
      </c>
      <c r="AP239" s="117">
        <f>N239-AB239</f>
        <v>0</v>
      </c>
      <c r="AQ239" s="117">
        <f>O239-AC239</f>
        <v>0</v>
      </c>
      <c r="AR239" s="117">
        <f>T239-AH239</f>
        <v>0</v>
      </c>
      <c r="AS239" s="117">
        <f>U239-AI239</f>
        <v>0</v>
      </c>
    </row>
    <row r="240" spans="1:45" ht="12.75" customHeight="1" outlineLevel="1">
      <c r="A240" s="1"/>
      <c r="B240" s="35" t="s">
        <v>483</v>
      </c>
      <c r="C240" s="36"/>
      <c r="D240" s="36"/>
      <c r="E240" s="36"/>
      <c r="F240" s="174"/>
      <c r="G240" s="174"/>
      <c r="H240" s="175">
        <f t="shared" si="135"/>
        <v>0</v>
      </c>
      <c r="I240" s="175">
        <f t="shared" ref="I240:T240" si="142">+I235-I237</f>
        <v>0</v>
      </c>
      <c r="J240" s="175">
        <f t="shared" si="142"/>
        <v>0</v>
      </c>
      <c r="K240" s="175">
        <f t="shared" si="142"/>
        <v>0</v>
      </c>
      <c r="L240" s="175">
        <f t="shared" si="142"/>
        <v>0</v>
      </c>
      <c r="M240" s="175">
        <f t="shared" si="142"/>
        <v>0</v>
      </c>
      <c r="N240" s="175">
        <f t="shared" si="142"/>
        <v>0</v>
      </c>
      <c r="O240" s="175">
        <f t="shared" si="142"/>
        <v>0</v>
      </c>
      <c r="P240" s="175">
        <f t="shared" si="142"/>
        <v>0</v>
      </c>
      <c r="Q240" s="175">
        <f t="shared" si="142"/>
        <v>0</v>
      </c>
      <c r="R240" s="175">
        <f t="shared" si="142"/>
        <v>0</v>
      </c>
      <c r="S240" s="175">
        <f t="shared" si="142"/>
        <v>0</v>
      </c>
      <c r="T240" s="175">
        <f t="shared" si="142"/>
        <v>0</v>
      </c>
      <c r="U240" s="175">
        <f t="shared" ref="U240" si="143">+U235-U237</f>
        <v>0</v>
      </c>
      <c r="V240" s="175">
        <f t="shared" si="138"/>
        <v>0</v>
      </c>
      <c r="W240" s="175">
        <f t="shared" ref="W240:AS240" si="144">+W235-W237</f>
        <v>0</v>
      </c>
      <c r="X240" s="175">
        <f t="shared" si="144"/>
        <v>0</v>
      </c>
      <c r="Y240" s="175">
        <f t="shared" si="144"/>
        <v>0</v>
      </c>
      <c r="Z240" s="175">
        <f t="shared" si="144"/>
        <v>0</v>
      </c>
      <c r="AA240" s="175">
        <f t="shared" si="144"/>
        <v>0</v>
      </c>
      <c r="AB240" s="175">
        <f t="shared" si="144"/>
        <v>0</v>
      </c>
      <c r="AC240" s="175">
        <f t="shared" si="144"/>
        <v>0</v>
      </c>
      <c r="AD240" s="175">
        <f t="shared" si="144"/>
        <v>0</v>
      </c>
      <c r="AE240" s="175">
        <f t="shared" si="144"/>
        <v>0</v>
      </c>
      <c r="AF240" s="175">
        <f t="shared" si="144"/>
        <v>0</v>
      </c>
      <c r="AG240" s="175">
        <f t="shared" si="144"/>
        <v>0</v>
      </c>
      <c r="AH240" s="175">
        <f t="shared" ref="AH240" si="145">+AH235-AH237</f>
        <v>0</v>
      </c>
      <c r="AI240" s="175">
        <f t="shared" si="144"/>
        <v>0</v>
      </c>
      <c r="AJ240" s="175">
        <f>SUM(AK240:AS240)</f>
        <v>0</v>
      </c>
      <c r="AK240" s="175">
        <f t="shared" si="144"/>
        <v>0</v>
      </c>
      <c r="AL240" s="175">
        <f t="shared" si="144"/>
        <v>0</v>
      </c>
      <c r="AM240" s="175">
        <f t="shared" si="144"/>
        <v>0</v>
      </c>
      <c r="AN240" s="175">
        <f t="shared" si="144"/>
        <v>0</v>
      </c>
      <c r="AO240" s="175">
        <f t="shared" si="144"/>
        <v>0</v>
      </c>
      <c r="AP240" s="175">
        <f t="shared" si="144"/>
        <v>0</v>
      </c>
      <c r="AQ240" s="175">
        <f t="shared" si="144"/>
        <v>0</v>
      </c>
      <c r="AR240" s="175">
        <f t="shared" ref="AR240" si="146">+AR235-AR237</f>
        <v>0</v>
      </c>
      <c r="AS240" s="175">
        <f t="shared" si="144"/>
        <v>0</v>
      </c>
    </row>
    <row r="241" spans="1:45" ht="12.75" customHeight="1" outlineLevel="1">
      <c r="A241" s="1"/>
      <c r="B241" s="80"/>
      <c r="C241" s="50" t="s">
        <v>484</v>
      </c>
      <c r="D241" s="45"/>
      <c r="E241" s="52"/>
      <c r="F241" s="134"/>
      <c r="G241" s="134"/>
      <c r="H241" s="117">
        <f t="shared" si="135"/>
        <v>0</v>
      </c>
      <c r="I241" s="180">
        <f t="shared" ref="I241:T241" si="147">SUM(I242:I328)</f>
        <v>0</v>
      </c>
      <c r="J241" s="180">
        <f t="shared" si="147"/>
        <v>0</v>
      </c>
      <c r="K241" s="180">
        <f t="shared" si="147"/>
        <v>0</v>
      </c>
      <c r="L241" s="180">
        <f t="shared" si="147"/>
        <v>0</v>
      </c>
      <c r="M241" s="180">
        <f t="shared" si="147"/>
        <v>0</v>
      </c>
      <c r="N241" s="180">
        <f t="shared" si="147"/>
        <v>0</v>
      </c>
      <c r="O241" s="180">
        <f t="shared" si="147"/>
        <v>0</v>
      </c>
      <c r="P241" s="180">
        <f t="shared" si="147"/>
        <v>0</v>
      </c>
      <c r="Q241" s="180">
        <f t="shared" si="147"/>
        <v>0</v>
      </c>
      <c r="R241" s="180">
        <f t="shared" si="147"/>
        <v>0</v>
      </c>
      <c r="S241" s="180">
        <f t="shared" si="147"/>
        <v>0</v>
      </c>
      <c r="T241" s="180">
        <f t="shared" si="147"/>
        <v>0</v>
      </c>
      <c r="U241" s="180">
        <f t="shared" ref="U241" si="148">SUM(U242:U328)</f>
        <v>0</v>
      </c>
      <c r="V241" s="117">
        <f t="shared" si="138"/>
        <v>0</v>
      </c>
      <c r="W241" s="180">
        <f t="shared" ref="W241:AS241" si="149">SUM(W242:W328)</f>
        <v>0</v>
      </c>
      <c r="X241" s="180">
        <f t="shared" si="149"/>
        <v>0</v>
      </c>
      <c r="Y241" s="180">
        <f t="shared" si="149"/>
        <v>0</v>
      </c>
      <c r="Z241" s="180">
        <f t="shared" si="149"/>
        <v>0</v>
      </c>
      <c r="AA241" s="180">
        <f t="shared" si="149"/>
        <v>0</v>
      </c>
      <c r="AB241" s="180">
        <f t="shared" si="149"/>
        <v>0</v>
      </c>
      <c r="AC241" s="180">
        <f t="shared" si="149"/>
        <v>0</v>
      </c>
      <c r="AD241" s="180">
        <f t="shared" si="149"/>
        <v>0</v>
      </c>
      <c r="AE241" s="180">
        <f t="shared" si="149"/>
        <v>0</v>
      </c>
      <c r="AF241" s="180">
        <f t="shared" si="149"/>
        <v>0</v>
      </c>
      <c r="AG241" s="180">
        <f t="shared" si="149"/>
        <v>0</v>
      </c>
      <c r="AH241" s="180">
        <f t="shared" ref="AH241" si="150">SUM(AH242:AH328)</f>
        <v>0</v>
      </c>
      <c r="AI241" s="180">
        <f t="shared" si="149"/>
        <v>0</v>
      </c>
      <c r="AJ241" s="117">
        <f>SUM(AK241:AS241)</f>
        <v>0</v>
      </c>
      <c r="AK241" s="180">
        <f t="shared" si="149"/>
        <v>0</v>
      </c>
      <c r="AL241" s="180">
        <f t="shared" si="149"/>
        <v>0</v>
      </c>
      <c r="AM241" s="180">
        <f t="shared" si="149"/>
        <v>0</v>
      </c>
      <c r="AN241" s="180">
        <f t="shared" si="149"/>
        <v>0</v>
      </c>
      <c r="AO241" s="180">
        <f t="shared" si="149"/>
        <v>0</v>
      </c>
      <c r="AP241" s="180">
        <f t="shared" si="149"/>
        <v>0</v>
      </c>
      <c r="AQ241" s="180">
        <f t="shared" si="149"/>
        <v>0</v>
      </c>
      <c r="AR241" s="180">
        <f t="shared" ref="AR241" si="151">SUM(AR242:AR328)</f>
        <v>0</v>
      </c>
      <c r="AS241" s="180">
        <f t="shared" si="149"/>
        <v>0</v>
      </c>
    </row>
    <row r="242" spans="1:45" ht="12.75" customHeight="1" outlineLevel="1">
      <c r="A242" s="1"/>
      <c r="B242" s="44"/>
      <c r="C242" s="45"/>
      <c r="D242" s="56"/>
      <c r="E242" s="26"/>
      <c r="F242" s="134" t="s">
        <v>485</v>
      </c>
      <c r="G242" s="134" t="s">
        <v>486</v>
      </c>
      <c r="H242" s="117">
        <f t="shared" si="135"/>
        <v>0</v>
      </c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>
        <f t="shared" si="138"/>
        <v>0</v>
      </c>
      <c r="W242" s="117"/>
      <c r="X242" s="117"/>
      <c r="Y242" s="117"/>
      <c r="Z242" s="117"/>
      <c r="AA242" s="117"/>
      <c r="AB242" s="117"/>
      <c r="AC242" s="117"/>
      <c r="AD242" s="117"/>
      <c r="AE242" s="117"/>
      <c r="AF242" s="117"/>
      <c r="AG242" s="117"/>
      <c r="AH242" s="117"/>
      <c r="AI242" s="117"/>
      <c r="AJ242" s="117">
        <f>SUM(AK242:AS242)</f>
        <v>0</v>
      </c>
      <c r="AK242" s="117">
        <f>I242-W242</f>
        <v>0</v>
      </c>
      <c r="AL242" s="117">
        <f>J242-X242</f>
        <v>0</v>
      </c>
      <c r="AM242" s="117">
        <f>K242-Y242</f>
        <v>0</v>
      </c>
      <c r="AN242" s="117">
        <f>L242-Z242</f>
        <v>0</v>
      </c>
      <c r="AO242" s="117">
        <f>M242-AA242</f>
        <v>0</v>
      </c>
      <c r="AP242" s="117">
        <f>N242-AB242</f>
        <v>0</v>
      </c>
      <c r="AQ242" s="117">
        <f>O242-AC242</f>
        <v>0</v>
      </c>
      <c r="AR242" s="117">
        <f>T242-AH242</f>
        <v>0</v>
      </c>
      <c r="AS242" s="117">
        <f>U242-AI242</f>
        <v>0</v>
      </c>
    </row>
    <row r="243" spans="1:45" ht="12.75" customHeight="1" outlineLevel="1">
      <c r="A243" s="1"/>
      <c r="B243" s="44"/>
      <c r="C243" s="45"/>
      <c r="D243" s="64"/>
      <c r="E243" s="26"/>
      <c r="F243" s="134" t="s">
        <v>487</v>
      </c>
      <c r="G243" s="134" t="s">
        <v>488</v>
      </c>
      <c r="H243" s="117">
        <f t="shared" si="135"/>
        <v>0</v>
      </c>
      <c r="I243" s="117"/>
      <c r="J243" s="117"/>
      <c r="K243" s="117"/>
      <c r="L243" s="117"/>
      <c r="M243" s="117"/>
      <c r="N243" s="117"/>
      <c r="O243" s="117"/>
      <c r="P243" s="117"/>
      <c r="Q243" s="117"/>
      <c r="R243" s="117"/>
      <c r="S243" s="117"/>
      <c r="T243" s="117"/>
      <c r="U243" s="117"/>
      <c r="V243" s="117">
        <f t="shared" si="138"/>
        <v>0</v>
      </c>
      <c r="W243" s="117"/>
      <c r="X243" s="117"/>
      <c r="Y243" s="117"/>
      <c r="Z243" s="117"/>
      <c r="AA243" s="117"/>
      <c r="AB243" s="117"/>
      <c r="AC243" s="117"/>
      <c r="AD243" s="117"/>
      <c r="AE243" s="117"/>
      <c r="AF243" s="117"/>
      <c r="AG243" s="117"/>
      <c r="AH243" s="117"/>
      <c r="AI243" s="117"/>
      <c r="AJ243" s="117">
        <f>SUM(AK243:AS243)</f>
        <v>0</v>
      </c>
      <c r="AK243" s="117">
        <f>I243-W243</f>
        <v>0</v>
      </c>
      <c r="AL243" s="117">
        <f>J243-X243</f>
        <v>0</v>
      </c>
      <c r="AM243" s="117">
        <f>K243-Y243</f>
        <v>0</v>
      </c>
      <c r="AN243" s="117">
        <f>L243-Z243</f>
        <v>0</v>
      </c>
      <c r="AO243" s="117">
        <f>M243-AA243</f>
        <v>0</v>
      </c>
      <c r="AP243" s="117">
        <f>N243-AB243</f>
        <v>0</v>
      </c>
      <c r="AQ243" s="117">
        <f>O243-AC243</f>
        <v>0</v>
      </c>
      <c r="AR243" s="117">
        <f>T243-AH243</f>
        <v>0</v>
      </c>
      <c r="AS243" s="117">
        <f>U243-AI243</f>
        <v>0</v>
      </c>
    </row>
    <row r="244" spans="1:45" ht="12.75" customHeight="1" outlineLevel="1">
      <c r="A244" s="1"/>
      <c r="B244" s="44"/>
      <c r="C244" s="45"/>
      <c r="D244" s="64"/>
      <c r="E244" s="26"/>
      <c r="F244" s="134" t="s">
        <v>489</v>
      </c>
      <c r="G244" s="134" t="s">
        <v>490</v>
      </c>
      <c r="H244" s="117">
        <f t="shared" si="135"/>
        <v>0</v>
      </c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/>
      <c r="U244" s="117"/>
      <c r="V244" s="117">
        <f t="shared" si="138"/>
        <v>0</v>
      </c>
      <c r="W244" s="117"/>
      <c r="X244" s="117"/>
      <c r="Y244" s="117"/>
      <c r="Z244" s="117"/>
      <c r="AA244" s="117"/>
      <c r="AB244" s="117"/>
      <c r="AC244" s="117"/>
      <c r="AD244" s="117"/>
      <c r="AE244" s="117"/>
      <c r="AF244" s="117"/>
      <c r="AG244" s="117"/>
      <c r="AH244" s="117"/>
      <c r="AI244" s="117"/>
      <c r="AJ244" s="117">
        <f>SUM(AK244:AS244)</f>
        <v>0</v>
      </c>
      <c r="AK244" s="117">
        <f>I244-W244</f>
        <v>0</v>
      </c>
      <c r="AL244" s="117">
        <f>J244-X244</f>
        <v>0</v>
      </c>
      <c r="AM244" s="117">
        <f>K244-Y244</f>
        <v>0</v>
      </c>
      <c r="AN244" s="117">
        <f>L244-Z244</f>
        <v>0</v>
      </c>
      <c r="AO244" s="117">
        <f>M244-AA244</f>
        <v>0</v>
      </c>
      <c r="AP244" s="117">
        <f>N244-AB244</f>
        <v>0</v>
      </c>
      <c r="AQ244" s="117">
        <f>O244-AC244</f>
        <v>0</v>
      </c>
      <c r="AR244" s="117">
        <f>T244-AH244</f>
        <v>0</v>
      </c>
      <c r="AS244" s="117">
        <f>U244-AI244</f>
        <v>0</v>
      </c>
    </row>
    <row r="245" spans="1:45" ht="12.75" customHeight="1" outlineLevel="1">
      <c r="A245" s="1"/>
      <c r="B245" s="44"/>
      <c r="C245" s="45"/>
      <c r="D245" s="64"/>
      <c r="E245" s="26"/>
      <c r="F245" s="134" t="s">
        <v>491</v>
      </c>
      <c r="G245" s="134" t="s">
        <v>492</v>
      </c>
      <c r="H245" s="117">
        <f t="shared" si="135"/>
        <v>0</v>
      </c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>
        <f t="shared" si="138"/>
        <v>0</v>
      </c>
      <c r="W245" s="117"/>
      <c r="X245" s="117"/>
      <c r="Y245" s="117"/>
      <c r="Z245" s="117"/>
      <c r="AA245" s="117"/>
      <c r="AB245" s="117"/>
      <c r="AC245" s="117"/>
      <c r="AD245" s="117"/>
      <c r="AE245" s="117"/>
      <c r="AF245" s="117"/>
      <c r="AG245" s="117"/>
      <c r="AH245" s="117"/>
      <c r="AI245" s="117"/>
      <c r="AJ245" s="117">
        <f>SUM(AK245:AS245)</f>
        <v>0</v>
      </c>
      <c r="AK245" s="117">
        <f>I245-W245</f>
        <v>0</v>
      </c>
      <c r="AL245" s="117">
        <f>J245-X245</f>
        <v>0</v>
      </c>
      <c r="AM245" s="117">
        <f>K245-Y245</f>
        <v>0</v>
      </c>
      <c r="AN245" s="117">
        <f>L245-Z245</f>
        <v>0</v>
      </c>
      <c r="AO245" s="117">
        <f>M245-AA245</f>
        <v>0</v>
      </c>
      <c r="AP245" s="117">
        <f>N245-AB245</f>
        <v>0</v>
      </c>
      <c r="AQ245" s="117">
        <f>O245-AC245</f>
        <v>0</v>
      </c>
      <c r="AR245" s="117">
        <f>T245-AH245</f>
        <v>0</v>
      </c>
      <c r="AS245" s="117">
        <f>U245-AI245</f>
        <v>0</v>
      </c>
    </row>
    <row r="246" spans="1:45" ht="12.75" customHeight="1" outlineLevel="1">
      <c r="A246" s="1"/>
      <c r="B246" s="44"/>
      <c r="C246" s="45"/>
      <c r="D246" s="64"/>
      <c r="E246" s="26"/>
      <c r="F246" s="134" t="s">
        <v>493</v>
      </c>
      <c r="G246" s="134" t="s">
        <v>494</v>
      </c>
      <c r="H246" s="117">
        <f t="shared" si="135"/>
        <v>0</v>
      </c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>
        <f t="shared" si="138"/>
        <v>0</v>
      </c>
      <c r="W246" s="117"/>
      <c r="X246" s="117"/>
      <c r="Y246" s="117"/>
      <c r="Z246" s="117"/>
      <c r="AA246" s="117"/>
      <c r="AB246" s="117"/>
      <c r="AC246" s="117"/>
      <c r="AD246" s="117"/>
      <c r="AE246" s="117"/>
      <c r="AF246" s="117"/>
      <c r="AG246" s="117"/>
      <c r="AH246" s="117"/>
      <c r="AI246" s="117"/>
      <c r="AJ246" s="117">
        <f>SUM(AK246:AS246)</f>
        <v>0</v>
      </c>
      <c r="AK246" s="117">
        <f>I246-W246</f>
        <v>0</v>
      </c>
      <c r="AL246" s="117">
        <f>J246-X246</f>
        <v>0</v>
      </c>
      <c r="AM246" s="117">
        <f>K246-Y246</f>
        <v>0</v>
      </c>
      <c r="AN246" s="117">
        <f>L246-Z246</f>
        <v>0</v>
      </c>
      <c r="AO246" s="117">
        <f>M246-AA246</f>
        <v>0</v>
      </c>
      <c r="AP246" s="117">
        <f>N246-AB246</f>
        <v>0</v>
      </c>
      <c r="AQ246" s="117">
        <f>O246-AC246</f>
        <v>0</v>
      </c>
      <c r="AR246" s="117">
        <f>T246-AH246</f>
        <v>0</v>
      </c>
      <c r="AS246" s="117">
        <f>U246-AI246</f>
        <v>0</v>
      </c>
    </row>
    <row r="247" spans="1:45" ht="12.75" customHeight="1" outlineLevel="1">
      <c r="A247" s="1"/>
      <c r="B247" s="44"/>
      <c r="C247" s="45"/>
      <c r="D247" s="64"/>
      <c r="E247" s="26"/>
      <c r="F247" s="134" t="s">
        <v>495</v>
      </c>
      <c r="G247" s="134" t="s">
        <v>496</v>
      </c>
      <c r="H247" s="117">
        <f t="shared" si="135"/>
        <v>0</v>
      </c>
      <c r="I247" s="117"/>
      <c r="J247" s="117"/>
      <c r="K247" s="117"/>
      <c r="L247" s="117"/>
      <c r="M247" s="117"/>
      <c r="N247" s="117"/>
      <c r="O247" s="117"/>
      <c r="P247" s="117"/>
      <c r="Q247" s="117"/>
      <c r="R247" s="117"/>
      <c r="S247" s="117"/>
      <c r="T247" s="117"/>
      <c r="U247" s="117"/>
      <c r="V247" s="117">
        <f t="shared" si="138"/>
        <v>0</v>
      </c>
      <c r="W247" s="117"/>
      <c r="X247" s="117"/>
      <c r="Y247" s="117"/>
      <c r="Z247" s="117"/>
      <c r="AA247" s="117"/>
      <c r="AB247" s="117"/>
      <c r="AC247" s="117"/>
      <c r="AD247" s="117"/>
      <c r="AE247" s="117"/>
      <c r="AF247" s="117"/>
      <c r="AG247" s="117"/>
      <c r="AH247" s="117"/>
      <c r="AI247" s="117"/>
      <c r="AJ247" s="117">
        <f>SUM(AK247:AS247)</f>
        <v>0</v>
      </c>
      <c r="AK247" s="117">
        <f>I247-W247</f>
        <v>0</v>
      </c>
      <c r="AL247" s="117">
        <f>J247-X247</f>
        <v>0</v>
      </c>
      <c r="AM247" s="117">
        <f>K247-Y247</f>
        <v>0</v>
      </c>
      <c r="AN247" s="117">
        <f>L247-Z247</f>
        <v>0</v>
      </c>
      <c r="AO247" s="117">
        <f>M247-AA247</f>
        <v>0</v>
      </c>
      <c r="AP247" s="117">
        <f>N247-AB247</f>
        <v>0</v>
      </c>
      <c r="AQ247" s="117">
        <f>O247-AC247</f>
        <v>0</v>
      </c>
      <c r="AR247" s="117">
        <f>T247-AH247</f>
        <v>0</v>
      </c>
      <c r="AS247" s="117">
        <f>U247-AI247</f>
        <v>0</v>
      </c>
    </row>
    <row r="248" spans="1:45" ht="12.75" customHeight="1" outlineLevel="1">
      <c r="A248" s="1"/>
      <c r="B248" s="44"/>
      <c r="C248" s="45"/>
      <c r="D248" s="64"/>
      <c r="E248" s="26"/>
      <c r="F248" s="134" t="s">
        <v>497</v>
      </c>
      <c r="G248" s="134" t="s">
        <v>498</v>
      </c>
      <c r="H248" s="117">
        <f t="shared" si="135"/>
        <v>0</v>
      </c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>
        <f t="shared" si="138"/>
        <v>0</v>
      </c>
      <c r="W248" s="117"/>
      <c r="X248" s="117"/>
      <c r="Y248" s="117"/>
      <c r="Z248" s="117"/>
      <c r="AA248" s="117"/>
      <c r="AB248" s="117"/>
      <c r="AC248" s="117"/>
      <c r="AD248" s="117"/>
      <c r="AE248" s="117"/>
      <c r="AF248" s="117"/>
      <c r="AG248" s="117"/>
      <c r="AH248" s="117"/>
      <c r="AI248" s="117"/>
      <c r="AJ248" s="117">
        <f>SUM(AK248:AS248)</f>
        <v>0</v>
      </c>
      <c r="AK248" s="117">
        <f>I248-W248</f>
        <v>0</v>
      </c>
      <c r="AL248" s="117">
        <f>J248-X248</f>
        <v>0</v>
      </c>
      <c r="AM248" s="117">
        <f>K248-Y248</f>
        <v>0</v>
      </c>
      <c r="AN248" s="117">
        <f>L248-Z248</f>
        <v>0</v>
      </c>
      <c r="AO248" s="117">
        <f>M248-AA248</f>
        <v>0</v>
      </c>
      <c r="AP248" s="117">
        <f>N248-AB248</f>
        <v>0</v>
      </c>
      <c r="AQ248" s="117">
        <f>O248-AC248</f>
        <v>0</v>
      </c>
      <c r="AR248" s="117">
        <f>T248-AH248</f>
        <v>0</v>
      </c>
      <c r="AS248" s="117">
        <f>U248-AI248</f>
        <v>0</v>
      </c>
    </row>
    <row r="249" spans="1:45" ht="12.75" customHeight="1" outlineLevel="1">
      <c r="A249" s="1"/>
      <c r="B249" s="44"/>
      <c r="C249" s="45"/>
      <c r="D249" s="64"/>
      <c r="E249" s="26"/>
      <c r="F249" s="134" t="s">
        <v>499</v>
      </c>
      <c r="G249" s="134" t="s">
        <v>500</v>
      </c>
      <c r="H249" s="117">
        <f t="shared" si="135"/>
        <v>0</v>
      </c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>
        <f t="shared" si="138"/>
        <v>0</v>
      </c>
      <c r="W249" s="117"/>
      <c r="X249" s="117"/>
      <c r="Y249" s="117"/>
      <c r="Z249" s="117"/>
      <c r="AA249" s="117"/>
      <c r="AB249" s="117"/>
      <c r="AC249" s="117"/>
      <c r="AD249" s="117"/>
      <c r="AE249" s="117"/>
      <c r="AF249" s="117"/>
      <c r="AG249" s="117"/>
      <c r="AH249" s="117"/>
      <c r="AI249" s="117"/>
      <c r="AJ249" s="117">
        <f>SUM(AK249:AS249)</f>
        <v>0</v>
      </c>
      <c r="AK249" s="117">
        <f>I249-W249</f>
        <v>0</v>
      </c>
      <c r="AL249" s="117">
        <f>J249-X249</f>
        <v>0</v>
      </c>
      <c r="AM249" s="117">
        <f>K249-Y249</f>
        <v>0</v>
      </c>
      <c r="AN249" s="117">
        <f>L249-Z249</f>
        <v>0</v>
      </c>
      <c r="AO249" s="117">
        <f>M249-AA249</f>
        <v>0</v>
      </c>
      <c r="AP249" s="117">
        <f>N249-AB249</f>
        <v>0</v>
      </c>
      <c r="AQ249" s="117">
        <f>O249-AC249</f>
        <v>0</v>
      </c>
      <c r="AR249" s="117">
        <f>T249-AH249</f>
        <v>0</v>
      </c>
      <c r="AS249" s="117">
        <f>U249-AI249</f>
        <v>0</v>
      </c>
    </row>
    <row r="250" spans="1:45" ht="12.75" customHeight="1" outlineLevel="1">
      <c r="A250" s="1"/>
      <c r="B250" s="44"/>
      <c r="C250" s="45"/>
      <c r="D250" s="64"/>
      <c r="E250" s="26"/>
      <c r="F250" s="134" t="s">
        <v>501</v>
      </c>
      <c r="G250" s="134" t="s">
        <v>502</v>
      </c>
      <c r="H250" s="117">
        <f t="shared" si="135"/>
        <v>0</v>
      </c>
      <c r="I250" s="117"/>
      <c r="J250" s="117"/>
      <c r="K250" s="117"/>
      <c r="L250" s="117"/>
      <c r="M250" s="117"/>
      <c r="N250" s="117"/>
      <c r="O250" s="117"/>
      <c r="P250" s="117"/>
      <c r="Q250" s="117"/>
      <c r="R250" s="117"/>
      <c r="S250" s="117"/>
      <c r="T250" s="117"/>
      <c r="U250" s="117"/>
      <c r="V250" s="117">
        <f t="shared" si="138"/>
        <v>0</v>
      </c>
      <c r="W250" s="117"/>
      <c r="X250" s="117"/>
      <c r="Y250" s="117"/>
      <c r="Z250" s="117"/>
      <c r="AA250" s="117"/>
      <c r="AB250" s="117"/>
      <c r="AC250" s="117"/>
      <c r="AD250" s="117"/>
      <c r="AE250" s="117"/>
      <c r="AF250" s="117"/>
      <c r="AG250" s="117"/>
      <c r="AH250" s="117"/>
      <c r="AI250" s="117"/>
      <c r="AJ250" s="117">
        <f>SUM(AK250:AS250)</f>
        <v>0</v>
      </c>
      <c r="AK250" s="117">
        <f>I250-W250</f>
        <v>0</v>
      </c>
      <c r="AL250" s="117">
        <f>J250-X250</f>
        <v>0</v>
      </c>
      <c r="AM250" s="117">
        <f>K250-Y250</f>
        <v>0</v>
      </c>
      <c r="AN250" s="117">
        <f>L250-Z250</f>
        <v>0</v>
      </c>
      <c r="AO250" s="117">
        <f>M250-AA250</f>
        <v>0</v>
      </c>
      <c r="AP250" s="117">
        <f>N250-AB250</f>
        <v>0</v>
      </c>
      <c r="AQ250" s="117">
        <f>O250-AC250</f>
        <v>0</v>
      </c>
      <c r="AR250" s="117">
        <f>T250-AH250</f>
        <v>0</v>
      </c>
      <c r="AS250" s="117">
        <f>U250-AI250</f>
        <v>0</v>
      </c>
    </row>
    <row r="251" spans="1:45" ht="12.75" customHeight="1" outlineLevel="1">
      <c r="A251" s="1"/>
      <c r="B251" s="44"/>
      <c r="C251" s="45"/>
      <c r="D251" s="64"/>
      <c r="E251" s="26"/>
      <c r="F251" s="134" t="s">
        <v>503</v>
      </c>
      <c r="G251" s="134" t="s">
        <v>504</v>
      </c>
      <c r="H251" s="117">
        <f t="shared" si="135"/>
        <v>0</v>
      </c>
      <c r="I251" s="117"/>
      <c r="J251" s="117"/>
      <c r="K251" s="117"/>
      <c r="L251" s="117"/>
      <c r="M251" s="117"/>
      <c r="N251" s="117"/>
      <c r="O251" s="117"/>
      <c r="P251" s="117"/>
      <c r="Q251" s="117"/>
      <c r="R251" s="117"/>
      <c r="S251" s="117"/>
      <c r="T251" s="117"/>
      <c r="U251" s="117"/>
      <c r="V251" s="117">
        <f t="shared" si="138"/>
        <v>0</v>
      </c>
      <c r="W251" s="117"/>
      <c r="X251" s="117"/>
      <c r="Y251" s="117"/>
      <c r="Z251" s="117"/>
      <c r="AA251" s="117"/>
      <c r="AB251" s="117"/>
      <c r="AC251" s="117"/>
      <c r="AD251" s="117"/>
      <c r="AE251" s="117"/>
      <c r="AF251" s="117"/>
      <c r="AG251" s="117"/>
      <c r="AH251" s="117"/>
      <c r="AI251" s="117"/>
      <c r="AJ251" s="117">
        <f>SUM(AK251:AS251)</f>
        <v>0</v>
      </c>
      <c r="AK251" s="117">
        <f>I251-W251</f>
        <v>0</v>
      </c>
      <c r="AL251" s="117">
        <f>J251-X251</f>
        <v>0</v>
      </c>
      <c r="AM251" s="117">
        <f>K251-Y251</f>
        <v>0</v>
      </c>
      <c r="AN251" s="117">
        <f>L251-Z251</f>
        <v>0</v>
      </c>
      <c r="AO251" s="117">
        <f>M251-AA251</f>
        <v>0</v>
      </c>
      <c r="AP251" s="117">
        <f>N251-AB251</f>
        <v>0</v>
      </c>
      <c r="AQ251" s="117">
        <f>O251-AC251</f>
        <v>0</v>
      </c>
      <c r="AR251" s="117">
        <f>T251-AH251</f>
        <v>0</v>
      </c>
      <c r="AS251" s="117">
        <f>U251-AI251</f>
        <v>0</v>
      </c>
    </row>
    <row r="252" spans="1:45" ht="12.75" customHeight="1" outlineLevel="1">
      <c r="A252" s="1"/>
      <c r="B252" s="44"/>
      <c r="C252" s="45"/>
      <c r="D252" s="64"/>
      <c r="E252" s="26"/>
      <c r="F252" s="134" t="s">
        <v>505</v>
      </c>
      <c r="G252" s="134" t="s">
        <v>506</v>
      </c>
      <c r="H252" s="117">
        <f t="shared" si="135"/>
        <v>0</v>
      </c>
      <c r="I252" s="117"/>
      <c r="J252" s="117"/>
      <c r="K252" s="117"/>
      <c r="L252" s="117"/>
      <c r="M252" s="117"/>
      <c r="N252" s="117"/>
      <c r="O252" s="117"/>
      <c r="P252" s="117"/>
      <c r="Q252" s="117"/>
      <c r="R252" s="117"/>
      <c r="S252" s="117"/>
      <c r="T252" s="117"/>
      <c r="U252" s="117"/>
      <c r="V252" s="117">
        <f t="shared" si="138"/>
        <v>0</v>
      </c>
      <c r="W252" s="117"/>
      <c r="X252" s="117"/>
      <c r="Y252" s="117"/>
      <c r="Z252" s="117"/>
      <c r="AA252" s="117"/>
      <c r="AB252" s="117"/>
      <c r="AC252" s="117"/>
      <c r="AD252" s="117"/>
      <c r="AE252" s="117"/>
      <c r="AF252" s="117"/>
      <c r="AG252" s="117"/>
      <c r="AH252" s="117"/>
      <c r="AI252" s="117"/>
      <c r="AJ252" s="117">
        <f>SUM(AK252:AS252)</f>
        <v>0</v>
      </c>
      <c r="AK252" s="117">
        <f>I252-W252</f>
        <v>0</v>
      </c>
      <c r="AL252" s="117">
        <f>J252-X252</f>
        <v>0</v>
      </c>
      <c r="AM252" s="117">
        <f>K252-Y252</f>
        <v>0</v>
      </c>
      <c r="AN252" s="117">
        <f>L252-Z252</f>
        <v>0</v>
      </c>
      <c r="AO252" s="117">
        <f>M252-AA252</f>
        <v>0</v>
      </c>
      <c r="AP252" s="117">
        <f>N252-AB252</f>
        <v>0</v>
      </c>
      <c r="AQ252" s="117">
        <f>O252-AC252</f>
        <v>0</v>
      </c>
      <c r="AR252" s="117">
        <f>T252-AH252</f>
        <v>0</v>
      </c>
      <c r="AS252" s="117">
        <f>U252-AI252</f>
        <v>0</v>
      </c>
    </row>
    <row r="253" spans="1:45" ht="12.75" customHeight="1" outlineLevel="1">
      <c r="A253" s="1"/>
      <c r="B253" s="44"/>
      <c r="C253" s="45"/>
      <c r="D253" s="64"/>
      <c r="E253" s="26"/>
      <c r="F253" s="134" t="s">
        <v>507</v>
      </c>
      <c r="G253" s="134" t="s">
        <v>508</v>
      </c>
      <c r="H253" s="117">
        <f t="shared" si="135"/>
        <v>0</v>
      </c>
      <c r="I253" s="117"/>
      <c r="J253" s="117"/>
      <c r="K253" s="117"/>
      <c r="L253" s="117"/>
      <c r="M253" s="117"/>
      <c r="N253" s="117"/>
      <c r="O253" s="117"/>
      <c r="P253" s="117"/>
      <c r="Q253" s="117"/>
      <c r="R253" s="117"/>
      <c r="S253" s="117"/>
      <c r="T253" s="117"/>
      <c r="U253" s="117"/>
      <c r="V253" s="117">
        <f t="shared" si="138"/>
        <v>0</v>
      </c>
      <c r="W253" s="117"/>
      <c r="X253" s="117"/>
      <c r="Y253" s="117"/>
      <c r="Z253" s="117"/>
      <c r="AA253" s="117"/>
      <c r="AB253" s="117"/>
      <c r="AC253" s="117"/>
      <c r="AD253" s="117"/>
      <c r="AE253" s="117"/>
      <c r="AF253" s="117"/>
      <c r="AG253" s="117"/>
      <c r="AH253" s="117"/>
      <c r="AI253" s="117"/>
      <c r="AJ253" s="117">
        <f>SUM(AK253:AS253)</f>
        <v>0</v>
      </c>
      <c r="AK253" s="117">
        <f>I253-W253</f>
        <v>0</v>
      </c>
      <c r="AL253" s="117">
        <f>J253-X253</f>
        <v>0</v>
      </c>
      <c r="AM253" s="117">
        <f>K253-Y253</f>
        <v>0</v>
      </c>
      <c r="AN253" s="117">
        <f>L253-Z253</f>
        <v>0</v>
      </c>
      <c r="AO253" s="117">
        <f>M253-AA253</f>
        <v>0</v>
      </c>
      <c r="AP253" s="117">
        <f>N253-AB253</f>
        <v>0</v>
      </c>
      <c r="AQ253" s="117">
        <f>O253-AC253</f>
        <v>0</v>
      </c>
      <c r="AR253" s="117">
        <f>T253-AH253</f>
        <v>0</v>
      </c>
      <c r="AS253" s="117">
        <f>U253-AI253</f>
        <v>0</v>
      </c>
    </row>
    <row r="254" spans="1:45" ht="12.75" customHeight="1" outlineLevel="1">
      <c r="A254" s="1"/>
      <c r="B254" s="44"/>
      <c r="C254" s="45"/>
      <c r="D254" s="64"/>
      <c r="E254" s="26"/>
      <c r="F254" s="134" t="s">
        <v>509</v>
      </c>
      <c r="G254" s="134" t="s">
        <v>510</v>
      </c>
      <c r="H254" s="117">
        <f t="shared" si="135"/>
        <v>0</v>
      </c>
      <c r="I254" s="117"/>
      <c r="J254" s="117"/>
      <c r="K254" s="117"/>
      <c r="L254" s="117"/>
      <c r="M254" s="117"/>
      <c r="N254" s="117"/>
      <c r="O254" s="117"/>
      <c r="P254" s="117"/>
      <c r="Q254" s="117"/>
      <c r="R254" s="117"/>
      <c r="S254" s="117"/>
      <c r="T254" s="117"/>
      <c r="U254" s="117"/>
      <c r="V254" s="117">
        <f t="shared" si="138"/>
        <v>0</v>
      </c>
      <c r="W254" s="117"/>
      <c r="X254" s="117"/>
      <c r="Y254" s="117"/>
      <c r="Z254" s="117"/>
      <c r="AA254" s="117"/>
      <c r="AB254" s="117"/>
      <c r="AC254" s="117"/>
      <c r="AD254" s="117"/>
      <c r="AE254" s="117"/>
      <c r="AF254" s="117"/>
      <c r="AG254" s="117"/>
      <c r="AH254" s="117"/>
      <c r="AI254" s="117"/>
      <c r="AJ254" s="117">
        <f>SUM(AK254:AS254)</f>
        <v>0</v>
      </c>
      <c r="AK254" s="117">
        <f>I254-W254</f>
        <v>0</v>
      </c>
      <c r="AL254" s="117">
        <f>J254-X254</f>
        <v>0</v>
      </c>
      <c r="AM254" s="117">
        <f>K254-Y254</f>
        <v>0</v>
      </c>
      <c r="AN254" s="117">
        <f>L254-Z254</f>
        <v>0</v>
      </c>
      <c r="AO254" s="117">
        <f>M254-AA254</f>
        <v>0</v>
      </c>
      <c r="AP254" s="117">
        <f>N254-AB254</f>
        <v>0</v>
      </c>
      <c r="AQ254" s="117">
        <f>O254-AC254</f>
        <v>0</v>
      </c>
      <c r="AR254" s="117">
        <f>T254-AH254</f>
        <v>0</v>
      </c>
      <c r="AS254" s="117">
        <f>U254-AI254</f>
        <v>0</v>
      </c>
    </row>
    <row r="255" spans="1:45" ht="12.75" customHeight="1" outlineLevel="1">
      <c r="A255" s="1"/>
      <c r="B255" s="44"/>
      <c r="C255" s="45"/>
      <c r="D255" s="64"/>
      <c r="E255" s="26"/>
      <c r="F255" s="134" t="s">
        <v>511</v>
      </c>
      <c r="G255" s="134" t="s">
        <v>512</v>
      </c>
      <c r="H255" s="117">
        <f t="shared" si="135"/>
        <v>0</v>
      </c>
      <c r="I255" s="117"/>
      <c r="J255" s="117"/>
      <c r="K255" s="117"/>
      <c r="L255" s="117"/>
      <c r="M255" s="117"/>
      <c r="N255" s="117"/>
      <c r="O255" s="117"/>
      <c r="P255" s="117"/>
      <c r="Q255" s="117"/>
      <c r="R255" s="117"/>
      <c r="S255" s="117"/>
      <c r="T255" s="117"/>
      <c r="U255" s="117"/>
      <c r="V255" s="117">
        <f t="shared" si="138"/>
        <v>0</v>
      </c>
      <c r="W255" s="117"/>
      <c r="X255" s="117"/>
      <c r="Y255" s="117"/>
      <c r="Z255" s="117"/>
      <c r="AA255" s="117"/>
      <c r="AB255" s="117"/>
      <c r="AC255" s="117"/>
      <c r="AD255" s="117"/>
      <c r="AE255" s="117"/>
      <c r="AF255" s="117"/>
      <c r="AG255" s="117"/>
      <c r="AH255" s="117"/>
      <c r="AI255" s="117"/>
      <c r="AJ255" s="117">
        <f>SUM(AK255:AS255)</f>
        <v>0</v>
      </c>
      <c r="AK255" s="117">
        <f>I255-W255</f>
        <v>0</v>
      </c>
      <c r="AL255" s="117">
        <f>J255-X255</f>
        <v>0</v>
      </c>
      <c r="AM255" s="117">
        <f>K255-Y255</f>
        <v>0</v>
      </c>
      <c r="AN255" s="117">
        <f>L255-Z255</f>
        <v>0</v>
      </c>
      <c r="AO255" s="117">
        <f>M255-AA255</f>
        <v>0</v>
      </c>
      <c r="AP255" s="117">
        <f>N255-AB255</f>
        <v>0</v>
      </c>
      <c r="AQ255" s="117">
        <f>O255-AC255</f>
        <v>0</v>
      </c>
      <c r="AR255" s="117">
        <f>T255-AH255</f>
        <v>0</v>
      </c>
      <c r="AS255" s="117">
        <f>U255-AI255</f>
        <v>0</v>
      </c>
    </row>
    <row r="256" spans="1:45" ht="12.75" customHeight="1" outlineLevel="1">
      <c r="A256" s="1"/>
      <c r="B256" s="44"/>
      <c r="C256" s="45"/>
      <c r="D256" s="64"/>
      <c r="E256" s="26"/>
      <c r="F256" s="134" t="s">
        <v>513</v>
      </c>
      <c r="G256" s="134" t="s">
        <v>514</v>
      </c>
      <c r="H256" s="117">
        <f t="shared" si="135"/>
        <v>0</v>
      </c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>
        <f t="shared" si="138"/>
        <v>0</v>
      </c>
      <c r="W256" s="117"/>
      <c r="X256" s="117"/>
      <c r="Y256" s="117"/>
      <c r="Z256" s="117"/>
      <c r="AA256" s="117"/>
      <c r="AB256" s="117"/>
      <c r="AC256" s="117"/>
      <c r="AD256" s="117"/>
      <c r="AE256" s="117"/>
      <c r="AF256" s="117"/>
      <c r="AG256" s="117"/>
      <c r="AH256" s="117"/>
      <c r="AI256" s="117"/>
      <c r="AJ256" s="117">
        <f>SUM(AK256:AS256)</f>
        <v>0</v>
      </c>
      <c r="AK256" s="117">
        <f>I256-W256</f>
        <v>0</v>
      </c>
      <c r="AL256" s="117">
        <f>J256-X256</f>
        <v>0</v>
      </c>
      <c r="AM256" s="117">
        <f>K256-Y256</f>
        <v>0</v>
      </c>
      <c r="AN256" s="117">
        <f>L256-Z256</f>
        <v>0</v>
      </c>
      <c r="AO256" s="117">
        <f>M256-AA256</f>
        <v>0</v>
      </c>
      <c r="AP256" s="117">
        <f>N256-AB256</f>
        <v>0</v>
      </c>
      <c r="AQ256" s="117">
        <f>O256-AC256</f>
        <v>0</v>
      </c>
      <c r="AR256" s="117">
        <f>T256-AH256</f>
        <v>0</v>
      </c>
      <c r="AS256" s="117">
        <f>U256-AI256</f>
        <v>0</v>
      </c>
    </row>
    <row r="257" spans="1:45" ht="12.75" customHeight="1" outlineLevel="1">
      <c r="A257" s="1"/>
      <c r="B257" s="44"/>
      <c r="C257" s="45"/>
      <c r="D257" s="64"/>
      <c r="E257" s="26"/>
      <c r="F257" s="134" t="s">
        <v>515</v>
      </c>
      <c r="G257" s="134" t="s">
        <v>516</v>
      </c>
      <c r="H257" s="117">
        <f t="shared" si="135"/>
        <v>0</v>
      </c>
      <c r="I257" s="117"/>
      <c r="J257" s="117"/>
      <c r="K257" s="117"/>
      <c r="L257" s="117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>
        <f t="shared" si="138"/>
        <v>0</v>
      </c>
      <c r="W257" s="117"/>
      <c r="X257" s="117"/>
      <c r="Y257" s="117"/>
      <c r="Z257" s="117"/>
      <c r="AA257" s="117"/>
      <c r="AB257" s="117"/>
      <c r="AC257" s="117"/>
      <c r="AD257" s="117"/>
      <c r="AE257" s="117"/>
      <c r="AF257" s="117"/>
      <c r="AG257" s="117"/>
      <c r="AH257" s="117"/>
      <c r="AI257" s="117"/>
      <c r="AJ257" s="117">
        <f>SUM(AK257:AS257)</f>
        <v>0</v>
      </c>
      <c r="AK257" s="117">
        <f>I257-W257</f>
        <v>0</v>
      </c>
      <c r="AL257" s="117">
        <f>J257-X257</f>
        <v>0</v>
      </c>
      <c r="AM257" s="117">
        <f>K257-Y257</f>
        <v>0</v>
      </c>
      <c r="AN257" s="117">
        <f>L257-Z257</f>
        <v>0</v>
      </c>
      <c r="AO257" s="117">
        <f>M257-AA257</f>
        <v>0</v>
      </c>
      <c r="AP257" s="117">
        <f>N257-AB257</f>
        <v>0</v>
      </c>
      <c r="AQ257" s="117">
        <f>O257-AC257</f>
        <v>0</v>
      </c>
      <c r="AR257" s="117">
        <f>T257-AH257</f>
        <v>0</v>
      </c>
      <c r="AS257" s="117">
        <f>U257-AI257</f>
        <v>0</v>
      </c>
    </row>
    <row r="258" spans="1:45" ht="12.75" customHeight="1" outlineLevel="1">
      <c r="A258" s="1"/>
      <c r="B258" s="44"/>
      <c r="C258" s="45"/>
      <c r="D258" s="64"/>
      <c r="E258" s="26"/>
      <c r="F258" s="134" t="s">
        <v>517</v>
      </c>
      <c r="G258" s="134" t="s">
        <v>518</v>
      </c>
      <c r="H258" s="117">
        <f t="shared" si="135"/>
        <v>0</v>
      </c>
      <c r="I258" s="117"/>
      <c r="J258" s="117"/>
      <c r="K258" s="117"/>
      <c r="L258" s="117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>
        <f t="shared" si="138"/>
        <v>0</v>
      </c>
      <c r="W258" s="117"/>
      <c r="X258" s="117"/>
      <c r="Y258" s="117"/>
      <c r="Z258" s="117"/>
      <c r="AA258" s="117"/>
      <c r="AB258" s="117"/>
      <c r="AC258" s="117"/>
      <c r="AD258" s="117"/>
      <c r="AE258" s="117"/>
      <c r="AF258" s="117"/>
      <c r="AG258" s="117"/>
      <c r="AH258" s="117"/>
      <c r="AI258" s="117"/>
      <c r="AJ258" s="117">
        <f>SUM(AK258:AS258)</f>
        <v>0</v>
      </c>
      <c r="AK258" s="117">
        <f>I258-W258</f>
        <v>0</v>
      </c>
      <c r="AL258" s="117">
        <f>J258-X258</f>
        <v>0</v>
      </c>
      <c r="AM258" s="117">
        <f>K258-Y258</f>
        <v>0</v>
      </c>
      <c r="AN258" s="117">
        <f>L258-Z258</f>
        <v>0</v>
      </c>
      <c r="AO258" s="117">
        <f>M258-AA258</f>
        <v>0</v>
      </c>
      <c r="AP258" s="117">
        <f>N258-AB258</f>
        <v>0</v>
      </c>
      <c r="AQ258" s="117">
        <f>O258-AC258</f>
        <v>0</v>
      </c>
      <c r="AR258" s="117">
        <f>T258-AH258</f>
        <v>0</v>
      </c>
      <c r="AS258" s="117">
        <f>U258-AI258</f>
        <v>0</v>
      </c>
    </row>
    <row r="259" spans="1:45" ht="12.75" customHeight="1" outlineLevel="1">
      <c r="A259" s="1"/>
      <c r="B259" s="44"/>
      <c r="C259" s="45"/>
      <c r="D259" s="64"/>
      <c r="E259" s="26"/>
      <c r="F259" s="134" t="s">
        <v>519</v>
      </c>
      <c r="G259" s="134" t="s">
        <v>500</v>
      </c>
      <c r="H259" s="117">
        <f t="shared" si="135"/>
        <v>0</v>
      </c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>
        <f t="shared" si="138"/>
        <v>0</v>
      </c>
      <c r="W259" s="117"/>
      <c r="X259" s="117"/>
      <c r="Y259" s="117"/>
      <c r="Z259" s="117"/>
      <c r="AA259" s="117"/>
      <c r="AB259" s="117"/>
      <c r="AC259" s="117"/>
      <c r="AD259" s="117"/>
      <c r="AE259" s="117"/>
      <c r="AF259" s="117"/>
      <c r="AG259" s="117"/>
      <c r="AH259" s="117"/>
      <c r="AI259" s="117"/>
      <c r="AJ259" s="117">
        <f>SUM(AK259:AS259)</f>
        <v>0</v>
      </c>
      <c r="AK259" s="117">
        <f>I259-W259</f>
        <v>0</v>
      </c>
      <c r="AL259" s="117">
        <f>J259-X259</f>
        <v>0</v>
      </c>
      <c r="AM259" s="117">
        <f>K259-Y259</f>
        <v>0</v>
      </c>
      <c r="AN259" s="117">
        <f>L259-Z259</f>
        <v>0</v>
      </c>
      <c r="AO259" s="117">
        <f>M259-AA259</f>
        <v>0</v>
      </c>
      <c r="AP259" s="117">
        <f>N259-AB259</f>
        <v>0</v>
      </c>
      <c r="AQ259" s="117">
        <f>O259-AC259</f>
        <v>0</v>
      </c>
      <c r="AR259" s="117">
        <f>T259-AH259</f>
        <v>0</v>
      </c>
      <c r="AS259" s="117">
        <f>U259-AI259</f>
        <v>0</v>
      </c>
    </row>
    <row r="260" spans="1:45" ht="12.75" customHeight="1" outlineLevel="1">
      <c r="A260" s="1"/>
      <c r="B260" s="44"/>
      <c r="C260" s="45"/>
      <c r="D260" s="64"/>
      <c r="E260" s="26"/>
      <c r="F260" s="134" t="s">
        <v>520</v>
      </c>
      <c r="G260" s="134" t="s">
        <v>502</v>
      </c>
      <c r="H260" s="117">
        <f t="shared" si="135"/>
        <v>0</v>
      </c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>
        <f t="shared" si="138"/>
        <v>0</v>
      </c>
      <c r="W260" s="117"/>
      <c r="X260" s="117"/>
      <c r="Y260" s="117"/>
      <c r="Z260" s="117"/>
      <c r="AA260" s="117"/>
      <c r="AB260" s="117"/>
      <c r="AC260" s="117"/>
      <c r="AD260" s="117"/>
      <c r="AE260" s="117"/>
      <c r="AF260" s="117"/>
      <c r="AG260" s="117"/>
      <c r="AH260" s="117"/>
      <c r="AI260" s="117"/>
      <c r="AJ260" s="117">
        <f>SUM(AK260:AS260)</f>
        <v>0</v>
      </c>
      <c r="AK260" s="117">
        <f>I260-W260</f>
        <v>0</v>
      </c>
      <c r="AL260" s="117">
        <f>J260-X260</f>
        <v>0</v>
      </c>
      <c r="AM260" s="117">
        <f>K260-Y260</f>
        <v>0</v>
      </c>
      <c r="AN260" s="117">
        <f>L260-Z260</f>
        <v>0</v>
      </c>
      <c r="AO260" s="117">
        <f>M260-AA260</f>
        <v>0</v>
      </c>
      <c r="AP260" s="117">
        <f>N260-AB260</f>
        <v>0</v>
      </c>
      <c r="AQ260" s="117">
        <f>O260-AC260</f>
        <v>0</v>
      </c>
      <c r="AR260" s="117">
        <f>T260-AH260</f>
        <v>0</v>
      </c>
      <c r="AS260" s="117">
        <f>U260-AI260</f>
        <v>0</v>
      </c>
    </row>
    <row r="261" spans="1:45" ht="12.75" customHeight="1" outlineLevel="1">
      <c r="A261" s="1"/>
      <c r="B261" s="44"/>
      <c r="C261" s="45"/>
      <c r="D261" s="64"/>
      <c r="E261" s="26"/>
      <c r="F261" s="134" t="s">
        <v>521</v>
      </c>
      <c r="G261" s="134" t="s">
        <v>522</v>
      </c>
      <c r="H261" s="117">
        <f t="shared" si="135"/>
        <v>0</v>
      </c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>
        <f t="shared" si="138"/>
        <v>0</v>
      </c>
      <c r="W261" s="117"/>
      <c r="X261" s="117"/>
      <c r="Y261" s="117"/>
      <c r="Z261" s="117"/>
      <c r="AA261" s="117"/>
      <c r="AB261" s="117"/>
      <c r="AC261" s="117"/>
      <c r="AD261" s="117"/>
      <c r="AE261" s="117"/>
      <c r="AF261" s="117"/>
      <c r="AG261" s="117"/>
      <c r="AH261" s="117"/>
      <c r="AI261" s="117"/>
      <c r="AJ261" s="117">
        <f>SUM(AK261:AS261)</f>
        <v>0</v>
      </c>
      <c r="AK261" s="117">
        <f>I261-W261</f>
        <v>0</v>
      </c>
      <c r="AL261" s="117">
        <f>J261-X261</f>
        <v>0</v>
      </c>
      <c r="AM261" s="117">
        <f>K261-Y261</f>
        <v>0</v>
      </c>
      <c r="AN261" s="117">
        <f>L261-Z261</f>
        <v>0</v>
      </c>
      <c r="AO261" s="117">
        <f>M261-AA261</f>
        <v>0</v>
      </c>
      <c r="AP261" s="117">
        <f>N261-AB261</f>
        <v>0</v>
      </c>
      <c r="AQ261" s="117">
        <f>O261-AC261</f>
        <v>0</v>
      </c>
      <c r="AR261" s="117">
        <f>T261-AH261</f>
        <v>0</v>
      </c>
      <c r="AS261" s="117">
        <f>U261-AI261</f>
        <v>0</v>
      </c>
    </row>
    <row r="262" spans="1:45" ht="12.75" customHeight="1" outlineLevel="1">
      <c r="A262" s="1"/>
      <c r="B262" s="44"/>
      <c r="C262" s="45"/>
      <c r="D262" s="64"/>
      <c r="E262" s="26"/>
      <c r="F262" s="134" t="s">
        <v>523</v>
      </c>
      <c r="G262" s="134" t="s">
        <v>524</v>
      </c>
      <c r="H262" s="117">
        <f t="shared" si="135"/>
        <v>0</v>
      </c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>
        <f t="shared" si="138"/>
        <v>0</v>
      </c>
      <c r="W262" s="117"/>
      <c r="X262" s="117"/>
      <c r="Y262" s="117"/>
      <c r="Z262" s="117"/>
      <c r="AA262" s="117"/>
      <c r="AB262" s="117"/>
      <c r="AC262" s="117"/>
      <c r="AD262" s="117"/>
      <c r="AE262" s="117"/>
      <c r="AF262" s="117"/>
      <c r="AG262" s="117"/>
      <c r="AH262" s="117"/>
      <c r="AI262" s="117"/>
      <c r="AJ262" s="117">
        <f>SUM(AK262:AS262)</f>
        <v>0</v>
      </c>
      <c r="AK262" s="117">
        <f>I262-W262</f>
        <v>0</v>
      </c>
      <c r="AL262" s="117">
        <f>J262-X262</f>
        <v>0</v>
      </c>
      <c r="AM262" s="117">
        <f>K262-Y262</f>
        <v>0</v>
      </c>
      <c r="AN262" s="117">
        <f>L262-Z262</f>
        <v>0</v>
      </c>
      <c r="AO262" s="117">
        <f>M262-AA262</f>
        <v>0</v>
      </c>
      <c r="AP262" s="117">
        <f>N262-AB262</f>
        <v>0</v>
      </c>
      <c r="AQ262" s="117">
        <f>O262-AC262</f>
        <v>0</v>
      </c>
      <c r="AR262" s="117">
        <f>T262-AH262</f>
        <v>0</v>
      </c>
      <c r="AS262" s="117">
        <f>U262-AI262</f>
        <v>0</v>
      </c>
    </row>
    <row r="263" spans="1:45" ht="12.75" customHeight="1" outlineLevel="1">
      <c r="A263" s="1"/>
      <c r="B263" s="44"/>
      <c r="C263" s="45"/>
      <c r="D263" s="64"/>
      <c r="E263" s="26"/>
      <c r="F263" s="134" t="s">
        <v>525</v>
      </c>
      <c r="G263" s="134" t="s">
        <v>526</v>
      </c>
      <c r="H263" s="117">
        <f t="shared" si="135"/>
        <v>0</v>
      </c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>
        <f t="shared" si="138"/>
        <v>0</v>
      </c>
      <c r="W263" s="117"/>
      <c r="X263" s="117"/>
      <c r="Y263" s="117"/>
      <c r="Z263" s="117"/>
      <c r="AA263" s="117"/>
      <c r="AB263" s="117"/>
      <c r="AC263" s="117"/>
      <c r="AD263" s="117"/>
      <c r="AE263" s="117"/>
      <c r="AF263" s="117"/>
      <c r="AG263" s="117"/>
      <c r="AH263" s="117"/>
      <c r="AI263" s="117"/>
      <c r="AJ263" s="117">
        <f>SUM(AK263:AS263)</f>
        <v>0</v>
      </c>
      <c r="AK263" s="117">
        <f>I263-W263</f>
        <v>0</v>
      </c>
      <c r="AL263" s="117">
        <f>J263-X263</f>
        <v>0</v>
      </c>
      <c r="AM263" s="117">
        <f>K263-Y263</f>
        <v>0</v>
      </c>
      <c r="AN263" s="117">
        <f>L263-Z263</f>
        <v>0</v>
      </c>
      <c r="AO263" s="117">
        <f>M263-AA263</f>
        <v>0</v>
      </c>
      <c r="AP263" s="117">
        <f>N263-AB263</f>
        <v>0</v>
      </c>
      <c r="AQ263" s="117">
        <f>O263-AC263</f>
        <v>0</v>
      </c>
      <c r="AR263" s="117">
        <f>T263-AH263</f>
        <v>0</v>
      </c>
      <c r="AS263" s="117">
        <f>U263-AI263</f>
        <v>0</v>
      </c>
    </row>
    <row r="264" spans="1:45" ht="12.75" customHeight="1" outlineLevel="1">
      <c r="A264" s="1"/>
      <c r="B264" s="44"/>
      <c r="C264" s="45"/>
      <c r="D264" s="64"/>
      <c r="E264" s="26"/>
      <c r="F264" s="134" t="s">
        <v>527</v>
      </c>
      <c r="G264" s="134" t="s">
        <v>528</v>
      </c>
      <c r="H264" s="117">
        <f t="shared" si="135"/>
        <v>0</v>
      </c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>
        <f t="shared" si="138"/>
        <v>0</v>
      </c>
      <c r="W264" s="117"/>
      <c r="X264" s="117"/>
      <c r="Y264" s="117"/>
      <c r="Z264" s="117"/>
      <c r="AA264" s="117"/>
      <c r="AB264" s="117"/>
      <c r="AC264" s="117"/>
      <c r="AD264" s="117"/>
      <c r="AE264" s="117"/>
      <c r="AF264" s="117"/>
      <c r="AG264" s="117"/>
      <c r="AH264" s="117"/>
      <c r="AI264" s="117"/>
      <c r="AJ264" s="117">
        <f>SUM(AK264:AS264)</f>
        <v>0</v>
      </c>
      <c r="AK264" s="117">
        <f>I264-W264</f>
        <v>0</v>
      </c>
      <c r="AL264" s="117">
        <f>J264-X264</f>
        <v>0</v>
      </c>
      <c r="AM264" s="117">
        <f>K264-Y264</f>
        <v>0</v>
      </c>
      <c r="AN264" s="117">
        <f>L264-Z264</f>
        <v>0</v>
      </c>
      <c r="AO264" s="117">
        <f>M264-AA264</f>
        <v>0</v>
      </c>
      <c r="AP264" s="117">
        <f>N264-AB264</f>
        <v>0</v>
      </c>
      <c r="AQ264" s="117">
        <f>O264-AC264</f>
        <v>0</v>
      </c>
      <c r="AR264" s="117">
        <f>T264-AH264</f>
        <v>0</v>
      </c>
      <c r="AS264" s="117">
        <f>U264-AI264</f>
        <v>0</v>
      </c>
    </row>
    <row r="265" spans="1:45" ht="12.75" customHeight="1" outlineLevel="1">
      <c r="A265" s="1"/>
      <c r="B265" s="44"/>
      <c r="C265" s="45"/>
      <c r="D265" s="64"/>
      <c r="E265" s="26"/>
      <c r="F265" s="134" t="s">
        <v>529</v>
      </c>
      <c r="G265" s="134" t="s">
        <v>530</v>
      </c>
      <c r="H265" s="117">
        <f t="shared" si="135"/>
        <v>0</v>
      </c>
      <c r="I265" s="117"/>
      <c r="J265" s="117"/>
      <c r="K265" s="117"/>
      <c r="L265" s="117"/>
      <c r="M265" s="117"/>
      <c r="N265" s="117"/>
      <c r="O265" s="117"/>
      <c r="P265" s="117"/>
      <c r="Q265" s="117"/>
      <c r="R265" s="117"/>
      <c r="S265" s="117"/>
      <c r="T265" s="117"/>
      <c r="U265" s="117"/>
      <c r="V265" s="117">
        <f t="shared" si="138"/>
        <v>0</v>
      </c>
      <c r="W265" s="117"/>
      <c r="X265" s="117"/>
      <c r="Y265" s="117"/>
      <c r="Z265" s="117"/>
      <c r="AA265" s="117"/>
      <c r="AB265" s="117"/>
      <c r="AC265" s="117"/>
      <c r="AD265" s="117"/>
      <c r="AE265" s="117"/>
      <c r="AF265" s="117"/>
      <c r="AG265" s="117"/>
      <c r="AH265" s="117"/>
      <c r="AI265" s="117"/>
      <c r="AJ265" s="117">
        <f>SUM(AK265:AS265)</f>
        <v>0</v>
      </c>
      <c r="AK265" s="117">
        <f>I265-W265</f>
        <v>0</v>
      </c>
      <c r="AL265" s="117">
        <f>J265-X265</f>
        <v>0</v>
      </c>
      <c r="AM265" s="117">
        <f>K265-Y265</f>
        <v>0</v>
      </c>
      <c r="AN265" s="117">
        <f>L265-Z265</f>
        <v>0</v>
      </c>
      <c r="AO265" s="117">
        <f>M265-AA265</f>
        <v>0</v>
      </c>
      <c r="AP265" s="117">
        <f>N265-AB265</f>
        <v>0</v>
      </c>
      <c r="AQ265" s="117">
        <f>O265-AC265</f>
        <v>0</v>
      </c>
      <c r="AR265" s="117">
        <f>T265-AH265</f>
        <v>0</v>
      </c>
      <c r="AS265" s="117">
        <f>U265-AI265</f>
        <v>0</v>
      </c>
    </row>
    <row r="266" spans="1:45" ht="12.75" customHeight="1" outlineLevel="1">
      <c r="A266" s="1"/>
      <c r="B266" s="44"/>
      <c r="C266" s="45"/>
      <c r="D266" s="64"/>
      <c r="E266" s="26"/>
      <c r="F266" s="134" t="s">
        <v>531</v>
      </c>
      <c r="G266" s="134" t="s">
        <v>532</v>
      </c>
      <c r="H266" s="117">
        <f t="shared" si="135"/>
        <v>0</v>
      </c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>
        <f t="shared" si="138"/>
        <v>0</v>
      </c>
      <c r="W266" s="117"/>
      <c r="X266" s="117"/>
      <c r="Y266" s="117"/>
      <c r="Z266" s="117"/>
      <c r="AA266" s="117"/>
      <c r="AB266" s="117"/>
      <c r="AC266" s="117"/>
      <c r="AD266" s="117"/>
      <c r="AE266" s="117"/>
      <c r="AF266" s="117"/>
      <c r="AG266" s="117"/>
      <c r="AH266" s="117"/>
      <c r="AI266" s="117"/>
      <c r="AJ266" s="117">
        <f>SUM(AK266:AS266)</f>
        <v>0</v>
      </c>
      <c r="AK266" s="117">
        <f>I266-W266</f>
        <v>0</v>
      </c>
      <c r="AL266" s="117">
        <f>J266-X266</f>
        <v>0</v>
      </c>
      <c r="AM266" s="117">
        <f>K266-Y266</f>
        <v>0</v>
      </c>
      <c r="AN266" s="117">
        <f>L266-Z266</f>
        <v>0</v>
      </c>
      <c r="AO266" s="117">
        <f>M266-AA266</f>
        <v>0</v>
      </c>
      <c r="AP266" s="117">
        <f>N266-AB266</f>
        <v>0</v>
      </c>
      <c r="AQ266" s="117">
        <f>O266-AC266</f>
        <v>0</v>
      </c>
      <c r="AR266" s="117">
        <f>T266-AH266</f>
        <v>0</v>
      </c>
      <c r="AS266" s="117">
        <f>U266-AI266</f>
        <v>0</v>
      </c>
    </row>
    <row r="267" spans="1:45" ht="12.75" customHeight="1" outlineLevel="1">
      <c r="A267" s="1"/>
      <c r="B267" s="44"/>
      <c r="C267" s="45"/>
      <c r="D267" s="64"/>
      <c r="E267" s="26"/>
      <c r="F267" s="134" t="s">
        <v>533</v>
      </c>
      <c r="G267" s="134" t="s">
        <v>534</v>
      </c>
      <c r="H267" s="117">
        <f t="shared" si="135"/>
        <v>0</v>
      </c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>
        <f t="shared" si="138"/>
        <v>0</v>
      </c>
      <c r="W267" s="117"/>
      <c r="X267" s="117"/>
      <c r="Y267" s="117"/>
      <c r="Z267" s="117"/>
      <c r="AA267" s="117"/>
      <c r="AB267" s="117"/>
      <c r="AC267" s="117"/>
      <c r="AD267" s="117"/>
      <c r="AE267" s="117"/>
      <c r="AF267" s="117"/>
      <c r="AG267" s="117"/>
      <c r="AH267" s="117"/>
      <c r="AI267" s="117"/>
      <c r="AJ267" s="117">
        <f>SUM(AK267:AS267)</f>
        <v>0</v>
      </c>
      <c r="AK267" s="117">
        <f>I267-W267</f>
        <v>0</v>
      </c>
      <c r="AL267" s="117">
        <f>J267-X267</f>
        <v>0</v>
      </c>
      <c r="AM267" s="117">
        <f>K267-Y267</f>
        <v>0</v>
      </c>
      <c r="AN267" s="117">
        <f>L267-Z267</f>
        <v>0</v>
      </c>
      <c r="AO267" s="117">
        <f>M267-AA267</f>
        <v>0</v>
      </c>
      <c r="AP267" s="117">
        <f>N267-AB267</f>
        <v>0</v>
      </c>
      <c r="AQ267" s="117">
        <f>O267-AC267</f>
        <v>0</v>
      </c>
      <c r="AR267" s="117">
        <f>T267-AH267</f>
        <v>0</v>
      </c>
      <c r="AS267" s="117">
        <f>U267-AI267</f>
        <v>0</v>
      </c>
    </row>
    <row r="268" spans="1:45" ht="12.75" customHeight="1" outlineLevel="1">
      <c r="A268" s="1"/>
      <c r="B268" s="44"/>
      <c r="C268" s="45"/>
      <c r="D268" s="64"/>
      <c r="E268" s="26"/>
      <c r="F268" s="134" t="s">
        <v>535</v>
      </c>
      <c r="G268" s="134" t="s">
        <v>536</v>
      </c>
      <c r="H268" s="117">
        <f t="shared" si="135"/>
        <v>0</v>
      </c>
      <c r="I268" s="117"/>
      <c r="J268" s="117"/>
      <c r="K268" s="117"/>
      <c r="L268" s="117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>
        <f t="shared" si="138"/>
        <v>0</v>
      </c>
      <c r="W268" s="117"/>
      <c r="X268" s="117"/>
      <c r="Y268" s="117"/>
      <c r="Z268" s="117"/>
      <c r="AA268" s="117"/>
      <c r="AB268" s="117"/>
      <c r="AC268" s="117"/>
      <c r="AD268" s="117"/>
      <c r="AE268" s="117"/>
      <c r="AF268" s="117"/>
      <c r="AG268" s="117"/>
      <c r="AH268" s="117"/>
      <c r="AI268" s="117"/>
      <c r="AJ268" s="117">
        <f>SUM(AK268:AS268)</f>
        <v>0</v>
      </c>
      <c r="AK268" s="117">
        <f>I268-W268</f>
        <v>0</v>
      </c>
      <c r="AL268" s="117">
        <f>J268-X268</f>
        <v>0</v>
      </c>
      <c r="AM268" s="117">
        <f>K268-Y268</f>
        <v>0</v>
      </c>
      <c r="AN268" s="117">
        <f>L268-Z268</f>
        <v>0</v>
      </c>
      <c r="AO268" s="117">
        <f>M268-AA268</f>
        <v>0</v>
      </c>
      <c r="AP268" s="117">
        <f>N268-AB268</f>
        <v>0</v>
      </c>
      <c r="AQ268" s="117">
        <f>O268-AC268</f>
        <v>0</v>
      </c>
      <c r="AR268" s="117">
        <f>T268-AH268</f>
        <v>0</v>
      </c>
      <c r="AS268" s="117">
        <f>U268-AI268</f>
        <v>0</v>
      </c>
    </row>
    <row r="269" spans="1:45" ht="12.75" customHeight="1" outlineLevel="1">
      <c r="A269" s="1"/>
      <c r="B269" s="44"/>
      <c r="C269" s="45"/>
      <c r="D269" s="64"/>
      <c r="E269" s="26"/>
      <c r="F269" s="134" t="s">
        <v>537</v>
      </c>
      <c r="G269" s="134" t="s">
        <v>538</v>
      </c>
      <c r="H269" s="117">
        <f t="shared" si="135"/>
        <v>0</v>
      </c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>
        <f t="shared" si="138"/>
        <v>0</v>
      </c>
      <c r="W269" s="117"/>
      <c r="X269" s="117"/>
      <c r="Y269" s="117"/>
      <c r="Z269" s="117"/>
      <c r="AA269" s="117"/>
      <c r="AB269" s="117"/>
      <c r="AC269" s="117"/>
      <c r="AD269" s="117"/>
      <c r="AE269" s="117"/>
      <c r="AF269" s="117"/>
      <c r="AG269" s="117"/>
      <c r="AH269" s="117"/>
      <c r="AI269" s="117"/>
      <c r="AJ269" s="117">
        <f>SUM(AK269:AS269)</f>
        <v>0</v>
      </c>
      <c r="AK269" s="117">
        <f>I269-W269</f>
        <v>0</v>
      </c>
      <c r="AL269" s="117">
        <f>J269-X269</f>
        <v>0</v>
      </c>
      <c r="AM269" s="117">
        <f>K269-Y269</f>
        <v>0</v>
      </c>
      <c r="AN269" s="117">
        <f>L269-Z269</f>
        <v>0</v>
      </c>
      <c r="AO269" s="117">
        <f>M269-AA269</f>
        <v>0</v>
      </c>
      <c r="AP269" s="117">
        <f>N269-AB269</f>
        <v>0</v>
      </c>
      <c r="AQ269" s="117">
        <f>O269-AC269</f>
        <v>0</v>
      </c>
      <c r="AR269" s="117">
        <f>T269-AH269</f>
        <v>0</v>
      </c>
      <c r="AS269" s="117">
        <f>U269-AI269</f>
        <v>0</v>
      </c>
    </row>
    <row r="270" spans="1:45" ht="12.75" customHeight="1" outlineLevel="1">
      <c r="A270" s="1"/>
      <c r="B270" s="44"/>
      <c r="C270" s="45"/>
      <c r="D270" s="64"/>
      <c r="E270" s="26"/>
      <c r="F270" s="134" t="s">
        <v>539</v>
      </c>
      <c r="G270" s="134" t="s">
        <v>540</v>
      </c>
      <c r="H270" s="117">
        <f t="shared" si="135"/>
        <v>0</v>
      </c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>
        <f t="shared" si="138"/>
        <v>0</v>
      </c>
      <c r="W270" s="117"/>
      <c r="X270" s="117"/>
      <c r="Y270" s="117"/>
      <c r="Z270" s="117"/>
      <c r="AA270" s="117"/>
      <c r="AB270" s="117"/>
      <c r="AC270" s="117"/>
      <c r="AD270" s="117"/>
      <c r="AE270" s="117"/>
      <c r="AF270" s="117"/>
      <c r="AG270" s="117"/>
      <c r="AH270" s="117"/>
      <c r="AI270" s="117"/>
      <c r="AJ270" s="117">
        <f>SUM(AK270:AS270)</f>
        <v>0</v>
      </c>
      <c r="AK270" s="117">
        <f>I270-W270</f>
        <v>0</v>
      </c>
      <c r="AL270" s="117">
        <f>J270-X270</f>
        <v>0</v>
      </c>
      <c r="AM270" s="117">
        <f>K270-Y270</f>
        <v>0</v>
      </c>
      <c r="AN270" s="117">
        <f>L270-Z270</f>
        <v>0</v>
      </c>
      <c r="AO270" s="117">
        <f>M270-AA270</f>
        <v>0</v>
      </c>
      <c r="AP270" s="117">
        <f>N270-AB270</f>
        <v>0</v>
      </c>
      <c r="AQ270" s="117">
        <f>O270-AC270</f>
        <v>0</v>
      </c>
      <c r="AR270" s="117">
        <f>T270-AH270</f>
        <v>0</v>
      </c>
      <c r="AS270" s="117">
        <f>U270-AI270</f>
        <v>0</v>
      </c>
    </row>
    <row r="271" spans="1:45" ht="12.75" customHeight="1" outlineLevel="1">
      <c r="A271" s="1"/>
      <c r="B271" s="44"/>
      <c r="C271" s="45"/>
      <c r="D271" s="64"/>
      <c r="E271" s="26"/>
      <c r="F271" s="134" t="s">
        <v>541</v>
      </c>
      <c r="G271" s="134" t="s">
        <v>542</v>
      </c>
      <c r="H271" s="117">
        <f t="shared" si="135"/>
        <v>0</v>
      </c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>
        <f t="shared" si="138"/>
        <v>0</v>
      </c>
      <c r="W271" s="117"/>
      <c r="X271" s="117"/>
      <c r="Y271" s="117"/>
      <c r="Z271" s="117"/>
      <c r="AA271" s="117"/>
      <c r="AB271" s="117"/>
      <c r="AC271" s="117"/>
      <c r="AD271" s="117"/>
      <c r="AE271" s="117"/>
      <c r="AF271" s="117"/>
      <c r="AG271" s="117"/>
      <c r="AH271" s="117"/>
      <c r="AI271" s="117"/>
      <c r="AJ271" s="117">
        <f>SUM(AK271:AS271)</f>
        <v>0</v>
      </c>
      <c r="AK271" s="117">
        <f>I271-W271</f>
        <v>0</v>
      </c>
      <c r="AL271" s="117">
        <f>J271-X271</f>
        <v>0</v>
      </c>
      <c r="AM271" s="117">
        <f>K271-Y271</f>
        <v>0</v>
      </c>
      <c r="AN271" s="117">
        <f>L271-Z271</f>
        <v>0</v>
      </c>
      <c r="AO271" s="117">
        <f>M271-AA271</f>
        <v>0</v>
      </c>
      <c r="AP271" s="117">
        <f>N271-AB271</f>
        <v>0</v>
      </c>
      <c r="AQ271" s="117">
        <f>O271-AC271</f>
        <v>0</v>
      </c>
      <c r="AR271" s="117">
        <f>T271-AH271</f>
        <v>0</v>
      </c>
      <c r="AS271" s="117">
        <f>U271-AI271</f>
        <v>0</v>
      </c>
    </row>
    <row r="272" spans="1:45" ht="12.75" customHeight="1" outlineLevel="1">
      <c r="A272" s="1"/>
      <c r="B272" s="44"/>
      <c r="C272" s="45"/>
      <c r="D272" s="64"/>
      <c r="E272" s="26"/>
      <c r="F272" s="134" t="s">
        <v>543</v>
      </c>
      <c r="G272" s="134" t="s">
        <v>544</v>
      </c>
      <c r="H272" s="117">
        <f t="shared" si="135"/>
        <v>0</v>
      </c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>
        <f t="shared" si="138"/>
        <v>0</v>
      </c>
      <c r="W272" s="117"/>
      <c r="X272" s="117"/>
      <c r="Y272" s="117"/>
      <c r="Z272" s="117"/>
      <c r="AA272" s="117"/>
      <c r="AB272" s="117"/>
      <c r="AC272" s="117"/>
      <c r="AD272" s="117"/>
      <c r="AE272" s="117"/>
      <c r="AF272" s="117"/>
      <c r="AG272" s="117"/>
      <c r="AH272" s="117"/>
      <c r="AI272" s="117"/>
      <c r="AJ272" s="117">
        <f>SUM(AK272:AS272)</f>
        <v>0</v>
      </c>
      <c r="AK272" s="117">
        <f>I272-W272</f>
        <v>0</v>
      </c>
      <c r="AL272" s="117">
        <f>J272-X272</f>
        <v>0</v>
      </c>
      <c r="AM272" s="117">
        <f>K272-Y272</f>
        <v>0</v>
      </c>
      <c r="AN272" s="117">
        <f>L272-Z272</f>
        <v>0</v>
      </c>
      <c r="AO272" s="117">
        <f>M272-AA272</f>
        <v>0</v>
      </c>
      <c r="AP272" s="117">
        <f>N272-AB272</f>
        <v>0</v>
      </c>
      <c r="AQ272" s="117">
        <f>O272-AC272</f>
        <v>0</v>
      </c>
      <c r="AR272" s="117">
        <f>T272-AH272</f>
        <v>0</v>
      </c>
      <c r="AS272" s="117">
        <f>U272-AI272</f>
        <v>0</v>
      </c>
    </row>
    <row r="273" spans="1:45" ht="12.75" customHeight="1" outlineLevel="1">
      <c r="A273" s="1"/>
      <c r="B273" s="44"/>
      <c r="C273" s="45"/>
      <c r="D273" s="64"/>
      <c r="E273" s="26"/>
      <c r="F273" s="134" t="s">
        <v>545</v>
      </c>
      <c r="G273" s="134" t="s">
        <v>546</v>
      </c>
      <c r="H273" s="117">
        <f t="shared" si="135"/>
        <v>0</v>
      </c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>
        <f t="shared" si="138"/>
        <v>0</v>
      </c>
      <c r="W273" s="117"/>
      <c r="X273" s="117"/>
      <c r="Y273" s="117"/>
      <c r="Z273" s="117"/>
      <c r="AA273" s="117"/>
      <c r="AB273" s="117"/>
      <c r="AC273" s="117"/>
      <c r="AD273" s="117"/>
      <c r="AE273" s="117"/>
      <c r="AF273" s="117"/>
      <c r="AG273" s="117"/>
      <c r="AH273" s="117"/>
      <c r="AI273" s="117"/>
      <c r="AJ273" s="117">
        <f>SUM(AK273:AS273)</f>
        <v>0</v>
      </c>
      <c r="AK273" s="117">
        <f>I273-W273</f>
        <v>0</v>
      </c>
      <c r="AL273" s="117">
        <f>J273-X273</f>
        <v>0</v>
      </c>
      <c r="AM273" s="117">
        <f>K273-Y273</f>
        <v>0</v>
      </c>
      <c r="AN273" s="117">
        <f>L273-Z273</f>
        <v>0</v>
      </c>
      <c r="AO273" s="117">
        <f>M273-AA273</f>
        <v>0</v>
      </c>
      <c r="AP273" s="117">
        <f>N273-AB273</f>
        <v>0</v>
      </c>
      <c r="AQ273" s="117">
        <f>O273-AC273</f>
        <v>0</v>
      </c>
      <c r="AR273" s="117">
        <f>T273-AH273</f>
        <v>0</v>
      </c>
      <c r="AS273" s="117">
        <f>U273-AI273</f>
        <v>0</v>
      </c>
    </row>
    <row r="274" spans="1:45" ht="12.75" customHeight="1" outlineLevel="1">
      <c r="A274" s="1"/>
      <c r="B274" s="44"/>
      <c r="C274" s="45"/>
      <c r="D274" s="64"/>
      <c r="E274" s="26"/>
      <c r="F274" s="134" t="s">
        <v>682</v>
      </c>
      <c r="G274" s="134" t="s">
        <v>681</v>
      </c>
      <c r="H274" s="117">
        <f t="shared" si="135"/>
        <v>0</v>
      </c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  <c r="AA274" s="117"/>
      <c r="AB274" s="117"/>
      <c r="AC274" s="117"/>
      <c r="AD274" s="117"/>
      <c r="AE274" s="117"/>
      <c r="AF274" s="117"/>
      <c r="AG274" s="117"/>
      <c r="AH274" s="117"/>
      <c r="AI274" s="117"/>
      <c r="AJ274" s="117"/>
      <c r="AK274" s="117">
        <f>I274-W274</f>
        <v>0</v>
      </c>
      <c r="AL274" s="117">
        <f>J274-X274</f>
        <v>0</v>
      </c>
      <c r="AM274" s="117">
        <f>K274-Y274</f>
        <v>0</v>
      </c>
      <c r="AN274" s="117">
        <f>L274-Z274</f>
        <v>0</v>
      </c>
      <c r="AO274" s="117">
        <f>M274-AA274</f>
        <v>0</v>
      </c>
      <c r="AP274" s="117">
        <f>N274-AB274</f>
        <v>0</v>
      </c>
      <c r="AQ274" s="117">
        <f>O274-AC274</f>
        <v>0</v>
      </c>
      <c r="AR274" s="117">
        <f>T274-AH274</f>
        <v>0</v>
      </c>
      <c r="AS274" s="117">
        <f>U274-AI274</f>
        <v>0</v>
      </c>
    </row>
    <row r="275" spans="1:45" ht="12.75" customHeight="1" outlineLevel="1">
      <c r="A275" s="1"/>
      <c r="B275" s="44"/>
      <c r="C275" s="45"/>
      <c r="D275" s="64"/>
      <c r="E275" s="26"/>
      <c r="F275" s="134" t="s">
        <v>547</v>
      </c>
      <c r="G275" s="134" t="s">
        <v>548</v>
      </c>
      <c r="H275" s="117">
        <f t="shared" si="135"/>
        <v>0</v>
      </c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>
        <f t="shared" ref="V275:V297" si="152">SUM(W275:AI275)</f>
        <v>0</v>
      </c>
      <c r="W275" s="117"/>
      <c r="X275" s="117"/>
      <c r="Y275" s="117"/>
      <c r="Z275" s="117"/>
      <c r="AA275" s="117"/>
      <c r="AB275" s="117"/>
      <c r="AC275" s="117"/>
      <c r="AD275" s="117"/>
      <c r="AE275" s="117"/>
      <c r="AF275" s="117"/>
      <c r="AG275" s="117"/>
      <c r="AH275" s="117"/>
      <c r="AI275" s="117"/>
      <c r="AJ275" s="117">
        <f>SUM(AK275:AS275)</f>
        <v>0</v>
      </c>
      <c r="AK275" s="117">
        <f>I275-W275</f>
        <v>0</v>
      </c>
      <c r="AL275" s="117">
        <f>J275-X275</f>
        <v>0</v>
      </c>
      <c r="AM275" s="117">
        <f>K275-Y275</f>
        <v>0</v>
      </c>
      <c r="AN275" s="117">
        <f>L275-Z275</f>
        <v>0</v>
      </c>
      <c r="AO275" s="117">
        <f>M275-AA275</f>
        <v>0</v>
      </c>
      <c r="AP275" s="117">
        <f>N275-AB275</f>
        <v>0</v>
      </c>
      <c r="AQ275" s="117">
        <f>O275-AC275</f>
        <v>0</v>
      </c>
      <c r="AR275" s="117">
        <f>T275-AH275</f>
        <v>0</v>
      </c>
      <c r="AS275" s="117">
        <f>U275-AI275</f>
        <v>0</v>
      </c>
    </row>
    <row r="276" spans="1:45" ht="12.75" customHeight="1" outlineLevel="1">
      <c r="A276" s="1"/>
      <c r="B276" s="44"/>
      <c r="C276" s="45"/>
      <c r="D276" s="64"/>
      <c r="E276" s="26"/>
      <c r="F276" s="134" t="s">
        <v>549</v>
      </c>
      <c r="G276" s="134" t="s">
        <v>550</v>
      </c>
      <c r="H276" s="117">
        <f t="shared" si="135"/>
        <v>0</v>
      </c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>
        <f t="shared" si="152"/>
        <v>0</v>
      </c>
      <c r="W276" s="117"/>
      <c r="X276" s="117"/>
      <c r="Y276" s="117"/>
      <c r="Z276" s="117"/>
      <c r="AA276" s="117"/>
      <c r="AB276" s="117"/>
      <c r="AC276" s="117"/>
      <c r="AD276" s="117"/>
      <c r="AE276" s="117"/>
      <c r="AF276" s="117"/>
      <c r="AG276" s="117"/>
      <c r="AH276" s="117"/>
      <c r="AI276" s="117"/>
      <c r="AJ276" s="117">
        <f>SUM(AK276:AS276)</f>
        <v>0</v>
      </c>
      <c r="AK276" s="117">
        <f>I276-W276</f>
        <v>0</v>
      </c>
      <c r="AL276" s="117">
        <f>J276-X276</f>
        <v>0</v>
      </c>
      <c r="AM276" s="117">
        <f>K276-Y276</f>
        <v>0</v>
      </c>
      <c r="AN276" s="117">
        <f>L276-Z276</f>
        <v>0</v>
      </c>
      <c r="AO276" s="117">
        <f>M276-AA276</f>
        <v>0</v>
      </c>
      <c r="AP276" s="117">
        <f>N276-AB276</f>
        <v>0</v>
      </c>
      <c r="AQ276" s="117">
        <f>O276-AC276</f>
        <v>0</v>
      </c>
      <c r="AR276" s="117">
        <f>T276-AH276</f>
        <v>0</v>
      </c>
      <c r="AS276" s="117">
        <f>U276-AI276</f>
        <v>0</v>
      </c>
    </row>
    <row r="277" spans="1:45" ht="12.75" customHeight="1" outlineLevel="1">
      <c r="A277" s="1"/>
      <c r="B277" s="44"/>
      <c r="C277" s="45"/>
      <c r="D277" s="64"/>
      <c r="E277" s="26"/>
      <c r="F277" s="134" t="s">
        <v>551</v>
      </c>
      <c r="G277" s="134" t="s">
        <v>552</v>
      </c>
      <c r="H277" s="117">
        <f t="shared" si="135"/>
        <v>0</v>
      </c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>
        <f t="shared" si="152"/>
        <v>0</v>
      </c>
      <c r="W277" s="117"/>
      <c r="X277" s="117"/>
      <c r="Y277" s="117"/>
      <c r="Z277" s="117"/>
      <c r="AA277" s="117"/>
      <c r="AB277" s="117"/>
      <c r="AC277" s="117"/>
      <c r="AD277" s="117"/>
      <c r="AE277" s="117"/>
      <c r="AF277" s="117"/>
      <c r="AG277" s="117"/>
      <c r="AH277" s="117"/>
      <c r="AI277" s="117"/>
      <c r="AJ277" s="117">
        <f>SUM(AK277:AS277)</f>
        <v>0</v>
      </c>
      <c r="AK277" s="117">
        <f>I277-W277</f>
        <v>0</v>
      </c>
      <c r="AL277" s="117">
        <f>J277-X277</f>
        <v>0</v>
      </c>
      <c r="AM277" s="117">
        <f>K277-Y277</f>
        <v>0</v>
      </c>
      <c r="AN277" s="117">
        <f>L277-Z277</f>
        <v>0</v>
      </c>
      <c r="AO277" s="117">
        <f>M277-AA277</f>
        <v>0</v>
      </c>
      <c r="AP277" s="117">
        <f>N277-AB277</f>
        <v>0</v>
      </c>
      <c r="AQ277" s="117">
        <f>O277-AC277</f>
        <v>0</v>
      </c>
      <c r="AR277" s="117">
        <f>T277-AH277</f>
        <v>0</v>
      </c>
      <c r="AS277" s="117">
        <f>U277-AI277</f>
        <v>0</v>
      </c>
    </row>
    <row r="278" spans="1:45" ht="12.75" customHeight="1" outlineLevel="1">
      <c r="A278" s="1"/>
      <c r="B278" s="44"/>
      <c r="C278" s="45"/>
      <c r="D278" s="64"/>
      <c r="E278" s="26"/>
      <c r="F278" s="134" t="s">
        <v>553</v>
      </c>
      <c r="G278" s="134" t="s">
        <v>554</v>
      </c>
      <c r="H278" s="117">
        <f t="shared" si="135"/>
        <v>0</v>
      </c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>
        <f t="shared" si="152"/>
        <v>0</v>
      </c>
      <c r="W278" s="117"/>
      <c r="X278" s="117"/>
      <c r="Y278" s="117"/>
      <c r="Z278" s="117"/>
      <c r="AA278" s="117"/>
      <c r="AB278" s="117"/>
      <c r="AC278" s="117"/>
      <c r="AD278" s="117"/>
      <c r="AE278" s="117"/>
      <c r="AF278" s="117"/>
      <c r="AG278" s="117"/>
      <c r="AH278" s="117"/>
      <c r="AI278" s="117"/>
      <c r="AJ278" s="117">
        <f>SUM(AK278:AS278)</f>
        <v>0</v>
      </c>
      <c r="AK278" s="117">
        <f>I278-W278</f>
        <v>0</v>
      </c>
      <c r="AL278" s="117">
        <f>J278-X278</f>
        <v>0</v>
      </c>
      <c r="AM278" s="117">
        <f>K278-Y278</f>
        <v>0</v>
      </c>
      <c r="AN278" s="117">
        <f>L278-Z278</f>
        <v>0</v>
      </c>
      <c r="AO278" s="117">
        <f>M278-AA278</f>
        <v>0</v>
      </c>
      <c r="AP278" s="117">
        <f>N278-AB278</f>
        <v>0</v>
      </c>
      <c r="AQ278" s="117">
        <f>O278-AC278</f>
        <v>0</v>
      </c>
      <c r="AR278" s="117">
        <f>T278-AH278</f>
        <v>0</v>
      </c>
      <c r="AS278" s="117">
        <f>U278-AI278</f>
        <v>0</v>
      </c>
    </row>
    <row r="279" spans="1:45" ht="12.75" customHeight="1" outlineLevel="1">
      <c r="A279" s="1"/>
      <c r="B279" s="44"/>
      <c r="C279" s="45"/>
      <c r="D279" s="64"/>
      <c r="E279" s="26"/>
      <c r="F279" s="134" t="s">
        <v>555</v>
      </c>
      <c r="G279" s="134" t="s">
        <v>556</v>
      </c>
      <c r="H279" s="117">
        <f t="shared" si="135"/>
        <v>0</v>
      </c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>
        <f t="shared" si="152"/>
        <v>0</v>
      </c>
      <c r="W279" s="117"/>
      <c r="X279" s="117"/>
      <c r="Y279" s="117"/>
      <c r="Z279" s="117"/>
      <c r="AA279" s="117"/>
      <c r="AB279" s="117"/>
      <c r="AC279" s="117"/>
      <c r="AD279" s="117"/>
      <c r="AE279" s="117"/>
      <c r="AF279" s="117"/>
      <c r="AG279" s="117"/>
      <c r="AH279" s="117"/>
      <c r="AI279" s="117"/>
      <c r="AJ279" s="117">
        <f>SUM(AK279:AS279)</f>
        <v>0</v>
      </c>
      <c r="AK279" s="117">
        <f>I279-W279</f>
        <v>0</v>
      </c>
      <c r="AL279" s="117">
        <f>J279-X279</f>
        <v>0</v>
      </c>
      <c r="AM279" s="117">
        <f>K279-Y279</f>
        <v>0</v>
      </c>
      <c r="AN279" s="117">
        <f>L279-Z279</f>
        <v>0</v>
      </c>
      <c r="AO279" s="117">
        <f>M279-AA279</f>
        <v>0</v>
      </c>
      <c r="AP279" s="117">
        <f>N279-AB279</f>
        <v>0</v>
      </c>
      <c r="AQ279" s="117">
        <f>O279-AC279</f>
        <v>0</v>
      </c>
      <c r="AR279" s="117">
        <f>T279-AH279</f>
        <v>0</v>
      </c>
      <c r="AS279" s="117">
        <f>U279-AI279</f>
        <v>0</v>
      </c>
    </row>
    <row r="280" spans="1:45" ht="12.75" customHeight="1" outlineLevel="1">
      <c r="A280" s="1"/>
      <c r="B280" s="44"/>
      <c r="C280" s="45"/>
      <c r="D280" s="64"/>
      <c r="E280" s="26"/>
      <c r="F280" s="134" t="s">
        <v>557</v>
      </c>
      <c r="G280" s="134" t="s">
        <v>558</v>
      </c>
      <c r="H280" s="117">
        <f t="shared" si="135"/>
        <v>0</v>
      </c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>
        <f t="shared" si="152"/>
        <v>0</v>
      </c>
      <c r="W280" s="117"/>
      <c r="X280" s="117"/>
      <c r="Y280" s="117"/>
      <c r="Z280" s="117"/>
      <c r="AA280" s="117"/>
      <c r="AB280" s="117"/>
      <c r="AC280" s="117"/>
      <c r="AD280" s="117"/>
      <c r="AE280" s="117"/>
      <c r="AF280" s="117"/>
      <c r="AG280" s="117"/>
      <c r="AH280" s="117"/>
      <c r="AI280" s="117"/>
      <c r="AJ280" s="117">
        <f>SUM(AK280:AS280)</f>
        <v>0</v>
      </c>
      <c r="AK280" s="117">
        <f>I280-W280</f>
        <v>0</v>
      </c>
      <c r="AL280" s="117">
        <f>J280-X280</f>
        <v>0</v>
      </c>
      <c r="AM280" s="117">
        <f>K280-Y280</f>
        <v>0</v>
      </c>
      <c r="AN280" s="117">
        <f>L280-Z280</f>
        <v>0</v>
      </c>
      <c r="AO280" s="117">
        <f>M280-AA280</f>
        <v>0</v>
      </c>
      <c r="AP280" s="117">
        <f>N280-AB280</f>
        <v>0</v>
      </c>
      <c r="AQ280" s="117">
        <f>O280-AC280</f>
        <v>0</v>
      </c>
      <c r="AR280" s="117">
        <f>T280-AH280</f>
        <v>0</v>
      </c>
      <c r="AS280" s="117">
        <f>U280-AI280</f>
        <v>0</v>
      </c>
    </row>
    <row r="281" spans="1:45" ht="12.75" customHeight="1" outlineLevel="1">
      <c r="A281" s="1"/>
      <c r="B281" s="44"/>
      <c r="C281" s="45"/>
      <c r="D281" s="64"/>
      <c r="E281" s="26"/>
      <c r="F281" s="134" t="s">
        <v>559</v>
      </c>
      <c r="G281" s="134" t="s">
        <v>560</v>
      </c>
      <c r="H281" s="117">
        <f t="shared" si="135"/>
        <v>0</v>
      </c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>
        <f t="shared" si="152"/>
        <v>0</v>
      </c>
      <c r="W281" s="117"/>
      <c r="X281" s="117"/>
      <c r="Y281" s="117"/>
      <c r="Z281" s="117"/>
      <c r="AA281" s="117"/>
      <c r="AB281" s="117"/>
      <c r="AC281" s="117"/>
      <c r="AD281" s="117"/>
      <c r="AE281" s="117"/>
      <c r="AF281" s="117"/>
      <c r="AG281" s="117"/>
      <c r="AH281" s="117"/>
      <c r="AI281" s="117"/>
      <c r="AJ281" s="117">
        <f>SUM(AK281:AS281)</f>
        <v>0</v>
      </c>
      <c r="AK281" s="117">
        <f>I281-W281</f>
        <v>0</v>
      </c>
      <c r="AL281" s="117">
        <f>J281-X281</f>
        <v>0</v>
      </c>
      <c r="AM281" s="117">
        <f>K281-Y281</f>
        <v>0</v>
      </c>
      <c r="AN281" s="117">
        <f>L281-Z281</f>
        <v>0</v>
      </c>
      <c r="AO281" s="117">
        <f>M281-AA281</f>
        <v>0</v>
      </c>
      <c r="AP281" s="117">
        <f>N281-AB281</f>
        <v>0</v>
      </c>
      <c r="AQ281" s="117">
        <f>O281-AC281</f>
        <v>0</v>
      </c>
      <c r="AR281" s="117">
        <f>T281-AH281</f>
        <v>0</v>
      </c>
      <c r="AS281" s="117">
        <f>U281-AI281</f>
        <v>0</v>
      </c>
    </row>
    <row r="282" spans="1:45" ht="12.75" customHeight="1" outlineLevel="1">
      <c r="A282" s="1"/>
      <c r="B282" s="44"/>
      <c r="C282" s="45"/>
      <c r="D282" s="64"/>
      <c r="E282" s="26"/>
      <c r="F282" s="134" t="s">
        <v>561</v>
      </c>
      <c r="G282" s="134" t="s">
        <v>562</v>
      </c>
      <c r="H282" s="117">
        <f t="shared" si="135"/>
        <v>0</v>
      </c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>
        <f t="shared" si="152"/>
        <v>0</v>
      </c>
      <c r="W282" s="117"/>
      <c r="X282" s="117"/>
      <c r="Y282" s="117"/>
      <c r="Z282" s="117"/>
      <c r="AA282" s="117"/>
      <c r="AB282" s="117"/>
      <c r="AC282" s="117"/>
      <c r="AD282" s="117"/>
      <c r="AE282" s="117"/>
      <c r="AF282" s="117"/>
      <c r="AG282" s="117"/>
      <c r="AH282" s="117"/>
      <c r="AI282" s="117"/>
      <c r="AJ282" s="117">
        <f>SUM(AK282:AS282)</f>
        <v>0</v>
      </c>
      <c r="AK282" s="117">
        <f>I282-W282</f>
        <v>0</v>
      </c>
      <c r="AL282" s="117">
        <f>J282-X282</f>
        <v>0</v>
      </c>
      <c r="AM282" s="117">
        <f>K282-Y282</f>
        <v>0</v>
      </c>
      <c r="AN282" s="117">
        <f>L282-Z282</f>
        <v>0</v>
      </c>
      <c r="AO282" s="117">
        <f>M282-AA282</f>
        <v>0</v>
      </c>
      <c r="AP282" s="117">
        <f>N282-AB282</f>
        <v>0</v>
      </c>
      <c r="AQ282" s="117">
        <f>O282-AC282</f>
        <v>0</v>
      </c>
      <c r="AR282" s="117">
        <f>T282-AH282</f>
        <v>0</v>
      </c>
      <c r="AS282" s="117">
        <f>U282-AI282</f>
        <v>0</v>
      </c>
    </row>
    <row r="283" spans="1:45" ht="12.75" customHeight="1" outlineLevel="1">
      <c r="A283" s="1"/>
      <c r="B283" s="44"/>
      <c r="C283" s="45"/>
      <c r="D283" s="64"/>
      <c r="E283" s="26"/>
      <c r="F283" s="134" t="s">
        <v>563</v>
      </c>
      <c r="G283" s="134" t="s">
        <v>564</v>
      </c>
      <c r="H283" s="117">
        <f t="shared" si="135"/>
        <v>0</v>
      </c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>
        <f t="shared" si="152"/>
        <v>0</v>
      </c>
      <c r="W283" s="117"/>
      <c r="X283" s="117"/>
      <c r="Y283" s="117"/>
      <c r="Z283" s="117"/>
      <c r="AA283" s="117"/>
      <c r="AB283" s="117"/>
      <c r="AC283" s="117"/>
      <c r="AD283" s="117"/>
      <c r="AE283" s="117"/>
      <c r="AF283" s="117"/>
      <c r="AG283" s="117"/>
      <c r="AH283" s="117"/>
      <c r="AI283" s="117"/>
      <c r="AJ283" s="117">
        <f>SUM(AK283:AS283)</f>
        <v>0</v>
      </c>
      <c r="AK283" s="117">
        <f>I283-W283</f>
        <v>0</v>
      </c>
      <c r="AL283" s="117">
        <f>J283-X283</f>
        <v>0</v>
      </c>
      <c r="AM283" s="117">
        <f>K283-Y283</f>
        <v>0</v>
      </c>
      <c r="AN283" s="117">
        <f>L283-Z283</f>
        <v>0</v>
      </c>
      <c r="AO283" s="117">
        <f>M283-AA283</f>
        <v>0</v>
      </c>
      <c r="AP283" s="117">
        <f>N283-AB283</f>
        <v>0</v>
      </c>
      <c r="AQ283" s="117">
        <f>O283-AC283</f>
        <v>0</v>
      </c>
      <c r="AR283" s="117">
        <f>T283-AH283</f>
        <v>0</v>
      </c>
      <c r="AS283" s="117">
        <f>U283-AI283</f>
        <v>0</v>
      </c>
    </row>
    <row r="284" spans="1:45" ht="12.75" customHeight="1" outlineLevel="1">
      <c r="A284" s="1"/>
      <c r="B284" s="44"/>
      <c r="C284" s="45"/>
      <c r="D284" s="64"/>
      <c r="E284" s="26"/>
      <c r="F284" s="134" t="s">
        <v>565</v>
      </c>
      <c r="G284" s="134" t="s">
        <v>566</v>
      </c>
      <c r="H284" s="117">
        <f t="shared" si="135"/>
        <v>0</v>
      </c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>
        <f t="shared" si="152"/>
        <v>0</v>
      </c>
      <c r="W284" s="117"/>
      <c r="X284" s="117"/>
      <c r="Y284" s="117"/>
      <c r="Z284" s="117"/>
      <c r="AA284" s="117"/>
      <c r="AB284" s="117"/>
      <c r="AC284" s="117"/>
      <c r="AD284" s="117"/>
      <c r="AE284" s="117"/>
      <c r="AF284" s="117"/>
      <c r="AG284" s="117"/>
      <c r="AH284" s="117"/>
      <c r="AI284" s="117"/>
      <c r="AJ284" s="117">
        <f>SUM(AK284:AS284)</f>
        <v>0</v>
      </c>
      <c r="AK284" s="117">
        <f>I284-W284</f>
        <v>0</v>
      </c>
      <c r="AL284" s="117">
        <f>J284-X284</f>
        <v>0</v>
      </c>
      <c r="AM284" s="117">
        <f>K284-Y284</f>
        <v>0</v>
      </c>
      <c r="AN284" s="117">
        <f>L284-Z284</f>
        <v>0</v>
      </c>
      <c r="AO284" s="117">
        <f>M284-AA284</f>
        <v>0</v>
      </c>
      <c r="AP284" s="117">
        <f>N284-AB284</f>
        <v>0</v>
      </c>
      <c r="AQ284" s="117">
        <f>O284-AC284</f>
        <v>0</v>
      </c>
      <c r="AR284" s="117">
        <f>T284-AH284</f>
        <v>0</v>
      </c>
      <c r="AS284" s="117">
        <f>U284-AI284</f>
        <v>0</v>
      </c>
    </row>
    <row r="285" spans="1:45" ht="12.75" customHeight="1" outlineLevel="1">
      <c r="A285" s="1"/>
      <c r="B285" s="44"/>
      <c r="C285" s="45"/>
      <c r="D285" s="64"/>
      <c r="E285" s="26"/>
      <c r="F285" s="134" t="s">
        <v>567</v>
      </c>
      <c r="G285" s="134" t="s">
        <v>568</v>
      </c>
      <c r="H285" s="117">
        <f t="shared" si="135"/>
        <v>0</v>
      </c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>
        <f t="shared" si="152"/>
        <v>0</v>
      </c>
      <c r="W285" s="117"/>
      <c r="X285" s="117"/>
      <c r="Y285" s="117"/>
      <c r="Z285" s="117"/>
      <c r="AA285" s="117"/>
      <c r="AB285" s="117"/>
      <c r="AC285" s="117"/>
      <c r="AD285" s="117"/>
      <c r="AE285" s="117"/>
      <c r="AF285" s="117"/>
      <c r="AG285" s="117"/>
      <c r="AH285" s="117"/>
      <c r="AI285" s="117"/>
      <c r="AJ285" s="117">
        <f>SUM(AK285:AS285)</f>
        <v>0</v>
      </c>
      <c r="AK285" s="117">
        <f>I285-W285</f>
        <v>0</v>
      </c>
      <c r="AL285" s="117">
        <f>J285-X285</f>
        <v>0</v>
      </c>
      <c r="AM285" s="117">
        <f>K285-Y285</f>
        <v>0</v>
      </c>
      <c r="AN285" s="117">
        <f>L285-Z285</f>
        <v>0</v>
      </c>
      <c r="AO285" s="117">
        <f>M285-AA285</f>
        <v>0</v>
      </c>
      <c r="AP285" s="117">
        <f>N285-AB285</f>
        <v>0</v>
      </c>
      <c r="AQ285" s="117">
        <f>O285-AC285</f>
        <v>0</v>
      </c>
      <c r="AR285" s="117">
        <f>T285-AH285</f>
        <v>0</v>
      </c>
      <c r="AS285" s="117">
        <f>U285-AI285</f>
        <v>0</v>
      </c>
    </row>
    <row r="286" spans="1:45" ht="12.75" customHeight="1" outlineLevel="1">
      <c r="A286" s="1"/>
      <c r="B286" s="44"/>
      <c r="C286" s="45"/>
      <c r="D286" s="64"/>
      <c r="E286" s="26"/>
      <c r="F286" s="134" t="s">
        <v>569</v>
      </c>
      <c r="G286" s="134" t="s">
        <v>570</v>
      </c>
      <c r="H286" s="117">
        <f t="shared" si="135"/>
        <v>0</v>
      </c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>
        <f t="shared" si="152"/>
        <v>0</v>
      </c>
      <c r="W286" s="117"/>
      <c r="X286" s="117"/>
      <c r="Y286" s="117"/>
      <c r="Z286" s="117"/>
      <c r="AA286" s="117"/>
      <c r="AB286" s="117"/>
      <c r="AC286" s="117"/>
      <c r="AD286" s="117"/>
      <c r="AE286" s="117"/>
      <c r="AF286" s="117"/>
      <c r="AG286" s="117"/>
      <c r="AH286" s="117"/>
      <c r="AI286" s="117"/>
      <c r="AJ286" s="117">
        <f>SUM(AK286:AS286)</f>
        <v>0</v>
      </c>
      <c r="AK286" s="117">
        <f>I286-W286</f>
        <v>0</v>
      </c>
      <c r="AL286" s="117">
        <f>J286-X286</f>
        <v>0</v>
      </c>
      <c r="AM286" s="117">
        <f>K286-Y286</f>
        <v>0</v>
      </c>
      <c r="AN286" s="117">
        <f>L286-Z286</f>
        <v>0</v>
      </c>
      <c r="AO286" s="117">
        <f>M286-AA286</f>
        <v>0</v>
      </c>
      <c r="AP286" s="117">
        <f>N286-AB286</f>
        <v>0</v>
      </c>
      <c r="AQ286" s="117">
        <f>O286-AC286</f>
        <v>0</v>
      </c>
      <c r="AR286" s="117">
        <f>T286-AH286</f>
        <v>0</v>
      </c>
      <c r="AS286" s="117">
        <f>U286-AI286</f>
        <v>0</v>
      </c>
    </row>
    <row r="287" spans="1:45" ht="12.75" customHeight="1" outlineLevel="1">
      <c r="A287" s="1"/>
      <c r="B287" s="44"/>
      <c r="C287" s="45"/>
      <c r="D287" s="64"/>
      <c r="E287" s="26"/>
      <c r="F287" s="134" t="s">
        <v>571</v>
      </c>
      <c r="G287" s="134" t="s">
        <v>572</v>
      </c>
      <c r="H287" s="117">
        <f t="shared" si="135"/>
        <v>0</v>
      </c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>
        <f t="shared" si="152"/>
        <v>0</v>
      </c>
      <c r="W287" s="117"/>
      <c r="X287" s="117"/>
      <c r="Y287" s="117"/>
      <c r="Z287" s="117"/>
      <c r="AA287" s="117"/>
      <c r="AB287" s="117"/>
      <c r="AC287" s="117"/>
      <c r="AD287" s="117"/>
      <c r="AE287" s="117"/>
      <c r="AF287" s="117"/>
      <c r="AG287" s="117"/>
      <c r="AH287" s="117"/>
      <c r="AI287" s="117"/>
      <c r="AJ287" s="117">
        <f>SUM(AK287:AS287)</f>
        <v>0</v>
      </c>
      <c r="AK287" s="117">
        <f>I287-W287</f>
        <v>0</v>
      </c>
      <c r="AL287" s="117">
        <f>J287-X287</f>
        <v>0</v>
      </c>
      <c r="AM287" s="117">
        <f>K287-Y287</f>
        <v>0</v>
      </c>
      <c r="AN287" s="117">
        <f>L287-Z287</f>
        <v>0</v>
      </c>
      <c r="AO287" s="117">
        <f>M287-AA287</f>
        <v>0</v>
      </c>
      <c r="AP287" s="117">
        <f>N287-AB287</f>
        <v>0</v>
      </c>
      <c r="AQ287" s="117">
        <f>O287-AC287</f>
        <v>0</v>
      </c>
      <c r="AR287" s="117">
        <f>T287-AH287</f>
        <v>0</v>
      </c>
      <c r="AS287" s="117">
        <f>U287-AI287</f>
        <v>0</v>
      </c>
    </row>
    <row r="288" spans="1:45" ht="12.75" customHeight="1" outlineLevel="1">
      <c r="A288" s="1"/>
      <c r="B288" s="44"/>
      <c r="C288" s="45"/>
      <c r="D288" s="64"/>
      <c r="E288" s="26"/>
      <c r="F288" s="134" t="s">
        <v>573</v>
      </c>
      <c r="G288" s="134" t="s">
        <v>574</v>
      </c>
      <c r="H288" s="117">
        <f t="shared" si="135"/>
        <v>0</v>
      </c>
      <c r="I288" s="117"/>
      <c r="J288" s="117"/>
      <c r="K288" s="117"/>
      <c r="L288" s="117"/>
      <c r="M288" s="117"/>
      <c r="N288" s="117"/>
      <c r="O288" s="117"/>
      <c r="P288" s="117"/>
      <c r="Q288" s="117"/>
      <c r="R288" s="117"/>
      <c r="S288" s="117"/>
      <c r="T288" s="117"/>
      <c r="U288" s="117"/>
      <c r="V288" s="117">
        <f t="shared" si="152"/>
        <v>0</v>
      </c>
      <c r="W288" s="117"/>
      <c r="X288" s="117"/>
      <c r="Y288" s="117"/>
      <c r="Z288" s="117"/>
      <c r="AA288" s="117"/>
      <c r="AB288" s="117"/>
      <c r="AC288" s="117"/>
      <c r="AD288" s="117"/>
      <c r="AE288" s="117"/>
      <c r="AF288" s="117"/>
      <c r="AG288" s="117"/>
      <c r="AH288" s="117"/>
      <c r="AI288" s="117"/>
      <c r="AJ288" s="117">
        <f>SUM(AK288:AS288)</f>
        <v>0</v>
      </c>
      <c r="AK288" s="117">
        <f>I288-W288</f>
        <v>0</v>
      </c>
      <c r="AL288" s="117">
        <f>J288-X288</f>
        <v>0</v>
      </c>
      <c r="AM288" s="117">
        <f>K288-Y288</f>
        <v>0</v>
      </c>
      <c r="AN288" s="117">
        <f>L288-Z288</f>
        <v>0</v>
      </c>
      <c r="AO288" s="117">
        <f>M288-AA288</f>
        <v>0</v>
      </c>
      <c r="AP288" s="117">
        <f>N288-AB288</f>
        <v>0</v>
      </c>
      <c r="AQ288" s="117">
        <f>O288-AC288</f>
        <v>0</v>
      </c>
      <c r="AR288" s="117">
        <f>T288-AH288</f>
        <v>0</v>
      </c>
      <c r="AS288" s="117">
        <f>U288-AI288</f>
        <v>0</v>
      </c>
    </row>
    <row r="289" spans="1:45" ht="12.75" customHeight="1" outlineLevel="1">
      <c r="A289" s="1"/>
      <c r="B289" s="44"/>
      <c r="C289" s="45"/>
      <c r="D289" s="64"/>
      <c r="E289" s="26"/>
      <c r="F289" s="134" t="s">
        <v>575</v>
      </c>
      <c r="G289" s="134" t="s">
        <v>576</v>
      </c>
      <c r="H289" s="117">
        <f t="shared" si="135"/>
        <v>0</v>
      </c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>
        <f t="shared" si="152"/>
        <v>0</v>
      </c>
      <c r="W289" s="117"/>
      <c r="X289" s="117"/>
      <c r="Y289" s="117"/>
      <c r="Z289" s="117"/>
      <c r="AA289" s="117"/>
      <c r="AB289" s="117"/>
      <c r="AC289" s="117"/>
      <c r="AD289" s="117"/>
      <c r="AE289" s="117"/>
      <c r="AF289" s="117"/>
      <c r="AG289" s="117"/>
      <c r="AH289" s="117"/>
      <c r="AI289" s="117"/>
      <c r="AJ289" s="117">
        <f>SUM(AK289:AS289)</f>
        <v>0</v>
      </c>
      <c r="AK289" s="117">
        <f>I289-W289</f>
        <v>0</v>
      </c>
      <c r="AL289" s="117">
        <f>J289-X289</f>
        <v>0</v>
      </c>
      <c r="AM289" s="117">
        <f>K289-Y289</f>
        <v>0</v>
      </c>
      <c r="AN289" s="117">
        <f>L289-Z289</f>
        <v>0</v>
      </c>
      <c r="AO289" s="117">
        <f>M289-AA289</f>
        <v>0</v>
      </c>
      <c r="AP289" s="117">
        <f>N289-AB289</f>
        <v>0</v>
      </c>
      <c r="AQ289" s="117">
        <f>O289-AC289</f>
        <v>0</v>
      </c>
      <c r="AR289" s="117">
        <f>T289-AH289</f>
        <v>0</v>
      </c>
      <c r="AS289" s="117">
        <f>U289-AI289</f>
        <v>0</v>
      </c>
    </row>
    <row r="290" spans="1:45" ht="12.75" customHeight="1" outlineLevel="1">
      <c r="A290" s="1"/>
      <c r="B290" s="44"/>
      <c r="C290" s="45"/>
      <c r="D290" s="64"/>
      <c r="E290" s="26"/>
      <c r="F290" s="134" t="s">
        <v>577</v>
      </c>
      <c r="G290" s="134" t="s">
        <v>578</v>
      </c>
      <c r="H290" s="117">
        <f t="shared" si="135"/>
        <v>0</v>
      </c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>
        <f t="shared" si="152"/>
        <v>0</v>
      </c>
      <c r="W290" s="117"/>
      <c r="X290" s="117"/>
      <c r="Y290" s="117"/>
      <c r="Z290" s="117"/>
      <c r="AA290" s="117"/>
      <c r="AB290" s="117"/>
      <c r="AC290" s="117"/>
      <c r="AD290" s="117"/>
      <c r="AE290" s="117"/>
      <c r="AF290" s="117"/>
      <c r="AG290" s="117"/>
      <c r="AH290" s="117"/>
      <c r="AI290" s="117"/>
      <c r="AJ290" s="117">
        <f>SUM(AK290:AS290)</f>
        <v>0</v>
      </c>
      <c r="AK290" s="117">
        <f>I290-W290</f>
        <v>0</v>
      </c>
      <c r="AL290" s="117">
        <f>J290-X290</f>
        <v>0</v>
      </c>
      <c r="AM290" s="117">
        <f>K290-Y290</f>
        <v>0</v>
      </c>
      <c r="AN290" s="117">
        <f>L290-Z290</f>
        <v>0</v>
      </c>
      <c r="AO290" s="117">
        <f>M290-AA290</f>
        <v>0</v>
      </c>
      <c r="AP290" s="117">
        <f>N290-AB290</f>
        <v>0</v>
      </c>
      <c r="AQ290" s="117">
        <f>O290-AC290</f>
        <v>0</v>
      </c>
      <c r="AR290" s="117">
        <f>T290-AH290</f>
        <v>0</v>
      </c>
      <c r="AS290" s="117">
        <f>U290-AI290</f>
        <v>0</v>
      </c>
    </row>
    <row r="291" spans="1:45" ht="12.75" customHeight="1" outlineLevel="1">
      <c r="A291" s="1"/>
      <c r="B291" s="44"/>
      <c r="C291" s="45"/>
      <c r="D291" s="64"/>
      <c r="E291" s="26"/>
      <c r="F291" s="134" t="s">
        <v>579</v>
      </c>
      <c r="G291" s="134" t="s">
        <v>580</v>
      </c>
      <c r="H291" s="117">
        <f t="shared" si="135"/>
        <v>0</v>
      </c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>
        <f t="shared" si="152"/>
        <v>0</v>
      </c>
      <c r="W291" s="117"/>
      <c r="X291" s="117"/>
      <c r="Y291" s="117"/>
      <c r="Z291" s="117"/>
      <c r="AA291" s="117"/>
      <c r="AB291" s="117"/>
      <c r="AC291" s="117"/>
      <c r="AD291" s="117"/>
      <c r="AE291" s="117"/>
      <c r="AF291" s="117"/>
      <c r="AG291" s="117"/>
      <c r="AH291" s="117"/>
      <c r="AI291" s="117"/>
      <c r="AJ291" s="117">
        <f>SUM(AK291:AS291)</f>
        <v>0</v>
      </c>
      <c r="AK291" s="117">
        <f>I291-W291</f>
        <v>0</v>
      </c>
      <c r="AL291" s="117">
        <f>J291-X291</f>
        <v>0</v>
      </c>
      <c r="AM291" s="117">
        <f>K291-Y291</f>
        <v>0</v>
      </c>
      <c r="AN291" s="117">
        <f>L291-Z291</f>
        <v>0</v>
      </c>
      <c r="AO291" s="117">
        <f>M291-AA291</f>
        <v>0</v>
      </c>
      <c r="AP291" s="117">
        <f>N291-AB291</f>
        <v>0</v>
      </c>
      <c r="AQ291" s="117">
        <f>O291-AC291</f>
        <v>0</v>
      </c>
      <c r="AR291" s="117">
        <f>T291-AH291</f>
        <v>0</v>
      </c>
      <c r="AS291" s="117">
        <f>U291-AI291</f>
        <v>0</v>
      </c>
    </row>
    <row r="292" spans="1:45" ht="12.75" customHeight="1" outlineLevel="1">
      <c r="A292" s="1"/>
      <c r="B292" s="44"/>
      <c r="C292" s="45"/>
      <c r="D292" s="64"/>
      <c r="E292" s="26"/>
      <c r="F292" s="134" t="s">
        <v>581</v>
      </c>
      <c r="G292" s="134" t="s">
        <v>582</v>
      </c>
      <c r="H292" s="117">
        <f t="shared" si="135"/>
        <v>0</v>
      </c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>
        <f t="shared" si="152"/>
        <v>0</v>
      </c>
      <c r="W292" s="117"/>
      <c r="X292" s="117"/>
      <c r="Y292" s="117"/>
      <c r="Z292" s="117"/>
      <c r="AA292" s="117"/>
      <c r="AB292" s="117"/>
      <c r="AC292" s="117"/>
      <c r="AD292" s="117"/>
      <c r="AE292" s="117"/>
      <c r="AF292" s="117"/>
      <c r="AG292" s="117"/>
      <c r="AH292" s="117"/>
      <c r="AI292" s="117"/>
      <c r="AJ292" s="117">
        <f>SUM(AK292:AS292)</f>
        <v>0</v>
      </c>
      <c r="AK292" s="117">
        <f>I292-W292</f>
        <v>0</v>
      </c>
      <c r="AL292" s="117">
        <f>J292-X292</f>
        <v>0</v>
      </c>
      <c r="AM292" s="117">
        <f>K292-Y292</f>
        <v>0</v>
      </c>
      <c r="AN292" s="117">
        <f>L292-Z292</f>
        <v>0</v>
      </c>
      <c r="AO292" s="117">
        <f>M292-AA292</f>
        <v>0</v>
      </c>
      <c r="AP292" s="117">
        <f>N292-AB292</f>
        <v>0</v>
      </c>
      <c r="AQ292" s="117">
        <f>O292-AC292</f>
        <v>0</v>
      </c>
      <c r="AR292" s="117">
        <f>T292-AH292</f>
        <v>0</v>
      </c>
      <c r="AS292" s="117">
        <f>U292-AI292</f>
        <v>0</v>
      </c>
    </row>
    <row r="293" spans="1:45" ht="12.75" customHeight="1" outlineLevel="1">
      <c r="A293" s="1"/>
      <c r="B293" s="44"/>
      <c r="C293" s="45"/>
      <c r="D293" s="64"/>
      <c r="E293" s="26"/>
      <c r="F293" s="134" t="s">
        <v>583</v>
      </c>
      <c r="G293" s="134" t="s">
        <v>584</v>
      </c>
      <c r="H293" s="117">
        <f t="shared" si="135"/>
        <v>0</v>
      </c>
      <c r="I293" s="117"/>
      <c r="J293" s="117"/>
      <c r="K293" s="117"/>
      <c r="L293" s="117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>
        <f t="shared" si="152"/>
        <v>0</v>
      </c>
      <c r="W293" s="117"/>
      <c r="X293" s="117"/>
      <c r="Y293" s="117"/>
      <c r="Z293" s="117"/>
      <c r="AA293" s="117"/>
      <c r="AB293" s="117"/>
      <c r="AC293" s="117"/>
      <c r="AD293" s="117"/>
      <c r="AE293" s="117"/>
      <c r="AF293" s="117"/>
      <c r="AG293" s="117"/>
      <c r="AH293" s="117"/>
      <c r="AI293" s="117"/>
      <c r="AJ293" s="117">
        <f>SUM(AK293:AS293)</f>
        <v>0</v>
      </c>
      <c r="AK293" s="117">
        <f>I293-W293</f>
        <v>0</v>
      </c>
      <c r="AL293" s="117">
        <f>J293-X293</f>
        <v>0</v>
      </c>
      <c r="AM293" s="117">
        <f>K293-Y293</f>
        <v>0</v>
      </c>
      <c r="AN293" s="117">
        <f>L293-Z293</f>
        <v>0</v>
      </c>
      <c r="AO293" s="117">
        <f>M293-AA293</f>
        <v>0</v>
      </c>
      <c r="AP293" s="117">
        <f>N293-AB293</f>
        <v>0</v>
      </c>
      <c r="AQ293" s="117">
        <f>O293-AC293</f>
        <v>0</v>
      </c>
      <c r="AR293" s="117">
        <f>T293-AH293</f>
        <v>0</v>
      </c>
      <c r="AS293" s="117">
        <f>U293-AI293</f>
        <v>0</v>
      </c>
    </row>
    <row r="294" spans="1:45" ht="12.75" customHeight="1" outlineLevel="1">
      <c r="A294" s="1"/>
      <c r="B294" s="44"/>
      <c r="C294" s="45"/>
      <c r="D294" s="64"/>
      <c r="E294" s="26"/>
      <c r="F294" s="134" t="s">
        <v>585</v>
      </c>
      <c r="G294" s="134" t="s">
        <v>586</v>
      </c>
      <c r="H294" s="117">
        <f t="shared" si="135"/>
        <v>0</v>
      </c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>
        <f t="shared" si="152"/>
        <v>0</v>
      </c>
      <c r="W294" s="117"/>
      <c r="X294" s="117"/>
      <c r="Y294" s="117"/>
      <c r="Z294" s="117"/>
      <c r="AA294" s="117"/>
      <c r="AB294" s="117"/>
      <c r="AC294" s="117"/>
      <c r="AD294" s="117"/>
      <c r="AE294" s="117"/>
      <c r="AF294" s="117"/>
      <c r="AG294" s="117"/>
      <c r="AH294" s="117"/>
      <c r="AI294" s="117"/>
      <c r="AJ294" s="117">
        <f>SUM(AK294:AS294)</f>
        <v>0</v>
      </c>
      <c r="AK294" s="117">
        <f>I294-W294</f>
        <v>0</v>
      </c>
      <c r="AL294" s="117">
        <f>J294-X294</f>
        <v>0</v>
      </c>
      <c r="AM294" s="117">
        <f>K294-Y294</f>
        <v>0</v>
      </c>
      <c r="AN294" s="117">
        <f>L294-Z294</f>
        <v>0</v>
      </c>
      <c r="AO294" s="117">
        <f>M294-AA294</f>
        <v>0</v>
      </c>
      <c r="AP294" s="117">
        <f>N294-AB294</f>
        <v>0</v>
      </c>
      <c r="AQ294" s="117">
        <f>O294-AC294</f>
        <v>0</v>
      </c>
      <c r="AR294" s="117">
        <f>T294-AH294</f>
        <v>0</v>
      </c>
      <c r="AS294" s="117">
        <f>U294-AI294</f>
        <v>0</v>
      </c>
    </row>
    <row r="295" spans="1:45" ht="12.75" customHeight="1" outlineLevel="1">
      <c r="A295" s="1"/>
      <c r="B295" s="44"/>
      <c r="C295" s="45"/>
      <c r="D295" s="64"/>
      <c r="E295" s="26"/>
      <c r="F295" s="134" t="s">
        <v>587</v>
      </c>
      <c r="G295" s="134" t="s">
        <v>588</v>
      </c>
      <c r="H295" s="117">
        <f t="shared" si="135"/>
        <v>0</v>
      </c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>
        <f t="shared" si="152"/>
        <v>0</v>
      </c>
      <c r="W295" s="117"/>
      <c r="X295" s="117"/>
      <c r="Y295" s="117"/>
      <c r="Z295" s="117"/>
      <c r="AA295" s="117"/>
      <c r="AB295" s="117"/>
      <c r="AC295" s="117"/>
      <c r="AD295" s="117"/>
      <c r="AE295" s="117"/>
      <c r="AF295" s="117"/>
      <c r="AG295" s="117"/>
      <c r="AH295" s="117"/>
      <c r="AI295" s="117"/>
      <c r="AJ295" s="117">
        <f>SUM(AK295:AS295)</f>
        <v>0</v>
      </c>
      <c r="AK295" s="117">
        <f>I295-W295</f>
        <v>0</v>
      </c>
      <c r="AL295" s="117">
        <f>J295-X295</f>
        <v>0</v>
      </c>
      <c r="AM295" s="117">
        <f>K295-Y295</f>
        <v>0</v>
      </c>
      <c r="AN295" s="117">
        <f>L295-Z295</f>
        <v>0</v>
      </c>
      <c r="AO295" s="117">
        <f>M295-AA295</f>
        <v>0</v>
      </c>
      <c r="AP295" s="117">
        <f>N295-AB295</f>
        <v>0</v>
      </c>
      <c r="AQ295" s="117">
        <f>O295-AC295</f>
        <v>0</v>
      </c>
      <c r="AR295" s="117">
        <f>T295-AH295</f>
        <v>0</v>
      </c>
      <c r="AS295" s="117">
        <f>U295-AI295</f>
        <v>0</v>
      </c>
    </row>
    <row r="296" spans="1:45" ht="12.75" customHeight="1" outlineLevel="1">
      <c r="A296" s="1"/>
      <c r="B296" s="44"/>
      <c r="C296" s="45"/>
      <c r="D296" s="64"/>
      <c r="E296" s="26"/>
      <c r="F296" s="134" t="s">
        <v>589</v>
      </c>
      <c r="G296" s="134" t="s">
        <v>590</v>
      </c>
      <c r="H296" s="117">
        <f t="shared" si="135"/>
        <v>0</v>
      </c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>
        <f t="shared" si="152"/>
        <v>0</v>
      </c>
      <c r="W296" s="117"/>
      <c r="X296" s="117"/>
      <c r="Y296" s="117"/>
      <c r="Z296" s="117"/>
      <c r="AA296" s="117"/>
      <c r="AB296" s="117"/>
      <c r="AC296" s="117"/>
      <c r="AD296" s="117"/>
      <c r="AE296" s="117"/>
      <c r="AF296" s="117"/>
      <c r="AG296" s="117"/>
      <c r="AH296" s="117"/>
      <c r="AI296" s="117"/>
      <c r="AJ296" s="117">
        <f>SUM(AK296:AS296)</f>
        <v>0</v>
      </c>
      <c r="AK296" s="117">
        <f>I296-W296</f>
        <v>0</v>
      </c>
      <c r="AL296" s="117">
        <f>J296-X296</f>
        <v>0</v>
      </c>
      <c r="AM296" s="117">
        <f>K296-Y296</f>
        <v>0</v>
      </c>
      <c r="AN296" s="117">
        <f>L296-Z296</f>
        <v>0</v>
      </c>
      <c r="AO296" s="117">
        <f>M296-AA296</f>
        <v>0</v>
      </c>
      <c r="AP296" s="117">
        <f>N296-AB296</f>
        <v>0</v>
      </c>
      <c r="AQ296" s="117">
        <f>O296-AC296</f>
        <v>0</v>
      </c>
      <c r="AR296" s="117">
        <f>T296-AH296</f>
        <v>0</v>
      </c>
      <c r="AS296" s="117">
        <f>U296-AI296</f>
        <v>0</v>
      </c>
    </row>
    <row r="297" spans="1:45" ht="12.75" customHeight="1" outlineLevel="1">
      <c r="A297" s="1"/>
      <c r="B297" s="44"/>
      <c r="C297" s="45"/>
      <c r="D297" s="64"/>
      <c r="E297" s="26"/>
      <c r="F297" s="134" t="s">
        <v>591</v>
      </c>
      <c r="G297" s="134" t="s">
        <v>592</v>
      </c>
      <c r="H297" s="117">
        <f t="shared" si="135"/>
        <v>0</v>
      </c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>
        <f t="shared" si="152"/>
        <v>0</v>
      </c>
      <c r="W297" s="117"/>
      <c r="X297" s="117"/>
      <c r="Y297" s="117"/>
      <c r="Z297" s="117"/>
      <c r="AA297" s="117"/>
      <c r="AB297" s="117"/>
      <c r="AC297" s="117"/>
      <c r="AD297" s="117"/>
      <c r="AE297" s="117"/>
      <c r="AF297" s="117"/>
      <c r="AG297" s="117"/>
      <c r="AH297" s="117"/>
      <c r="AI297" s="117"/>
      <c r="AJ297" s="117">
        <f>SUM(AK297:AS297)</f>
        <v>0</v>
      </c>
      <c r="AK297" s="117">
        <f>I297-W297</f>
        <v>0</v>
      </c>
      <c r="AL297" s="117">
        <f>J297-X297</f>
        <v>0</v>
      </c>
      <c r="AM297" s="117">
        <f>K297-Y297</f>
        <v>0</v>
      </c>
      <c r="AN297" s="117">
        <f>L297-Z297</f>
        <v>0</v>
      </c>
      <c r="AO297" s="117">
        <f>M297-AA297</f>
        <v>0</v>
      </c>
      <c r="AP297" s="117">
        <f>N297-AB297</f>
        <v>0</v>
      </c>
      <c r="AQ297" s="117">
        <f>O297-AC297</f>
        <v>0</v>
      </c>
      <c r="AR297" s="117">
        <f>T297-AH297</f>
        <v>0</v>
      </c>
      <c r="AS297" s="117">
        <f>U297-AI297</f>
        <v>0</v>
      </c>
    </row>
    <row r="298" spans="1:45" ht="12.75" customHeight="1" outlineLevel="1">
      <c r="A298" s="1"/>
      <c r="B298" s="44"/>
      <c r="C298" s="45"/>
      <c r="D298" s="64"/>
      <c r="E298" s="26"/>
      <c r="F298" s="134" t="s">
        <v>704</v>
      </c>
      <c r="G298" s="134" t="s">
        <v>705</v>
      </c>
      <c r="H298" s="117">
        <f t="shared" si="135"/>
        <v>0</v>
      </c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  <c r="AA298" s="117"/>
      <c r="AB298" s="117"/>
      <c r="AC298" s="117"/>
      <c r="AD298" s="117"/>
      <c r="AE298" s="117"/>
      <c r="AF298" s="117"/>
      <c r="AG298" s="117"/>
      <c r="AH298" s="117"/>
      <c r="AI298" s="117"/>
      <c r="AJ298" s="117"/>
      <c r="AK298" s="117">
        <f>I298-W298</f>
        <v>0</v>
      </c>
      <c r="AL298" s="117">
        <f>J298-X298</f>
        <v>0</v>
      </c>
      <c r="AM298" s="117">
        <f>K298-Y298</f>
        <v>0</v>
      </c>
      <c r="AN298" s="117">
        <f>L298-Z298</f>
        <v>0</v>
      </c>
      <c r="AO298" s="117">
        <f>M298-AA298</f>
        <v>0</v>
      </c>
      <c r="AP298" s="117">
        <f>N298-AB298</f>
        <v>0</v>
      </c>
      <c r="AQ298" s="117">
        <f>O298-AC298</f>
        <v>0</v>
      </c>
      <c r="AR298" s="117">
        <f>T298-AH298</f>
        <v>0</v>
      </c>
      <c r="AS298" s="117">
        <f>U298-AI298</f>
        <v>0</v>
      </c>
    </row>
    <row r="299" spans="1:45" ht="12.75" customHeight="1" outlineLevel="1">
      <c r="A299" s="1"/>
      <c r="B299" s="44"/>
      <c r="C299" s="45"/>
      <c r="D299" s="64"/>
      <c r="E299" s="26"/>
      <c r="F299" s="134" t="s">
        <v>593</v>
      </c>
      <c r="G299" s="134" t="s">
        <v>594</v>
      </c>
      <c r="H299" s="117">
        <f t="shared" si="135"/>
        <v>0</v>
      </c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>
        <f t="shared" ref="V299:V329" si="153">SUM(W299:AI299)</f>
        <v>0</v>
      </c>
      <c r="W299" s="117"/>
      <c r="X299" s="117"/>
      <c r="Y299" s="117"/>
      <c r="Z299" s="117"/>
      <c r="AA299" s="117"/>
      <c r="AB299" s="117"/>
      <c r="AC299" s="117"/>
      <c r="AD299" s="117"/>
      <c r="AE299" s="117"/>
      <c r="AF299" s="117"/>
      <c r="AG299" s="117"/>
      <c r="AH299" s="117"/>
      <c r="AI299" s="117"/>
      <c r="AJ299" s="117">
        <f>SUM(AK299:AS299)</f>
        <v>0</v>
      </c>
      <c r="AK299" s="117">
        <f>I299-W299</f>
        <v>0</v>
      </c>
      <c r="AL299" s="117">
        <f>J299-X299</f>
        <v>0</v>
      </c>
      <c r="AM299" s="117">
        <f>K299-Y299</f>
        <v>0</v>
      </c>
      <c r="AN299" s="117">
        <f>L299-Z299</f>
        <v>0</v>
      </c>
      <c r="AO299" s="117">
        <f>M299-AA299</f>
        <v>0</v>
      </c>
      <c r="AP299" s="117">
        <f>N299-AB299</f>
        <v>0</v>
      </c>
      <c r="AQ299" s="117">
        <f>O299-AC299</f>
        <v>0</v>
      </c>
      <c r="AR299" s="117">
        <f>T299-AH299</f>
        <v>0</v>
      </c>
      <c r="AS299" s="117">
        <f>U299-AI299</f>
        <v>0</v>
      </c>
    </row>
    <row r="300" spans="1:45" ht="12.75" customHeight="1" outlineLevel="1">
      <c r="A300" s="1"/>
      <c r="B300" s="44"/>
      <c r="C300" s="45"/>
      <c r="D300" s="64"/>
      <c r="E300" s="26"/>
      <c r="F300" s="134" t="s">
        <v>595</v>
      </c>
      <c r="G300" s="134" t="s">
        <v>596</v>
      </c>
      <c r="H300" s="117">
        <f t="shared" si="135"/>
        <v>0</v>
      </c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>
        <f t="shared" si="153"/>
        <v>0</v>
      </c>
      <c r="W300" s="117"/>
      <c r="X300" s="117"/>
      <c r="Y300" s="117"/>
      <c r="Z300" s="117"/>
      <c r="AA300" s="117"/>
      <c r="AB300" s="117"/>
      <c r="AC300" s="117"/>
      <c r="AD300" s="117"/>
      <c r="AE300" s="117"/>
      <c r="AF300" s="117"/>
      <c r="AG300" s="117"/>
      <c r="AH300" s="117"/>
      <c r="AI300" s="117"/>
      <c r="AJ300" s="117">
        <f>SUM(AK300:AS300)</f>
        <v>0</v>
      </c>
      <c r="AK300" s="117">
        <f>I300-W300</f>
        <v>0</v>
      </c>
      <c r="AL300" s="117">
        <f>J300-X300</f>
        <v>0</v>
      </c>
      <c r="AM300" s="117">
        <f>K300-Y300</f>
        <v>0</v>
      </c>
      <c r="AN300" s="117">
        <f>L300-Z300</f>
        <v>0</v>
      </c>
      <c r="AO300" s="117">
        <f>M300-AA300</f>
        <v>0</v>
      </c>
      <c r="AP300" s="117">
        <f>N300-AB300</f>
        <v>0</v>
      </c>
      <c r="AQ300" s="117">
        <f>O300-AC300</f>
        <v>0</v>
      </c>
      <c r="AR300" s="117">
        <f>T300-AH300</f>
        <v>0</v>
      </c>
      <c r="AS300" s="117">
        <f>U300-AI300</f>
        <v>0</v>
      </c>
    </row>
    <row r="301" spans="1:45" ht="12.75" customHeight="1" outlineLevel="1">
      <c r="A301" s="1"/>
      <c r="B301" s="44"/>
      <c r="C301" s="45"/>
      <c r="D301" s="64"/>
      <c r="E301" s="26"/>
      <c r="F301" s="134" t="s">
        <v>597</v>
      </c>
      <c r="G301" s="134" t="s">
        <v>598</v>
      </c>
      <c r="H301" s="117">
        <f t="shared" ref="H301:H328" si="154">SUM(I301:U301)</f>
        <v>0</v>
      </c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>
        <f t="shared" si="153"/>
        <v>0</v>
      </c>
      <c r="W301" s="117"/>
      <c r="X301" s="117"/>
      <c r="Y301" s="117"/>
      <c r="Z301" s="117"/>
      <c r="AA301" s="117"/>
      <c r="AB301" s="117"/>
      <c r="AC301" s="117"/>
      <c r="AD301" s="117"/>
      <c r="AE301" s="117"/>
      <c r="AF301" s="117"/>
      <c r="AG301" s="117"/>
      <c r="AH301" s="117"/>
      <c r="AI301" s="117"/>
      <c r="AJ301" s="117">
        <f>SUM(AK301:AS301)</f>
        <v>0</v>
      </c>
      <c r="AK301" s="117">
        <f>I301-W301</f>
        <v>0</v>
      </c>
      <c r="AL301" s="117">
        <f>J301-X301</f>
        <v>0</v>
      </c>
      <c r="AM301" s="117">
        <f>K301-Y301</f>
        <v>0</v>
      </c>
      <c r="AN301" s="117">
        <f>L301-Z301</f>
        <v>0</v>
      </c>
      <c r="AO301" s="117">
        <f>M301-AA301</f>
        <v>0</v>
      </c>
      <c r="AP301" s="117">
        <f>N301-AB301</f>
        <v>0</v>
      </c>
      <c r="AQ301" s="117">
        <f>O301-AC301</f>
        <v>0</v>
      </c>
      <c r="AR301" s="117">
        <f>T301-AH301</f>
        <v>0</v>
      </c>
      <c r="AS301" s="117">
        <f>U301-AI301</f>
        <v>0</v>
      </c>
    </row>
    <row r="302" spans="1:45" ht="12.75" customHeight="1" outlineLevel="1">
      <c r="A302" s="1"/>
      <c r="B302" s="44"/>
      <c r="C302" s="45"/>
      <c r="D302" s="64"/>
      <c r="E302" s="26"/>
      <c r="F302" s="134" t="s">
        <v>599</v>
      </c>
      <c r="G302" s="134" t="s">
        <v>600</v>
      </c>
      <c r="H302" s="117">
        <f t="shared" si="154"/>
        <v>0</v>
      </c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>
        <f t="shared" si="153"/>
        <v>0</v>
      </c>
      <c r="W302" s="117"/>
      <c r="X302" s="117"/>
      <c r="Y302" s="117"/>
      <c r="Z302" s="117"/>
      <c r="AA302" s="117"/>
      <c r="AB302" s="117"/>
      <c r="AC302" s="117"/>
      <c r="AD302" s="117"/>
      <c r="AE302" s="117"/>
      <c r="AF302" s="117"/>
      <c r="AG302" s="117"/>
      <c r="AH302" s="117"/>
      <c r="AI302" s="117"/>
      <c r="AJ302" s="117">
        <f>SUM(AK302:AS302)</f>
        <v>0</v>
      </c>
      <c r="AK302" s="117">
        <f>I302-W302</f>
        <v>0</v>
      </c>
      <c r="AL302" s="117">
        <f>J302-X302</f>
        <v>0</v>
      </c>
      <c r="AM302" s="117">
        <f>K302-Y302</f>
        <v>0</v>
      </c>
      <c r="AN302" s="117">
        <f>L302-Z302</f>
        <v>0</v>
      </c>
      <c r="AO302" s="117">
        <f>M302-AA302</f>
        <v>0</v>
      </c>
      <c r="AP302" s="117">
        <f>N302-AB302</f>
        <v>0</v>
      </c>
      <c r="AQ302" s="117">
        <f>O302-AC302</f>
        <v>0</v>
      </c>
      <c r="AR302" s="117">
        <f>T302-AH302</f>
        <v>0</v>
      </c>
      <c r="AS302" s="117">
        <f>U302-AI302</f>
        <v>0</v>
      </c>
    </row>
    <row r="303" spans="1:45" ht="12.75" customHeight="1" outlineLevel="1">
      <c r="A303" s="1"/>
      <c r="B303" s="44"/>
      <c r="C303" s="45"/>
      <c r="D303" s="64"/>
      <c r="E303" s="26"/>
      <c r="F303" s="134" t="s">
        <v>601</v>
      </c>
      <c r="G303" s="134" t="s">
        <v>602</v>
      </c>
      <c r="H303" s="117">
        <f t="shared" si="154"/>
        <v>0</v>
      </c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>
        <f t="shared" si="153"/>
        <v>0</v>
      </c>
      <c r="W303" s="117"/>
      <c r="X303" s="117"/>
      <c r="Y303" s="117"/>
      <c r="Z303" s="117"/>
      <c r="AA303" s="117"/>
      <c r="AB303" s="117"/>
      <c r="AC303" s="117"/>
      <c r="AD303" s="117"/>
      <c r="AE303" s="117"/>
      <c r="AF303" s="117"/>
      <c r="AG303" s="117"/>
      <c r="AH303" s="117"/>
      <c r="AI303" s="117"/>
      <c r="AJ303" s="117">
        <f>SUM(AK303:AS303)</f>
        <v>0</v>
      </c>
      <c r="AK303" s="117">
        <f>I303-W303</f>
        <v>0</v>
      </c>
      <c r="AL303" s="117">
        <f>J303-X303</f>
        <v>0</v>
      </c>
      <c r="AM303" s="117">
        <f>K303-Y303</f>
        <v>0</v>
      </c>
      <c r="AN303" s="117">
        <f>L303-Z303</f>
        <v>0</v>
      </c>
      <c r="AO303" s="117">
        <f>M303-AA303</f>
        <v>0</v>
      </c>
      <c r="AP303" s="117">
        <f>N303-AB303</f>
        <v>0</v>
      </c>
      <c r="AQ303" s="117">
        <f>O303-AC303</f>
        <v>0</v>
      </c>
      <c r="AR303" s="117">
        <f>T303-AH303</f>
        <v>0</v>
      </c>
      <c r="AS303" s="117">
        <f>U303-AI303</f>
        <v>0</v>
      </c>
    </row>
    <row r="304" spans="1:45" ht="12.75" customHeight="1" outlineLevel="1">
      <c r="A304" s="1"/>
      <c r="B304" s="44"/>
      <c r="C304" s="45"/>
      <c r="D304" s="64"/>
      <c r="E304" s="26"/>
      <c r="F304" s="134" t="s">
        <v>603</v>
      </c>
      <c r="G304" s="134" t="s">
        <v>604</v>
      </c>
      <c r="H304" s="117">
        <f t="shared" si="154"/>
        <v>0</v>
      </c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>
        <f t="shared" si="153"/>
        <v>0</v>
      </c>
      <c r="W304" s="117"/>
      <c r="X304" s="117"/>
      <c r="Y304" s="117"/>
      <c r="Z304" s="117"/>
      <c r="AA304" s="117"/>
      <c r="AB304" s="117"/>
      <c r="AC304" s="117"/>
      <c r="AD304" s="117"/>
      <c r="AE304" s="117"/>
      <c r="AF304" s="117"/>
      <c r="AG304" s="117"/>
      <c r="AH304" s="117"/>
      <c r="AI304" s="117"/>
      <c r="AJ304" s="117">
        <f>SUM(AK304:AS304)</f>
        <v>0</v>
      </c>
      <c r="AK304" s="117">
        <f>I304-W304</f>
        <v>0</v>
      </c>
      <c r="AL304" s="117">
        <f>J304-X304</f>
        <v>0</v>
      </c>
      <c r="AM304" s="117">
        <f>K304-Y304</f>
        <v>0</v>
      </c>
      <c r="AN304" s="117">
        <f>L304-Z304</f>
        <v>0</v>
      </c>
      <c r="AO304" s="117">
        <f>M304-AA304</f>
        <v>0</v>
      </c>
      <c r="AP304" s="117">
        <f>N304-AB304</f>
        <v>0</v>
      </c>
      <c r="AQ304" s="117">
        <f>O304-AC304</f>
        <v>0</v>
      </c>
      <c r="AR304" s="117">
        <f>T304-AH304</f>
        <v>0</v>
      </c>
      <c r="AS304" s="117">
        <f>U304-AI304</f>
        <v>0</v>
      </c>
    </row>
    <row r="305" spans="1:45" ht="12.75" customHeight="1" outlineLevel="1">
      <c r="A305" s="1"/>
      <c r="B305" s="44"/>
      <c r="C305" s="45"/>
      <c r="D305" s="64"/>
      <c r="E305" s="26"/>
      <c r="F305" s="134" t="s">
        <v>605</v>
      </c>
      <c r="G305" s="134" t="s">
        <v>606</v>
      </c>
      <c r="H305" s="117">
        <f t="shared" si="154"/>
        <v>0</v>
      </c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>
        <f t="shared" si="153"/>
        <v>0</v>
      </c>
      <c r="W305" s="117"/>
      <c r="X305" s="117"/>
      <c r="Y305" s="117"/>
      <c r="Z305" s="117"/>
      <c r="AA305" s="117"/>
      <c r="AB305" s="117"/>
      <c r="AC305" s="117"/>
      <c r="AD305" s="117"/>
      <c r="AE305" s="117"/>
      <c r="AF305" s="117"/>
      <c r="AG305" s="117"/>
      <c r="AH305" s="117"/>
      <c r="AI305" s="117"/>
      <c r="AJ305" s="117">
        <f>SUM(AK305:AS305)</f>
        <v>0</v>
      </c>
      <c r="AK305" s="117">
        <f>I305-W305</f>
        <v>0</v>
      </c>
      <c r="AL305" s="117">
        <f>J305-X305</f>
        <v>0</v>
      </c>
      <c r="AM305" s="117">
        <f>K305-Y305</f>
        <v>0</v>
      </c>
      <c r="AN305" s="117">
        <f>L305-Z305</f>
        <v>0</v>
      </c>
      <c r="AO305" s="117">
        <f>M305-AA305</f>
        <v>0</v>
      </c>
      <c r="AP305" s="117">
        <f>N305-AB305</f>
        <v>0</v>
      </c>
      <c r="AQ305" s="117">
        <f>O305-AC305</f>
        <v>0</v>
      </c>
      <c r="AR305" s="117">
        <f>T305-AH305</f>
        <v>0</v>
      </c>
      <c r="AS305" s="117">
        <f>U305-AI305</f>
        <v>0</v>
      </c>
    </row>
    <row r="306" spans="1:45" ht="12.75" customHeight="1" outlineLevel="1">
      <c r="A306" s="1"/>
      <c r="B306" s="44"/>
      <c r="C306" s="45"/>
      <c r="D306" s="64"/>
      <c r="E306" s="26"/>
      <c r="F306" s="134" t="s">
        <v>607</v>
      </c>
      <c r="G306" s="134" t="s">
        <v>608</v>
      </c>
      <c r="H306" s="117">
        <f t="shared" si="154"/>
        <v>0</v>
      </c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>
        <f t="shared" si="153"/>
        <v>0</v>
      </c>
      <c r="W306" s="117"/>
      <c r="X306" s="117"/>
      <c r="Y306" s="117"/>
      <c r="Z306" s="117"/>
      <c r="AA306" s="117"/>
      <c r="AB306" s="117"/>
      <c r="AC306" s="117"/>
      <c r="AD306" s="117"/>
      <c r="AE306" s="117"/>
      <c r="AF306" s="117"/>
      <c r="AG306" s="117"/>
      <c r="AH306" s="117"/>
      <c r="AI306" s="117"/>
      <c r="AJ306" s="117">
        <f>SUM(AK306:AS306)</f>
        <v>0</v>
      </c>
      <c r="AK306" s="117">
        <f>I306-W306</f>
        <v>0</v>
      </c>
      <c r="AL306" s="117">
        <f>J306-X306</f>
        <v>0</v>
      </c>
      <c r="AM306" s="117">
        <f>K306-Y306</f>
        <v>0</v>
      </c>
      <c r="AN306" s="117">
        <f>L306-Z306</f>
        <v>0</v>
      </c>
      <c r="AO306" s="117">
        <f>M306-AA306</f>
        <v>0</v>
      </c>
      <c r="AP306" s="117">
        <f>N306-AB306</f>
        <v>0</v>
      </c>
      <c r="AQ306" s="117">
        <f>O306-AC306</f>
        <v>0</v>
      </c>
      <c r="AR306" s="117">
        <f>T306-AH306</f>
        <v>0</v>
      </c>
      <c r="AS306" s="117">
        <f>U306-AI306</f>
        <v>0</v>
      </c>
    </row>
    <row r="307" spans="1:45" ht="12.75" customHeight="1" outlineLevel="1">
      <c r="A307" s="1"/>
      <c r="B307" s="44"/>
      <c r="C307" s="45"/>
      <c r="D307" s="64"/>
      <c r="E307" s="26"/>
      <c r="F307" s="134" t="s">
        <v>609</v>
      </c>
      <c r="G307" s="134" t="s">
        <v>610</v>
      </c>
      <c r="H307" s="117">
        <f t="shared" si="154"/>
        <v>0</v>
      </c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>
        <f t="shared" si="153"/>
        <v>0</v>
      </c>
      <c r="W307" s="117"/>
      <c r="X307" s="117"/>
      <c r="Y307" s="117"/>
      <c r="Z307" s="117"/>
      <c r="AA307" s="117"/>
      <c r="AB307" s="117"/>
      <c r="AC307" s="117"/>
      <c r="AD307" s="117"/>
      <c r="AE307" s="117"/>
      <c r="AF307" s="117"/>
      <c r="AG307" s="117"/>
      <c r="AH307" s="117"/>
      <c r="AI307" s="117"/>
      <c r="AJ307" s="117">
        <f>SUM(AK307:AS307)</f>
        <v>0</v>
      </c>
      <c r="AK307" s="117">
        <f>I307-W307</f>
        <v>0</v>
      </c>
      <c r="AL307" s="117">
        <f>J307-X307</f>
        <v>0</v>
      </c>
      <c r="AM307" s="117">
        <f>K307-Y307</f>
        <v>0</v>
      </c>
      <c r="AN307" s="117">
        <f>L307-Z307</f>
        <v>0</v>
      </c>
      <c r="AO307" s="117">
        <f>M307-AA307</f>
        <v>0</v>
      </c>
      <c r="AP307" s="117">
        <f>N307-AB307</f>
        <v>0</v>
      </c>
      <c r="AQ307" s="117">
        <f>O307-AC307</f>
        <v>0</v>
      </c>
      <c r="AR307" s="117">
        <f>T307-AH307</f>
        <v>0</v>
      </c>
      <c r="AS307" s="117">
        <f>U307-AI307</f>
        <v>0</v>
      </c>
    </row>
    <row r="308" spans="1:45" ht="12.75" customHeight="1" outlineLevel="1">
      <c r="A308" s="1"/>
      <c r="B308" s="44"/>
      <c r="C308" s="45"/>
      <c r="D308" s="64"/>
      <c r="E308" s="26"/>
      <c r="F308" s="134" t="s">
        <v>611</v>
      </c>
      <c r="G308" s="134" t="s">
        <v>612</v>
      </c>
      <c r="H308" s="117">
        <f t="shared" si="154"/>
        <v>0</v>
      </c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>
        <f t="shared" si="153"/>
        <v>0</v>
      </c>
      <c r="W308" s="117"/>
      <c r="X308" s="117"/>
      <c r="Y308" s="117"/>
      <c r="Z308" s="117"/>
      <c r="AA308" s="117"/>
      <c r="AB308" s="117"/>
      <c r="AC308" s="117"/>
      <c r="AD308" s="117"/>
      <c r="AE308" s="117"/>
      <c r="AF308" s="117"/>
      <c r="AG308" s="117"/>
      <c r="AH308" s="117"/>
      <c r="AI308" s="117"/>
      <c r="AJ308" s="117">
        <f>SUM(AK308:AS308)</f>
        <v>0</v>
      </c>
      <c r="AK308" s="117">
        <f>I308-W308</f>
        <v>0</v>
      </c>
      <c r="AL308" s="117">
        <f>J308-X308</f>
        <v>0</v>
      </c>
      <c r="AM308" s="117">
        <f>K308-Y308</f>
        <v>0</v>
      </c>
      <c r="AN308" s="117">
        <f>L308-Z308</f>
        <v>0</v>
      </c>
      <c r="AO308" s="117">
        <f>M308-AA308</f>
        <v>0</v>
      </c>
      <c r="AP308" s="117">
        <f>N308-AB308</f>
        <v>0</v>
      </c>
      <c r="AQ308" s="117">
        <f>O308-AC308</f>
        <v>0</v>
      </c>
      <c r="AR308" s="117">
        <f>T308-AH308</f>
        <v>0</v>
      </c>
      <c r="AS308" s="117">
        <f>U308-AI308</f>
        <v>0</v>
      </c>
    </row>
    <row r="309" spans="1:45" ht="12.75" customHeight="1" outlineLevel="1">
      <c r="A309" s="1"/>
      <c r="B309" s="44"/>
      <c r="C309" s="45"/>
      <c r="D309" s="64"/>
      <c r="E309" s="26"/>
      <c r="F309" s="134" t="s">
        <v>613</v>
      </c>
      <c r="G309" s="134" t="s">
        <v>614</v>
      </c>
      <c r="H309" s="117">
        <f t="shared" si="154"/>
        <v>0</v>
      </c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>
        <f t="shared" si="153"/>
        <v>0</v>
      </c>
      <c r="W309" s="117"/>
      <c r="X309" s="117"/>
      <c r="Y309" s="117"/>
      <c r="Z309" s="117"/>
      <c r="AA309" s="117"/>
      <c r="AB309" s="117"/>
      <c r="AC309" s="117"/>
      <c r="AD309" s="117"/>
      <c r="AE309" s="117"/>
      <c r="AF309" s="117"/>
      <c r="AG309" s="117"/>
      <c r="AH309" s="117"/>
      <c r="AI309" s="117"/>
      <c r="AJ309" s="117">
        <f>SUM(AK309:AS309)</f>
        <v>0</v>
      </c>
      <c r="AK309" s="117">
        <f>I309-W309</f>
        <v>0</v>
      </c>
      <c r="AL309" s="117">
        <f>J309-X309</f>
        <v>0</v>
      </c>
      <c r="AM309" s="117">
        <f>K309-Y309</f>
        <v>0</v>
      </c>
      <c r="AN309" s="117">
        <f>L309-Z309</f>
        <v>0</v>
      </c>
      <c r="AO309" s="117">
        <f>M309-AA309</f>
        <v>0</v>
      </c>
      <c r="AP309" s="117">
        <f>N309-AB309</f>
        <v>0</v>
      </c>
      <c r="AQ309" s="117">
        <f>O309-AC309</f>
        <v>0</v>
      </c>
      <c r="AR309" s="117">
        <f>T309-AH309</f>
        <v>0</v>
      </c>
      <c r="AS309" s="117">
        <f>U309-AI309</f>
        <v>0</v>
      </c>
    </row>
    <row r="310" spans="1:45" ht="12.75" customHeight="1" outlineLevel="1">
      <c r="A310" s="1"/>
      <c r="B310" s="44"/>
      <c r="C310" s="45"/>
      <c r="D310" s="64"/>
      <c r="E310" s="26"/>
      <c r="F310" s="134" t="s">
        <v>615</v>
      </c>
      <c r="G310" s="134" t="s">
        <v>616</v>
      </c>
      <c r="H310" s="117">
        <f t="shared" si="154"/>
        <v>0</v>
      </c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>
        <f t="shared" si="153"/>
        <v>0</v>
      </c>
      <c r="W310" s="117"/>
      <c r="X310" s="117"/>
      <c r="Y310" s="117"/>
      <c r="Z310" s="117"/>
      <c r="AA310" s="117"/>
      <c r="AB310" s="117"/>
      <c r="AC310" s="117"/>
      <c r="AD310" s="117"/>
      <c r="AE310" s="117"/>
      <c r="AF310" s="117"/>
      <c r="AG310" s="117"/>
      <c r="AH310" s="117"/>
      <c r="AI310" s="117"/>
      <c r="AJ310" s="117">
        <f>SUM(AK310:AS310)</f>
        <v>0</v>
      </c>
      <c r="AK310" s="117">
        <f>I310-W310</f>
        <v>0</v>
      </c>
      <c r="AL310" s="117">
        <f>J310-X310</f>
        <v>0</v>
      </c>
      <c r="AM310" s="117">
        <f>K310-Y310</f>
        <v>0</v>
      </c>
      <c r="AN310" s="117">
        <f>L310-Z310</f>
        <v>0</v>
      </c>
      <c r="AO310" s="117">
        <f>M310-AA310</f>
        <v>0</v>
      </c>
      <c r="AP310" s="117">
        <f>N310-AB310</f>
        <v>0</v>
      </c>
      <c r="AQ310" s="117">
        <f>O310-AC310</f>
        <v>0</v>
      </c>
      <c r="AR310" s="117">
        <f>T310-AH310</f>
        <v>0</v>
      </c>
      <c r="AS310" s="117">
        <f>U310-AI310</f>
        <v>0</v>
      </c>
    </row>
    <row r="311" spans="1:45" ht="12.75" customHeight="1" outlineLevel="1">
      <c r="A311" s="1"/>
      <c r="B311" s="44"/>
      <c r="C311" s="45"/>
      <c r="D311" s="64"/>
      <c r="E311" s="26"/>
      <c r="F311" s="134" t="s">
        <v>617</v>
      </c>
      <c r="G311" s="134" t="s">
        <v>618</v>
      </c>
      <c r="H311" s="117">
        <f t="shared" si="154"/>
        <v>0</v>
      </c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>
        <f t="shared" si="153"/>
        <v>0</v>
      </c>
      <c r="W311" s="117"/>
      <c r="X311" s="117"/>
      <c r="Y311" s="117"/>
      <c r="Z311" s="117"/>
      <c r="AA311" s="117"/>
      <c r="AB311" s="117"/>
      <c r="AC311" s="117"/>
      <c r="AD311" s="117"/>
      <c r="AE311" s="117"/>
      <c r="AF311" s="117"/>
      <c r="AG311" s="117"/>
      <c r="AH311" s="117"/>
      <c r="AI311" s="117"/>
      <c r="AJ311" s="117">
        <f>SUM(AK311:AS311)</f>
        <v>0</v>
      </c>
      <c r="AK311" s="117">
        <f>I311-W311</f>
        <v>0</v>
      </c>
      <c r="AL311" s="117">
        <f>J311-X311</f>
        <v>0</v>
      </c>
      <c r="AM311" s="117">
        <f>K311-Y311</f>
        <v>0</v>
      </c>
      <c r="AN311" s="117">
        <f>L311-Z311</f>
        <v>0</v>
      </c>
      <c r="AO311" s="117">
        <f>M311-AA311</f>
        <v>0</v>
      </c>
      <c r="AP311" s="117">
        <f>N311-AB311</f>
        <v>0</v>
      </c>
      <c r="AQ311" s="117">
        <f>O311-AC311</f>
        <v>0</v>
      </c>
      <c r="AR311" s="117">
        <f>T311-AH311</f>
        <v>0</v>
      </c>
      <c r="AS311" s="117">
        <f>U311-AI311</f>
        <v>0</v>
      </c>
    </row>
    <row r="312" spans="1:45" ht="12.75" customHeight="1" outlineLevel="1">
      <c r="A312" s="1"/>
      <c r="B312" s="44"/>
      <c r="C312" s="45"/>
      <c r="D312" s="64"/>
      <c r="E312" s="26"/>
      <c r="F312" s="134" t="s">
        <v>619</v>
      </c>
      <c r="G312" s="134" t="s">
        <v>620</v>
      </c>
      <c r="H312" s="117">
        <f t="shared" si="154"/>
        <v>0</v>
      </c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>
        <f t="shared" si="153"/>
        <v>0</v>
      </c>
      <c r="W312" s="117"/>
      <c r="X312" s="117"/>
      <c r="Y312" s="117"/>
      <c r="Z312" s="117"/>
      <c r="AA312" s="117"/>
      <c r="AB312" s="117"/>
      <c r="AC312" s="117"/>
      <c r="AD312" s="117"/>
      <c r="AE312" s="117"/>
      <c r="AF312" s="117"/>
      <c r="AG312" s="117"/>
      <c r="AH312" s="117"/>
      <c r="AI312" s="117"/>
      <c r="AJ312" s="117">
        <f>SUM(AK312:AS312)</f>
        <v>0</v>
      </c>
      <c r="AK312" s="117">
        <f>I312-W312</f>
        <v>0</v>
      </c>
      <c r="AL312" s="117">
        <f>J312-X312</f>
        <v>0</v>
      </c>
      <c r="AM312" s="117">
        <f>K312-Y312</f>
        <v>0</v>
      </c>
      <c r="AN312" s="117">
        <f>L312-Z312</f>
        <v>0</v>
      </c>
      <c r="AO312" s="117">
        <f>M312-AA312</f>
        <v>0</v>
      </c>
      <c r="AP312" s="117">
        <f>N312-AB312</f>
        <v>0</v>
      </c>
      <c r="AQ312" s="117">
        <f>O312-AC312</f>
        <v>0</v>
      </c>
      <c r="AR312" s="117">
        <f>T312-AH312</f>
        <v>0</v>
      </c>
      <c r="AS312" s="117">
        <f>U312-AI312</f>
        <v>0</v>
      </c>
    </row>
    <row r="313" spans="1:45" ht="12.75" customHeight="1" outlineLevel="1">
      <c r="A313" s="1"/>
      <c r="B313" s="44"/>
      <c r="C313" s="45"/>
      <c r="D313" s="64"/>
      <c r="E313" s="26"/>
      <c r="F313" s="134" t="s">
        <v>621</v>
      </c>
      <c r="G313" s="134" t="s">
        <v>622</v>
      </c>
      <c r="H313" s="117">
        <f t="shared" si="154"/>
        <v>0</v>
      </c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>
        <f t="shared" si="153"/>
        <v>0</v>
      </c>
      <c r="W313" s="117"/>
      <c r="X313" s="117"/>
      <c r="Y313" s="117"/>
      <c r="Z313" s="117"/>
      <c r="AA313" s="117"/>
      <c r="AB313" s="117"/>
      <c r="AC313" s="117"/>
      <c r="AD313" s="117"/>
      <c r="AE313" s="117"/>
      <c r="AF313" s="117"/>
      <c r="AG313" s="117"/>
      <c r="AH313" s="117"/>
      <c r="AI313" s="117"/>
      <c r="AJ313" s="117">
        <f>SUM(AK313:AS313)</f>
        <v>0</v>
      </c>
      <c r="AK313" s="117">
        <f>I313-W313</f>
        <v>0</v>
      </c>
      <c r="AL313" s="117">
        <f>J313-X313</f>
        <v>0</v>
      </c>
      <c r="AM313" s="117">
        <f>K313-Y313</f>
        <v>0</v>
      </c>
      <c r="AN313" s="117">
        <f>L313-Z313</f>
        <v>0</v>
      </c>
      <c r="AO313" s="117">
        <f>M313-AA313</f>
        <v>0</v>
      </c>
      <c r="AP313" s="117">
        <f>N313-AB313</f>
        <v>0</v>
      </c>
      <c r="AQ313" s="117">
        <f>O313-AC313</f>
        <v>0</v>
      </c>
      <c r="AR313" s="117">
        <f>T313-AH313</f>
        <v>0</v>
      </c>
      <c r="AS313" s="117">
        <f>U313-AI313</f>
        <v>0</v>
      </c>
    </row>
    <row r="314" spans="1:45" ht="12.75" customHeight="1" outlineLevel="1">
      <c r="A314" s="1"/>
      <c r="B314" s="44"/>
      <c r="C314" s="45"/>
      <c r="D314" s="64"/>
      <c r="E314" s="26"/>
      <c r="F314" s="134" t="s">
        <v>623</v>
      </c>
      <c r="G314" s="134" t="s">
        <v>624</v>
      </c>
      <c r="H314" s="117">
        <f t="shared" si="154"/>
        <v>0</v>
      </c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>
        <f t="shared" si="153"/>
        <v>0</v>
      </c>
      <c r="W314" s="117"/>
      <c r="X314" s="117"/>
      <c r="Y314" s="117"/>
      <c r="Z314" s="117"/>
      <c r="AA314" s="117"/>
      <c r="AB314" s="117"/>
      <c r="AC314" s="117"/>
      <c r="AD314" s="117"/>
      <c r="AE314" s="117"/>
      <c r="AF314" s="117"/>
      <c r="AG314" s="117"/>
      <c r="AH314" s="117"/>
      <c r="AI314" s="117"/>
      <c r="AJ314" s="117">
        <f>SUM(AK314:AS314)</f>
        <v>0</v>
      </c>
      <c r="AK314" s="117">
        <f>I314-W314</f>
        <v>0</v>
      </c>
      <c r="AL314" s="117">
        <f>J314-X314</f>
        <v>0</v>
      </c>
      <c r="AM314" s="117">
        <f>K314-Y314</f>
        <v>0</v>
      </c>
      <c r="AN314" s="117">
        <f>L314-Z314</f>
        <v>0</v>
      </c>
      <c r="AO314" s="117">
        <f>M314-AA314</f>
        <v>0</v>
      </c>
      <c r="AP314" s="117">
        <f>N314-AB314</f>
        <v>0</v>
      </c>
      <c r="AQ314" s="117">
        <f>O314-AC314</f>
        <v>0</v>
      </c>
      <c r="AR314" s="117">
        <f>T314-AH314</f>
        <v>0</v>
      </c>
      <c r="AS314" s="117">
        <f>U314-AI314</f>
        <v>0</v>
      </c>
    </row>
    <row r="315" spans="1:45" ht="12.75" customHeight="1" outlineLevel="1">
      <c r="A315" s="1"/>
      <c r="B315" s="44"/>
      <c r="C315" s="45"/>
      <c r="D315" s="64"/>
      <c r="E315" s="26"/>
      <c r="F315" s="134" t="s">
        <v>625</v>
      </c>
      <c r="G315" s="134" t="s">
        <v>626</v>
      </c>
      <c r="H315" s="117">
        <f t="shared" si="154"/>
        <v>0</v>
      </c>
      <c r="I315" s="117"/>
      <c r="J315" s="117"/>
      <c r="K315" s="117"/>
      <c r="L315" s="117"/>
      <c r="M315" s="117"/>
      <c r="N315" s="117"/>
      <c r="O315" s="117"/>
      <c r="P315" s="117"/>
      <c r="Q315" s="117"/>
      <c r="R315" s="117"/>
      <c r="S315" s="117"/>
      <c r="T315" s="117"/>
      <c r="U315" s="117"/>
      <c r="V315" s="117">
        <f t="shared" si="153"/>
        <v>0</v>
      </c>
      <c r="W315" s="117"/>
      <c r="X315" s="117"/>
      <c r="Y315" s="117"/>
      <c r="Z315" s="117"/>
      <c r="AA315" s="117"/>
      <c r="AB315" s="117"/>
      <c r="AC315" s="117"/>
      <c r="AD315" s="117"/>
      <c r="AE315" s="117"/>
      <c r="AF315" s="117"/>
      <c r="AG315" s="117"/>
      <c r="AH315" s="117"/>
      <c r="AI315" s="117"/>
      <c r="AJ315" s="117">
        <f>SUM(AK315:AS315)</f>
        <v>0</v>
      </c>
      <c r="AK315" s="117">
        <f>I315-W315</f>
        <v>0</v>
      </c>
      <c r="AL315" s="117">
        <f>J315-X315</f>
        <v>0</v>
      </c>
      <c r="AM315" s="117">
        <f>K315-Y315</f>
        <v>0</v>
      </c>
      <c r="AN315" s="117">
        <f>L315-Z315</f>
        <v>0</v>
      </c>
      <c r="AO315" s="117">
        <f>M315-AA315</f>
        <v>0</v>
      </c>
      <c r="AP315" s="117">
        <f>N315-AB315</f>
        <v>0</v>
      </c>
      <c r="AQ315" s="117">
        <f>O315-AC315</f>
        <v>0</v>
      </c>
      <c r="AR315" s="117">
        <f>T315-AH315</f>
        <v>0</v>
      </c>
      <c r="AS315" s="117">
        <f>U315-AI315</f>
        <v>0</v>
      </c>
    </row>
    <row r="316" spans="1:45" ht="12.75" customHeight="1" outlineLevel="1">
      <c r="A316" s="1"/>
      <c r="B316" s="44"/>
      <c r="C316" s="45"/>
      <c r="D316" s="64"/>
      <c r="E316" s="26"/>
      <c r="F316" s="134" t="s">
        <v>627</v>
      </c>
      <c r="G316" s="134" t="s">
        <v>628</v>
      </c>
      <c r="H316" s="117">
        <f t="shared" si="154"/>
        <v>0</v>
      </c>
      <c r="I316" s="117"/>
      <c r="J316" s="117"/>
      <c r="K316" s="117"/>
      <c r="L316" s="117"/>
      <c r="M316" s="117"/>
      <c r="N316" s="117"/>
      <c r="O316" s="117"/>
      <c r="P316" s="117"/>
      <c r="Q316" s="117"/>
      <c r="R316" s="117"/>
      <c r="S316" s="117"/>
      <c r="T316" s="117"/>
      <c r="U316" s="117"/>
      <c r="V316" s="117">
        <f t="shared" si="153"/>
        <v>0</v>
      </c>
      <c r="W316" s="117"/>
      <c r="X316" s="117"/>
      <c r="Y316" s="117"/>
      <c r="Z316" s="117"/>
      <c r="AA316" s="117"/>
      <c r="AB316" s="117"/>
      <c r="AC316" s="117"/>
      <c r="AD316" s="117"/>
      <c r="AE316" s="117"/>
      <c r="AF316" s="117"/>
      <c r="AG316" s="117"/>
      <c r="AH316" s="117"/>
      <c r="AI316" s="117"/>
      <c r="AJ316" s="117">
        <f>SUM(AK316:AS316)</f>
        <v>0</v>
      </c>
      <c r="AK316" s="117">
        <f>I316-W316</f>
        <v>0</v>
      </c>
      <c r="AL316" s="117">
        <f>J316-X316</f>
        <v>0</v>
      </c>
      <c r="AM316" s="117">
        <f>K316-Y316</f>
        <v>0</v>
      </c>
      <c r="AN316" s="117">
        <f>L316-Z316</f>
        <v>0</v>
      </c>
      <c r="AO316" s="117">
        <f>M316-AA316</f>
        <v>0</v>
      </c>
      <c r="AP316" s="117">
        <f>N316-AB316</f>
        <v>0</v>
      </c>
      <c r="AQ316" s="117">
        <f>O316-AC316</f>
        <v>0</v>
      </c>
      <c r="AR316" s="117">
        <f>T316-AH316</f>
        <v>0</v>
      </c>
      <c r="AS316" s="117">
        <f>U316-AI316</f>
        <v>0</v>
      </c>
    </row>
    <row r="317" spans="1:45" ht="12.75" customHeight="1" outlineLevel="1">
      <c r="A317" s="1"/>
      <c r="B317" s="44"/>
      <c r="C317" s="45"/>
      <c r="D317" s="64"/>
      <c r="E317" s="26"/>
      <c r="F317" s="134" t="s">
        <v>629</v>
      </c>
      <c r="G317" s="134" t="s">
        <v>630</v>
      </c>
      <c r="H317" s="117">
        <f t="shared" si="154"/>
        <v>0</v>
      </c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>
        <f t="shared" si="153"/>
        <v>0</v>
      </c>
      <c r="W317" s="117"/>
      <c r="X317" s="117"/>
      <c r="Y317" s="117"/>
      <c r="Z317" s="117"/>
      <c r="AA317" s="117"/>
      <c r="AB317" s="117"/>
      <c r="AC317" s="117"/>
      <c r="AD317" s="117"/>
      <c r="AE317" s="117"/>
      <c r="AF317" s="117"/>
      <c r="AG317" s="117"/>
      <c r="AH317" s="117"/>
      <c r="AI317" s="117"/>
      <c r="AJ317" s="117">
        <f>SUM(AK317:AS317)</f>
        <v>0</v>
      </c>
      <c r="AK317" s="117">
        <f>I317-W317</f>
        <v>0</v>
      </c>
      <c r="AL317" s="117">
        <f>J317-X317</f>
        <v>0</v>
      </c>
      <c r="AM317" s="117">
        <f>K317-Y317</f>
        <v>0</v>
      </c>
      <c r="AN317" s="117">
        <f>L317-Z317</f>
        <v>0</v>
      </c>
      <c r="AO317" s="117">
        <f>M317-AA317</f>
        <v>0</v>
      </c>
      <c r="AP317" s="117">
        <f>N317-AB317</f>
        <v>0</v>
      </c>
      <c r="AQ317" s="117">
        <f>O317-AC317</f>
        <v>0</v>
      </c>
      <c r="AR317" s="117">
        <f>T317-AH317</f>
        <v>0</v>
      </c>
      <c r="AS317" s="117">
        <f>U317-AI317</f>
        <v>0</v>
      </c>
    </row>
    <row r="318" spans="1:45" ht="12.75" customHeight="1" outlineLevel="1">
      <c r="A318" s="1"/>
      <c r="B318" s="44"/>
      <c r="C318" s="45"/>
      <c r="D318" s="64"/>
      <c r="E318" s="26"/>
      <c r="F318" s="134" t="s">
        <v>631</v>
      </c>
      <c r="G318" s="134" t="s">
        <v>632</v>
      </c>
      <c r="H318" s="117">
        <f t="shared" si="154"/>
        <v>0</v>
      </c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>
        <f t="shared" si="153"/>
        <v>0</v>
      </c>
      <c r="W318" s="117"/>
      <c r="X318" s="117"/>
      <c r="Y318" s="117"/>
      <c r="Z318" s="117"/>
      <c r="AA318" s="117"/>
      <c r="AB318" s="117"/>
      <c r="AC318" s="117"/>
      <c r="AD318" s="117"/>
      <c r="AE318" s="117"/>
      <c r="AF318" s="117"/>
      <c r="AG318" s="117"/>
      <c r="AH318" s="117"/>
      <c r="AI318" s="117"/>
      <c r="AJ318" s="117">
        <f>SUM(AK318:AS318)</f>
        <v>0</v>
      </c>
      <c r="AK318" s="117">
        <f>I318-W318</f>
        <v>0</v>
      </c>
      <c r="AL318" s="117">
        <f>J318-X318</f>
        <v>0</v>
      </c>
      <c r="AM318" s="117">
        <f>K318-Y318</f>
        <v>0</v>
      </c>
      <c r="AN318" s="117">
        <f>L318-Z318</f>
        <v>0</v>
      </c>
      <c r="AO318" s="117">
        <f>M318-AA318</f>
        <v>0</v>
      </c>
      <c r="AP318" s="117">
        <f>N318-AB318</f>
        <v>0</v>
      </c>
      <c r="AQ318" s="117">
        <f>O318-AC318</f>
        <v>0</v>
      </c>
      <c r="AR318" s="117">
        <f>T318-AH318</f>
        <v>0</v>
      </c>
      <c r="AS318" s="117">
        <f>U318-AI318</f>
        <v>0</v>
      </c>
    </row>
    <row r="319" spans="1:45" ht="12.75" customHeight="1" outlineLevel="1">
      <c r="A319" s="1"/>
      <c r="B319" s="44"/>
      <c r="C319" s="45"/>
      <c r="D319" s="64"/>
      <c r="E319" s="26"/>
      <c r="F319" s="134" t="s">
        <v>633</v>
      </c>
      <c r="G319" s="134" t="s">
        <v>634</v>
      </c>
      <c r="H319" s="117">
        <f t="shared" si="154"/>
        <v>0</v>
      </c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>
        <f t="shared" si="153"/>
        <v>0</v>
      </c>
      <c r="W319" s="117"/>
      <c r="X319" s="117"/>
      <c r="Y319" s="117"/>
      <c r="Z319" s="117"/>
      <c r="AA319" s="117"/>
      <c r="AB319" s="117"/>
      <c r="AC319" s="117"/>
      <c r="AD319" s="117"/>
      <c r="AE319" s="117"/>
      <c r="AF319" s="117"/>
      <c r="AG319" s="117"/>
      <c r="AH319" s="117"/>
      <c r="AI319" s="117"/>
      <c r="AJ319" s="117">
        <f>SUM(AK319:AS319)</f>
        <v>0</v>
      </c>
      <c r="AK319" s="117">
        <f>I319-W319</f>
        <v>0</v>
      </c>
      <c r="AL319" s="117">
        <f>J319-X319</f>
        <v>0</v>
      </c>
      <c r="AM319" s="117">
        <f>K319-Y319</f>
        <v>0</v>
      </c>
      <c r="AN319" s="117">
        <f>L319-Z319</f>
        <v>0</v>
      </c>
      <c r="AO319" s="117">
        <f>M319-AA319</f>
        <v>0</v>
      </c>
      <c r="AP319" s="117">
        <f>N319-AB319</f>
        <v>0</v>
      </c>
      <c r="AQ319" s="117">
        <f>O319-AC319</f>
        <v>0</v>
      </c>
      <c r="AR319" s="117">
        <f>T319-AH319</f>
        <v>0</v>
      </c>
      <c r="AS319" s="117">
        <f>U319-AI319</f>
        <v>0</v>
      </c>
    </row>
    <row r="320" spans="1:45" ht="12.75" customHeight="1" outlineLevel="1">
      <c r="A320" s="1"/>
      <c r="B320" s="44"/>
      <c r="C320" s="45"/>
      <c r="D320" s="64"/>
      <c r="E320" s="26"/>
      <c r="F320" s="134" t="s">
        <v>635</v>
      </c>
      <c r="G320" s="134" t="s">
        <v>636</v>
      </c>
      <c r="H320" s="117">
        <f t="shared" si="154"/>
        <v>0</v>
      </c>
      <c r="I320" s="117"/>
      <c r="J320" s="117"/>
      <c r="K320" s="117"/>
      <c r="L320" s="117"/>
      <c r="M320" s="117"/>
      <c r="N320" s="117"/>
      <c r="O320" s="117"/>
      <c r="P320" s="117"/>
      <c r="Q320" s="117"/>
      <c r="R320" s="117"/>
      <c r="S320" s="117"/>
      <c r="T320" s="117"/>
      <c r="U320" s="117"/>
      <c r="V320" s="117">
        <f t="shared" si="153"/>
        <v>0</v>
      </c>
      <c r="W320" s="117"/>
      <c r="X320" s="117"/>
      <c r="Y320" s="117"/>
      <c r="Z320" s="117"/>
      <c r="AA320" s="117"/>
      <c r="AB320" s="117"/>
      <c r="AC320" s="117"/>
      <c r="AD320" s="117"/>
      <c r="AE320" s="117"/>
      <c r="AF320" s="117"/>
      <c r="AG320" s="117"/>
      <c r="AH320" s="117"/>
      <c r="AI320" s="117"/>
      <c r="AJ320" s="117">
        <f>SUM(AK320:AS320)</f>
        <v>0</v>
      </c>
      <c r="AK320" s="117">
        <f>I320-W320</f>
        <v>0</v>
      </c>
      <c r="AL320" s="117">
        <f>J320-X320</f>
        <v>0</v>
      </c>
      <c r="AM320" s="117">
        <f>K320-Y320</f>
        <v>0</v>
      </c>
      <c r="AN320" s="117">
        <f>L320-Z320</f>
        <v>0</v>
      </c>
      <c r="AO320" s="117">
        <f>M320-AA320</f>
        <v>0</v>
      </c>
      <c r="AP320" s="117">
        <f>N320-AB320</f>
        <v>0</v>
      </c>
      <c r="AQ320" s="117">
        <f>O320-AC320</f>
        <v>0</v>
      </c>
      <c r="AR320" s="117">
        <f>T320-AH320</f>
        <v>0</v>
      </c>
      <c r="AS320" s="117">
        <f>U320-AI320</f>
        <v>0</v>
      </c>
    </row>
    <row r="321" spans="1:45" ht="12.75" customHeight="1" outlineLevel="1">
      <c r="A321" s="1"/>
      <c r="B321" s="44"/>
      <c r="C321" s="45"/>
      <c r="D321" s="64"/>
      <c r="E321" s="26"/>
      <c r="F321" s="134" t="s">
        <v>637</v>
      </c>
      <c r="G321" s="134" t="s">
        <v>638</v>
      </c>
      <c r="H321" s="117">
        <f t="shared" si="154"/>
        <v>0</v>
      </c>
      <c r="I321" s="117"/>
      <c r="J321" s="117"/>
      <c r="K321" s="117"/>
      <c r="L321" s="117"/>
      <c r="M321" s="117"/>
      <c r="N321" s="117"/>
      <c r="O321" s="117"/>
      <c r="P321" s="117"/>
      <c r="Q321" s="117"/>
      <c r="R321" s="117"/>
      <c r="S321" s="117"/>
      <c r="T321" s="117"/>
      <c r="U321" s="117"/>
      <c r="V321" s="117">
        <f t="shared" si="153"/>
        <v>0</v>
      </c>
      <c r="W321" s="117"/>
      <c r="X321" s="117"/>
      <c r="Y321" s="117"/>
      <c r="Z321" s="117"/>
      <c r="AA321" s="117"/>
      <c r="AB321" s="117"/>
      <c r="AC321" s="117"/>
      <c r="AD321" s="117"/>
      <c r="AE321" s="117"/>
      <c r="AF321" s="117"/>
      <c r="AG321" s="117"/>
      <c r="AH321" s="117"/>
      <c r="AI321" s="117"/>
      <c r="AJ321" s="117">
        <f>SUM(AK321:AS321)</f>
        <v>0</v>
      </c>
      <c r="AK321" s="117">
        <f>I321-W321</f>
        <v>0</v>
      </c>
      <c r="AL321" s="117">
        <f>J321-X321</f>
        <v>0</v>
      </c>
      <c r="AM321" s="117">
        <f>K321-Y321</f>
        <v>0</v>
      </c>
      <c r="AN321" s="117">
        <f>L321-Z321</f>
        <v>0</v>
      </c>
      <c r="AO321" s="117">
        <f>M321-AA321</f>
        <v>0</v>
      </c>
      <c r="AP321" s="117">
        <f>N321-AB321</f>
        <v>0</v>
      </c>
      <c r="AQ321" s="117">
        <f>O321-AC321</f>
        <v>0</v>
      </c>
      <c r="AR321" s="117">
        <f>T321-AH321</f>
        <v>0</v>
      </c>
      <c r="AS321" s="117">
        <f>U321-AI321</f>
        <v>0</v>
      </c>
    </row>
    <row r="322" spans="1:45" ht="12.75" customHeight="1" outlineLevel="1">
      <c r="A322" s="1"/>
      <c r="B322" s="44"/>
      <c r="C322" s="45"/>
      <c r="D322" s="64"/>
      <c r="E322" s="26"/>
      <c r="F322" s="134" t="s">
        <v>639</v>
      </c>
      <c r="G322" s="134" t="s">
        <v>640</v>
      </c>
      <c r="H322" s="117">
        <f t="shared" si="154"/>
        <v>0</v>
      </c>
      <c r="I322" s="117"/>
      <c r="J322" s="117"/>
      <c r="K322" s="117"/>
      <c r="L322" s="117"/>
      <c r="M322" s="117"/>
      <c r="N322" s="117"/>
      <c r="O322" s="117"/>
      <c r="P322" s="117"/>
      <c r="Q322" s="117"/>
      <c r="R322" s="117"/>
      <c r="S322" s="117"/>
      <c r="T322" s="117"/>
      <c r="U322" s="117"/>
      <c r="V322" s="117">
        <f t="shared" si="153"/>
        <v>0</v>
      </c>
      <c r="W322" s="117"/>
      <c r="X322" s="117"/>
      <c r="Y322" s="117"/>
      <c r="Z322" s="117"/>
      <c r="AA322" s="117"/>
      <c r="AB322" s="117"/>
      <c r="AC322" s="117"/>
      <c r="AD322" s="117"/>
      <c r="AE322" s="117"/>
      <c r="AF322" s="117"/>
      <c r="AG322" s="117"/>
      <c r="AH322" s="117"/>
      <c r="AI322" s="117"/>
      <c r="AJ322" s="117">
        <f>SUM(AK322:AS322)</f>
        <v>0</v>
      </c>
      <c r="AK322" s="117">
        <f>I322-W322</f>
        <v>0</v>
      </c>
      <c r="AL322" s="117">
        <f>J322-X322</f>
        <v>0</v>
      </c>
      <c r="AM322" s="117">
        <f>K322-Y322</f>
        <v>0</v>
      </c>
      <c r="AN322" s="117">
        <f>L322-Z322</f>
        <v>0</v>
      </c>
      <c r="AO322" s="117">
        <f>M322-AA322</f>
        <v>0</v>
      </c>
      <c r="AP322" s="117">
        <f>N322-AB322</f>
        <v>0</v>
      </c>
      <c r="AQ322" s="117">
        <f>O322-AC322</f>
        <v>0</v>
      </c>
      <c r="AR322" s="117">
        <f>T322-AH322</f>
        <v>0</v>
      </c>
      <c r="AS322" s="117">
        <f>U322-AI322</f>
        <v>0</v>
      </c>
    </row>
    <row r="323" spans="1:45" ht="12.75" customHeight="1" outlineLevel="1">
      <c r="A323" s="1"/>
      <c r="B323" s="44"/>
      <c r="C323" s="45"/>
      <c r="D323" s="64"/>
      <c r="E323" s="26"/>
      <c r="F323" s="134" t="s">
        <v>641</v>
      </c>
      <c r="G323" s="134" t="s">
        <v>642</v>
      </c>
      <c r="H323" s="117">
        <f t="shared" si="154"/>
        <v>0</v>
      </c>
      <c r="I323" s="117"/>
      <c r="J323" s="117"/>
      <c r="K323" s="117"/>
      <c r="L323" s="117"/>
      <c r="M323" s="117"/>
      <c r="N323" s="117"/>
      <c r="O323" s="117"/>
      <c r="P323" s="117"/>
      <c r="Q323" s="117"/>
      <c r="R323" s="117"/>
      <c r="S323" s="117"/>
      <c r="T323" s="117"/>
      <c r="U323" s="117"/>
      <c r="V323" s="117">
        <f t="shared" si="153"/>
        <v>0</v>
      </c>
      <c r="W323" s="117"/>
      <c r="X323" s="117"/>
      <c r="Y323" s="117"/>
      <c r="Z323" s="117"/>
      <c r="AA323" s="117"/>
      <c r="AB323" s="117"/>
      <c r="AC323" s="117"/>
      <c r="AD323" s="117"/>
      <c r="AE323" s="117"/>
      <c r="AF323" s="117"/>
      <c r="AG323" s="117"/>
      <c r="AH323" s="117"/>
      <c r="AI323" s="117"/>
      <c r="AJ323" s="117">
        <f>SUM(AK323:AS323)</f>
        <v>0</v>
      </c>
      <c r="AK323" s="117">
        <f>I323-W323</f>
        <v>0</v>
      </c>
      <c r="AL323" s="117">
        <f>J323-X323</f>
        <v>0</v>
      </c>
      <c r="AM323" s="117">
        <f>K323-Y323</f>
        <v>0</v>
      </c>
      <c r="AN323" s="117">
        <f>L323-Z323</f>
        <v>0</v>
      </c>
      <c r="AO323" s="117">
        <f>M323-AA323</f>
        <v>0</v>
      </c>
      <c r="AP323" s="117">
        <f>N323-AB323</f>
        <v>0</v>
      </c>
      <c r="AQ323" s="117">
        <f>O323-AC323</f>
        <v>0</v>
      </c>
      <c r="AR323" s="117">
        <f>T323-AH323</f>
        <v>0</v>
      </c>
      <c r="AS323" s="117">
        <f>U323-AI323</f>
        <v>0</v>
      </c>
    </row>
    <row r="324" spans="1:45">
      <c r="B324" s="44"/>
      <c r="C324" s="45"/>
      <c r="D324" s="64"/>
      <c r="E324" s="26"/>
      <c r="F324" s="134" t="s">
        <v>643</v>
      </c>
      <c r="G324" s="134" t="s">
        <v>644</v>
      </c>
      <c r="H324" s="117">
        <f t="shared" si="154"/>
        <v>0</v>
      </c>
      <c r="I324" s="117"/>
      <c r="J324" s="117"/>
      <c r="K324" s="117"/>
      <c r="L324" s="117"/>
      <c r="M324" s="117"/>
      <c r="N324" s="117"/>
      <c r="O324" s="117"/>
      <c r="P324" s="117"/>
      <c r="Q324" s="117"/>
      <c r="R324" s="117"/>
      <c r="S324" s="117"/>
      <c r="T324" s="117"/>
      <c r="U324" s="117"/>
      <c r="V324" s="117">
        <f t="shared" si="153"/>
        <v>0</v>
      </c>
      <c r="W324" s="117"/>
      <c r="X324" s="117"/>
      <c r="Y324" s="117"/>
      <c r="Z324" s="117"/>
      <c r="AA324" s="117"/>
      <c r="AB324" s="117"/>
      <c r="AC324" s="117"/>
      <c r="AD324" s="117"/>
      <c r="AE324" s="117"/>
      <c r="AF324" s="117"/>
      <c r="AG324" s="117"/>
      <c r="AH324" s="117"/>
      <c r="AI324" s="117"/>
      <c r="AJ324" s="117">
        <f>SUM(AK324:AS324)</f>
        <v>0</v>
      </c>
      <c r="AK324" s="117">
        <f>I324-W324</f>
        <v>0</v>
      </c>
      <c r="AL324" s="117">
        <f>J324-X324</f>
        <v>0</v>
      </c>
      <c r="AM324" s="117">
        <f>K324-Y324</f>
        <v>0</v>
      </c>
      <c r="AN324" s="117">
        <f>L324-Z324</f>
        <v>0</v>
      </c>
      <c r="AO324" s="117">
        <f>M324-AA324</f>
        <v>0</v>
      </c>
      <c r="AP324" s="117">
        <f>N324-AB324</f>
        <v>0</v>
      </c>
      <c r="AQ324" s="117">
        <f>O324-AC324</f>
        <v>0</v>
      </c>
      <c r="AR324" s="117">
        <f>T324-AH324</f>
        <v>0</v>
      </c>
      <c r="AS324" s="117">
        <f>U324-AI324</f>
        <v>0</v>
      </c>
    </row>
    <row r="325" spans="1:45">
      <c r="B325" s="44"/>
      <c r="C325" s="45"/>
      <c r="D325" s="64"/>
      <c r="E325" s="26"/>
      <c r="F325" s="134" t="s">
        <v>645</v>
      </c>
      <c r="G325" s="134" t="s">
        <v>646</v>
      </c>
      <c r="H325" s="117">
        <f t="shared" si="154"/>
        <v>0</v>
      </c>
      <c r="I325" s="117"/>
      <c r="J325" s="117"/>
      <c r="K325" s="117"/>
      <c r="L325" s="117"/>
      <c r="M325" s="117"/>
      <c r="N325" s="117"/>
      <c r="O325" s="117"/>
      <c r="P325" s="117"/>
      <c r="Q325" s="117"/>
      <c r="R325" s="117"/>
      <c r="S325" s="117"/>
      <c r="T325" s="117"/>
      <c r="U325" s="117"/>
      <c r="V325" s="117">
        <f t="shared" si="153"/>
        <v>0</v>
      </c>
      <c r="W325" s="117"/>
      <c r="X325" s="117"/>
      <c r="Y325" s="117"/>
      <c r="Z325" s="117"/>
      <c r="AA325" s="117"/>
      <c r="AB325" s="117"/>
      <c r="AC325" s="117"/>
      <c r="AD325" s="117"/>
      <c r="AE325" s="117"/>
      <c r="AF325" s="117"/>
      <c r="AG325" s="117"/>
      <c r="AH325" s="117"/>
      <c r="AI325" s="117"/>
      <c r="AJ325" s="117">
        <f>SUM(AK325:AS325)</f>
        <v>0</v>
      </c>
      <c r="AK325" s="117">
        <f>I325-W325</f>
        <v>0</v>
      </c>
      <c r="AL325" s="117">
        <f>J325-X325</f>
        <v>0</v>
      </c>
      <c r="AM325" s="117">
        <f>K325-Y325</f>
        <v>0</v>
      </c>
      <c r="AN325" s="117">
        <f>L325-Z325</f>
        <v>0</v>
      </c>
      <c r="AO325" s="117">
        <f>M325-AA325</f>
        <v>0</v>
      </c>
      <c r="AP325" s="117">
        <f>N325-AB325</f>
        <v>0</v>
      </c>
      <c r="AQ325" s="117">
        <f>O325-AC325</f>
        <v>0</v>
      </c>
      <c r="AR325" s="117">
        <f>T325-AH325</f>
        <v>0</v>
      </c>
      <c r="AS325" s="117">
        <f>U325-AI325</f>
        <v>0</v>
      </c>
    </row>
    <row r="326" spans="1:45">
      <c r="B326" s="44"/>
      <c r="C326" s="45"/>
      <c r="D326" s="64"/>
      <c r="E326" s="26"/>
      <c r="F326" s="134" t="s">
        <v>647</v>
      </c>
      <c r="G326" s="134" t="s">
        <v>648</v>
      </c>
      <c r="H326" s="117">
        <f t="shared" si="154"/>
        <v>0</v>
      </c>
      <c r="I326" s="117"/>
      <c r="J326" s="117"/>
      <c r="K326" s="117"/>
      <c r="L326" s="117"/>
      <c r="M326" s="117"/>
      <c r="N326" s="117"/>
      <c r="O326" s="117"/>
      <c r="P326" s="117"/>
      <c r="Q326" s="117"/>
      <c r="R326" s="117"/>
      <c r="S326" s="117"/>
      <c r="T326" s="117"/>
      <c r="U326" s="117"/>
      <c r="V326" s="117">
        <f t="shared" si="153"/>
        <v>0</v>
      </c>
      <c r="W326" s="117"/>
      <c r="X326" s="117"/>
      <c r="Y326" s="117"/>
      <c r="Z326" s="117"/>
      <c r="AA326" s="117"/>
      <c r="AB326" s="117"/>
      <c r="AC326" s="117"/>
      <c r="AD326" s="117"/>
      <c r="AE326" s="117"/>
      <c r="AF326" s="117"/>
      <c r="AG326" s="117"/>
      <c r="AH326" s="117"/>
      <c r="AI326" s="117"/>
      <c r="AJ326" s="117">
        <f>SUM(AK326:AS326)</f>
        <v>0</v>
      </c>
      <c r="AK326" s="117">
        <f>I326-W326</f>
        <v>0</v>
      </c>
      <c r="AL326" s="117">
        <f>J326-X326</f>
        <v>0</v>
      </c>
      <c r="AM326" s="117">
        <f>K326-Y326</f>
        <v>0</v>
      </c>
      <c r="AN326" s="117">
        <f>L326-Z326</f>
        <v>0</v>
      </c>
      <c r="AO326" s="117">
        <f>M326-AA326</f>
        <v>0</v>
      </c>
      <c r="AP326" s="117">
        <f>N326-AB326</f>
        <v>0</v>
      </c>
      <c r="AQ326" s="117">
        <f>O326-AC326</f>
        <v>0</v>
      </c>
      <c r="AR326" s="117">
        <f>T326-AH326</f>
        <v>0</v>
      </c>
      <c r="AS326" s="117">
        <f>U326-AI326</f>
        <v>0</v>
      </c>
    </row>
    <row r="327" spans="1:45">
      <c r="B327" s="44"/>
      <c r="C327" s="45"/>
      <c r="D327" s="64"/>
      <c r="E327" s="26"/>
      <c r="F327" s="134" t="s">
        <v>649</v>
      </c>
      <c r="G327" s="134" t="s">
        <v>650</v>
      </c>
      <c r="H327" s="117">
        <f t="shared" si="154"/>
        <v>0</v>
      </c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>
        <f t="shared" si="153"/>
        <v>0</v>
      </c>
      <c r="W327" s="117"/>
      <c r="X327" s="117"/>
      <c r="Y327" s="117"/>
      <c r="Z327" s="117"/>
      <c r="AA327" s="117"/>
      <c r="AB327" s="117"/>
      <c r="AC327" s="117"/>
      <c r="AD327" s="117"/>
      <c r="AE327" s="117"/>
      <c r="AF327" s="117"/>
      <c r="AG327" s="117"/>
      <c r="AH327" s="117"/>
      <c r="AI327" s="117"/>
      <c r="AJ327" s="117">
        <f>SUM(AK327:AS327)</f>
        <v>0</v>
      </c>
      <c r="AK327" s="117">
        <f>I327-W327</f>
        <v>0</v>
      </c>
      <c r="AL327" s="117">
        <f>J327-X327</f>
        <v>0</v>
      </c>
      <c r="AM327" s="117">
        <f>K327-Y327</f>
        <v>0</v>
      </c>
      <c r="AN327" s="117">
        <f>L327-Z327</f>
        <v>0</v>
      </c>
      <c r="AO327" s="117">
        <f>M327-AA327</f>
        <v>0</v>
      </c>
      <c r="AP327" s="117">
        <f>N327-AB327</f>
        <v>0</v>
      </c>
      <c r="AQ327" s="117">
        <f>O327-AC327</f>
        <v>0</v>
      </c>
      <c r="AR327" s="117">
        <f>T327-AH327</f>
        <v>0</v>
      </c>
      <c r="AS327" s="117">
        <f>U327-AI327</f>
        <v>0</v>
      </c>
    </row>
    <row r="328" spans="1:45">
      <c r="B328" s="44"/>
      <c r="C328" s="45"/>
      <c r="D328" s="64"/>
      <c r="E328" s="26"/>
      <c r="F328" s="134" t="s">
        <v>651</v>
      </c>
      <c r="G328" s="134" t="s">
        <v>652</v>
      </c>
      <c r="H328" s="117">
        <f t="shared" si="154"/>
        <v>0</v>
      </c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>
        <f t="shared" si="153"/>
        <v>0</v>
      </c>
      <c r="W328" s="117"/>
      <c r="X328" s="117"/>
      <c r="Y328" s="117"/>
      <c r="Z328" s="117"/>
      <c r="AA328" s="117"/>
      <c r="AB328" s="117"/>
      <c r="AC328" s="117"/>
      <c r="AD328" s="117"/>
      <c r="AE328" s="117"/>
      <c r="AF328" s="117"/>
      <c r="AG328" s="117"/>
      <c r="AH328" s="117"/>
      <c r="AI328" s="117"/>
      <c r="AJ328" s="117">
        <f>SUM(AK328:AS328)</f>
        <v>0</v>
      </c>
      <c r="AK328" s="117">
        <f>I328-W328</f>
        <v>0</v>
      </c>
      <c r="AL328" s="117">
        <f>J328-X328</f>
        <v>0</v>
      </c>
      <c r="AM328" s="117">
        <f>K328-Y328</f>
        <v>0</v>
      </c>
      <c r="AN328" s="117">
        <f>L328-Z328</f>
        <v>0</v>
      </c>
      <c r="AO328" s="117">
        <f>M328-AA328</f>
        <v>0</v>
      </c>
      <c r="AP328" s="117">
        <f>N328-AB328</f>
        <v>0</v>
      </c>
      <c r="AQ328" s="117">
        <f>O328-AC328</f>
        <v>0</v>
      </c>
      <c r="AR328" s="117">
        <f>T328-AH328</f>
        <v>0</v>
      </c>
      <c r="AS328" s="117">
        <f>U328-AI328</f>
        <v>0</v>
      </c>
    </row>
    <row r="329" spans="1:45">
      <c r="B329" s="35" t="s">
        <v>653</v>
      </c>
      <c r="C329" s="36"/>
      <c r="D329" s="36"/>
      <c r="E329" s="36"/>
      <c r="F329" s="174"/>
      <c r="G329" s="174"/>
      <c r="H329" s="175">
        <f>SUM(I329:U329)</f>
        <v>0</v>
      </c>
      <c r="I329" s="175">
        <f t="shared" ref="I329:T329" si="155">+I240-I241</f>
        <v>0</v>
      </c>
      <c r="J329" s="175">
        <f t="shared" si="155"/>
        <v>0</v>
      </c>
      <c r="K329" s="175">
        <f t="shared" si="155"/>
        <v>0</v>
      </c>
      <c r="L329" s="175">
        <f t="shared" si="155"/>
        <v>0</v>
      </c>
      <c r="M329" s="175">
        <f t="shared" si="155"/>
        <v>0</v>
      </c>
      <c r="N329" s="175">
        <f t="shared" si="155"/>
        <v>0</v>
      </c>
      <c r="O329" s="175">
        <f t="shared" si="155"/>
        <v>0</v>
      </c>
      <c r="P329" s="175">
        <f t="shared" si="155"/>
        <v>0</v>
      </c>
      <c r="Q329" s="175">
        <f t="shared" si="155"/>
        <v>0</v>
      </c>
      <c r="R329" s="175">
        <f t="shared" si="155"/>
        <v>0</v>
      </c>
      <c r="S329" s="175">
        <f t="shared" si="155"/>
        <v>0</v>
      </c>
      <c r="T329" s="175">
        <f t="shared" si="155"/>
        <v>0</v>
      </c>
      <c r="U329" s="175">
        <f t="shared" ref="U329" si="156">+U240-U241</f>
        <v>0</v>
      </c>
      <c r="V329" s="175">
        <f t="shared" si="153"/>
        <v>0</v>
      </c>
      <c r="W329" s="175">
        <f t="shared" ref="W329:AI329" si="157">+W240-W241</f>
        <v>0</v>
      </c>
      <c r="X329" s="175">
        <f t="shared" si="157"/>
        <v>0</v>
      </c>
      <c r="Y329" s="175">
        <f t="shared" si="157"/>
        <v>0</v>
      </c>
      <c r="Z329" s="175">
        <f t="shared" si="157"/>
        <v>0</v>
      </c>
      <c r="AA329" s="175">
        <f t="shared" si="157"/>
        <v>0</v>
      </c>
      <c r="AB329" s="175">
        <f t="shared" si="157"/>
        <v>0</v>
      </c>
      <c r="AC329" s="175">
        <f t="shared" si="157"/>
        <v>0</v>
      </c>
      <c r="AD329" s="175">
        <f t="shared" si="157"/>
        <v>0</v>
      </c>
      <c r="AE329" s="175">
        <f t="shared" si="157"/>
        <v>0</v>
      </c>
      <c r="AF329" s="175">
        <f t="shared" si="157"/>
        <v>0</v>
      </c>
      <c r="AG329" s="175">
        <f t="shared" si="157"/>
        <v>0</v>
      </c>
      <c r="AH329" s="175">
        <f t="shared" ref="AH329" si="158">+AH240-AH241</f>
        <v>0</v>
      </c>
      <c r="AI329" s="175">
        <f t="shared" si="157"/>
        <v>0</v>
      </c>
      <c r="AJ329" s="175">
        <f>SUM(AK329:AS329)</f>
        <v>0</v>
      </c>
      <c r="AK329" s="175">
        <f t="shared" ref="AK329:AS329" si="159">+AK240-AK241</f>
        <v>0</v>
      </c>
      <c r="AL329" s="175">
        <f t="shared" si="159"/>
        <v>0</v>
      </c>
      <c r="AM329" s="175">
        <f t="shared" si="159"/>
        <v>0</v>
      </c>
      <c r="AN329" s="175">
        <f t="shared" si="159"/>
        <v>0</v>
      </c>
      <c r="AO329" s="175">
        <f t="shared" si="159"/>
        <v>0</v>
      </c>
      <c r="AP329" s="175">
        <f t="shared" si="159"/>
        <v>0</v>
      </c>
      <c r="AQ329" s="175">
        <f t="shared" si="159"/>
        <v>0</v>
      </c>
      <c r="AR329" s="175">
        <f t="shared" ref="AR329" si="160">+AR240-AR241</f>
        <v>0</v>
      </c>
      <c r="AS329" s="175">
        <f t="shared" si="159"/>
        <v>0</v>
      </c>
    </row>
    <row r="330" spans="1:45">
      <c r="B330" s="85"/>
      <c r="C330" s="86"/>
      <c r="D330" s="86"/>
      <c r="E330" s="87" t="s">
        <v>472</v>
      </c>
      <c r="F330" s="126"/>
      <c r="G330" s="126"/>
      <c r="H330" s="125" t="str">
        <f t="shared" ref="H330:AS330" si="161">IFERROR(+H329/H22,"")</f>
        <v/>
      </c>
      <c r="I330" s="125" t="str">
        <f t="shared" si="161"/>
        <v/>
      </c>
      <c r="J330" s="125" t="str">
        <f t="shared" si="161"/>
        <v/>
      </c>
      <c r="K330" s="126" t="str">
        <f t="shared" si="161"/>
        <v/>
      </c>
      <c r="L330" s="126" t="str">
        <f t="shared" si="161"/>
        <v/>
      </c>
      <c r="M330" s="125" t="str">
        <f t="shared" si="161"/>
        <v/>
      </c>
      <c r="N330" s="125" t="str">
        <f t="shared" si="161"/>
        <v/>
      </c>
      <c r="O330" s="125" t="str">
        <f t="shared" si="161"/>
        <v/>
      </c>
      <c r="P330" s="125" t="str">
        <f t="shared" si="161"/>
        <v/>
      </c>
      <c r="Q330" s="125" t="str">
        <f t="shared" si="161"/>
        <v/>
      </c>
      <c r="R330" s="125" t="str">
        <f t="shared" si="161"/>
        <v/>
      </c>
      <c r="S330" s="125" t="str">
        <f t="shared" si="161"/>
        <v/>
      </c>
      <c r="T330" s="125" t="str">
        <f t="shared" si="161"/>
        <v/>
      </c>
      <c r="U330" s="125" t="str">
        <f t="shared" ref="U330" si="162">IFERROR(+U329/U22,"")</f>
        <v/>
      </c>
      <c r="V330" s="125" t="str">
        <f t="shared" si="161"/>
        <v/>
      </c>
      <c r="W330" s="125" t="str">
        <f t="shared" si="161"/>
        <v/>
      </c>
      <c r="X330" s="125" t="str">
        <f t="shared" si="161"/>
        <v/>
      </c>
      <c r="Y330" s="126" t="str">
        <f t="shared" si="161"/>
        <v/>
      </c>
      <c r="Z330" s="126" t="str">
        <f t="shared" si="161"/>
        <v/>
      </c>
      <c r="AA330" s="125" t="str">
        <f t="shared" si="161"/>
        <v/>
      </c>
      <c r="AB330" s="125" t="str">
        <f t="shared" si="161"/>
        <v/>
      </c>
      <c r="AC330" s="125" t="str">
        <f t="shared" si="161"/>
        <v/>
      </c>
      <c r="AD330" s="125" t="str">
        <f t="shared" si="161"/>
        <v/>
      </c>
      <c r="AE330" s="125" t="str">
        <f t="shared" si="161"/>
        <v/>
      </c>
      <c r="AF330" s="125" t="str">
        <f t="shared" si="161"/>
        <v/>
      </c>
      <c r="AG330" s="125" t="str">
        <f t="shared" si="161"/>
        <v/>
      </c>
      <c r="AH330" s="125" t="str">
        <f t="shared" ref="AH330" si="163">IFERROR(+AH329/AH22,"")</f>
        <v/>
      </c>
      <c r="AI330" s="125" t="str">
        <f t="shared" si="161"/>
        <v/>
      </c>
      <c r="AJ330" s="125" t="str">
        <f t="shared" si="161"/>
        <v/>
      </c>
      <c r="AK330" s="125" t="str">
        <f t="shared" si="161"/>
        <v/>
      </c>
      <c r="AL330" s="126" t="str">
        <f t="shared" si="161"/>
        <v/>
      </c>
      <c r="AM330" s="126" t="str">
        <f t="shared" si="161"/>
        <v/>
      </c>
      <c r="AN330" s="125" t="str">
        <f t="shared" si="161"/>
        <v/>
      </c>
      <c r="AO330" s="125" t="str">
        <f t="shared" si="161"/>
        <v/>
      </c>
      <c r="AP330" s="125" t="str">
        <f t="shared" si="161"/>
        <v/>
      </c>
      <c r="AQ330" s="125" t="str">
        <f t="shared" si="161"/>
        <v/>
      </c>
      <c r="AR330" s="125" t="str">
        <f t="shared" ref="AR330" si="164">IFERROR(+AR329/AR22,"")</f>
        <v/>
      </c>
      <c r="AS330" s="125" t="str">
        <f t="shared" si="161"/>
        <v/>
      </c>
    </row>
    <row r="331" spans="1:45">
      <c r="B331" s="35" t="s">
        <v>706</v>
      </c>
      <c r="C331" s="36"/>
      <c r="D331" s="36"/>
      <c r="E331" s="36"/>
      <c r="F331" s="174"/>
      <c r="G331" s="181"/>
      <c r="H331" s="175">
        <f t="shared" ref="H331:H376" si="165">SUM(I331:U331)</f>
        <v>0</v>
      </c>
      <c r="I331" s="182">
        <f>+I332+I359+I366</f>
        <v>0</v>
      </c>
      <c r="J331" s="182">
        <f t="shared" ref="J331:T331" si="166">+J332+J359+J366</f>
        <v>0</v>
      </c>
      <c r="K331" s="182">
        <f t="shared" ref="K331:K332" si="167">SUM(K332:K357)</f>
        <v>0</v>
      </c>
      <c r="L331" s="182">
        <f t="shared" si="166"/>
        <v>0</v>
      </c>
      <c r="M331" s="182">
        <f t="shared" si="166"/>
        <v>0</v>
      </c>
      <c r="N331" s="182">
        <f t="shared" si="166"/>
        <v>0</v>
      </c>
      <c r="O331" s="182">
        <f t="shared" si="166"/>
        <v>0</v>
      </c>
      <c r="P331" s="182">
        <f t="shared" si="166"/>
        <v>0</v>
      </c>
      <c r="Q331" s="182">
        <f t="shared" si="166"/>
        <v>0</v>
      </c>
      <c r="R331" s="182">
        <f t="shared" si="166"/>
        <v>0</v>
      </c>
      <c r="S331" s="182">
        <f t="shared" si="166"/>
        <v>0</v>
      </c>
      <c r="T331" s="182">
        <f t="shared" si="166"/>
        <v>0</v>
      </c>
      <c r="U331" s="182">
        <f t="shared" ref="U331" si="168">+U332+U359+U366</f>
        <v>0</v>
      </c>
      <c r="V331" s="182">
        <f t="shared" ref="V331:V375" si="169">SUM(W331:AI331)</f>
        <v>0</v>
      </c>
      <c r="W331" s="182">
        <f>+W332+W359+W366</f>
        <v>0</v>
      </c>
      <c r="X331" s="182">
        <f t="shared" ref="X331" si="170">+X332+X359+X366</f>
        <v>0</v>
      </c>
      <c r="Y331" s="182">
        <f t="shared" ref="Y331:Y332" si="171">SUM(Y332:Y357)</f>
        <v>0</v>
      </c>
      <c r="Z331" s="182">
        <f t="shared" ref="Z331:AI331" si="172">+Z332+Z359+Z366</f>
        <v>0</v>
      </c>
      <c r="AA331" s="182">
        <f t="shared" si="172"/>
        <v>0</v>
      </c>
      <c r="AB331" s="182">
        <f t="shared" si="172"/>
        <v>0</v>
      </c>
      <c r="AC331" s="182">
        <f t="shared" si="172"/>
        <v>0</v>
      </c>
      <c r="AD331" s="182">
        <f t="shared" si="172"/>
        <v>0</v>
      </c>
      <c r="AE331" s="182">
        <f t="shared" si="172"/>
        <v>0</v>
      </c>
      <c r="AF331" s="182">
        <f t="shared" si="172"/>
        <v>0</v>
      </c>
      <c r="AG331" s="182">
        <f t="shared" si="172"/>
        <v>0</v>
      </c>
      <c r="AH331" s="182">
        <f t="shared" ref="AH331" si="173">+AH332+AH359+AH366</f>
        <v>0</v>
      </c>
      <c r="AI331" s="182">
        <f t="shared" si="172"/>
        <v>0</v>
      </c>
      <c r="AJ331" s="182">
        <f>SUM(AK331:AS331)</f>
        <v>0</v>
      </c>
      <c r="AK331" s="182">
        <f>+AK332+AK359+AK366</f>
        <v>0</v>
      </c>
      <c r="AL331" s="182">
        <f t="shared" ref="AL331" si="174">+AL332+AL359+AL366</f>
        <v>0</v>
      </c>
      <c r="AM331" s="182">
        <f t="shared" ref="AM331:AM332" si="175">SUM(AM332:AM357)</f>
        <v>0</v>
      </c>
      <c r="AN331" s="182">
        <f t="shared" ref="AN331:AS331" si="176">+AN332+AN359+AN366</f>
        <v>0</v>
      </c>
      <c r="AO331" s="182">
        <f t="shared" si="176"/>
        <v>0</v>
      </c>
      <c r="AP331" s="182">
        <f t="shared" si="176"/>
        <v>0</v>
      </c>
      <c r="AQ331" s="182">
        <f t="shared" si="176"/>
        <v>0</v>
      </c>
      <c r="AR331" s="182">
        <f t="shared" ref="AR331" si="177">+AR332+AR359+AR366</f>
        <v>0</v>
      </c>
      <c r="AS331" s="182">
        <f t="shared" si="176"/>
        <v>0</v>
      </c>
    </row>
    <row r="332" spans="1:45">
      <c r="B332" s="122" t="s">
        <v>412</v>
      </c>
      <c r="C332" s="60" t="s">
        <v>783</v>
      </c>
      <c r="D332" s="123"/>
      <c r="E332" s="124"/>
      <c r="F332" s="183"/>
      <c r="G332" s="181"/>
      <c r="H332" s="175">
        <f t="shared" si="165"/>
        <v>0</v>
      </c>
      <c r="I332" s="182">
        <f t="shared" ref="I332:J332" si="178">SUM(I333:I358)</f>
        <v>0</v>
      </c>
      <c r="J332" s="182">
        <f t="shared" si="178"/>
        <v>0</v>
      </c>
      <c r="K332" s="182">
        <f t="shared" si="167"/>
        <v>0</v>
      </c>
      <c r="L332" s="182">
        <f t="shared" ref="L332:T332" si="179">SUM(L333:L358)</f>
        <v>0</v>
      </c>
      <c r="M332" s="182">
        <f t="shared" si="179"/>
        <v>0</v>
      </c>
      <c r="N332" s="182">
        <f t="shared" si="179"/>
        <v>0</v>
      </c>
      <c r="O332" s="182">
        <f t="shared" si="179"/>
        <v>0</v>
      </c>
      <c r="P332" s="182">
        <f t="shared" si="179"/>
        <v>0</v>
      </c>
      <c r="Q332" s="182">
        <f t="shared" si="179"/>
        <v>0</v>
      </c>
      <c r="R332" s="182">
        <f t="shared" si="179"/>
        <v>0</v>
      </c>
      <c r="S332" s="182">
        <f t="shared" si="179"/>
        <v>0</v>
      </c>
      <c r="T332" s="182">
        <f t="shared" si="179"/>
        <v>0</v>
      </c>
      <c r="U332" s="182">
        <f t="shared" ref="U332" si="180">SUM(U333:U358)</f>
        <v>0</v>
      </c>
      <c r="V332" s="182">
        <f t="shared" si="169"/>
        <v>0</v>
      </c>
      <c r="W332" s="182">
        <f t="shared" ref="W332:X332" si="181">SUM(W333:W358)</f>
        <v>0</v>
      </c>
      <c r="X332" s="182">
        <f t="shared" si="181"/>
        <v>0</v>
      </c>
      <c r="Y332" s="182">
        <f t="shared" si="171"/>
        <v>0</v>
      </c>
      <c r="Z332" s="182">
        <f t="shared" ref="Z332:AI332" si="182">SUM(Z333:Z358)</f>
        <v>0</v>
      </c>
      <c r="AA332" s="182">
        <f t="shared" si="182"/>
        <v>0</v>
      </c>
      <c r="AB332" s="182">
        <f t="shared" si="182"/>
        <v>0</v>
      </c>
      <c r="AC332" s="182">
        <f t="shared" si="182"/>
        <v>0</v>
      </c>
      <c r="AD332" s="182">
        <f t="shared" si="182"/>
        <v>0</v>
      </c>
      <c r="AE332" s="182">
        <f t="shared" si="182"/>
        <v>0</v>
      </c>
      <c r="AF332" s="182">
        <f t="shared" si="182"/>
        <v>0</v>
      </c>
      <c r="AG332" s="182">
        <f t="shared" si="182"/>
        <v>0</v>
      </c>
      <c r="AH332" s="182">
        <f t="shared" ref="AH332" si="183">SUM(AH333:AH358)</f>
        <v>0</v>
      </c>
      <c r="AI332" s="182">
        <f t="shared" si="182"/>
        <v>0</v>
      </c>
      <c r="AJ332" s="182">
        <f>SUM(AK332:AS332)</f>
        <v>0</v>
      </c>
      <c r="AK332" s="182">
        <f t="shared" ref="AK332:AL332" si="184">SUM(AK333:AK358)</f>
        <v>0</v>
      </c>
      <c r="AL332" s="182">
        <f t="shared" si="184"/>
        <v>0</v>
      </c>
      <c r="AM332" s="182">
        <f t="shared" si="175"/>
        <v>0</v>
      </c>
      <c r="AN332" s="182">
        <f t="shared" ref="AN332:AS332" si="185">SUM(AN333:AN358)</f>
        <v>0</v>
      </c>
      <c r="AO332" s="182">
        <f t="shared" si="185"/>
        <v>0</v>
      </c>
      <c r="AP332" s="182">
        <f t="shared" si="185"/>
        <v>0</v>
      </c>
      <c r="AQ332" s="182">
        <f t="shared" si="185"/>
        <v>0</v>
      </c>
      <c r="AR332" s="182">
        <f t="shared" ref="AR332" si="186">SUM(AR333:AR358)</f>
        <v>0</v>
      </c>
      <c r="AS332" s="182">
        <f t="shared" si="185"/>
        <v>0</v>
      </c>
    </row>
    <row r="333" spans="1:45">
      <c r="B333" s="59"/>
      <c r="C333" s="45"/>
      <c r="D333" s="47"/>
      <c r="E333" s="23"/>
      <c r="F333" s="134" t="s">
        <v>707</v>
      </c>
      <c r="G333" s="134" t="s">
        <v>708</v>
      </c>
      <c r="H333" s="117">
        <f t="shared" si="165"/>
        <v>0</v>
      </c>
      <c r="I333" s="125"/>
      <c r="J333" s="125"/>
      <c r="K333" s="126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>
        <f t="shared" si="169"/>
        <v>0</v>
      </c>
      <c r="W333" s="125"/>
      <c r="X333" s="125"/>
      <c r="Y333" s="126"/>
      <c r="Z333" s="125"/>
      <c r="AA333" s="125"/>
      <c r="AB333" s="125"/>
      <c r="AC333" s="125"/>
      <c r="AD333" s="125"/>
      <c r="AE333" s="125"/>
      <c r="AF333" s="125"/>
      <c r="AG333" s="125"/>
      <c r="AH333" s="125"/>
      <c r="AI333" s="125"/>
      <c r="AJ333" s="125">
        <f>SUM(AK333:AS333)</f>
        <v>0</v>
      </c>
      <c r="AK333" s="125">
        <f>I333-W333</f>
        <v>0</v>
      </c>
      <c r="AL333" s="126">
        <f>J333-X333</f>
        <v>0</v>
      </c>
      <c r="AM333" s="125">
        <f>K333-Y333</f>
        <v>0</v>
      </c>
      <c r="AN333" s="125">
        <f>L333-Z333</f>
        <v>0</v>
      </c>
      <c r="AO333" s="125">
        <f>M333-AA333</f>
        <v>0</v>
      </c>
      <c r="AP333" s="125">
        <f>N333-AB333</f>
        <v>0</v>
      </c>
      <c r="AQ333" s="125">
        <f>O333-AC333</f>
        <v>0</v>
      </c>
      <c r="AR333" s="125">
        <f>T333-AH333</f>
        <v>0</v>
      </c>
      <c r="AS333" s="125">
        <f>U333-AI333</f>
        <v>0</v>
      </c>
    </row>
    <row r="334" spans="1:45">
      <c r="B334" s="59"/>
      <c r="C334" s="45"/>
      <c r="D334" s="47"/>
      <c r="E334" s="23"/>
      <c r="F334" s="134" t="s">
        <v>709</v>
      </c>
      <c r="G334" s="134" t="s">
        <v>710</v>
      </c>
      <c r="H334" s="117">
        <f t="shared" si="165"/>
        <v>0</v>
      </c>
      <c r="I334" s="125"/>
      <c r="J334" s="125"/>
      <c r="K334" s="125"/>
      <c r="L334" s="125"/>
      <c r="M334" s="125"/>
      <c r="N334" s="125"/>
      <c r="O334" s="125"/>
      <c r="P334" s="125"/>
      <c r="Q334" s="125"/>
      <c r="R334" s="125"/>
      <c r="S334" s="125"/>
      <c r="T334" s="125"/>
      <c r="U334" s="125"/>
      <c r="V334" s="125">
        <f t="shared" si="169"/>
        <v>0</v>
      </c>
      <c r="W334" s="125"/>
      <c r="X334" s="125"/>
      <c r="Y334" s="126"/>
      <c r="Z334" s="125"/>
      <c r="AA334" s="125"/>
      <c r="AB334" s="125"/>
      <c r="AC334" s="125"/>
      <c r="AD334" s="125"/>
      <c r="AE334" s="125"/>
      <c r="AF334" s="125"/>
      <c r="AG334" s="125"/>
      <c r="AH334" s="125"/>
      <c r="AI334" s="125"/>
      <c r="AJ334" s="125">
        <f>SUM(AK334:AS334)</f>
        <v>0</v>
      </c>
      <c r="AK334" s="125">
        <f>I334-W334</f>
        <v>0</v>
      </c>
      <c r="AL334" s="126">
        <f>J334-X334</f>
        <v>0</v>
      </c>
      <c r="AM334" s="125">
        <f>K334-Y334</f>
        <v>0</v>
      </c>
      <c r="AN334" s="125">
        <f>L334-Z334</f>
        <v>0</v>
      </c>
      <c r="AO334" s="125">
        <f>M334-AA334</f>
        <v>0</v>
      </c>
      <c r="AP334" s="125">
        <f>N334-AB334</f>
        <v>0</v>
      </c>
      <c r="AQ334" s="125">
        <f>O334-AC334</f>
        <v>0</v>
      </c>
      <c r="AR334" s="125">
        <f>T334-AH334</f>
        <v>0</v>
      </c>
      <c r="AS334" s="125">
        <f>U334-AI334</f>
        <v>0</v>
      </c>
    </row>
    <row r="335" spans="1:45">
      <c r="B335" s="59"/>
      <c r="C335" s="45"/>
      <c r="D335" s="47"/>
      <c r="E335" s="23"/>
      <c r="F335" s="134" t="s">
        <v>711</v>
      </c>
      <c r="G335" s="134" t="s">
        <v>712</v>
      </c>
      <c r="H335" s="117">
        <f t="shared" si="165"/>
        <v>0</v>
      </c>
      <c r="I335" s="125"/>
      <c r="J335" s="125"/>
      <c r="K335" s="126"/>
      <c r="L335" s="125"/>
      <c r="M335" s="125"/>
      <c r="N335" s="125"/>
      <c r="O335" s="125"/>
      <c r="P335" s="125"/>
      <c r="Q335" s="125"/>
      <c r="R335" s="125"/>
      <c r="S335" s="125"/>
      <c r="T335" s="125"/>
      <c r="U335" s="125"/>
      <c r="V335" s="125">
        <f t="shared" si="169"/>
        <v>0</v>
      </c>
      <c r="W335" s="125"/>
      <c r="X335" s="125"/>
      <c r="Y335" s="125"/>
      <c r="Z335" s="125"/>
      <c r="AA335" s="125"/>
      <c r="AB335" s="125"/>
      <c r="AC335" s="125"/>
      <c r="AD335" s="125"/>
      <c r="AE335" s="125"/>
      <c r="AF335" s="125"/>
      <c r="AG335" s="125"/>
      <c r="AH335" s="125"/>
      <c r="AI335" s="125"/>
      <c r="AJ335" s="125">
        <f>SUM(AK335:AS335)</f>
        <v>0</v>
      </c>
      <c r="AK335" s="125">
        <f>I335-W335</f>
        <v>0</v>
      </c>
      <c r="AL335" s="125">
        <f>J335-X335</f>
        <v>0</v>
      </c>
      <c r="AM335" s="125">
        <f>K335-Y335</f>
        <v>0</v>
      </c>
      <c r="AN335" s="125">
        <f>L335-Z335</f>
        <v>0</v>
      </c>
      <c r="AO335" s="125">
        <f>M335-AA335</f>
        <v>0</v>
      </c>
      <c r="AP335" s="125">
        <f>N335-AB335</f>
        <v>0</v>
      </c>
      <c r="AQ335" s="125">
        <f>O335-AC335</f>
        <v>0</v>
      </c>
      <c r="AR335" s="125">
        <f>T335-AH335</f>
        <v>0</v>
      </c>
      <c r="AS335" s="125">
        <f>U335-AI335</f>
        <v>0</v>
      </c>
    </row>
    <row r="336" spans="1:45">
      <c r="B336" s="59"/>
      <c r="C336" s="45"/>
      <c r="D336" s="47"/>
      <c r="E336" s="23"/>
      <c r="F336" s="134" t="s">
        <v>713</v>
      </c>
      <c r="G336" s="134" t="s">
        <v>714</v>
      </c>
      <c r="H336" s="117">
        <f t="shared" si="165"/>
        <v>0</v>
      </c>
      <c r="I336" s="125"/>
      <c r="J336" s="125"/>
      <c r="K336" s="126"/>
      <c r="L336" s="125"/>
      <c r="M336" s="125"/>
      <c r="N336" s="125"/>
      <c r="O336" s="125"/>
      <c r="P336" s="125"/>
      <c r="Q336" s="125"/>
      <c r="R336" s="125"/>
      <c r="S336" s="125"/>
      <c r="T336" s="125"/>
      <c r="U336" s="125"/>
      <c r="V336" s="125">
        <f t="shared" si="169"/>
        <v>0</v>
      </c>
      <c r="W336" s="125"/>
      <c r="X336" s="125"/>
      <c r="Y336" s="126"/>
      <c r="Z336" s="125"/>
      <c r="AA336" s="125"/>
      <c r="AB336" s="125"/>
      <c r="AC336" s="125"/>
      <c r="AD336" s="125"/>
      <c r="AE336" s="125"/>
      <c r="AF336" s="125"/>
      <c r="AG336" s="125"/>
      <c r="AH336" s="125"/>
      <c r="AI336" s="125"/>
      <c r="AJ336" s="125">
        <f>SUM(AK336:AS336)</f>
        <v>0</v>
      </c>
      <c r="AK336" s="125">
        <f>I336-W336</f>
        <v>0</v>
      </c>
      <c r="AL336" s="126">
        <f>J336-X336</f>
        <v>0</v>
      </c>
      <c r="AM336" s="125">
        <f>K336-Y336</f>
        <v>0</v>
      </c>
      <c r="AN336" s="125">
        <f>L336-Z336</f>
        <v>0</v>
      </c>
      <c r="AO336" s="125">
        <f>M336-AA336</f>
        <v>0</v>
      </c>
      <c r="AP336" s="125">
        <f>N336-AB336</f>
        <v>0</v>
      </c>
      <c r="AQ336" s="125">
        <f>O336-AC336</f>
        <v>0</v>
      </c>
      <c r="AR336" s="125">
        <f>T336-AH336</f>
        <v>0</v>
      </c>
      <c r="AS336" s="125">
        <f>U336-AI336</f>
        <v>0</v>
      </c>
    </row>
    <row r="337" spans="2:45">
      <c r="B337" s="59"/>
      <c r="C337" s="45"/>
      <c r="D337" s="47"/>
      <c r="E337" s="23"/>
      <c r="F337" s="134" t="s">
        <v>715</v>
      </c>
      <c r="G337" s="134" t="s">
        <v>716</v>
      </c>
      <c r="H337" s="117">
        <f t="shared" si="165"/>
        <v>0</v>
      </c>
      <c r="I337" s="125"/>
      <c r="J337" s="125"/>
      <c r="K337" s="126"/>
      <c r="L337" s="125"/>
      <c r="M337" s="125"/>
      <c r="N337" s="125"/>
      <c r="O337" s="125"/>
      <c r="P337" s="125"/>
      <c r="Q337" s="125"/>
      <c r="R337" s="125"/>
      <c r="S337" s="125"/>
      <c r="T337" s="125"/>
      <c r="U337" s="125"/>
      <c r="V337" s="125">
        <f t="shared" si="169"/>
        <v>0</v>
      </c>
      <c r="W337" s="125"/>
      <c r="X337" s="125"/>
      <c r="Y337" s="126"/>
      <c r="Z337" s="125"/>
      <c r="AA337" s="125"/>
      <c r="AB337" s="125"/>
      <c r="AC337" s="125"/>
      <c r="AD337" s="125"/>
      <c r="AE337" s="125"/>
      <c r="AF337" s="125"/>
      <c r="AG337" s="125"/>
      <c r="AH337" s="125"/>
      <c r="AI337" s="125"/>
      <c r="AJ337" s="125">
        <f>SUM(AK337:AS337)</f>
        <v>0</v>
      </c>
      <c r="AK337" s="125">
        <f>I337-W337</f>
        <v>0</v>
      </c>
      <c r="AL337" s="126">
        <f>J337-X337</f>
        <v>0</v>
      </c>
      <c r="AM337" s="125">
        <f>K337-Y337</f>
        <v>0</v>
      </c>
      <c r="AN337" s="125">
        <f>L337-Z337</f>
        <v>0</v>
      </c>
      <c r="AO337" s="125">
        <f>M337-AA337</f>
        <v>0</v>
      </c>
      <c r="AP337" s="125">
        <f>N337-AB337</f>
        <v>0</v>
      </c>
      <c r="AQ337" s="125">
        <f>O337-AC337</f>
        <v>0</v>
      </c>
      <c r="AR337" s="125">
        <f>T337-AH337</f>
        <v>0</v>
      </c>
      <c r="AS337" s="125">
        <f>U337-AI337</f>
        <v>0</v>
      </c>
    </row>
    <row r="338" spans="2:45">
      <c r="B338" s="59"/>
      <c r="C338" s="45"/>
      <c r="D338" s="47"/>
      <c r="E338" s="23"/>
      <c r="F338" s="134" t="s">
        <v>717</v>
      </c>
      <c r="G338" s="134" t="s">
        <v>718</v>
      </c>
      <c r="H338" s="117">
        <f t="shared" si="165"/>
        <v>0</v>
      </c>
      <c r="I338" s="125"/>
      <c r="J338" s="125"/>
      <c r="K338" s="126"/>
      <c r="L338" s="125"/>
      <c r="M338" s="125"/>
      <c r="N338" s="125"/>
      <c r="O338" s="125"/>
      <c r="P338" s="125"/>
      <c r="Q338" s="125"/>
      <c r="R338" s="125"/>
      <c r="S338" s="125"/>
      <c r="T338" s="125"/>
      <c r="U338" s="125"/>
      <c r="V338" s="125">
        <f t="shared" si="169"/>
        <v>0</v>
      </c>
      <c r="W338" s="125"/>
      <c r="X338" s="125"/>
      <c r="Y338" s="126"/>
      <c r="Z338" s="125"/>
      <c r="AA338" s="125"/>
      <c r="AB338" s="125"/>
      <c r="AC338" s="125"/>
      <c r="AD338" s="125"/>
      <c r="AE338" s="125"/>
      <c r="AF338" s="125"/>
      <c r="AG338" s="125"/>
      <c r="AH338" s="125"/>
      <c r="AI338" s="125"/>
      <c r="AJ338" s="125">
        <f>SUM(AK338:AS338)</f>
        <v>0</v>
      </c>
      <c r="AK338" s="125">
        <f>I338-W338</f>
        <v>0</v>
      </c>
      <c r="AL338" s="126">
        <f>J338-X338</f>
        <v>0</v>
      </c>
      <c r="AM338" s="125">
        <f>K338-Y338</f>
        <v>0</v>
      </c>
      <c r="AN338" s="125">
        <f>L338-Z338</f>
        <v>0</v>
      </c>
      <c r="AO338" s="125">
        <f>M338-AA338</f>
        <v>0</v>
      </c>
      <c r="AP338" s="125">
        <f>N338-AB338</f>
        <v>0</v>
      </c>
      <c r="AQ338" s="125">
        <f>O338-AC338</f>
        <v>0</v>
      </c>
      <c r="AR338" s="125">
        <f>T338-AH338</f>
        <v>0</v>
      </c>
      <c r="AS338" s="125">
        <f>U338-AI338</f>
        <v>0</v>
      </c>
    </row>
    <row r="339" spans="2:45">
      <c r="B339" s="59"/>
      <c r="C339" s="45"/>
      <c r="D339" s="47"/>
      <c r="E339" s="23"/>
      <c r="F339" s="134" t="s">
        <v>719</v>
      </c>
      <c r="G339" s="134" t="s">
        <v>720</v>
      </c>
      <c r="H339" s="117">
        <f t="shared" si="165"/>
        <v>0</v>
      </c>
      <c r="I339" s="125"/>
      <c r="J339" s="125"/>
      <c r="K339" s="125"/>
      <c r="L339" s="125"/>
      <c r="M339" s="125"/>
      <c r="N339" s="125"/>
      <c r="O339" s="125"/>
      <c r="P339" s="125"/>
      <c r="Q339" s="125"/>
      <c r="R339" s="125"/>
      <c r="S339" s="125"/>
      <c r="T339" s="125"/>
      <c r="U339" s="125"/>
      <c r="V339" s="125">
        <f t="shared" si="169"/>
        <v>0</v>
      </c>
      <c r="W339" s="125"/>
      <c r="X339" s="125"/>
      <c r="Y339" s="126"/>
      <c r="Z339" s="125"/>
      <c r="AA339" s="125"/>
      <c r="AB339" s="125"/>
      <c r="AC339" s="125"/>
      <c r="AD339" s="125"/>
      <c r="AE339" s="125"/>
      <c r="AF339" s="125"/>
      <c r="AG339" s="125"/>
      <c r="AH339" s="125"/>
      <c r="AI339" s="125"/>
      <c r="AJ339" s="125">
        <f>SUM(AK339:AS339)</f>
        <v>0</v>
      </c>
      <c r="AK339" s="125">
        <f>I339-W339</f>
        <v>0</v>
      </c>
      <c r="AL339" s="126">
        <f>J339-X339</f>
        <v>0</v>
      </c>
      <c r="AM339" s="125">
        <f>K339-Y339</f>
        <v>0</v>
      </c>
      <c r="AN339" s="125">
        <f>L339-Z339</f>
        <v>0</v>
      </c>
      <c r="AO339" s="125">
        <f>M339-AA339</f>
        <v>0</v>
      </c>
      <c r="AP339" s="125">
        <f>N339-AB339</f>
        <v>0</v>
      </c>
      <c r="AQ339" s="125">
        <f>O339-AC339</f>
        <v>0</v>
      </c>
      <c r="AR339" s="125">
        <f>T339-AH339</f>
        <v>0</v>
      </c>
      <c r="AS339" s="125">
        <f>U339-AI339</f>
        <v>0</v>
      </c>
    </row>
    <row r="340" spans="2:45">
      <c r="B340" s="59"/>
      <c r="C340" s="45"/>
      <c r="D340" s="47"/>
      <c r="E340" s="23"/>
      <c r="F340" s="134" t="s">
        <v>721</v>
      </c>
      <c r="G340" s="134" t="s">
        <v>722</v>
      </c>
      <c r="H340" s="117">
        <f t="shared" si="165"/>
        <v>0</v>
      </c>
      <c r="I340" s="125"/>
      <c r="J340" s="125"/>
      <c r="K340" s="125"/>
      <c r="L340" s="125"/>
      <c r="M340" s="125"/>
      <c r="N340" s="125"/>
      <c r="O340" s="125"/>
      <c r="P340" s="125"/>
      <c r="Q340" s="125"/>
      <c r="R340" s="125"/>
      <c r="S340" s="125"/>
      <c r="T340" s="125"/>
      <c r="U340" s="125"/>
      <c r="V340" s="125">
        <f t="shared" si="169"/>
        <v>0</v>
      </c>
      <c r="W340" s="125"/>
      <c r="X340" s="125"/>
      <c r="Y340" s="125"/>
      <c r="Z340" s="125"/>
      <c r="AA340" s="125"/>
      <c r="AB340" s="125"/>
      <c r="AC340" s="125"/>
      <c r="AD340" s="125"/>
      <c r="AE340" s="125"/>
      <c r="AF340" s="125"/>
      <c r="AG340" s="125"/>
      <c r="AH340" s="125"/>
      <c r="AI340" s="125"/>
      <c r="AJ340" s="125">
        <f>SUM(AK340:AS340)</f>
        <v>0</v>
      </c>
      <c r="AK340" s="125">
        <f>I340-W340</f>
        <v>0</v>
      </c>
      <c r="AL340" s="125">
        <f>J340-X340</f>
        <v>0</v>
      </c>
      <c r="AM340" s="125">
        <f>K340-Y340</f>
        <v>0</v>
      </c>
      <c r="AN340" s="125">
        <f>L340-Z340</f>
        <v>0</v>
      </c>
      <c r="AO340" s="125">
        <f>M340-AA340</f>
        <v>0</v>
      </c>
      <c r="AP340" s="125">
        <f>N340-AB340</f>
        <v>0</v>
      </c>
      <c r="AQ340" s="125">
        <f>O340-AC340</f>
        <v>0</v>
      </c>
      <c r="AR340" s="125">
        <f>T340-AH340</f>
        <v>0</v>
      </c>
      <c r="AS340" s="125">
        <f>U340-AI340</f>
        <v>0</v>
      </c>
    </row>
    <row r="341" spans="2:45">
      <c r="B341" s="59"/>
      <c r="C341" s="45"/>
      <c r="D341" s="47"/>
      <c r="E341" s="23"/>
      <c r="F341" s="134" t="s">
        <v>723</v>
      </c>
      <c r="G341" s="134" t="s">
        <v>724</v>
      </c>
      <c r="H341" s="117">
        <f t="shared" si="165"/>
        <v>0</v>
      </c>
      <c r="I341" s="125"/>
      <c r="J341" s="125"/>
      <c r="K341" s="125"/>
      <c r="L341" s="125"/>
      <c r="M341" s="125"/>
      <c r="N341" s="125"/>
      <c r="O341" s="125"/>
      <c r="P341" s="125"/>
      <c r="Q341" s="125"/>
      <c r="R341" s="125"/>
      <c r="S341" s="125"/>
      <c r="T341" s="125"/>
      <c r="U341" s="125"/>
      <c r="V341" s="125">
        <f t="shared" si="169"/>
        <v>0</v>
      </c>
      <c r="W341" s="125"/>
      <c r="X341" s="125"/>
      <c r="Y341" s="125"/>
      <c r="Z341" s="125"/>
      <c r="AA341" s="125"/>
      <c r="AB341" s="125"/>
      <c r="AC341" s="125"/>
      <c r="AD341" s="125"/>
      <c r="AE341" s="125"/>
      <c r="AF341" s="125"/>
      <c r="AG341" s="125"/>
      <c r="AH341" s="125"/>
      <c r="AI341" s="125"/>
      <c r="AJ341" s="125">
        <f>SUM(AK341:AS341)</f>
        <v>0</v>
      </c>
      <c r="AK341" s="125">
        <f>I341-W341</f>
        <v>0</v>
      </c>
      <c r="AL341" s="125">
        <f>J341-X341</f>
        <v>0</v>
      </c>
      <c r="AM341" s="125">
        <f>K341-Y341</f>
        <v>0</v>
      </c>
      <c r="AN341" s="125">
        <f>L341-Z341</f>
        <v>0</v>
      </c>
      <c r="AO341" s="125">
        <f>M341-AA341</f>
        <v>0</v>
      </c>
      <c r="AP341" s="125">
        <f>N341-AB341</f>
        <v>0</v>
      </c>
      <c r="AQ341" s="125">
        <f>O341-AC341</f>
        <v>0</v>
      </c>
      <c r="AR341" s="125">
        <f>T341-AH341</f>
        <v>0</v>
      </c>
      <c r="AS341" s="125">
        <f>U341-AI341</f>
        <v>0</v>
      </c>
    </row>
    <row r="342" spans="2:45">
      <c r="B342" s="59"/>
      <c r="C342" s="45"/>
      <c r="D342" s="47"/>
      <c r="E342" s="23"/>
      <c r="F342" s="134" t="s">
        <v>725</v>
      </c>
      <c r="G342" s="134" t="s">
        <v>726</v>
      </c>
      <c r="H342" s="117">
        <f t="shared" si="165"/>
        <v>0</v>
      </c>
      <c r="I342" s="125"/>
      <c r="J342" s="125"/>
      <c r="K342" s="125"/>
      <c r="L342" s="125"/>
      <c r="M342" s="125"/>
      <c r="N342" s="125"/>
      <c r="O342" s="125"/>
      <c r="P342" s="125"/>
      <c r="Q342" s="125"/>
      <c r="R342" s="125"/>
      <c r="S342" s="125"/>
      <c r="T342" s="125"/>
      <c r="U342" s="125"/>
      <c r="V342" s="125">
        <f t="shared" si="169"/>
        <v>0</v>
      </c>
      <c r="W342" s="125"/>
      <c r="X342" s="125"/>
      <c r="Y342" s="125"/>
      <c r="Z342" s="125"/>
      <c r="AA342" s="125"/>
      <c r="AB342" s="125"/>
      <c r="AC342" s="125"/>
      <c r="AD342" s="125"/>
      <c r="AE342" s="125"/>
      <c r="AF342" s="125"/>
      <c r="AG342" s="125"/>
      <c r="AH342" s="125"/>
      <c r="AI342" s="125"/>
      <c r="AJ342" s="125">
        <f>SUM(AK342:AS342)</f>
        <v>0</v>
      </c>
      <c r="AK342" s="125">
        <f>I342-W342</f>
        <v>0</v>
      </c>
      <c r="AL342" s="125">
        <f>J342-X342</f>
        <v>0</v>
      </c>
      <c r="AM342" s="125">
        <f>K342-Y342</f>
        <v>0</v>
      </c>
      <c r="AN342" s="125">
        <f>L342-Z342</f>
        <v>0</v>
      </c>
      <c r="AO342" s="125">
        <f>M342-AA342</f>
        <v>0</v>
      </c>
      <c r="AP342" s="125">
        <f>N342-AB342</f>
        <v>0</v>
      </c>
      <c r="AQ342" s="125">
        <f>O342-AC342</f>
        <v>0</v>
      </c>
      <c r="AR342" s="125">
        <f>T342-AH342</f>
        <v>0</v>
      </c>
      <c r="AS342" s="125">
        <f>U342-AI342</f>
        <v>0</v>
      </c>
    </row>
    <row r="343" spans="2:45">
      <c r="B343" s="59"/>
      <c r="C343" s="45"/>
      <c r="D343" s="47"/>
      <c r="E343" s="23"/>
      <c r="F343" s="134" t="s">
        <v>727</v>
      </c>
      <c r="G343" s="134" t="s">
        <v>728</v>
      </c>
      <c r="H343" s="117">
        <f t="shared" si="165"/>
        <v>0</v>
      </c>
      <c r="I343" s="125"/>
      <c r="J343" s="125"/>
      <c r="K343" s="125"/>
      <c r="L343" s="125"/>
      <c r="M343" s="125"/>
      <c r="N343" s="125"/>
      <c r="O343" s="125"/>
      <c r="P343" s="125"/>
      <c r="Q343" s="125"/>
      <c r="R343" s="125"/>
      <c r="S343" s="125"/>
      <c r="T343" s="125"/>
      <c r="U343" s="125"/>
      <c r="V343" s="125">
        <f t="shared" si="169"/>
        <v>0</v>
      </c>
      <c r="W343" s="125"/>
      <c r="X343" s="125"/>
      <c r="Y343" s="125"/>
      <c r="Z343" s="125"/>
      <c r="AA343" s="125"/>
      <c r="AB343" s="125"/>
      <c r="AC343" s="125"/>
      <c r="AD343" s="125"/>
      <c r="AE343" s="125"/>
      <c r="AF343" s="125"/>
      <c r="AG343" s="125"/>
      <c r="AH343" s="125"/>
      <c r="AI343" s="125"/>
      <c r="AJ343" s="125">
        <f>SUM(AK343:AS343)</f>
        <v>0</v>
      </c>
      <c r="AK343" s="125">
        <f>I343-W343</f>
        <v>0</v>
      </c>
      <c r="AL343" s="125">
        <f>J343-X343</f>
        <v>0</v>
      </c>
      <c r="AM343" s="125">
        <f>K343-Y343</f>
        <v>0</v>
      </c>
      <c r="AN343" s="125">
        <f>L343-Z343</f>
        <v>0</v>
      </c>
      <c r="AO343" s="125">
        <f>M343-AA343</f>
        <v>0</v>
      </c>
      <c r="AP343" s="125">
        <f>N343-AB343</f>
        <v>0</v>
      </c>
      <c r="AQ343" s="125">
        <f>O343-AC343</f>
        <v>0</v>
      </c>
      <c r="AR343" s="125">
        <f>T343-AH343</f>
        <v>0</v>
      </c>
      <c r="AS343" s="125">
        <f>U343-AI343</f>
        <v>0</v>
      </c>
    </row>
    <row r="344" spans="2:45">
      <c r="B344" s="59"/>
      <c r="C344" s="45"/>
      <c r="D344" s="47"/>
      <c r="E344" s="23"/>
      <c r="F344" s="134" t="s">
        <v>729</v>
      </c>
      <c r="G344" s="134" t="s">
        <v>730</v>
      </c>
      <c r="H344" s="117">
        <f t="shared" si="165"/>
        <v>0</v>
      </c>
      <c r="I344" s="125"/>
      <c r="J344" s="125"/>
      <c r="K344" s="125"/>
      <c r="L344" s="125"/>
      <c r="M344" s="125"/>
      <c r="N344" s="125"/>
      <c r="O344" s="125"/>
      <c r="P344" s="125"/>
      <c r="Q344" s="125"/>
      <c r="R344" s="125"/>
      <c r="S344" s="125"/>
      <c r="T344" s="125"/>
      <c r="U344" s="125"/>
      <c r="V344" s="125">
        <f t="shared" si="169"/>
        <v>0</v>
      </c>
      <c r="W344" s="125"/>
      <c r="X344" s="125"/>
      <c r="Y344" s="125"/>
      <c r="Z344" s="125"/>
      <c r="AA344" s="125"/>
      <c r="AB344" s="125"/>
      <c r="AC344" s="125"/>
      <c r="AD344" s="125"/>
      <c r="AE344" s="125"/>
      <c r="AF344" s="125"/>
      <c r="AG344" s="125"/>
      <c r="AH344" s="125"/>
      <c r="AI344" s="125"/>
      <c r="AJ344" s="125">
        <f>SUM(AK344:AS344)</f>
        <v>0</v>
      </c>
      <c r="AK344" s="125">
        <f>I344-W344</f>
        <v>0</v>
      </c>
      <c r="AL344" s="125">
        <f>J344-X344</f>
        <v>0</v>
      </c>
      <c r="AM344" s="125">
        <f>K344-Y344</f>
        <v>0</v>
      </c>
      <c r="AN344" s="125">
        <f>L344-Z344</f>
        <v>0</v>
      </c>
      <c r="AO344" s="125">
        <f>M344-AA344</f>
        <v>0</v>
      </c>
      <c r="AP344" s="125">
        <f>N344-AB344</f>
        <v>0</v>
      </c>
      <c r="AQ344" s="125">
        <f>O344-AC344</f>
        <v>0</v>
      </c>
      <c r="AR344" s="125">
        <f>T344-AH344</f>
        <v>0</v>
      </c>
      <c r="AS344" s="125">
        <f>U344-AI344</f>
        <v>0</v>
      </c>
    </row>
    <row r="345" spans="2:45">
      <c r="B345" s="59"/>
      <c r="C345" s="45"/>
      <c r="D345" s="47"/>
      <c r="E345" s="23"/>
      <c r="F345" s="134" t="s">
        <v>731</v>
      </c>
      <c r="G345" s="134" t="s">
        <v>732</v>
      </c>
      <c r="H345" s="117">
        <f t="shared" si="165"/>
        <v>0</v>
      </c>
      <c r="I345" s="125"/>
      <c r="J345" s="125"/>
      <c r="K345" s="125"/>
      <c r="L345" s="125"/>
      <c r="M345" s="125"/>
      <c r="N345" s="125"/>
      <c r="O345" s="125"/>
      <c r="P345" s="125"/>
      <c r="Q345" s="125"/>
      <c r="R345" s="125"/>
      <c r="S345" s="125"/>
      <c r="T345" s="125"/>
      <c r="U345" s="125"/>
      <c r="V345" s="125">
        <f t="shared" si="169"/>
        <v>0</v>
      </c>
      <c r="W345" s="125"/>
      <c r="X345" s="125"/>
      <c r="Y345" s="125"/>
      <c r="Z345" s="125"/>
      <c r="AA345" s="125"/>
      <c r="AB345" s="125"/>
      <c r="AC345" s="125"/>
      <c r="AD345" s="125"/>
      <c r="AE345" s="125"/>
      <c r="AF345" s="125"/>
      <c r="AG345" s="125"/>
      <c r="AH345" s="125"/>
      <c r="AI345" s="125"/>
      <c r="AJ345" s="125">
        <f>SUM(AK345:AS345)</f>
        <v>0</v>
      </c>
      <c r="AK345" s="125">
        <f>I345-W345</f>
        <v>0</v>
      </c>
      <c r="AL345" s="125">
        <f>J345-X345</f>
        <v>0</v>
      </c>
      <c r="AM345" s="125">
        <f>K345-Y345</f>
        <v>0</v>
      </c>
      <c r="AN345" s="125">
        <f>L345-Z345</f>
        <v>0</v>
      </c>
      <c r="AO345" s="125">
        <f>M345-AA345</f>
        <v>0</v>
      </c>
      <c r="AP345" s="125">
        <f>N345-AB345</f>
        <v>0</v>
      </c>
      <c r="AQ345" s="125">
        <f>O345-AC345</f>
        <v>0</v>
      </c>
      <c r="AR345" s="125">
        <f>T345-AH345</f>
        <v>0</v>
      </c>
      <c r="AS345" s="125">
        <f>U345-AI345</f>
        <v>0</v>
      </c>
    </row>
    <row r="346" spans="2:45">
      <c r="B346" s="59"/>
      <c r="C346" s="45"/>
      <c r="D346" s="47"/>
      <c r="E346" s="23"/>
      <c r="F346" s="134" t="s">
        <v>733</v>
      </c>
      <c r="G346" s="134" t="s">
        <v>734</v>
      </c>
      <c r="H346" s="117">
        <f t="shared" si="165"/>
        <v>0</v>
      </c>
      <c r="I346" s="125"/>
      <c r="J346" s="125"/>
      <c r="K346" s="125"/>
      <c r="L346" s="125"/>
      <c r="M346" s="125"/>
      <c r="N346" s="125"/>
      <c r="O346" s="125"/>
      <c r="P346" s="125"/>
      <c r="Q346" s="125"/>
      <c r="R346" s="125"/>
      <c r="S346" s="125"/>
      <c r="T346" s="125"/>
      <c r="U346" s="125"/>
      <c r="V346" s="125">
        <f t="shared" si="169"/>
        <v>0</v>
      </c>
      <c r="W346" s="125"/>
      <c r="X346" s="125"/>
      <c r="Y346" s="125"/>
      <c r="Z346" s="125"/>
      <c r="AA346" s="125"/>
      <c r="AB346" s="125"/>
      <c r="AC346" s="125"/>
      <c r="AD346" s="125"/>
      <c r="AE346" s="125"/>
      <c r="AF346" s="125"/>
      <c r="AG346" s="125"/>
      <c r="AH346" s="125"/>
      <c r="AI346" s="125"/>
      <c r="AJ346" s="125">
        <f>SUM(AK346:AS346)</f>
        <v>0</v>
      </c>
      <c r="AK346" s="125">
        <f>I346-W346</f>
        <v>0</v>
      </c>
      <c r="AL346" s="125">
        <f>J346-X346</f>
        <v>0</v>
      </c>
      <c r="AM346" s="125">
        <f>K346-Y346</f>
        <v>0</v>
      </c>
      <c r="AN346" s="125">
        <f>L346-Z346</f>
        <v>0</v>
      </c>
      <c r="AO346" s="125">
        <f>M346-AA346</f>
        <v>0</v>
      </c>
      <c r="AP346" s="125">
        <f>N346-AB346</f>
        <v>0</v>
      </c>
      <c r="AQ346" s="125">
        <f>O346-AC346</f>
        <v>0</v>
      </c>
      <c r="AR346" s="125">
        <f>T346-AH346</f>
        <v>0</v>
      </c>
      <c r="AS346" s="125">
        <f>U346-AI346</f>
        <v>0</v>
      </c>
    </row>
    <row r="347" spans="2:45">
      <c r="B347" s="59"/>
      <c r="C347" s="45"/>
      <c r="D347" s="47"/>
      <c r="E347" s="23"/>
      <c r="F347" s="134" t="s">
        <v>735</v>
      </c>
      <c r="G347" s="134" t="s">
        <v>736</v>
      </c>
      <c r="H347" s="117">
        <f t="shared" si="165"/>
        <v>0</v>
      </c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>
        <f t="shared" si="169"/>
        <v>0</v>
      </c>
      <c r="W347" s="125"/>
      <c r="X347" s="125"/>
      <c r="Y347" s="125"/>
      <c r="Z347" s="125"/>
      <c r="AA347" s="125"/>
      <c r="AB347" s="125"/>
      <c r="AC347" s="125"/>
      <c r="AD347" s="125"/>
      <c r="AE347" s="125"/>
      <c r="AF347" s="125"/>
      <c r="AG347" s="125"/>
      <c r="AH347" s="125"/>
      <c r="AI347" s="125"/>
      <c r="AJ347" s="125">
        <f>SUM(AK347:AS347)</f>
        <v>0</v>
      </c>
      <c r="AK347" s="125">
        <f>I347-W347</f>
        <v>0</v>
      </c>
      <c r="AL347" s="125">
        <f>J347-X347</f>
        <v>0</v>
      </c>
      <c r="AM347" s="125">
        <f>K347-Y347</f>
        <v>0</v>
      </c>
      <c r="AN347" s="125">
        <f>L347-Z347</f>
        <v>0</v>
      </c>
      <c r="AO347" s="125">
        <f>M347-AA347</f>
        <v>0</v>
      </c>
      <c r="AP347" s="125">
        <f>N347-AB347</f>
        <v>0</v>
      </c>
      <c r="AQ347" s="125">
        <f>O347-AC347</f>
        <v>0</v>
      </c>
      <c r="AR347" s="125">
        <f>T347-AH347</f>
        <v>0</v>
      </c>
      <c r="AS347" s="125">
        <f>U347-AI347</f>
        <v>0</v>
      </c>
    </row>
    <row r="348" spans="2:45">
      <c r="B348" s="59"/>
      <c r="C348" s="45"/>
      <c r="D348" s="47"/>
      <c r="E348" s="23"/>
      <c r="F348" s="134" t="s">
        <v>737</v>
      </c>
      <c r="G348" s="134" t="s">
        <v>738</v>
      </c>
      <c r="H348" s="117">
        <f t="shared" si="165"/>
        <v>0</v>
      </c>
      <c r="I348" s="125"/>
      <c r="J348" s="125"/>
      <c r="K348" s="125"/>
      <c r="L348" s="125"/>
      <c r="M348" s="125"/>
      <c r="N348" s="125"/>
      <c r="O348" s="125"/>
      <c r="P348" s="125"/>
      <c r="Q348" s="125"/>
      <c r="R348" s="125"/>
      <c r="S348" s="125"/>
      <c r="T348" s="125"/>
      <c r="U348" s="125"/>
      <c r="V348" s="125">
        <f t="shared" si="169"/>
        <v>0</v>
      </c>
      <c r="W348" s="125"/>
      <c r="X348" s="125"/>
      <c r="Y348" s="125"/>
      <c r="Z348" s="125"/>
      <c r="AA348" s="125"/>
      <c r="AB348" s="125"/>
      <c r="AC348" s="125"/>
      <c r="AD348" s="125"/>
      <c r="AE348" s="125"/>
      <c r="AF348" s="125"/>
      <c r="AG348" s="125"/>
      <c r="AH348" s="125"/>
      <c r="AI348" s="125"/>
      <c r="AJ348" s="125">
        <f>SUM(AK348:AS348)</f>
        <v>0</v>
      </c>
      <c r="AK348" s="125">
        <f>I348-W348</f>
        <v>0</v>
      </c>
      <c r="AL348" s="125">
        <f>J348-X348</f>
        <v>0</v>
      </c>
      <c r="AM348" s="125">
        <f>K348-Y348</f>
        <v>0</v>
      </c>
      <c r="AN348" s="125">
        <f>L348-Z348</f>
        <v>0</v>
      </c>
      <c r="AO348" s="125">
        <f>M348-AA348</f>
        <v>0</v>
      </c>
      <c r="AP348" s="125">
        <f>N348-AB348</f>
        <v>0</v>
      </c>
      <c r="AQ348" s="125">
        <f>O348-AC348</f>
        <v>0</v>
      </c>
      <c r="AR348" s="125">
        <f>T348-AH348</f>
        <v>0</v>
      </c>
      <c r="AS348" s="125">
        <f>U348-AI348</f>
        <v>0</v>
      </c>
    </row>
    <row r="349" spans="2:45">
      <c r="B349" s="59"/>
      <c r="C349" s="45"/>
      <c r="D349" s="47"/>
      <c r="E349" s="23"/>
      <c r="F349" s="134" t="s">
        <v>739</v>
      </c>
      <c r="G349" s="134" t="s">
        <v>740</v>
      </c>
      <c r="H349" s="117">
        <f t="shared" si="165"/>
        <v>0</v>
      </c>
      <c r="I349" s="125"/>
      <c r="J349" s="125"/>
      <c r="K349" s="125"/>
      <c r="L349" s="125"/>
      <c r="M349" s="125"/>
      <c r="N349" s="125"/>
      <c r="O349" s="125"/>
      <c r="P349" s="125"/>
      <c r="Q349" s="125"/>
      <c r="R349" s="125"/>
      <c r="S349" s="125"/>
      <c r="T349" s="125"/>
      <c r="U349" s="125"/>
      <c r="V349" s="125">
        <f t="shared" si="169"/>
        <v>0</v>
      </c>
      <c r="W349" s="125"/>
      <c r="X349" s="125"/>
      <c r="Y349" s="125"/>
      <c r="Z349" s="125"/>
      <c r="AA349" s="125"/>
      <c r="AB349" s="125"/>
      <c r="AC349" s="125"/>
      <c r="AD349" s="125"/>
      <c r="AE349" s="125"/>
      <c r="AF349" s="125"/>
      <c r="AG349" s="125"/>
      <c r="AH349" s="125"/>
      <c r="AI349" s="125"/>
      <c r="AJ349" s="125">
        <f>SUM(AK349:AS349)</f>
        <v>0</v>
      </c>
      <c r="AK349" s="125">
        <f>I349-W349</f>
        <v>0</v>
      </c>
      <c r="AL349" s="125">
        <f>J349-X349</f>
        <v>0</v>
      </c>
      <c r="AM349" s="125">
        <f>K349-Y349</f>
        <v>0</v>
      </c>
      <c r="AN349" s="125">
        <f>L349-Z349</f>
        <v>0</v>
      </c>
      <c r="AO349" s="125">
        <f>M349-AA349</f>
        <v>0</v>
      </c>
      <c r="AP349" s="125">
        <f>N349-AB349</f>
        <v>0</v>
      </c>
      <c r="AQ349" s="125">
        <f>O349-AC349</f>
        <v>0</v>
      </c>
      <c r="AR349" s="125">
        <f>T349-AH349</f>
        <v>0</v>
      </c>
      <c r="AS349" s="125">
        <f>U349-AI349</f>
        <v>0</v>
      </c>
    </row>
    <row r="350" spans="2:45">
      <c r="B350" s="59"/>
      <c r="C350" s="45"/>
      <c r="D350" s="47"/>
      <c r="E350" s="23"/>
      <c r="F350" s="134" t="s">
        <v>741</v>
      </c>
      <c r="G350" s="134" t="s">
        <v>742</v>
      </c>
      <c r="H350" s="117">
        <f t="shared" si="165"/>
        <v>0</v>
      </c>
      <c r="I350" s="125"/>
      <c r="J350" s="125"/>
      <c r="K350" s="125"/>
      <c r="L350" s="125"/>
      <c r="M350" s="125"/>
      <c r="N350" s="125"/>
      <c r="O350" s="125"/>
      <c r="P350" s="125"/>
      <c r="Q350" s="125"/>
      <c r="R350" s="125"/>
      <c r="S350" s="125"/>
      <c r="T350" s="125"/>
      <c r="U350" s="125"/>
      <c r="V350" s="125">
        <f t="shared" si="169"/>
        <v>0</v>
      </c>
      <c r="W350" s="125"/>
      <c r="X350" s="125"/>
      <c r="Y350" s="125"/>
      <c r="Z350" s="125"/>
      <c r="AA350" s="125"/>
      <c r="AB350" s="125"/>
      <c r="AC350" s="125"/>
      <c r="AD350" s="125"/>
      <c r="AE350" s="125"/>
      <c r="AF350" s="125"/>
      <c r="AG350" s="125"/>
      <c r="AH350" s="125"/>
      <c r="AI350" s="125"/>
      <c r="AJ350" s="125">
        <f>SUM(AK350:AS350)</f>
        <v>0</v>
      </c>
      <c r="AK350" s="125">
        <f>I350-W350</f>
        <v>0</v>
      </c>
      <c r="AL350" s="125">
        <f>J350-X350</f>
        <v>0</v>
      </c>
      <c r="AM350" s="125">
        <f>K350-Y350</f>
        <v>0</v>
      </c>
      <c r="AN350" s="125">
        <f>L350-Z350</f>
        <v>0</v>
      </c>
      <c r="AO350" s="125">
        <f>M350-AA350</f>
        <v>0</v>
      </c>
      <c r="AP350" s="125">
        <f>N350-AB350</f>
        <v>0</v>
      </c>
      <c r="AQ350" s="125">
        <f>O350-AC350</f>
        <v>0</v>
      </c>
      <c r="AR350" s="125">
        <f>T350-AH350</f>
        <v>0</v>
      </c>
      <c r="AS350" s="125">
        <f>U350-AI350</f>
        <v>0</v>
      </c>
    </row>
    <row r="351" spans="2:45">
      <c r="B351" s="59"/>
      <c r="C351" s="45"/>
      <c r="D351" s="47"/>
      <c r="E351" s="23"/>
      <c r="F351" s="134" t="s">
        <v>743</v>
      </c>
      <c r="G351" s="134" t="s">
        <v>744</v>
      </c>
      <c r="H351" s="117">
        <f t="shared" si="165"/>
        <v>0</v>
      </c>
      <c r="I351" s="125"/>
      <c r="J351" s="125"/>
      <c r="K351" s="125"/>
      <c r="L351" s="125"/>
      <c r="M351" s="125"/>
      <c r="N351" s="125"/>
      <c r="O351" s="125"/>
      <c r="P351" s="125"/>
      <c r="Q351" s="125"/>
      <c r="R351" s="125"/>
      <c r="S351" s="125"/>
      <c r="T351" s="125"/>
      <c r="U351" s="125"/>
      <c r="V351" s="125">
        <f t="shared" si="169"/>
        <v>0</v>
      </c>
      <c r="W351" s="125"/>
      <c r="X351" s="125"/>
      <c r="Y351" s="125"/>
      <c r="Z351" s="125"/>
      <c r="AA351" s="125"/>
      <c r="AB351" s="125"/>
      <c r="AC351" s="125"/>
      <c r="AD351" s="125"/>
      <c r="AE351" s="125"/>
      <c r="AF351" s="125"/>
      <c r="AG351" s="125"/>
      <c r="AH351" s="125"/>
      <c r="AI351" s="125"/>
      <c r="AJ351" s="125">
        <f>SUM(AK351:AS351)</f>
        <v>0</v>
      </c>
      <c r="AK351" s="125">
        <f>I351-W351</f>
        <v>0</v>
      </c>
      <c r="AL351" s="125">
        <f>J351-X351</f>
        <v>0</v>
      </c>
      <c r="AM351" s="125">
        <f>K351-Y351</f>
        <v>0</v>
      </c>
      <c r="AN351" s="125">
        <f>L351-Z351</f>
        <v>0</v>
      </c>
      <c r="AO351" s="125">
        <f>M351-AA351</f>
        <v>0</v>
      </c>
      <c r="AP351" s="125">
        <f>N351-AB351</f>
        <v>0</v>
      </c>
      <c r="AQ351" s="125">
        <f>O351-AC351</f>
        <v>0</v>
      </c>
      <c r="AR351" s="125">
        <f>T351-AH351</f>
        <v>0</v>
      </c>
      <c r="AS351" s="125">
        <f>U351-AI351</f>
        <v>0</v>
      </c>
    </row>
    <row r="352" spans="2:45">
      <c r="B352" s="59"/>
      <c r="C352" s="45"/>
      <c r="D352" s="47"/>
      <c r="E352" s="23"/>
      <c r="F352" s="134" t="s">
        <v>745</v>
      </c>
      <c r="G352" s="134" t="s">
        <v>746</v>
      </c>
      <c r="H352" s="117">
        <f t="shared" si="165"/>
        <v>0</v>
      </c>
      <c r="I352" s="125"/>
      <c r="J352" s="125"/>
      <c r="K352" s="125"/>
      <c r="L352" s="125"/>
      <c r="M352" s="125"/>
      <c r="N352" s="125"/>
      <c r="O352" s="125"/>
      <c r="P352" s="125"/>
      <c r="Q352" s="125"/>
      <c r="R352" s="125"/>
      <c r="S352" s="125"/>
      <c r="T352" s="125"/>
      <c r="U352" s="125"/>
      <c r="V352" s="125">
        <f t="shared" si="169"/>
        <v>0</v>
      </c>
      <c r="W352" s="125"/>
      <c r="X352" s="125"/>
      <c r="Y352" s="125"/>
      <c r="Z352" s="125"/>
      <c r="AA352" s="125"/>
      <c r="AB352" s="125"/>
      <c r="AC352" s="125"/>
      <c r="AD352" s="125"/>
      <c r="AE352" s="125"/>
      <c r="AF352" s="125"/>
      <c r="AG352" s="125"/>
      <c r="AH352" s="125"/>
      <c r="AI352" s="125"/>
      <c r="AJ352" s="125">
        <f>SUM(AK352:AS352)</f>
        <v>0</v>
      </c>
      <c r="AK352" s="125">
        <f>I352-W352</f>
        <v>0</v>
      </c>
      <c r="AL352" s="125">
        <f>J352-X352</f>
        <v>0</v>
      </c>
      <c r="AM352" s="125">
        <f>K352-Y352</f>
        <v>0</v>
      </c>
      <c r="AN352" s="125">
        <f>L352-Z352</f>
        <v>0</v>
      </c>
      <c r="AO352" s="125">
        <f>M352-AA352</f>
        <v>0</v>
      </c>
      <c r="AP352" s="125">
        <f>N352-AB352</f>
        <v>0</v>
      </c>
      <c r="AQ352" s="125">
        <f>O352-AC352</f>
        <v>0</v>
      </c>
      <c r="AR352" s="125">
        <f>T352-AH352</f>
        <v>0</v>
      </c>
      <c r="AS352" s="125">
        <f>U352-AI352</f>
        <v>0</v>
      </c>
    </row>
    <row r="353" spans="2:45">
      <c r="B353" s="59"/>
      <c r="C353" s="45"/>
      <c r="D353" s="47"/>
      <c r="E353" s="23"/>
      <c r="F353" s="134" t="s">
        <v>747</v>
      </c>
      <c r="G353" s="134" t="s">
        <v>748</v>
      </c>
      <c r="H353" s="117">
        <f t="shared" si="165"/>
        <v>0</v>
      </c>
      <c r="I353" s="125"/>
      <c r="J353" s="125"/>
      <c r="K353" s="125"/>
      <c r="L353" s="125"/>
      <c r="M353" s="125"/>
      <c r="N353" s="125"/>
      <c r="O353" s="125"/>
      <c r="P353" s="125"/>
      <c r="Q353" s="125"/>
      <c r="R353" s="125"/>
      <c r="S353" s="125"/>
      <c r="T353" s="125"/>
      <c r="U353" s="125"/>
      <c r="V353" s="125">
        <f t="shared" si="169"/>
        <v>0</v>
      </c>
      <c r="W353" s="125"/>
      <c r="X353" s="125"/>
      <c r="Y353" s="125"/>
      <c r="Z353" s="125"/>
      <c r="AA353" s="125"/>
      <c r="AB353" s="125"/>
      <c r="AC353" s="125"/>
      <c r="AD353" s="125"/>
      <c r="AE353" s="125"/>
      <c r="AF353" s="125"/>
      <c r="AG353" s="125"/>
      <c r="AH353" s="125"/>
      <c r="AI353" s="125"/>
      <c r="AJ353" s="125">
        <f>SUM(AK353:AS353)</f>
        <v>0</v>
      </c>
      <c r="AK353" s="125">
        <f>I353-W353</f>
        <v>0</v>
      </c>
      <c r="AL353" s="125">
        <f>J353-X353</f>
        <v>0</v>
      </c>
      <c r="AM353" s="125">
        <f>K353-Y353</f>
        <v>0</v>
      </c>
      <c r="AN353" s="125">
        <f>L353-Z353</f>
        <v>0</v>
      </c>
      <c r="AO353" s="125">
        <f>M353-AA353</f>
        <v>0</v>
      </c>
      <c r="AP353" s="125">
        <f>N353-AB353</f>
        <v>0</v>
      </c>
      <c r="AQ353" s="125">
        <f>O353-AC353</f>
        <v>0</v>
      </c>
      <c r="AR353" s="125">
        <f>T353-AH353</f>
        <v>0</v>
      </c>
      <c r="AS353" s="125">
        <f>U353-AI353</f>
        <v>0</v>
      </c>
    </row>
    <row r="354" spans="2:45">
      <c r="B354" s="59"/>
      <c r="C354" s="45"/>
      <c r="D354" s="47"/>
      <c r="E354" s="23"/>
      <c r="F354" s="134" t="s">
        <v>749</v>
      </c>
      <c r="G354" s="134" t="s">
        <v>750</v>
      </c>
      <c r="H354" s="117">
        <f t="shared" si="165"/>
        <v>0</v>
      </c>
      <c r="I354" s="125"/>
      <c r="J354" s="125"/>
      <c r="K354" s="125"/>
      <c r="L354" s="125"/>
      <c r="M354" s="125"/>
      <c r="N354" s="125"/>
      <c r="O354" s="125"/>
      <c r="P354" s="125"/>
      <c r="Q354" s="125"/>
      <c r="R354" s="125"/>
      <c r="S354" s="125"/>
      <c r="T354" s="125"/>
      <c r="U354" s="125"/>
      <c r="V354" s="125">
        <f t="shared" si="169"/>
        <v>0</v>
      </c>
      <c r="W354" s="125"/>
      <c r="X354" s="125"/>
      <c r="Y354" s="125"/>
      <c r="Z354" s="125"/>
      <c r="AA354" s="125"/>
      <c r="AB354" s="125"/>
      <c r="AC354" s="125"/>
      <c r="AD354" s="125"/>
      <c r="AE354" s="125"/>
      <c r="AF354" s="125"/>
      <c r="AG354" s="125"/>
      <c r="AH354" s="125"/>
      <c r="AI354" s="125"/>
      <c r="AJ354" s="125">
        <f>SUM(AK354:AS354)</f>
        <v>0</v>
      </c>
      <c r="AK354" s="125">
        <f>I354-W354</f>
        <v>0</v>
      </c>
      <c r="AL354" s="125">
        <f>J354-X354</f>
        <v>0</v>
      </c>
      <c r="AM354" s="125">
        <f>K354-Y354</f>
        <v>0</v>
      </c>
      <c r="AN354" s="125">
        <f>L354-Z354</f>
        <v>0</v>
      </c>
      <c r="AO354" s="125">
        <f>M354-AA354</f>
        <v>0</v>
      </c>
      <c r="AP354" s="125">
        <f>N354-AB354</f>
        <v>0</v>
      </c>
      <c r="AQ354" s="125">
        <f>O354-AC354</f>
        <v>0</v>
      </c>
      <c r="AR354" s="125">
        <f>T354-AH354</f>
        <v>0</v>
      </c>
      <c r="AS354" s="125">
        <f>U354-AI354</f>
        <v>0</v>
      </c>
    </row>
    <row r="355" spans="2:45">
      <c r="B355" s="59"/>
      <c r="C355" s="45"/>
      <c r="D355" s="47"/>
      <c r="E355" s="23"/>
      <c r="F355" s="134" t="s">
        <v>751</v>
      </c>
      <c r="G355" s="134" t="s">
        <v>752</v>
      </c>
      <c r="H355" s="117">
        <f t="shared" si="165"/>
        <v>0</v>
      </c>
      <c r="I355" s="125"/>
      <c r="J355" s="125"/>
      <c r="K355" s="125"/>
      <c r="L355" s="125"/>
      <c r="M355" s="125"/>
      <c r="N355" s="125"/>
      <c r="O355" s="125"/>
      <c r="P355" s="125"/>
      <c r="Q355" s="125"/>
      <c r="R355" s="125"/>
      <c r="S355" s="125"/>
      <c r="T355" s="125"/>
      <c r="U355" s="125"/>
      <c r="V355" s="125">
        <f t="shared" si="169"/>
        <v>0</v>
      </c>
      <c r="W355" s="125"/>
      <c r="X355" s="125"/>
      <c r="Y355" s="125"/>
      <c r="Z355" s="125"/>
      <c r="AA355" s="125"/>
      <c r="AB355" s="125"/>
      <c r="AC355" s="125"/>
      <c r="AD355" s="125"/>
      <c r="AE355" s="125"/>
      <c r="AF355" s="125"/>
      <c r="AG355" s="125"/>
      <c r="AH355" s="125"/>
      <c r="AI355" s="125"/>
      <c r="AJ355" s="125">
        <f>SUM(AK355:AS355)</f>
        <v>0</v>
      </c>
      <c r="AK355" s="125">
        <f>I355-W355</f>
        <v>0</v>
      </c>
      <c r="AL355" s="125">
        <f>J355-X355</f>
        <v>0</v>
      </c>
      <c r="AM355" s="125">
        <f>K355-Y355</f>
        <v>0</v>
      </c>
      <c r="AN355" s="125">
        <f>L355-Z355</f>
        <v>0</v>
      </c>
      <c r="AO355" s="125">
        <f>M355-AA355</f>
        <v>0</v>
      </c>
      <c r="AP355" s="125">
        <f>N355-AB355</f>
        <v>0</v>
      </c>
      <c r="AQ355" s="125">
        <f>O355-AC355</f>
        <v>0</v>
      </c>
      <c r="AR355" s="125">
        <f>T355-AH355</f>
        <v>0</v>
      </c>
      <c r="AS355" s="125">
        <f>U355-AI355</f>
        <v>0</v>
      </c>
    </row>
    <row r="356" spans="2:45">
      <c r="B356" s="59"/>
      <c r="C356" s="45"/>
      <c r="D356" s="47"/>
      <c r="E356" s="23"/>
      <c r="F356" s="134" t="s">
        <v>772</v>
      </c>
      <c r="G356" s="134" t="s">
        <v>773</v>
      </c>
      <c r="H356" s="117">
        <f t="shared" si="165"/>
        <v>0</v>
      </c>
      <c r="I356" s="125"/>
      <c r="J356" s="125"/>
      <c r="K356" s="125"/>
      <c r="L356" s="125"/>
      <c r="M356" s="125"/>
      <c r="N356" s="125"/>
      <c r="O356" s="125"/>
      <c r="P356" s="125"/>
      <c r="Q356" s="125"/>
      <c r="R356" s="125"/>
      <c r="S356" s="125"/>
      <c r="T356" s="125"/>
      <c r="U356" s="125"/>
      <c r="V356" s="125">
        <f t="shared" si="169"/>
        <v>0</v>
      </c>
      <c r="W356" s="125"/>
      <c r="X356" s="125"/>
      <c r="Y356" s="125"/>
      <c r="Z356" s="125"/>
      <c r="AA356" s="125"/>
      <c r="AB356" s="125"/>
      <c r="AC356" s="125"/>
      <c r="AD356" s="125"/>
      <c r="AE356" s="125"/>
      <c r="AF356" s="125"/>
      <c r="AG356" s="125"/>
      <c r="AH356" s="125"/>
      <c r="AI356" s="125"/>
      <c r="AJ356" s="125">
        <f>SUM(AK356:AS356)</f>
        <v>0</v>
      </c>
      <c r="AK356" s="125">
        <f>I356-W356</f>
        <v>0</v>
      </c>
      <c r="AL356" s="125">
        <f>J356-X356</f>
        <v>0</v>
      </c>
      <c r="AM356" s="125">
        <f>K356-Y356</f>
        <v>0</v>
      </c>
      <c r="AN356" s="125">
        <f>L356-Z356</f>
        <v>0</v>
      </c>
      <c r="AO356" s="125">
        <f>M356-AA356</f>
        <v>0</v>
      </c>
      <c r="AP356" s="125">
        <f>N356-AB356</f>
        <v>0</v>
      </c>
      <c r="AQ356" s="125">
        <f>O356-AC356</f>
        <v>0</v>
      </c>
      <c r="AR356" s="125">
        <f>T356-AH356</f>
        <v>0</v>
      </c>
      <c r="AS356" s="125">
        <f>U356-AI356</f>
        <v>0</v>
      </c>
    </row>
    <row r="357" spans="2:45">
      <c r="B357" s="59"/>
      <c r="C357" s="45"/>
      <c r="D357" s="47"/>
      <c r="E357" s="23"/>
      <c r="F357" s="134" t="s">
        <v>753</v>
      </c>
      <c r="G357" s="134" t="s">
        <v>784</v>
      </c>
      <c r="H357" s="117">
        <f t="shared" si="165"/>
        <v>0</v>
      </c>
      <c r="I357" s="125"/>
      <c r="J357" s="125"/>
      <c r="K357" s="125"/>
      <c r="L357" s="125"/>
      <c r="M357" s="125"/>
      <c r="N357" s="125"/>
      <c r="O357" s="125"/>
      <c r="P357" s="125"/>
      <c r="Q357" s="125"/>
      <c r="R357" s="125"/>
      <c r="S357" s="125"/>
      <c r="T357" s="125"/>
      <c r="U357" s="125"/>
      <c r="V357" s="125">
        <f t="shared" si="169"/>
        <v>0</v>
      </c>
      <c r="W357" s="125"/>
      <c r="X357" s="125"/>
      <c r="Y357" s="125"/>
      <c r="Z357" s="125"/>
      <c r="AA357" s="125"/>
      <c r="AB357" s="125"/>
      <c r="AC357" s="125"/>
      <c r="AD357" s="125"/>
      <c r="AE357" s="125"/>
      <c r="AF357" s="125"/>
      <c r="AG357" s="125"/>
      <c r="AH357" s="125"/>
      <c r="AI357" s="125"/>
      <c r="AJ357" s="125">
        <f>SUM(AK357:AS357)</f>
        <v>0</v>
      </c>
      <c r="AK357" s="125">
        <f>I357-W357</f>
        <v>0</v>
      </c>
      <c r="AL357" s="125">
        <f>J357-X357</f>
        <v>0</v>
      </c>
      <c r="AM357" s="125">
        <f>K357-Y357</f>
        <v>0</v>
      </c>
      <c r="AN357" s="125">
        <f>L357-Z357</f>
        <v>0</v>
      </c>
      <c r="AO357" s="125">
        <f>M357-AA357</f>
        <v>0</v>
      </c>
      <c r="AP357" s="125">
        <f>N357-AB357</f>
        <v>0</v>
      </c>
      <c r="AQ357" s="125">
        <f>O357-AC357</f>
        <v>0</v>
      </c>
      <c r="AR357" s="125">
        <f>T357-AH357</f>
        <v>0</v>
      </c>
      <c r="AS357" s="125">
        <f>U357-AI357</f>
        <v>0</v>
      </c>
    </row>
    <row r="358" spans="2:45">
      <c r="B358" s="59"/>
      <c r="C358" s="45"/>
      <c r="D358" s="47"/>
      <c r="E358" s="23"/>
      <c r="F358" s="134" t="s">
        <v>754</v>
      </c>
      <c r="G358" s="134" t="s">
        <v>785</v>
      </c>
      <c r="H358" s="117">
        <f t="shared" si="165"/>
        <v>0</v>
      </c>
      <c r="I358" s="125"/>
      <c r="J358" s="125"/>
      <c r="K358" s="125"/>
      <c r="L358" s="125"/>
      <c r="M358" s="125"/>
      <c r="N358" s="125"/>
      <c r="O358" s="125"/>
      <c r="P358" s="125"/>
      <c r="Q358" s="125"/>
      <c r="R358" s="125"/>
      <c r="S358" s="125"/>
      <c r="T358" s="125"/>
      <c r="U358" s="125"/>
      <c r="V358" s="125">
        <f t="shared" si="169"/>
        <v>0</v>
      </c>
      <c r="W358" s="125"/>
      <c r="X358" s="125"/>
      <c r="Y358" s="125"/>
      <c r="Z358" s="125"/>
      <c r="AA358" s="125"/>
      <c r="AB358" s="125"/>
      <c r="AC358" s="125"/>
      <c r="AD358" s="125"/>
      <c r="AE358" s="125"/>
      <c r="AF358" s="125"/>
      <c r="AG358" s="125"/>
      <c r="AH358" s="125"/>
      <c r="AI358" s="125"/>
      <c r="AJ358" s="125">
        <f>SUM(AK358:AS358)</f>
        <v>0</v>
      </c>
      <c r="AK358" s="125">
        <f>I358-W358</f>
        <v>0</v>
      </c>
      <c r="AL358" s="125">
        <f>J358-X358</f>
        <v>0</v>
      </c>
      <c r="AM358" s="125">
        <f>K358-Y358</f>
        <v>0</v>
      </c>
      <c r="AN358" s="125">
        <f>L358-Z358</f>
        <v>0</v>
      </c>
      <c r="AO358" s="125">
        <f>M358-AA358</f>
        <v>0</v>
      </c>
      <c r="AP358" s="125">
        <f>N358-AB358</f>
        <v>0</v>
      </c>
      <c r="AQ358" s="125">
        <f>O358-AC358</f>
        <v>0</v>
      </c>
      <c r="AR358" s="125">
        <f>T358-AH358</f>
        <v>0</v>
      </c>
      <c r="AS358" s="125">
        <f>U358-AI358</f>
        <v>0</v>
      </c>
    </row>
    <row r="359" spans="2:45">
      <c r="B359" s="59" t="s">
        <v>412</v>
      </c>
      <c r="C359" s="60" t="s">
        <v>786</v>
      </c>
      <c r="D359" s="123"/>
      <c r="E359" s="124"/>
      <c r="F359" s="183"/>
      <c r="G359" s="181"/>
      <c r="H359" s="175">
        <f t="shared" si="165"/>
        <v>0</v>
      </c>
      <c r="I359" s="182">
        <f>SUM(I360:I365)</f>
        <v>0</v>
      </c>
      <c r="J359" s="182">
        <f t="shared" ref="J359:T359" si="187">SUM(J360:J365)</f>
        <v>0</v>
      </c>
      <c r="K359" s="182">
        <f t="shared" si="187"/>
        <v>0</v>
      </c>
      <c r="L359" s="182">
        <f t="shared" si="187"/>
        <v>0</v>
      </c>
      <c r="M359" s="182">
        <f t="shared" si="187"/>
        <v>0</v>
      </c>
      <c r="N359" s="182">
        <f t="shared" si="187"/>
        <v>0</v>
      </c>
      <c r="O359" s="182">
        <f t="shared" si="187"/>
        <v>0</v>
      </c>
      <c r="P359" s="182">
        <f t="shared" si="187"/>
        <v>0</v>
      </c>
      <c r="Q359" s="182">
        <f t="shared" si="187"/>
        <v>0</v>
      </c>
      <c r="R359" s="182">
        <f t="shared" si="187"/>
        <v>0</v>
      </c>
      <c r="S359" s="182">
        <f t="shared" si="187"/>
        <v>0</v>
      </c>
      <c r="T359" s="182">
        <f t="shared" si="187"/>
        <v>0</v>
      </c>
      <c r="U359" s="182">
        <f t="shared" ref="U359" si="188">SUM(U360:U365)</f>
        <v>0</v>
      </c>
      <c r="V359" s="184">
        <f t="shared" si="169"/>
        <v>0</v>
      </c>
      <c r="W359" s="184">
        <f>SUM(W360:W365)</f>
        <v>0</v>
      </c>
      <c r="X359" s="184">
        <f t="shared" ref="X359:AS359" si="189">SUM(X360:X365)</f>
        <v>0</v>
      </c>
      <c r="Y359" s="184">
        <f t="shared" si="189"/>
        <v>0</v>
      </c>
      <c r="Z359" s="184">
        <f t="shared" si="189"/>
        <v>0</v>
      </c>
      <c r="AA359" s="184">
        <f t="shared" si="189"/>
        <v>0</v>
      </c>
      <c r="AB359" s="184">
        <f t="shared" si="189"/>
        <v>0</v>
      </c>
      <c r="AC359" s="184">
        <f t="shared" si="189"/>
        <v>0</v>
      </c>
      <c r="AD359" s="184">
        <f t="shared" si="189"/>
        <v>0</v>
      </c>
      <c r="AE359" s="184">
        <f t="shared" si="189"/>
        <v>0</v>
      </c>
      <c r="AF359" s="184">
        <f t="shared" si="189"/>
        <v>0</v>
      </c>
      <c r="AG359" s="184">
        <f t="shared" si="189"/>
        <v>0</v>
      </c>
      <c r="AH359" s="184">
        <f t="shared" ref="AH359" si="190">SUM(AH360:AH365)</f>
        <v>0</v>
      </c>
      <c r="AI359" s="184">
        <f t="shared" si="189"/>
        <v>0</v>
      </c>
      <c r="AJ359" s="184">
        <f>SUM(AK359:AS359)</f>
        <v>0</v>
      </c>
      <c r="AK359" s="184">
        <f t="shared" si="189"/>
        <v>0</v>
      </c>
      <c r="AL359" s="184">
        <f t="shared" si="189"/>
        <v>0</v>
      </c>
      <c r="AM359" s="184">
        <f t="shared" si="189"/>
        <v>0</v>
      </c>
      <c r="AN359" s="184">
        <f t="shared" si="189"/>
        <v>0</v>
      </c>
      <c r="AO359" s="184">
        <f t="shared" si="189"/>
        <v>0</v>
      </c>
      <c r="AP359" s="184">
        <f t="shared" si="189"/>
        <v>0</v>
      </c>
      <c r="AQ359" s="184">
        <f t="shared" si="189"/>
        <v>0</v>
      </c>
      <c r="AR359" s="184">
        <f t="shared" ref="AR359" si="191">SUM(AR360:AR365)</f>
        <v>0</v>
      </c>
      <c r="AS359" s="184">
        <f t="shared" si="189"/>
        <v>0</v>
      </c>
    </row>
    <row r="360" spans="2:45">
      <c r="B360" s="44"/>
      <c r="C360" s="45"/>
      <c r="D360" s="128"/>
      <c r="E360" s="131"/>
      <c r="F360" s="134" t="s">
        <v>755</v>
      </c>
      <c r="G360" s="134" t="s">
        <v>756</v>
      </c>
      <c r="H360" s="117">
        <f t="shared" si="165"/>
        <v>0</v>
      </c>
      <c r="I360" s="125"/>
      <c r="J360" s="125"/>
      <c r="K360" s="125"/>
      <c r="L360" s="125"/>
      <c r="M360" s="125"/>
      <c r="N360" s="125"/>
      <c r="O360" s="125"/>
      <c r="P360" s="125"/>
      <c r="Q360" s="125"/>
      <c r="R360" s="125"/>
      <c r="S360" s="125"/>
      <c r="T360" s="125"/>
      <c r="U360" s="125"/>
      <c r="V360" s="125">
        <f t="shared" si="169"/>
        <v>0</v>
      </c>
      <c r="W360" s="125"/>
      <c r="X360" s="125"/>
      <c r="Y360" s="125"/>
      <c r="Z360" s="125"/>
      <c r="AA360" s="125"/>
      <c r="AB360" s="125"/>
      <c r="AC360" s="125"/>
      <c r="AD360" s="125"/>
      <c r="AE360" s="125"/>
      <c r="AF360" s="125"/>
      <c r="AG360" s="125"/>
      <c r="AH360" s="125"/>
      <c r="AI360" s="125"/>
      <c r="AJ360" s="125">
        <f>SUM(AK360:AS360)</f>
        <v>0</v>
      </c>
      <c r="AK360" s="125">
        <f>I360-W360</f>
        <v>0</v>
      </c>
      <c r="AL360" s="125">
        <f>J360-X360</f>
        <v>0</v>
      </c>
      <c r="AM360" s="125">
        <f>K360-Y360</f>
        <v>0</v>
      </c>
      <c r="AN360" s="125">
        <f>L360-Z360</f>
        <v>0</v>
      </c>
      <c r="AO360" s="125">
        <f>M360-AA360</f>
        <v>0</v>
      </c>
      <c r="AP360" s="125">
        <f>N360-AB360</f>
        <v>0</v>
      </c>
      <c r="AQ360" s="125">
        <f>O360-AC360</f>
        <v>0</v>
      </c>
      <c r="AR360" s="125">
        <f>T360-AH360</f>
        <v>0</v>
      </c>
      <c r="AS360" s="125">
        <f>U360-AI360</f>
        <v>0</v>
      </c>
    </row>
    <row r="361" spans="2:45">
      <c r="B361" s="44"/>
      <c r="C361" s="45"/>
      <c r="D361" s="128"/>
      <c r="E361" s="131"/>
      <c r="F361" s="134" t="s">
        <v>757</v>
      </c>
      <c r="G361" s="134" t="s">
        <v>758</v>
      </c>
      <c r="H361" s="117">
        <f t="shared" si="165"/>
        <v>0</v>
      </c>
      <c r="I361" s="125"/>
      <c r="J361" s="125"/>
      <c r="K361" s="125"/>
      <c r="L361" s="125"/>
      <c r="M361" s="125"/>
      <c r="N361" s="125"/>
      <c r="O361" s="125"/>
      <c r="P361" s="125"/>
      <c r="Q361" s="125"/>
      <c r="R361" s="125"/>
      <c r="S361" s="125"/>
      <c r="T361" s="125"/>
      <c r="U361" s="125"/>
      <c r="V361" s="125">
        <f t="shared" si="169"/>
        <v>0</v>
      </c>
      <c r="W361" s="125"/>
      <c r="X361" s="125"/>
      <c r="Y361" s="125"/>
      <c r="Z361" s="125"/>
      <c r="AA361" s="125"/>
      <c r="AB361" s="125"/>
      <c r="AC361" s="125"/>
      <c r="AD361" s="125"/>
      <c r="AE361" s="125"/>
      <c r="AF361" s="125"/>
      <c r="AG361" s="125"/>
      <c r="AH361" s="125"/>
      <c r="AI361" s="125"/>
      <c r="AJ361" s="125">
        <f>SUM(AK361:AS361)</f>
        <v>0</v>
      </c>
      <c r="AK361" s="125">
        <f>I361-W361</f>
        <v>0</v>
      </c>
      <c r="AL361" s="125">
        <f>J361-X361</f>
        <v>0</v>
      </c>
      <c r="AM361" s="125">
        <f>K361-Y361</f>
        <v>0</v>
      </c>
      <c r="AN361" s="125">
        <f>L361-Z361</f>
        <v>0</v>
      </c>
      <c r="AO361" s="125">
        <f>M361-AA361</f>
        <v>0</v>
      </c>
      <c r="AP361" s="125">
        <f>N361-AB361</f>
        <v>0</v>
      </c>
      <c r="AQ361" s="125">
        <f>O361-AC361</f>
        <v>0</v>
      </c>
      <c r="AR361" s="125">
        <f>T361-AH361</f>
        <v>0</v>
      </c>
      <c r="AS361" s="125">
        <f>U361-AI361</f>
        <v>0</v>
      </c>
    </row>
    <row r="362" spans="2:45">
      <c r="B362" s="44"/>
      <c r="C362" s="45"/>
      <c r="D362" s="128"/>
      <c r="E362" s="131"/>
      <c r="F362" s="134" t="s">
        <v>765</v>
      </c>
      <c r="G362" s="134" t="s">
        <v>787</v>
      </c>
      <c r="H362" s="117">
        <f t="shared" si="165"/>
        <v>0</v>
      </c>
      <c r="I362" s="125"/>
      <c r="J362" s="125"/>
      <c r="K362" s="125"/>
      <c r="L362" s="125"/>
      <c r="M362" s="125"/>
      <c r="N362" s="125"/>
      <c r="O362" s="125"/>
      <c r="P362" s="125"/>
      <c r="Q362" s="125"/>
      <c r="R362" s="125"/>
      <c r="S362" s="125"/>
      <c r="T362" s="125"/>
      <c r="U362" s="125"/>
      <c r="V362" s="125">
        <f t="shared" si="169"/>
        <v>0</v>
      </c>
      <c r="W362" s="125"/>
      <c r="X362" s="125"/>
      <c r="Y362" s="125"/>
      <c r="Z362" s="125"/>
      <c r="AA362" s="125"/>
      <c r="AB362" s="125"/>
      <c r="AC362" s="125"/>
      <c r="AD362" s="125"/>
      <c r="AE362" s="125"/>
      <c r="AF362" s="125"/>
      <c r="AG362" s="125"/>
      <c r="AH362" s="125"/>
      <c r="AI362" s="125"/>
      <c r="AJ362" s="125">
        <f>SUM(AK362:AS362)</f>
        <v>0</v>
      </c>
      <c r="AK362" s="125">
        <f>I362-W362</f>
        <v>0</v>
      </c>
      <c r="AL362" s="125">
        <f>J362-X362</f>
        <v>0</v>
      </c>
      <c r="AM362" s="125">
        <f>K362-Y362</f>
        <v>0</v>
      </c>
      <c r="AN362" s="125">
        <f>L362-Z362</f>
        <v>0</v>
      </c>
      <c r="AO362" s="125">
        <f>M362-AA362</f>
        <v>0</v>
      </c>
      <c r="AP362" s="125">
        <f>N362-AB362</f>
        <v>0</v>
      </c>
      <c r="AQ362" s="125">
        <f>O362-AC362</f>
        <v>0</v>
      </c>
      <c r="AR362" s="125">
        <f>T362-AH362</f>
        <v>0</v>
      </c>
      <c r="AS362" s="125">
        <f>U362-AI362</f>
        <v>0</v>
      </c>
    </row>
    <row r="363" spans="2:45">
      <c r="B363" s="44"/>
      <c r="C363" s="45"/>
      <c r="D363" s="128"/>
      <c r="E363" s="131"/>
      <c r="F363" s="134" t="s">
        <v>766</v>
      </c>
      <c r="G363" s="134" t="s">
        <v>767</v>
      </c>
      <c r="H363" s="117">
        <f t="shared" si="165"/>
        <v>0</v>
      </c>
      <c r="I363" s="125"/>
      <c r="J363" s="125"/>
      <c r="K363" s="125"/>
      <c r="L363" s="125"/>
      <c r="M363" s="125"/>
      <c r="N363" s="125"/>
      <c r="O363" s="125"/>
      <c r="P363" s="125"/>
      <c r="Q363" s="125"/>
      <c r="R363" s="125"/>
      <c r="S363" s="125"/>
      <c r="T363" s="125"/>
      <c r="U363" s="125"/>
      <c r="V363" s="125">
        <f t="shared" si="169"/>
        <v>0</v>
      </c>
      <c r="W363" s="125"/>
      <c r="X363" s="125"/>
      <c r="Y363" s="125"/>
      <c r="Z363" s="125"/>
      <c r="AA363" s="125"/>
      <c r="AB363" s="125"/>
      <c r="AC363" s="125"/>
      <c r="AD363" s="125"/>
      <c r="AE363" s="125"/>
      <c r="AF363" s="125"/>
      <c r="AG363" s="125"/>
      <c r="AH363" s="125"/>
      <c r="AI363" s="125"/>
      <c r="AJ363" s="125">
        <f>SUM(AK363:AS363)</f>
        <v>0</v>
      </c>
      <c r="AK363" s="125">
        <f>I363-W363</f>
        <v>0</v>
      </c>
      <c r="AL363" s="125">
        <f>J363-X363</f>
        <v>0</v>
      </c>
      <c r="AM363" s="125">
        <f>K363-Y363</f>
        <v>0</v>
      </c>
      <c r="AN363" s="125">
        <f>L363-Z363</f>
        <v>0</v>
      </c>
      <c r="AO363" s="125">
        <f>M363-AA363</f>
        <v>0</v>
      </c>
      <c r="AP363" s="125">
        <f>N363-AB363</f>
        <v>0</v>
      </c>
      <c r="AQ363" s="125">
        <f>O363-AC363</f>
        <v>0</v>
      </c>
      <c r="AR363" s="125">
        <f>T363-AH363</f>
        <v>0</v>
      </c>
      <c r="AS363" s="125">
        <f>U363-AI363</f>
        <v>0</v>
      </c>
    </row>
    <row r="364" spans="2:45">
      <c r="B364" s="44"/>
      <c r="C364" s="45"/>
      <c r="D364" s="128"/>
      <c r="E364" s="131"/>
      <c r="F364" s="134" t="s">
        <v>768</v>
      </c>
      <c r="G364" s="134" t="s">
        <v>769</v>
      </c>
      <c r="H364" s="117">
        <f t="shared" si="165"/>
        <v>0</v>
      </c>
      <c r="I364" s="125"/>
      <c r="J364" s="125"/>
      <c r="K364" s="125"/>
      <c r="L364" s="125"/>
      <c r="M364" s="125"/>
      <c r="N364" s="125"/>
      <c r="O364" s="125"/>
      <c r="P364" s="125"/>
      <c r="Q364" s="125"/>
      <c r="R364" s="125"/>
      <c r="S364" s="125"/>
      <c r="T364" s="125"/>
      <c r="U364" s="125"/>
      <c r="V364" s="125">
        <f t="shared" si="169"/>
        <v>0</v>
      </c>
      <c r="W364" s="125"/>
      <c r="X364" s="125"/>
      <c r="Y364" s="125"/>
      <c r="Z364" s="125"/>
      <c r="AA364" s="125"/>
      <c r="AB364" s="125"/>
      <c r="AC364" s="125"/>
      <c r="AD364" s="125"/>
      <c r="AE364" s="125"/>
      <c r="AF364" s="125"/>
      <c r="AG364" s="125"/>
      <c r="AH364" s="125"/>
      <c r="AI364" s="125"/>
      <c r="AJ364" s="125">
        <f>SUM(AK364:AS364)</f>
        <v>0</v>
      </c>
      <c r="AK364" s="125">
        <f>I364-W364</f>
        <v>0</v>
      </c>
      <c r="AL364" s="125">
        <f>J364-X364</f>
        <v>0</v>
      </c>
      <c r="AM364" s="125">
        <f>K364-Y364</f>
        <v>0</v>
      </c>
      <c r="AN364" s="125">
        <f>L364-Z364</f>
        <v>0</v>
      </c>
      <c r="AO364" s="125">
        <f>M364-AA364</f>
        <v>0</v>
      </c>
      <c r="AP364" s="125">
        <f>N364-AB364</f>
        <v>0</v>
      </c>
      <c r="AQ364" s="125">
        <f>O364-AC364</f>
        <v>0</v>
      </c>
      <c r="AR364" s="125">
        <f>T364-AH364</f>
        <v>0</v>
      </c>
      <c r="AS364" s="125">
        <f>U364-AI364</f>
        <v>0</v>
      </c>
    </row>
    <row r="365" spans="2:45">
      <c r="B365" s="44"/>
      <c r="C365" s="45"/>
      <c r="D365" s="128"/>
      <c r="E365" s="131"/>
      <c r="F365" s="134" t="s">
        <v>759</v>
      </c>
      <c r="G365" s="134" t="s">
        <v>760</v>
      </c>
      <c r="H365" s="117">
        <f t="shared" si="165"/>
        <v>0</v>
      </c>
      <c r="I365" s="125"/>
      <c r="J365" s="125"/>
      <c r="K365" s="125"/>
      <c r="L365" s="125"/>
      <c r="M365" s="125"/>
      <c r="N365" s="125"/>
      <c r="O365" s="125"/>
      <c r="P365" s="125"/>
      <c r="Q365" s="125"/>
      <c r="R365" s="125"/>
      <c r="S365" s="125"/>
      <c r="T365" s="125"/>
      <c r="U365" s="125"/>
      <c r="V365" s="125">
        <f t="shared" si="169"/>
        <v>0</v>
      </c>
      <c r="W365" s="125"/>
      <c r="X365" s="125"/>
      <c r="Y365" s="125"/>
      <c r="Z365" s="125"/>
      <c r="AA365" s="125"/>
      <c r="AB365" s="125"/>
      <c r="AC365" s="125"/>
      <c r="AD365" s="125"/>
      <c r="AE365" s="125"/>
      <c r="AF365" s="125"/>
      <c r="AG365" s="125"/>
      <c r="AH365" s="125"/>
      <c r="AI365" s="125"/>
      <c r="AJ365" s="125">
        <f>SUM(AK365:AS365)</f>
        <v>0</v>
      </c>
      <c r="AK365" s="125">
        <f>I365-W365</f>
        <v>0</v>
      </c>
      <c r="AL365" s="125">
        <f>J365-X365</f>
        <v>0</v>
      </c>
      <c r="AM365" s="125">
        <f>K365-Y365</f>
        <v>0</v>
      </c>
      <c r="AN365" s="125">
        <f>L365-Z365</f>
        <v>0</v>
      </c>
      <c r="AO365" s="125">
        <f>M365-AA365</f>
        <v>0</v>
      </c>
      <c r="AP365" s="125">
        <f>N365-AB365</f>
        <v>0</v>
      </c>
      <c r="AQ365" s="125">
        <f>O365-AC365</f>
        <v>0</v>
      </c>
      <c r="AR365" s="125">
        <f>T365-AH365</f>
        <v>0</v>
      </c>
      <c r="AS365" s="125">
        <f>U365-AI365</f>
        <v>0</v>
      </c>
    </row>
    <row r="366" spans="2:45">
      <c r="B366" s="59" t="s">
        <v>412</v>
      </c>
      <c r="C366" s="60" t="s">
        <v>788</v>
      </c>
      <c r="D366" s="123"/>
      <c r="E366" s="124"/>
      <c r="F366" s="183"/>
      <c r="G366" s="181"/>
      <c r="H366" s="175">
        <f t="shared" si="165"/>
        <v>0</v>
      </c>
      <c r="I366" s="182">
        <f>SUM(I367:I369)</f>
        <v>0</v>
      </c>
      <c r="J366" s="182">
        <f t="shared" ref="J366:T366" si="192">SUM(J367:J369)</f>
        <v>0</v>
      </c>
      <c r="K366" s="182">
        <f t="shared" si="192"/>
        <v>0</v>
      </c>
      <c r="L366" s="182">
        <f t="shared" si="192"/>
        <v>0</v>
      </c>
      <c r="M366" s="182">
        <f t="shared" si="192"/>
        <v>0</v>
      </c>
      <c r="N366" s="182">
        <f t="shared" si="192"/>
        <v>0</v>
      </c>
      <c r="O366" s="182">
        <f t="shared" si="192"/>
        <v>0</v>
      </c>
      <c r="P366" s="182">
        <f t="shared" si="192"/>
        <v>0</v>
      </c>
      <c r="Q366" s="182">
        <f t="shared" si="192"/>
        <v>0</v>
      </c>
      <c r="R366" s="182">
        <f t="shared" si="192"/>
        <v>0</v>
      </c>
      <c r="S366" s="182">
        <f t="shared" si="192"/>
        <v>0</v>
      </c>
      <c r="T366" s="182">
        <f t="shared" si="192"/>
        <v>0</v>
      </c>
      <c r="U366" s="182">
        <f t="shared" ref="U366" si="193">SUM(U367:U369)</f>
        <v>0</v>
      </c>
      <c r="V366" s="184">
        <f t="shared" si="169"/>
        <v>0</v>
      </c>
      <c r="W366" s="184">
        <f>SUM(W367:W369)</f>
        <v>0</v>
      </c>
      <c r="X366" s="184">
        <f t="shared" ref="X366:AS366" si="194">SUM(X367:X369)</f>
        <v>0</v>
      </c>
      <c r="Y366" s="184">
        <f t="shared" si="194"/>
        <v>0</v>
      </c>
      <c r="Z366" s="184">
        <f t="shared" si="194"/>
        <v>0</v>
      </c>
      <c r="AA366" s="184">
        <f t="shared" si="194"/>
        <v>0</v>
      </c>
      <c r="AB366" s="184">
        <f t="shared" si="194"/>
        <v>0</v>
      </c>
      <c r="AC366" s="184">
        <f t="shared" si="194"/>
        <v>0</v>
      </c>
      <c r="AD366" s="184">
        <f t="shared" si="194"/>
        <v>0</v>
      </c>
      <c r="AE366" s="184">
        <f t="shared" si="194"/>
        <v>0</v>
      </c>
      <c r="AF366" s="184">
        <f t="shared" si="194"/>
        <v>0</v>
      </c>
      <c r="AG366" s="184">
        <f t="shared" si="194"/>
        <v>0</v>
      </c>
      <c r="AH366" s="184">
        <f t="shared" ref="AH366" si="195">SUM(AH367:AH369)</f>
        <v>0</v>
      </c>
      <c r="AI366" s="184">
        <f t="shared" si="194"/>
        <v>0</v>
      </c>
      <c r="AJ366" s="184">
        <f>SUM(AK366:AS366)</f>
        <v>0</v>
      </c>
      <c r="AK366" s="184">
        <f t="shared" si="194"/>
        <v>0</v>
      </c>
      <c r="AL366" s="184">
        <f t="shared" si="194"/>
        <v>0</v>
      </c>
      <c r="AM366" s="184">
        <f t="shared" si="194"/>
        <v>0</v>
      </c>
      <c r="AN366" s="184">
        <f t="shared" si="194"/>
        <v>0</v>
      </c>
      <c r="AO366" s="184">
        <f t="shared" si="194"/>
        <v>0</v>
      </c>
      <c r="AP366" s="184">
        <f t="shared" si="194"/>
        <v>0</v>
      </c>
      <c r="AQ366" s="184">
        <f t="shared" si="194"/>
        <v>0</v>
      </c>
      <c r="AR366" s="184">
        <f t="shared" ref="AR366" si="196">SUM(AR367:AR369)</f>
        <v>0</v>
      </c>
      <c r="AS366" s="184">
        <f t="shared" si="194"/>
        <v>0</v>
      </c>
    </row>
    <row r="367" spans="2:45">
      <c r="B367" s="44"/>
      <c r="C367" s="45"/>
      <c r="D367" s="47"/>
      <c r="E367" s="23"/>
      <c r="F367" s="134" t="s">
        <v>761</v>
      </c>
      <c r="G367" s="134" t="s">
        <v>762</v>
      </c>
      <c r="H367" s="117">
        <f t="shared" si="165"/>
        <v>0</v>
      </c>
      <c r="I367" s="125"/>
      <c r="J367" s="125"/>
      <c r="K367" s="125"/>
      <c r="L367" s="125"/>
      <c r="M367" s="125"/>
      <c r="N367" s="125"/>
      <c r="O367" s="125"/>
      <c r="P367" s="125"/>
      <c r="Q367" s="125"/>
      <c r="R367" s="125"/>
      <c r="S367" s="125"/>
      <c r="T367" s="125"/>
      <c r="U367" s="125"/>
      <c r="V367" s="125">
        <f t="shared" si="169"/>
        <v>0</v>
      </c>
      <c r="W367" s="125"/>
      <c r="X367" s="125"/>
      <c r="Y367" s="125"/>
      <c r="Z367" s="125"/>
      <c r="AA367" s="125"/>
      <c r="AB367" s="125"/>
      <c r="AC367" s="125"/>
      <c r="AD367" s="125"/>
      <c r="AE367" s="125"/>
      <c r="AF367" s="125"/>
      <c r="AG367" s="125"/>
      <c r="AH367" s="125"/>
      <c r="AI367" s="125"/>
      <c r="AJ367" s="125">
        <f>SUM(AK367:AS367)</f>
        <v>0</v>
      </c>
      <c r="AK367" s="125">
        <f>I367-W367</f>
        <v>0</v>
      </c>
      <c r="AL367" s="125">
        <f>J367-X367</f>
        <v>0</v>
      </c>
      <c r="AM367" s="125">
        <f>K367-Y367</f>
        <v>0</v>
      </c>
      <c r="AN367" s="125">
        <f>L367-Z367</f>
        <v>0</v>
      </c>
      <c r="AO367" s="125">
        <f>M367-AA367</f>
        <v>0</v>
      </c>
      <c r="AP367" s="125">
        <f>N367-AB367</f>
        <v>0</v>
      </c>
      <c r="AQ367" s="125">
        <f>O367-AC367</f>
        <v>0</v>
      </c>
      <c r="AR367" s="125">
        <f>T367-AH367</f>
        <v>0</v>
      </c>
      <c r="AS367" s="125">
        <f>U367-AI367</f>
        <v>0</v>
      </c>
    </row>
    <row r="368" spans="2:45">
      <c r="B368" s="44"/>
      <c r="C368" s="45"/>
      <c r="D368" s="47"/>
      <c r="E368" s="23"/>
      <c r="F368" s="134" t="s">
        <v>763</v>
      </c>
      <c r="G368" s="134" t="s">
        <v>764</v>
      </c>
      <c r="H368" s="117">
        <f t="shared" si="165"/>
        <v>0</v>
      </c>
      <c r="I368" s="125"/>
      <c r="J368" s="125"/>
      <c r="K368" s="125"/>
      <c r="L368" s="125"/>
      <c r="M368" s="125"/>
      <c r="N368" s="125"/>
      <c r="O368" s="125"/>
      <c r="P368" s="125"/>
      <c r="Q368" s="125"/>
      <c r="R368" s="125"/>
      <c r="S368" s="125"/>
      <c r="T368" s="125"/>
      <c r="U368" s="125"/>
      <c r="V368" s="125">
        <f t="shared" si="169"/>
        <v>0</v>
      </c>
      <c r="W368" s="125"/>
      <c r="X368" s="125"/>
      <c r="Y368" s="125"/>
      <c r="Z368" s="125"/>
      <c r="AA368" s="125"/>
      <c r="AB368" s="125"/>
      <c r="AC368" s="125"/>
      <c r="AD368" s="125"/>
      <c r="AE368" s="125"/>
      <c r="AF368" s="125"/>
      <c r="AG368" s="125"/>
      <c r="AH368" s="125"/>
      <c r="AI368" s="125"/>
      <c r="AJ368" s="125">
        <f>SUM(AK368:AS368)</f>
        <v>0</v>
      </c>
      <c r="AK368" s="125">
        <f>I368-W368</f>
        <v>0</v>
      </c>
      <c r="AL368" s="125">
        <f>J368-X368</f>
        <v>0</v>
      </c>
      <c r="AM368" s="125">
        <f>K368-Y368</f>
        <v>0</v>
      </c>
      <c r="AN368" s="125">
        <f>L368-Z368</f>
        <v>0</v>
      </c>
      <c r="AO368" s="125">
        <f>M368-AA368</f>
        <v>0</v>
      </c>
      <c r="AP368" s="125">
        <f>N368-AB368</f>
        <v>0</v>
      </c>
      <c r="AQ368" s="125">
        <f>O368-AC368</f>
        <v>0</v>
      </c>
      <c r="AR368" s="125">
        <f>T368-AH368</f>
        <v>0</v>
      </c>
      <c r="AS368" s="125">
        <f>U368-AI368</f>
        <v>0</v>
      </c>
    </row>
    <row r="369" spans="2:45">
      <c r="B369" s="44"/>
      <c r="C369" s="45"/>
      <c r="D369" s="47"/>
      <c r="E369" s="23"/>
      <c r="F369" s="134" t="s">
        <v>770</v>
      </c>
      <c r="G369" s="134" t="s">
        <v>771</v>
      </c>
      <c r="H369" s="117">
        <f t="shared" si="165"/>
        <v>0</v>
      </c>
      <c r="I369" s="125"/>
      <c r="J369" s="125"/>
      <c r="K369" s="125"/>
      <c r="L369" s="125"/>
      <c r="M369" s="125"/>
      <c r="N369" s="125"/>
      <c r="O369" s="125"/>
      <c r="P369" s="125"/>
      <c r="Q369" s="125"/>
      <c r="R369" s="125"/>
      <c r="S369" s="125"/>
      <c r="T369" s="125"/>
      <c r="U369" s="125"/>
      <c r="V369" s="125">
        <f t="shared" si="169"/>
        <v>0</v>
      </c>
      <c r="W369" s="125"/>
      <c r="X369" s="125"/>
      <c r="Y369" s="125"/>
      <c r="Z369" s="125"/>
      <c r="AA369" s="125"/>
      <c r="AB369" s="125"/>
      <c r="AC369" s="125"/>
      <c r="AD369" s="125"/>
      <c r="AE369" s="125"/>
      <c r="AF369" s="125"/>
      <c r="AG369" s="125"/>
      <c r="AH369" s="125"/>
      <c r="AI369" s="125"/>
      <c r="AJ369" s="125">
        <f>SUM(AK369:AS369)</f>
        <v>0</v>
      </c>
      <c r="AK369" s="125">
        <f>I369-W369</f>
        <v>0</v>
      </c>
      <c r="AL369" s="125">
        <f>J369-X369</f>
        <v>0</v>
      </c>
      <c r="AM369" s="125">
        <f>K369-Y369</f>
        <v>0</v>
      </c>
      <c r="AN369" s="125">
        <f>L369-Z369</f>
        <v>0</v>
      </c>
      <c r="AO369" s="125">
        <f>M369-AA369</f>
        <v>0</v>
      </c>
      <c r="AP369" s="125">
        <f>N369-AB369</f>
        <v>0</v>
      </c>
      <c r="AQ369" s="125">
        <f>O369-AC369</f>
        <v>0</v>
      </c>
      <c r="AR369" s="125">
        <f>T369-AH369</f>
        <v>0</v>
      </c>
      <c r="AS369" s="125">
        <f>U369-AI369</f>
        <v>0</v>
      </c>
    </row>
    <row r="370" spans="2:45">
      <c r="B370" s="35" t="s">
        <v>774</v>
      </c>
      <c r="C370" s="36"/>
      <c r="D370" s="36"/>
      <c r="E370" s="36"/>
      <c r="F370" s="183"/>
      <c r="G370" s="181"/>
      <c r="H370" s="175">
        <f t="shared" si="165"/>
        <v>0</v>
      </c>
      <c r="I370" s="184">
        <f>+I329+I331</f>
        <v>0</v>
      </c>
      <c r="J370" s="184">
        <f t="shared" ref="J370:T370" si="197">+J329+J331</f>
        <v>0</v>
      </c>
      <c r="K370" s="184">
        <f t="shared" si="197"/>
        <v>0</v>
      </c>
      <c r="L370" s="184">
        <f t="shared" si="197"/>
        <v>0</v>
      </c>
      <c r="M370" s="184">
        <f t="shared" si="197"/>
        <v>0</v>
      </c>
      <c r="N370" s="184">
        <f t="shared" si="197"/>
        <v>0</v>
      </c>
      <c r="O370" s="184">
        <f t="shared" si="197"/>
        <v>0</v>
      </c>
      <c r="P370" s="184">
        <f t="shared" si="197"/>
        <v>0</v>
      </c>
      <c r="Q370" s="184">
        <f t="shared" si="197"/>
        <v>0</v>
      </c>
      <c r="R370" s="184">
        <f t="shared" si="197"/>
        <v>0</v>
      </c>
      <c r="S370" s="184">
        <f t="shared" si="197"/>
        <v>0</v>
      </c>
      <c r="T370" s="184">
        <f t="shared" si="197"/>
        <v>0</v>
      </c>
      <c r="U370" s="184">
        <f t="shared" ref="U370" si="198">+U329+U331</f>
        <v>0</v>
      </c>
      <c r="V370" s="184">
        <f t="shared" si="169"/>
        <v>0</v>
      </c>
      <c r="W370" s="184">
        <f>+W329+W331</f>
        <v>0</v>
      </c>
      <c r="X370" s="184">
        <f t="shared" ref="X370:AI370" si="199">+X329+X331</f>
        <v>0</v>
      </c>
      <c r="Y370" s="184">
        <f t="shared" si="199"/>
        <v>0</v>
      </c>
      <c r="Z370" s="184">
        <f t="shared" si="199"/>
        <v>0</v>
      </c>
      <c r="AA370" s="184">
        <f t="shared" si="199"/>
        <v>0</v>
      </c>
      <c r="AB370" s="184">
        <f t="shared" si="199"/>
        <v>0</v>
      </c>
      <c r="AC370" s="184">
        <f t="shared" si="199"/>
        <v>0</v>
      </c>
      <c r="AD370" s="184">
        <f t="shared" si="199"/>
        <v>0</v>
      </c>
      <c r="AE370" s="184">
        <f t="shared" si="199"/>
        <v>0</v>
      </c>
      <c r="AF370" s="184">
        <f t="shared" si="199"/>
        <v>0</v>
      </c>
      <c r="AG370" s="184">
        <f t="shared" si="199"/>
        <v>0</v>
      </c>
      <c r="AH370" s="184">
        <f t="shared" ref="AH370" si="200">+AH329+AH331</f>
        <v>0</v>
      </c>
      <c r="AI370" s="184">
        <f t="shared" si="199"/>
        <v>0</v>
      </c>
      <c r="AJ370" s="184">
        <f>SUM(AK370:AS370)</f>
        <v>0</v>
      </c>
      <c r="AK370" s="184">
        <f>SUM(AL370:AS370)</f>
        <v>0</v>
      </c>
      <c r="AL370" s="184">
        <f>SUM(AM370:AS370)</f>
        <v>0</v>
      </c>
      <c r="AM370" s="184">
        <f>SUM(AN370:AS370)</f>
        <v>0</v>
      </c>
      <c r="AN370" s="184">
        <f>SUM(AO370:AS370)</f>
        <v>0</v>
      </c>
      <c r="AO370" s="184">
        <f>SUM(AP370:AS370)</f>
        <v>0</v>
      </c>
      <c r="AP370" s="184">
        <f>SUM(AQ370:AT370)</f>
        <v>0</v>
      </c>
      <c r="AQ370" s="184">
        <f>SUM(AR370:AU370)</f>
        <v>0</v>
      </c>
      <c r="AR370" s="184">
        <f>SUM(AT370:AZ370)</f>
        <v>0</v>
      </c>
      <c r="AS370" s="184">
        <f>SUM(AU370:AZ370)</f>
        <v>0</v>
      </c>
    </row>
    <row r="371" spans="2:45">
      <c r="B371" s="132"/>
      <c r="C371" s="50" t="s">
        <v>478</v>
      </c>
      <c r="D371" s="52"/>
      <c r="E371" s="52"/>
      <c r="F371" s="134"/>
      <c r="G371" s="134"/>
      <c r="H371" s="117">
        <f t="shared" si="165"/>
        <v>0</v>
      </c>
      <c r="I371" s="125">
        <f>SUM(I372:I375)</f>
        <v>0</v>
      </c>
      <c r="J371" s="125">
        <f t="shared" ref="J371:T371" si="201">SUM(J372:J375)</f>
        <v>0</v>
      </c>
      <c r="K371" s="125">
        <f t="shared" si="201"/>
        <v>0</v>
      </c>
      <c r="L371" s="125">
        <f t="shared" si="201"/>
        <v>0</v>
      </c>
      <c r="M371" s="125">
        <f t="shared" si="201"/>
        <v>0</v>
      </c>
      <c r="N371" s="125">
        <f t="shared" si="201"/>
        <v>0</v>
      </c>
      <c r="O371" s="125">
        <f t="shared" si="201"/>
        <v>0</v>
      </c>
      <c r="P371" s="125">
        <f t="shared" si="201"/>
        <v>0</v>
      </c>
      <c r="Q371" s="125">
        <f t="shared" si="201"/>
        <v>0</v>
      </c>
      <c r="R371" s="125">
        <f t="shared" si="201"/>
        <v>0</v>
      </c>
      <c r="S371" s="125">
        <f t="shared" si="201"/>
        <v>0</v>
      </c>
      <c r="T371" s="125">
        <f t="shared" si="201"/>
        <v>0</v>
      </c>
      <c r="U371" s="125">
        <f t="shared" ref="U371" si="202">SUM(U372:U375)</f>
        <v>0</v>
      </c>
      <c r="V371" s="125">
        <f t="shared" si="169"/>
        <v>0</v>
      </c>
      <c r="W371" s="125">
        <f>SUM(W372:W375)</f>
        <v>0</v>
      </c>
      <c r="X371" s="125">
        <f t="shared" ref="X371:AI371" si="203">SUM(X372:X375)</f>
        <v>0</v>
      </c>
      <c r="Y371" s="125">
        <f t="shared" si="203"/>
        <v>0</v>
      </c>
      <c r="Z371" s="125">
        <f t="shared" si="203"/>
        <v>0</v>
      </c>
      <c r="AA371" s="125">
        <f t="shared" si="203"/>
        <v>0</v>
      </c>
      <c r="AB371" s="125">
        <f t="shared" si="203"/>
        <v>0</v>
      </c>
      <c r="AC371" s="125">
        <f t="shared" si="203"/>
        <v>0</v>
      </c>
      <c r="AD371" s="125">
        <f t="shared" si="203"/>
        <v>0</v>
      </c>
      <c r="AE371" s="125">
        <f t="shared" si="203"/>
        <v>0</v>
      </c>
      <c r="AF371" s="125">
        <f t="shared" si="203"/>
        <v>0</v>
      </c>
      <c r="AG371" s="125">
        <f t="shared" si="203"/>
        <v>0</v>
      </c>
      <c r="AH371" s="125">
        <f t="shared" ref="AH371" si="204">SUM(AH372:AH375)</f>
        <v>0</v>
      </c>
      <c r="AI371" s="125">
        <f t="shared" si="203"/>
        <v>0</v>
      </c>
      <c r="AJ371" s="125">
        <f>SUM(AK371:AS371)</f>
        <v>0</v>
      </c>
      <c r="AK371" s="125">
        <f>I371-W371</f>
        <v>0</v>
      </c>
      <c r="AL371" s="125">
        <f>J371-X371</f>
        <v>0</v>
      </c>
      <c r="AM371" s="125">
        <f>K371-Y371</f>
        <v>0</v>
      </c>
      <c r="AN371" s="125">
        <f>L371-Z371</f>
        <v>0</v>
      </c>
      <c r="AO371" s="125">
        <f>M371-AA371</f>
        <v>0</v>
      </c>
      <c r="AP371" s="125">
        <f>N371-AB371</f>
        <v>0</v>
      </c>
      <c r="AQ371" s="125">
        <f>O371-AC371</f>
        <v>0</v>
      </c>
      <c r="AR371" s="125">
        <f>T371-AH371</f>
        <v>0</v>
      </c>
      <c r="AS371" s="125">
        <f>U371-AI371</f>
        <v>0</v>
      </c>
    </row>
    <row r="372" spans="2:45">
      <c r="B372" s="133"/>
      <c r="C372" s="128"/>
      <c r="D372" s="129"/>
      <c r="E372" s="131"/>
      <c r="F372" s="134" t="s">
        <v>481</v>
      </c>
      <c r="G372" s="134" t="s">
        <v>775</v>
      </c>
      <c r="H372" s="117">
        <f t="shared" si="165"/>
        <v>0</v>
      </c>
      <c r="I372" s="125"/>
      <c r="J372" s="125"/>
      <c r="K372" s="125"/>
      <c r="L372" s="125"/>
      <c r="M372" s="125"/>
      <c r="N372" s="125"/>
      <c r="O372" s="125"/>
      <c r="P372" s="125"/>
      <c r="Q372" s="125"/>
      <c r="R372" s="125"/>
      <c r="S372" s="125"/>
      <c r="T372" s="125"/>
      <c r="U372" s="125"/>
      <c r="V372" s="125">
        <f t="shared" si="169"/>
        <v>0</v>
      </c>
      <c r="W372" s="125"/>
      <c r="X372" s="125"/>
      <c r="Y372" s="125"/>
      <c r="Z372" s="125"/>
      <c r="AA372" s="125"/>
      <c r="AB372" s="125"/>
      <c r="AC372" s="125"/>
      <c r="AD372" s="125"/>
      <c r="AE372" s="125"/>
      <c r="AF372" s="125"/>
      <c r="AG372" s="125"/>
      <c r="AH372" s="125"/>
      <c r="AI372" s="125"/>
      <c r="AJ372" s="125">
        <f>SUM(AK372:AS372)</f>
        <v>0</v>
      </c>
      <c r="AK372" s="125">
        <f>I372-W372</f>
        <v>0</v>
      </c>
      <c r="AL372" s="125">
        <f>J372-X372</f>
        <v>0</v>
      </c>
      <c r="AM372" s="125">
        <f>K372-Y372</f>
        <v>0</v>
      </c>
      <c r="AN372" s="125">
        <f>L372-Z372</f>
        <v>0</v>
      </c>
      <c r="AO372" s="125">
        <f>M372-AA372</f>
        <v>0</v>
      </c>
      <c r="AP372" s="125">
        <f>N372-AB372</f>
        <v>0</v>
      </c>
      <c r="AQ372" s="125">
        <f>O372-AC372</f>
        <v>0</v>
      </c>
      <c r="AR372" s="125">
        <f>T372-AH372</f>
        <v>0</v>
      </c>
      <c r="AS372" s="125">
        <f>U372-AI372</f>
        <v>0</v>
      </c>
    </row>
    <row r="373" spans="2:45">
      <c r="B373" s="134"/>
      <c r="C373" s="128"/>
      <c r="D373" s="129"/>
      <c r="E373" s="131"/>
      <c r="F373" s="134" t="s">
        <v>776</v>
      </c>
      <c r="G373" s="134" t="s">
        <v>777</v>
      </c>
      <c r="H373" s="117">
        <f t="shared" si="165"/>
        <v>0</v>
      </c>
      <c r="I373" s="125"/>
      <c r="J373" s="125"/>
      <c r="K373" s="125"/>
      <c r="L373" s="125"/>
      <c r="M373" s="125"/>
      <c r="N373" s="125"/>
      <c r="O373" s="125"/>
      <c r="P373" s="125"/>
      <c r="Q373" s="125"/>
      <c r="R373" s="125"/>
      <c r="S373" s="125"/>
      <c r="T373" s="125"/>
      <c r="U373" s="125"/>
      <c r="V373" s="125">
        <f t="shared" si="169"/>
        <v>0</v>
      </c>
      <c r="W373" s="125"/>
      <c r="X373" s="125"/>
      <c r="Y373" s="125"/>
      <c r="Z373" s="125"/>
      <c r="AA373" s="125"/>
      <c r="AB373" s="125"/>
      <c r="AC373" s="125"/>
      <c r="AD373" s="125"/>
      <c r="AE373" s="125"/>
      <c r="AF373" s="125"/>
      <c r="AG373" s="125"/>
      <c r="AH373" s="125"/>
      <c r="AI373" s="125"/>
      <c r="AJ373" s="125">
        <f>SUM(AK373:AS373)</f>
        <v>0</v>
      </c>
      <c r="AK373" s="125">
        <f>I373-W373</f>
        <v>0</v>
      </c>
      <c r="AL373" s="125">
        <f>J373-X373</f>
        <v>0</v>
      </c>
      <c r="AM373" s="125">
        <f>K373-Y373</f>
        <v>0</v>
      </c>
      <c r="AN373" s="125">
        <f>L373-Z373</f>
        <v>0</v>
      </c>
      <c r="AO373" s="125">
        <f>M373-AA373</f>
        <v>0</v>
      </c>
      <c r="AP373" s="125">
        <f>N373-AB373</f>
        <v>0</v>
      </c>
      <c r="AQ373" s="125">
        <f>O373-AC373</f>
        <v>0</v>
      </c>
      <c r="AR373" s="125">
        <f>T373-AH373</f>
        <v>0</v>
      </c>
      <c r="AS373" s="125">
        <f>U373-AI373</f>
        <v>0</v>
      </c>
    </row>
    <row r="374" spans="2:45">
      <c r="B374" s="134"/>
      <c r="C374" s="128"/>
      <c r="D374" s="129"/>
      <c r="E374" s="131"/>
      <c r="F374" s="134" t="s">
        <v>778</v>
      </c>
      <c r="G374" s="134" t="s">
        <v>779</v>
      </c>
      <c r="H374" s="117">
        <f t="shared" si="165"/>
        <v>0</v>
      </c>
      <c r="I374" s="125"/>
      <c r="J374" s="125"/>
      <c r="K374" s="125"/>
      <c r="L374" s="125"/>
      <c r="M374" s="125"/>
      <c r="N374" s="125"/>
      <c r="O374" s="125"/>
      <c r="P374" s="125"/>
      <c r="Q374" s="125"/>
      <c r="R374" s="125"/>
      <c r="S374" s="125"/>
      <c r="T374" s="125"/>
      <c r="U374" s="125"/>
      <c r="V374" s="125">
        <f t="shared" si="169"/>
        <v>0</v>
      </c>
      <c r="W374" s="125"/>
      <c r="X374" s="125"/>
      <c r="Y374" s="125"/>
      <c r="Z374" s="125"/>
      <c r="AA374" s="125"/>
      <c r="AB374" s="125"/>
      <c r="AC374" s="125"/>
      <c r="AD374" s="125"/>
      <c r="AE374" s="125"/>
      <c r="AF374" s="125"/>
      <c r="AG374" s="125"/>
      <c r="AH374" s="125"/>
      <c r="AI374" s="125"/>
      <c r="AJ374" s="125">
        <f>SUM(AK374:AS374)</f>
        <v>0</v>
      </c>
      <c r="AK374" s="125">
        <f>I374-W374</f>
        <v>0</v>
      </c>
      <c r="AL374" s="125">
        <f>J374-X374</f>
        <v>0</v>
      </c>
      <c r="AM374" s="125">
        <f>K374-Y374</f>
        <v>0</v>
      </c>
      <c r="AN374" s="125">
        <f>L374-Z374</f>
        <v>0</v>
      </c>
      <c r="AO374" s="125">
        <f>M374-AA374</f>
        <v>0</v>
      </c>
      <c r="AP374" s="125">
        <f>N374-AB374</f>
        <v>0</v>
      </c>
      <c r="AQ374" s="125">
        <f>O374-AC374</f>
        <v>0</v>
      </c>
      <c r="AR374" s="125">
        <f>T374-AH374</f>
        <v>0</v>
      </c>
      <c r="AS374" s="125">
        <f>U374-AI374</f>
        <v>0</v>
      </c>
    </row>
    <row r="375" spans="2:45">
      <c r="B375" s="135"/>
      <c r="C375" s="128"/>
      <c r="D375" s="129"/>
      <c r="E375" s="131"/>
      <c r="F375" s="134" t="s">
        <v>780</v>
      </c>
      <c r="G375" s="134" t="s">
        <v>781</v>
      </c>
      <c r="H375" s="117">
        <f t="shared" si="165"/>
        <v>0</v>
      </c>
      <c r="I375" s="125"/>
      <c r="J375" s="125"/>
      <c r="K375" s="125"/>
      <c r="L375" s="125"/>
      <c r="M375" s="125"/>
      <c r="N375" s="125"/>
      <c r="O375" s="125"/>
      <c r="P375" s="125"/>
      <c r="Q375" s="125"/>
      <c r="R375" s="125"/>
      <c r="S375" s="125"/>
      <c r="T375" s="125"/>
      <c r="U375" s="125"/>
      <c r="V375" s="125">
        <f t="shared" si="169"/>
        <v>0</v>
      </c>
      <c r="W375" s="125"/>
      <c r="X375" s="125"/>
      <c r="Y375" s="125"/>
      <c r="Z375" s="125"/>
      <c r="AA375" s="125"/>
      <c r="AB375" s="125"/>
      <c r="AC375" s="125"/>
      <c r="AD375" s="125"/>
      <c r="AE375" s="125"/>
      <c r="AF375" s="125"/>
      <c r="AG375" s="125"/>
      <c r="AH375" s="125"/>
      <c r="AI375" s="125"/>
      <c r="AJ375" s="125">
        <f>SUM(AK375:AS375)</f>
        <v>0</v>
      </c>
      <c r="AK375" s="125">
        <f>I375-W375</f>
        <v>0</v>
      </c>
      <c r="AL375" s="125">
        <f>J375-X375</f>
        <v>0</v>
      </c>
      <c r="AM375" s="125">
        <f>K375-Y375</f>
        <v>0</v>
      </c>
      <c r="AN375" s="125">
        <f>L375-Z375</f>
        <v>0</v>
      </c>
      <c r="AO375" s="125">
        <f>M375-AA375</f>
        <v>0</v>
      </c>
      <c r="AP375" s="125">
        <f>N375-AB375</f>
        <v>0</v>
      </c>
      <c r="AQ375" s="125">
        <f>O375-AC375</f>
        <v>0</v>
      </c>
      <c r="AR375" s="125">
        <f>T375-AH375</f>
        <v>0</v>
      </c>
      <c r="AS375" s="125">
        <f>U375-AI375</f>
        <v>0</v>
      </c>
    </row>
    <row r="376" spans="2:45">
      <c r="B376" s="35" t="s">
        <v>782</v>
      </c>
      <c r="C376" s="36"/>
      <c r="D376" s="36"/>
      <c r="E376" s="36"/>
      <c r="F376" s="174"/>
      <c r="G376" s="181"/>
      <c r="H376" s="184">
        <f t="shared" si="165"/>
        <v>0</v>
      </c>
      <c r="I376" s="184">
        <f t="shared" ref="I376:T376" si="205">I370+I371</f>
        <v>0</v>
      </c>
      <c r="J376" s="184">
        <f t="shared" si="205"/>
        <v>0</v>
      </c>
      <c r="K376" s="184">
        <f t="shared" si="205"/>
        <v>0</v>
      </c>
      <c r="L376" s="184">
        <f t="shared" si="205"/>
        <v>0</v>
      </c>
      <c r="M376" s="184">
        <f t="shared" si="205"/>
        <v>0</v>
      </c>
      <c r="N376" s="184">
        <f t="shared" si="205"/>
        <v>0</v>
      </c>
      <c r="O376" s="184">
        <f t="shared" si="205"/>
        <v>0</v>
      </c>
      <c r="P376" s="184">
        <f t="shared" si="205"/>
        <v>0</v>
      </c>
      <c r="Q376" s="184">
        <f t="shared" si="205"/>
        <v>0</v>
      </c>
      <c r="R376" s="184">
        <f t="shared" si="205"/>
        <v>0</v>
      </c>
      <c r="S376" s="184">
        <f t="shared" si="205"/>
        <v>0</v>
      </c>
      <c r="T376" s="184">
        <f t="shared" si="205"/>
        <v>0</v>
      </c>
      <c r="U376" s="184">
        <f t="shared" ref="U376" si="206">U370+U371</f>
        <v>0</v>
      </c>
      <c r="V376" s="184">
        <f>V370+V371</f>
        <v>0</v>
      </c>
      <c r="W376" s="184">
        <f t="shared" ref="W376:AS376" si="207">W370+W371</f>
        <v>0</v>
      </c>
      <c r="X376" s="184">
        <f t="shared" si="207"/>
        <v>0</v>
      </c>
      <c r="Y376" s="184">
        <f t="shared" si="207"/>
        <v>0</v>
      </c>
      <c r="Z376" s="184">
        <f t="shared" si="207"/>
        <v>0</v>
      </c>
      <c r="AA376" s="184">
        <f t="shared" si="207"/>
        <v>0</v>
      </c>
      <c r="AB376" s="184">
        <f t="shared" si="207"/>
        <v>0</v>
      </c>
      <c r="AC376" s="184">
        <f t="shared" si="207"/>
        <v>0</v>
      </c>
      <c r="AD376" s="184">
        <f t="shared" si="207"/>
        <v>0</v>
      </c>
      <c r="AE376" s="184">
        <f t="shared" si="207"/>
        <v>0</v>
      </c>
      <c r="AF376" s="184">
        <f t="shared" si="207"/>
        <v>0</v>
      </c>
      <c r="AG376" s="184">
        <f t="shared" si="207"/>
        <v>0</v>
      </c>
      <c r="AH376" s="184">
        <f t="shared" ref="AH376" si="208">AH370+AH371</f>
        <v>0</v>
      </c>
      <c r="AI376" s="184">
        <f t="shared" si="207"/>
        <v>0</v>
      </c>
      <c r="AJ376" s="184">
        <f>AJ370+AJ371</f>
        <v>0</v>
      </c>
      <c r="AK376" s="184">
        <f t="shared" si="207"/>
        <v>0</v>
      </c>
      <c r="AL376" s="184">
        <f>AL370+AL371</f>
        <v>0</v>
      </c>
      <c r="AM376" s="184">
        <f t="shared" si="207"/>
        <v>0</v>
      </c>
      <c r="AN376" s="184">
        <f t="shared" si="207"/>
        <v>0</v>
      </c>
      <c r="AO376" s="184">
        <f t="shared" si="207"/>
        <v>0</v>
      </c>
      <c r="AP376" s="184">
        <f t="shared" si="207"/>
        <v>0</v>
      </c>
      <c r="AQ376" s="184">
        <f t="shared" si="207"/>
        <v>0</v>
      </c>
      <c r="AR376" s="184">
        <f t="shared" ref="AR376" si="209">AR370+AR371</f>
        <v>0</v>
      </c>
      <c r="AS376" s="184">
        <f t="shared" si="207"/>
        <v>0</v>
      </c>
    </row>
    <row r="377" spans="2:45">
      <c r="B377" s="136"/>
      <c r="C377" s="136"/>
      <c r="D377" s="137"/>
      <c r="E377" s="137" t="s">
        <v>472</v>
      </c>
      <c r="F377" s="185"/>
      <c r="G377" s="185"/>
      <c r="H377" s="139" t="str">
        <f t="shared" ref="H377:AS377" si="210">IFERROR(+H376/H15,"")</f>
        <v/>
      </c>
      <c r="I377" s="139" t="str">
        <f t="shared" si="210"/>
        <v/>
      </c>
      <c r="J377" s="139" t="str">
        <f t="shared" si="210"/>
        <v/>
      </c>
      <c r="K377" s="139" t="str">
        <f t="shared" si="210"/>
        <v/>
      </c>
      <c r="L377" s="139" t="str">
        <f t="shared" si="210"/>
        <v/>
      </c>
      <c r="M377" s="139" t="str">
        <f t="shared" si="210"/>
        <v/>
      </c>
      <c r="N377" s="139" t="str">
        <f t="shared" si="210"/>
        <v/>
      </c>
      <c r="O377" s="139" t="str">
        <f t="shared" si="210"/>
        <v/>
      </c>
      <c r="P377" s="139" t="str">
        <f t="shared" si="210"/>
        <v/>
      </c>
      <c r="Q377" s="139" t="str">
        <f t="shared" si="210"/>
        <v/>
      </c>
      <c r="R377" s="139" t="str">
        <f t="shared" si="210"/>
        <v/>
      </c>
      <c r="S377" s="139" t="str">
        <f t="shared" si="210"/>
        <v/>
      </c>
      <c r="T377" s="139" t="str">
        <f t="shared" si="210"/>
        <v/>
      </c>
      <c r="U377" s="139" t="str">
        <f t="shared" ref="U377" si="211">IFERROR(+U376/U15,"")</f>
        <v/>
      </c>
      <c r="V377" s="139" t="str">
        <f t="shared" si="210"/>
        <v/>
      </c>
      <c r="W377" s="139" t="str">
        <f t="shared" si="210"/>
        <v/>
      </c>
      <c r="X377" s="139" t="str">
        <f t="shared" si="210"/>
        <v/>
      </c>
      <c r="Y377" s="139" t="str">
        <f t="shared" si="210"/>
        <v/>
      </c>
      <c r="Z377" s="139" t="str">
        <f t="shared" si="210"/>
        <v/>
      </c>
      <c r="AA377" s="139" t="str">
        <f t="shared" si="210"/>
        <v/>
      </c>
      <c r="AB377" s="139" t="str">
        <f t="shared" si="210"/>
        <v/>
      </c>
      <c r="AC377" s="139" t="str">
        <f t="shared" si="210"/>
        <v/>
      </c>
      <c r="AD377" s="139" t="str">
        <f t="shared" si="210"/>
        <v/>
      </c>
      <c r="AE377" s="139" t="str">
        <f t="shared" si="210"/>
        <v/>
      </c>
      <c r="AF377" s="139" t="str">
        <f t="shared" si="210"/>
        <v/>
      </c>
      <c r="AG377" s="139" t="str">
        <f t="shared" si="210"/>
        <v/>
      </c>
      <c r="AH377" s="139" t="str">
        <f t="shared" ref="AH377" si="212">IFERROR(+AH376/AH15,"")</f>
        <v/>
      </c>
      <c r="AI377" s="139" t="str">
        <f t="shared" si="210"/>
        <v/>
      </c>
      <c r="AJ377" s="139" t="str">
        <f t="shared" si="210"/>
        <v/>
      </c>
      <c r="AK377" s="139" t="str">
        <f t="shared" si="210"/>
        <v/>
      </c>
      <c r="AL377" s="139" t="str">
        <f t="shared" si="210"/>
        <v/>
      </c>
      <c r="AM377" s="139" t="str">
        <f t="shared" si="210"/>
        <v/>
      </c>
      <c r="AN377" s="139" t="str">
        <f t="shared" si="210"/>
        <v/>
      </c>
      <c r="AO377" s="139" t="str">
        <f t="shared" si="210"/>
        <v/>
      </c>
      <c r="AP377" s="139" t="str">
        <f t="shared" si="210"/>
        <v/>
      </c>
      <c r="AQ377" s="139" t="str">
        <f t="shared" si="210"/>
        <v/>
      </c>
      <c r="AR377" s="139" t="str">
        <f t="shared" ref="AR377" si="213">IFERROR(+AR376/AR15,"")</f>
        <v/>
      </c>
      <c r="AS377" s="139" t="str">
        <f t="shared" si="210"/>
        <v/>
      </c>
    </row>
  </sheetData>
  <autoFilter ref="F3:AS377" xr:uid="{7F4E20E7-A5D9-4B80-B6AE-ED02367D6C3C}"/>
  <mergeCells count="44">
    <mergeCell ref="AJ2:AS2"/>
    <mergeCell ref="H2:T2"/>
    <mergeCell ref="V2:AI2"/>
    <mergeCell ref="U3:U4"/>
    <mergeCell ref="AH3:AH4"/>
    <mergeCell ref="AS3:AS4"/>
    <mergeCell ref="AR3:AR4"/>
    <mergeCell ref="AF3:AF4"/>
    <mergeCell ref="AG3:AG4"/>
    <mergeCell ref="AI3:AI4"/>
    <mergeCell ref="AK3:AK4"/>
    <mergeCell ref="AL3:AL4"/>
    <mergeCell ref="AM3:AM4"/>
    <mergeCell ref="AN3:AN4"/>
    <mergeCell ref="AO3:AO4"/>
    <mergeCell ref="AP3:AP4"/>
    <mergeCell ref="AQ3:AQ4"/>
    <mergeCell ref="AJ3:AJ4"/>
    <mergeCell ref="AE3:AE4"/>
    <mergeCell ref="R3:R4"/>
    <mergeCell ref="V3:V4"/>
    <mergeCell ref="X3:X4"/>
    <mergeCell ref="W3:W4"/>
    <mergeCell ref="Y3:Y4"/>
    <mergeCell ref="Z3:Z4"/>
    <mergeCell ref="AA3:AA4"/>
    <mergeCell ref="AB3:AB4"/>
    <mergeCell ref="AC3:AC4"/>
    <mergeCell ref="AD3:AD4"/>
    <mergeCell ref="T3:T4"/>
    <mergeCell ref="S3:S4"/>
    <mergeCell ref="Q3:Q4"/>
    <mergeCell ref="B3:E3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</mergeCells>
  <conditionalFormatting sqref="F34:G36 H22:AS329">
    <cfRule type="cellIs" dxfId="79" priority="2" stopIfTrue="1" operator="lessThan">
      <formula>0</formula>
    </cfRule>
  </conditionalFormatting>
  <conditionalFormatting sqref="H331:H375">
    <cfRule type="cellIs" dxfId="78" priority="1" stopIfTrue="1" operator="lessThan">
      <formula>0</formula>
    </cfRule>
  </conditionalFormatting>
  <conditionalFormatting sqref="H10:AS11">
    <cfRule type="cellIs" dxfId="77" priority="25" stopIfTrue="1" operator="lessThan">
      <formula>0</formula>
    </cfRule>
  </conditionalFormatting>
  <conditionalFormatting sqref="B233:G235">
    <cfRule type="cellIs" dxfId="76" priority="10" stopIfTrue="1" operator="lessThan">
      <formula>0</formula>
    </cfRule>
  </conditionalFormatting>
  <conditionalFormatting sqref="K31:K33">
    <cfRule type="cellIs" dxfId="75" priority="8" stopIfTrue="1" operator="lessThan">
      <formula>0</formula>
    </cfRule>
  </conditionalFormatting>
  <conditionalFormatting sqref="K39">
    <cfRule type="cellIs" dxfId="74" priority="7" stopIfTrue="1" operator="lessThan">
      <formula>0</formula>
    </cfRule>
  </conditionalFormatting>
  <conditionalFormatting sqref="K42:K52 K54:K57 K59:K62 K65 K67:K68 K78:K98 K100:K109 K112:K118 K120:K128 K131:K203 K205:K217 K219:K220 K222:K230 K238:K239 K242:K328">
    <cfRule type="cellIs" dxfId="73" priority="6" stopIfTrue="1" operator="lessThan">
      <formula>0</formula>
    </cfRule>
  </conditionalFormatting>
  <conditionalFormatting sqref="K24:U28">
    <cfRule type="cellIs" dxfId="72" priority="9" stopIfTrue="1" operator="lessThan">
      <formula>0</formula>
    </cfRule>
  </conditionalFormatting>
  <conditionalFormatting sqref="N31:N33">
    <cfRule type="cellIs" dxfId="71" priority="5" stopIfTrue="1" operator="lessThan">
      <formula>0</formula>
    </cfRule>
  </conditionalFormatting>
  <conditionalFormatting sqref="N39">
    <cfRule type="cellIs" dxfId="70" priority="4" stopIfTrue="1" operator="lessThan">
      <formula>0</formula>
    </cfRule>
  </conditionalFormatting>
  <conditionalFormatting sqref="N42:N52 N54:N57 N59:N62 N65 N67:N68 N78:N98 N100:N109 N112:N118 N120:N128 N131:N203 N205:N217 N219:N220 N222:N230 N238:N239 N242:N328">
    <cfRule type="cellIs" dxfId="69" priority="3" stopIfTrue="1" operator="lessThan">
      <formula>0</formula>
    </cfRule>
  </conditionalFormatting>
  <conditionalFormatting sqref="Y31:Y33">
    <cfRule type="cellIs" dxfId="68" priority="16" stopIfTrue="1" operator="lessThan">
      <formula>0</formula>
    </cfRule>
  </conditionalFormatting>
  <conditionalFormatting sqref="Y39">
    <cfRule type="cellIs" dxfId="67" priority="15" stopIfTrue="1" operator="lessThan">
      <formula>0</formula>
    </cfRule>
  </conditionalFormatting>
  <conditionalFormatting sqref="Y42:Y52 Y54:Y57 Y59:Y62 Y65 Y67:Y68 Y78:Y98 Y100:Y109 Y112:Y118 Y120:Y128 Y131:Y203 Y205:Y217 Y219:Y220 Y222:Y230 Y238:Y239 Y242:Y328">
    <cfRule type="cellIs" dxfId="66" priority="14" stopIfTrue="1" operator="lessThan">
      <formula>0</formula>
    </cfRule>
  </conditionalFormatting>
  <conditionalFormatting sqref="Y24:AI28">
    <cfRule type="cellIs" dxfId="65" priority="17" stopIfTrue="1" operator="lessThan">
      <formula>0</formula>
    </cfRule>
  </conditionalFormatting>
  <conditionalFormatting sqref="AB31:AB33">
    <cfRule type="cellIs" dxfId="64" priority="13" stopIfTrue="1" operator="lessThan">
      <formula>0</formula>
    </cfRule>
  </conditionalFormatting>
  <conditionalFormatting sqref="AB39">
    <cfRule type="cellIs" dxfId="63" priority="12" stopIfTrue="1" operator="lessThan">
      <formula>0</formula>
    </cfRule>
  </conditionalFormatting>
  <conditionalFormatting sqref="AB42:AB52 AB54:AB57 AB59:AB62 AB65 AB67:AB68 AB78:AB98 AB100:AB109 AB112:AB118 AB120:AB128 AB131:AB203 AB205:AB217 AB219:AB220 AB222:AB230 AB238:AB239 AB242:AB328">
    <cfRule type="cellIs" dxfId="62" priority="11" stopIfTrue="1" operator="lessThan">
      <formula>0</formula>
    </cfRule>
  </conditionalFormatting>
  <conditionalFormatting sqref="AL31:AL33">
    <cfRule type="cellIs" dxfId="61" priority="23" stopIfTrue="1" operator="lessThan">
      <formula>0</formula>
    </cfRule>
  </conditionalFormatting>
  <conditionalFormatting sqref="AL39">
    <cfRule type="cellIs" dxfId="60" priority="22" stopIfTrue="1" operator="lessThan">
      <formula>0</formula>
    </cfRule>
  </conditionalFormatting>
  <conditionalFormatting sqref="AL42:AL52 AL54:AL57 AL59:AL61 AL64 AL66:AL67 AL78:AL98 AL100:AL108 AL111:AL117 AL131:AL202 AL219:AL220 AL222:AL230 AL238:AL239">
    <cfRule type="cellIs" dxfId="59" priority="21" stopIfTrue="1" operator="lessThan">
      <formula>0</formula>
    </cfRule>
  </conditionalFormatting>
  <conditionalFormatting sqref="AO31:AO33">
    <cfRule type="cellIs" dxfId="58" priority="20" stopIfTrue="1" operator="lessThan">
      <formula>0</formula>
    </cfRule>
  </conditionalFormatting>
  <conditionalFormatting sqref="AO39">
    <cfRule type="cellIs" dxfId="57" priority="19" stopIfTrue="1" operator="lessThan">
      <formula>0</formula>
    </cfRule>
  </conditionalFormatting>
  <conditionalFormatting sqref="AO42:AO52 AO54:AO57 AO59:AO61 AO64 AO66:AO67 AO78:AO98 AO100:AO108 AO111:AO117 AO131:AO202 AO219:AO220 AO222:AO230 AO238:AO239">
    <cfRule type="cellIs" dxfId="56" priority="18" stopIfTrue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7AFC-1929-49DE-AE03-8000CA6C1758}">
  <dimension ref="A1:M377"/>
  <sheetViews>
    <sheetView zoomScale="80" zoomScaleNormal="80" workbookViewId="0">
      <pane xSplit="7" ySplit="22" topLeftCell="H23" activePane="bottomRight" state="frozen"/>
      <selection activeCell="H23" sqref="H23"/>
      <selection pane="topRight" activeCell="H23" sqref="H23"/>
      <selection pane="bottomLeft" activeCell="H23" sqref="H23"/>
      <selection pane="bottomRight" activeCell="H23" sqref="H23"/>
    </sheetView>
  </sheetViews>
  <sheetFormatPr defaultColWidth="9.140625" defaultRowHeight="12.75" outlineLevelRow="2"/>
  <cols>
    <col min="1" max="1" width="7.28515625" style="81" customWidth="1"/>
    <col min="2" max="4" width="1.7109375" style="4" customWidth="1"/>
    <col min="5" max="5" width="24.7109375" style="4" customWidth="1"/>
    <col min="6" max="6" width="19" style="4" customWidth="1"/>
    <col min="7" max="7" width="46.140625" style="4" customWidth="1"/>
    <col min="8" max="8" width="12.7109375" style="4" customWidth="1"/>
    <col min="9" max="9" width="12.7109375" style="88" customWidth="1"/>
    <col min="10" max="10" width="12.7109375" style="4" customWidth="1"/>
    <col min="11" max="11" width="12.7109375" style="88" customWidth="1"/>
    <col min="12" max="12" width="12.7109375" style="4" customWidth="1"/>
    <col min="13" max="13" width="12.7109375" style="88" customWidth="1"/>
    <col min="14" max="16384" width="9.140625" style="4"/>
  </cols>
  <sheetData>
    <row r="1" spans="1:13">
      <c r="A1" s="1"/>
      <c r="B1" s="5" t="s">
        <v>0</v>
      </c>
      <c r="C1" s="3"/>
      <c r="D1" s="3"/>
      <c r="E1" s="3"/>
      <c r="F1" s="3"/>
      <c r="G1" s="3"/>
    </row>
    <row r="2" spans="1:13">
      <c r="A2" s="1"/>
      <c r="B2" s="5"/>
      <c r="C2" s="6"/>
      <c r="D2" s="6"/>
      <c r="E2" s="6"/>
      <c r="F2" s="6"/>
      <c r="G2" s="6"/>
    </row>
    <row r="3" spans="1:13" ht="20.100000000000001" customHeight="1">
      <c r="A3" s="1"/>
      <c r="B3" s="186"/>
      <c r="C3" s="186"/>
      <c r="D3" s="186"/>
      <c r="E3" s="187"/>
      <c r="F3" s="146" t="s">
        <v>4</v>
      </c>
      <c r="G3" s="146" t="s">
        <v>5</v>
      </c>
      <c r="H3" s="158" t="s">
        <v>695</v>
      </c>
      <c r="I3" s="160" t="s">
        <v>472</v>
      </c>
      <c r="J3" s="156" t="s">
        <v>2</v>
      </c>
      <c r="K3" s="162" t="s">
        <v>472</v>
      </c>
      <c r="L3" s="154" t="s">
        <v>696</v>
      </c>
      <c r="M3" s="152" t="s">
        <v>472</v>
      </c>
    </row>
    <row r="4" spans="1:13" ht="20.100000000000001" customHeight="1" collapsed="1">
      <c r="A4" s="1"/>
      <c r="B4" s="8" t="s">
        <v>19</v>
      </c>
      <c r="C4" s="9"/>
      <c r="D4" s="9"/>
      <c r="E4" s="9"/>
      <c r="F4" s="146"/>
      <c r="G4" s="146"/>
      <c r="H4" s="159"/>
      <c r="I4" s="161"/>
      <c r="J4" s="157"/>
      <c r="K4" s="163"/>
      <c r="L4" s="155"/>
      <c r="M4" s="153"/>
    </row>
    <row r="5" spans="1:13" ht="12.75" hidden="1" customHeight="1" outlineLevel="1">
      <c r="A5" s="1"/>
      <c r="B5" s="10" t="s">
        <v>20</v>
      </c>
      <c r="C5" s="11"/>
      <c r="D5" s="11"/>
      <c r="E5" s="12"/>
      <c r="F5" s="113"/>
      <c r="G5" s="113"/>
      <c r="H5" s="114"/>
      <c r="I5" s="115"/>
      <c r="J5" s="114"/>
      <c r="K5" s="115"/>
      <c r="L5" s="114"/>
      <c r="M5" s="100"/>
    </row>
    <row r="6" spans="1:13" ht="12.75" hidden="1" customHeight="1" outlineLevel="1">
      <c r="A6" s="1"/>
      <c r="B6" s="13"/>
      <c r="C6" s="14"/>
      <c r="D6" s="14" t="s">
        <v>21</v>
      </c>
      <c r="E6" s="15"/>
      <c r="F6" s="16"/>
      <c r="G6" s="16"/>
      <c r="H6" s="17"/>
      <c r="I6" s="89"/>
      <c r="J6" s="17"/>
      <c r="K6" s="89"/>
      <c r="L6" s="17"/>
      <c r="M6" s="101"/>
    </row>
    <row r="7" spans="1:13" ht="12.75" hidden="1" customHeight="1" outlineLevel="1">
      <c r="A7" s="1"/>
      <c r="B7" s="18"/>
      <c r="C7" s="19"/>
      <c r="D7" s="19" t="s">
        <v>22</v>
      </c>
      <c r="E7" s="20"/>
      <c r="F7" s="19"/>
      <c r="G7" s="19"/>
      <c r="H7" s="21"/>
      <c r="I7" s="90"/>
      <c r="J7" s="21"/>
      <c r="K7" s="90"/>
      <c r="L7" s="21"/>
      <c r="M7" s="101"/>
    </row>
    <row r="8" spans="1:13" ht="12.75" hidden="1" customHeight="1" outlineLevel="1">
      <c r="A8" s="1"/>
      <c r="B8" s="22"/>
      <c r="C8" s="16"/>
      <c r="D8" s="16" t="s">
        <v>23</v>
      </c>
      <c r="E8" s="23"/>
      <c r="F8" s="23"/>
      <c r="G8" s="23"/>
      <c r="H8" s="24"/>
      <c r="I8" s="91"/>
      <c r="J8" s="24"/>
      <c r="K8" s="91"/>
      <c r="L8" s="24"/>
      <c r="M8" s="101"/>
    </row>
    <row r="9" spans="1:13" ht="12.75" hidden="1" customHeight="1" outlineLevel="1">
      <c r="A9" s="25"/>
      <c r="B9" s="26"/>
      <c r="C9" s="27" t="s">
        <v>24</v>
      </c>
      <c r="D9" s="27"/>
      <c r="E9" s="27"/>
      <c r="F9" s="27"/>
      <c r="G9" s="27"/>
      <c r="H9" s="17"/>
      <c r="I9" s="89"/>
      <c r="J9" s="17"/>
      <c r="K9" s="89"/>
      <c r="L9" s="17"/>
      <c r="M9" s="101"/>
    </row>
    <row r="10" spans="1:13" ht="12.75" hidden="1" customHeight="1" outlineLevel="1">
      <c r="A10" s="1"/>
      <c r="B10" s="28"/>
      <c r="C10" s="27" t="s">
        <v>25</v>
      </c>
      <c r="D10" s="27"/>
      <c r="E10" s="27"/>
      <c r="F10" s="27"/>
      <c r="G10" s="27"/>
      <c r="H10" s="17"/>
      <c r="I10" s="89"/>
      <c r="J10" s="17"/>
      <c r="K10" s="89"/>
      <c r="L10" s="17"/>
      <c r="M10" s="101"/>
    </row>
    <row r="11" spans="1:13" ht="12.75" hidden="1" customHeight="1" outlineLevel="1">
      <c r="A11" s="1"/>
      <c r="B11" s="28"/>
      <c r="C11" s="27" t="s">
        <v>26</v>
      </c>
      <c r="D11" s="27"/>
      <c r="E11" s="27"/>
      <c r="F11" s="27"/>
      <c r="G11" s="27"/>
      <c r="H11" s="17"/>
      <c r="I11" s="89"/>
      <c r="J11" s="17"/>
      <c r="K11" s="89"/>
      <c r="L11" s="17"/>
      <c r="M11" s="101"/>
    </row>
    <row r="12" spans="1:13" ht="12.75" hidden="1" customHeight="1" outlineLevel="1">
      <c r="A12" s="1"/>
      <c r="B12" s="26"/>
      <c r="C12" s="27" t="s">
        <v>27</v>
      </c>
      <c r="D12" s="27"/>
      <c r="E12" s="27"/>
      <c r="F12" s="27"/>
      <c r="G12" s="27"/>
      <c r="H12" s="17"/>
      <c r="I12" s="89"/>
      <c r="J12" s="17"/>
      <c r="K12" s="89"/>
      <c r="L12" s="17"/>
      <c r="M12" s="101"/>
    </row>
    <row r="13" spans="1:13" ht="12.75" hidden="1" customHeight="1" outlineLevel="2">
      <c r="A13" s="1"/>
      <c r="B13" s="26"/>
      <c r="C13" s="27"/>
      <c r="D13" s="27" t="s">
        <v>28</v>
      </c>
      <c r="E13" s="27"/>
      <c r="F13" s="27"/>
      <c r="G13" s="27"/>
      <c r="H13" s="17"/>
      <c r="I13" s="89"/>
      <c r="J13" s="17"/>
      <c r="K13" s="89"/>
      <c r="L13" s="17"/>
      <c r="M13" s="101"/>
    </row>
    <row r="14" spans="1:13" ht="12.75" hidden="1" customHeight="1" outlineLevel="1">
      <c r="A14" s="1"/>
      <c r="B14" s="26"/>
      <c r="C14" s="27" t="s">
        <v>29</v>
      </c>
      <c r="D14" s="27"/>
      <c r="E14" s="27"/>
      <c r="F14" s="27"/>
      <c r="G14" s="27"/>
      <c r="H14" s="17"/>
      <c r="I14" s="89"/>
      <c r="J14" s="17"/>
      <c r="K14" s="89"/>
      <c r="L14" s="17"/>
      <c r="M14" s="101"/>
    </row>
    <row r="15" spans="1:13" ht="12.75" hidden="1" customHeight="1" outlineLevel="1">
      <c r="A15" s="1"/>
      <c r="B15" s="26"/>
      <c r="C15" s="27" t="s">
        <v>30</v>
      </c>
      <c r="D15" s="27"/>
      <c r="E15" s="27"/>
      <c r="F15" s="27"/>
      <c r="G15" s="27"/>
      <c r="H15" s="17"/>
      <c r="I15" s="89"/>
      <c r="J15" s="17"/>
      <c r="K15" s="89"/>
      <c r="L15" s="17"/>
      <c r="M15" s="101"/>
    </row>
    <row r="16" spans="1:13" ht="12.75" hidden="1" customHeight="1" outlineLevel="2">
      <c r="A16" s="1"/>
      <c r="B16" s="26"/>
      <c r="C16" s="27"/>
      <c r="D16" s="27" t="s">
        <v>31</v>
      </c>
      <c r="E16" s="27"/>
      <c r="F16" s="27"/>
      <c r="G16" s="27"/>
      <c r="H16" s="29"/>
      <c r="I16" s="89"/>
      <c r="J16" s="29"/>
      <c r="K16" s="89"/>
      <c r="L16" s="29"/>
      <c r="M16" s="101"/>
    </row>
    <row r="17" spans="1:13" ht="12.75" hidden="1" customHeight="1" outlineLevel="1">
      <c r="A17" s="1"/>
      <c r="B17" s="26"/>
      <c r="C17" s="27" t="s">
        <v>32</v>
      </c>
      <c r="D17" s="27"/>
      <c r="E17" s="27"/>
      <c r="F17" s="27"/>
      <c r="G17" s="27"/>
      <c r="H17" s="17"/>
      <c r="I17" s="89"/>
      <c r="J17" s="17"/>
      <c r="K17" s="89"/>
      <c r="L17" s="17"/>
      <c r="M17" s="101"/>
    </row>
    <row r="18" spans="1:13" ht="12.75" hidden="1" customHeight="1" outlineLevel="2">
      <c r="A18" s="1"/>
      <c r="B18" s="26"/>
      <c r="C18" s="27"/>
      <c r="D18" s="27" t="s">
        <v>33</v>
      </c>
      <c r="E18" s="27"/>
      <c r="F18" s="27"/>
      <c r="G18" s="27"/>
      <c r="H18" s="17"/>
      <c r="I18" s="89"/>
      <c r="J18" s="17"/>
      <c r="K18" s="89"/>
      <c r="L18" s="17"/>
      <c r="M18" s="101"/>
    </row>
    <row r="19" spans="1:13" ht="12.75" hidden="1" customHeight="1" outlineLevel="2">
      <c r="A19" s="1"/>
      <c r="B19" s="26"/>
      <c r="C19" s="27"/>
      <c r="D19" s="27" t="s">
        <v>34</v>
      </c>
      <c r="E19" s="27"/>
      <c r="F19" s="27"/>
      <c r="G19" s="27"/>
      <c r="H19" s="17"/>
      <c r="I19" s="89"/>
      <c r="J19" s="17"/>
      <c r="K19" s="89"/>
      <c r="L19" s="17"/>
      <c r="M19" s="101"/>
    </row>
    <row r="20" spans="1:13" ht="12.75" hidden="1" customHeight="1" outlineLevel="1">
      <c r="A20" s="1"/>
      <c r="B20" s="18"/>
      <c r="C20" s="19" t="s">
        <v>35</v>
      </c>
      <c r="D20" s="19"/>
      <c r="E20" s="19"/>
      <c r="F20" s="19"/>
      <c r="G20" s="19"/>
      <c r="H20" s="21"/>
      <c r="I20" s="90"/>
      <c r="J20" s="21"/>
      <c r="K20" s="90"/>
      <c r="L20" s="21"/>
      <c r="M20" s="101"/>
    </row>
    <row r="21" spans="1:13" ht="12.75" hidden="1" customHeight="1" collapsed="1">
      <c r="A21" s="30" t="s">
        <v>36</v>
      </c>
      <c r="B21" s="31"/>
      <c r="C21" s="32"/>
      <c r="D21" s="31"/>
      <c r="E21" s="31"/>
      <c r="F21" s="32"/>
      <c r="G21" s="32"/>
      <c r="H21" s="33"/>
      <c r="I21" s="92"/>
      <c r="J21" s="33"/>
      <c r="K21" s="92"/>
      <c r="L21" s="33"/>
      <c r="M21" s="101"/>
    </row>
    <row r="22" spans="1:13">
      <c r="A22" s="34" t="s">
        <v>37</v>
      </c>
      <c r="B22" s="35" t="s">
        <v>38</v>
      </c>
      <c r="C22" s="36"/>
      <c r="D22" s="36"/>
      <c r="E22" s="36"/>
      <c r="F22" s="36"/>
      <c r="G22" s="36"/>
      <c r="H22" s="37">
        <f t="shared" ref="H22" si="0">+H23+H28+H29+H30</f>
        <v>0</v>
      </c>
      <c r="I22" s="93" t="str">
        <f>IFERROR(H22/$H$22,"")</f>
        <v/>
      </c>
      <c r="J22" s="37">
        <f t="shared" ref="J22" si="1">+J23+J28+J29+J30</f>
        <v>0</v>
      </c>
      <c r="K22" s="93" t="str">
        <f>IFERROR(J22/$J$22,"")</f>
        <v/>
      </c>
      <c r="L22" s="58">
        <f>+L23+L28+L29+L30</f>
        <v>0</v>
      </c>
      <c r="M22" s="109" t="str">
        <f>IFERROR(L22/$J$22,"")</f>
        <v/>
      </c>
    </row>
    <row r="23" spans="1:13" ht="12.75" customHeight="1" outlineLevel="1">
      <c r="A23" s="34" t="s">
        <v>39</v>
      </c>
      <c r="B23" s="38"/>
      <c r="C23" s="39"/>
      <c r="D23" s="40"/>
      <c r="E23" s="41" t="s">
        <v>40</v>
      </c>
      <c r="F23" s="42"/>
      <c r="G23" s="42"/>
      <c r="H23" s="43">
        <f>SUM(H24:H27)</f>
        <v>0</v>
      </c>
      <c r="I23" s="74" t="str">
        <f t="shared" ref="I23:I87" si="2">IFERROR(H23/$H$22,"")</f>
        <v/>
      </c>
      <c r="J23" s="43">
        <f>SUM(J24:J27)</f>
        <v>0</v>
      </c>
      <c r="K23" s="74" t="str">
        <f t="shared" ref="K23:K87" si="3">IFERROR(J23/$J$22,"")</f>
        <v/>
      </c>
      <c r="L23" s="102">
        <f t="shared" ref="L23" si="4">SUM(L24:L27)</f>
        <v>0</v>
      </c>
      <c r="M23" s="70" t="str">
        <f t="shared" ref="M23:M87" si="5">IFERROR(L23/$J$22,"")</f>
        <v/>
      </c>
    </row>
    <row r="24" spans="1:13" ht="12.75" customHeight="1" outlineLevel="1">
      <c r="A24" s="34"/>
      <c r="B24" s="44"/>
      <c r="C24" s="45"/>
      <c r="D24" s="46"/>
      <c r="E24" s="47"/>
      <c r="F24" s="42" t="s">
        <v>41</v>
      </c>
      <c r="G24" s="42" t="s">
        <v>42</v>
      </c>
      <c r="H24" s="43"/>
      <c r="I24" s="74" t="str">
        <f t="shared" si="2"/>
        <v/>
      </c>
      <c r="J24" s="43"/>
      <c r="K24" s="74" t="str">
        <f t="shared" si="3"/>
        <v/>
      </c>
      <c r="L24" s="102">
        <f t="shared" ref="L24:L33" si="6">J24-H24</f>
        <v>0</v>
      </c>
      <c r="M24" s="70" t="str">
        <f t="shared" si="5"/>
        <v/>
      </c>
    </row>
    <row r="25" spans="1:13" ht="12.75" customHeight="1" outlineLevel="1">
      <c r="A25" s="34"/>
      <c r="B25" s="44"/>
      <c r="C25" s="45"/>
      <c r="D25" s="46"/>
      <c r="E25" s="47"/>
      <c r="F25" s="42" t="s">
        <v>43</v>
      </c>
      <c r="G25" s="42" t="s">
        <v>44</v>
      </c>
      <c r="H25" s="43"/>
      <c r="I25" s="74" t="str">
        <f t="shared" si="2"/>
        <v/>
      </c>
      <c r="J25" s="43"/>
      <c r="K25" s="74" t="str">
        <f t="shared" si="3"/>
        <v/>
      </c>
      <c r="L25" s="102">
        <f t="shared" si="6"/>
        <v>0</v>
      </c>
      <c r="M25" s="70" t="str">
        <f t="shared" si="5"/>
        <v/>
      </c>
    </row>
    <row r="26" spans="1:13" ht="12.75" customHeight="1" outlineLevel="1">
      <c r="A26" s="34"/>
      <c r="B26" s="44"/>
      <c r="C26" s="45"/>
      <c r="D26" s="46"/>
      <c r="E26" s="47"/>
      <c r="F26" s="42" t="s">
        <v>45</v>
      </c>
      <c r="G26" s="42" t="s">
        <v>46</v>
      </c>
      <c r="H26" s="43"/>
      <c r="I26" s="74" t="str">
        <f t="shared" si="2"/>
        <v/>
      </c>
      <c r="J26" s="43"/>
      <c r="K26" s="74" t="str">
        <f t="shared" si="3"/>
        <v/>
      </c>
      <c r="L26" s="102">
        <f t="shared" si="6"/>
        <v>0</v>
      </c>
      <c r="M26" s="70" t="str">
        <f t="shared" si="5"/>
        <v/>
      </c>
    </row>
    <row r="27" spans="1:13" ht="12.75" customHeight="1" outlineLevel="1">
      <c r="A27" s="34"/>
      <c r="B27" s="44"/>
      <c r="C27" s="45"/>
      <c r="D27" s="46"/>
      <c r="E27" s="47"/>
      <c r="F27" s="42" t="s">
        <v>47</v>
      </c>
      <c r="G27" s="42" t="s">
        <v>48</v>
      </c>
      <c r="H27" s="43"/>
      <c r="I27" s="74" t="str">
        <f t="shared" si="2"/>
        <v/>
      </c>
      <c r="J27" s="43"/>
      <c r="K27" s="74" t="str">
        <f t="shared" si="3"/>
        <v/>
      </c>
      <c r="L27" s="102">
        <f t="shared" si="6"/>
        <v>0</v>
      </c>
      <c r="M27" s="70" t="str">
        <f t="shared" si="5"/>
        <v/>
      </c>
    </row>
    <row r="28" spans="1:13" ht="12.75" customHeight="1" outlineLevel="1">
      <c r="A28" s="34" t="s">
        <v>49</v>
      </c>
      <c r="B28" s="44"/>
      <c r="C28" s="45"/>
      <c r="D28" s="46"/>
      <c r="E28" s="47" t="s">
        <v>50</v>
      </c>
      <c r="F28" s="42" t="s">
        <v>51</v>
      </c>
      <c r="G28" s="42" t="s">
        <v>52</v>
      </c>
      <c r="H28" s="43"/>
      <c r="I28" s="74" t="str">
        <f t="shared" si="2"/>
        <v/>
      </c>
      <c r="J28" s="43"/>
      <c r="K28" s="74" t="str">
        <f t="shared" si="3"/>
        <v/>
      </c>
      <c r="L28" s="102">
        <f t="shared" si="6"/>
        <v>0</v>
      </c>
      <c r="M28" s="70" t="str">
        <f t="shared" si="5"/>
        <v/>
      </c>
    </row>
    <row r="29" spans="1:13" ht="12.75" customHeight="1" outlineLevel="1">
      <c r="A29" s="34" t="s">
        <v>53</v>
      </c>
      <c r="B29" s="44"/>
      <c r="C29" s="45"/>
      <c r="D29" s="46"/>
      <c r="E29" s="47" t="s">
        <v>54</v>
      </c>
      <c r="F29" s="42"/>
      <c r="G29" s="42"/>
      <c r="H29" s="43"/>
      <c r="I29" s="74" t="str">
        <f t="shared" si="2"/>
        <v/>
      </c>
      <c r="J29" s="43"/>
      <c r="K29" s="74" t="str">
        <f t="shared" si="3"/>
        <v/>
      </c>
      <c r="L29" s="102">
        <f t="shared" si="6"/>
        <v>0</v>
      </c>
      <c r="M29" s="70" t="str">
        <f t="shared" si="5"/>
        <v/>
      </c>
    </row>
    <row r="30" spans="1:13" ht="12.75" customHeight="1" outlineLevel="1">
      <c r="A30" s="34" t="s">
        <v>55</v>
      </c>
      <c r="B30" s="44"/>
      <c r="C30" s="45"/>
      <c r="D30" s="46"/>
      <c r="E30" s="47" t="s">
        <v>56</v>
      </c>
      <c r="F30" s="42"/>
      <c r="G30" s="42"/>
      <c r="H30" s="43">
        <f t="shared" ref="H30" si="7">SUM(H31:H33)</f>
        <v>0</v>
      </c>
      <c r="I30" s="74" t="str">
        <f t="shared" si="2"/>
        <v/>
      </c>
      <c r="J30" s="43">
        <f t="shared" ref="J30" si="8">SUM(J31:J33)</f>
        <v>0</v>
      </c>
      <c r="K30" s="74" t="str">
        <f t="shared" si="3"/>
        <v/>
      </c>
      <c r="L30" s="102">
        <f t="shared" si="6"/>
        <v>0</v>
      </c>
      <c r="M30" s="70" t="str">
        <f t="shared" si="5"/>
        <v/>
      </c>
    </row>
    <row r="31" spans="1:13" ht="12.75" customHeight="1" outlineLevel="1">
      <c r="A31" s="34"/>
      <c r="B31" s="44"/>
      <c r="C31" s="45"/>
      <c r="D31" s="46"/>
      <c r="E31" s="42"/>
      <c r="F31" s="42" t="s">
        <v>57</v>
      </c>
      <c r="G31" s="42" t="s">
        <v>58</v>
      </c>
      <c r="H31" s="43"/>
      <c r="I31" s="74" t="str">
        <f t="shared" si="2"/>
        <v/>
      </c>
      <c r="J31" s="43"/>
      <c r="K31" s="74" t="str">
        <f t="shared" si="3"/>
        <v/>
      </c>
      <c r="L31" s="102">
        <f t="shared" si="6"/>
        <v>0</v>
      </c>
      <c r="M31" s="70" t="str">
        <f t="shared" si="5"/>
        <v/>
      </c>
    </row>
    <row r="32" spans="1:13" ht="12.75" customHeight="1" outlineLevel="1">
      <c r="A32" s="34"/>
      <c r="B32" s="44"/>
      <c r="C32" s="45"/>
      <c r="D32" s="46"/>
      <c r="E32" s="42"/>
      <c r="F32" s="42" t="s">
        <v>59</v>
      </c>
      <c r="G32" s="42" t="s">
        <v>60</v>
      </c>
      <c r="H32" s="43"/>
      <c r="I32" s="74" t="str">
        <f t="shared" si="2"/>
        <v/>
      </c>
      <c r="J32" s="43"/>
      <c r="K32" s="74" t="str">
        <f t="shared" si="3"/>
        <v/>
      </c>
      <c r="L32" s="102">
        <f t="shared" si="6"/>
        <v>0</v>
      </c>
      <c r="M32" s="70" t="str">
        <f t="shared" si="5"/>
        <v/>
      </c>
    </row>
    <row r="33" spans="1:13" ht="12.75" customHeight="1" outlineLevel="1">
      <c r="A33" s="34"/>
      <c r="B33" s="44"/>
      <c r="C33" s="48"/>
      <c r="D33" s="49"/>
      <c r="E33" s="42"/>
      <c r="F33" s="42" t="s">
        <v>61</v>
      </c>
      <c r="G33" s="42" t="s">
        <v>62</v>
      </c>
      <c r="H33" s="43"/>
      <c r="I33" s="74" t="str">
        <f t="shared" si="2"/>
        <v/>
      </c>
      <c r="J33" s="43"/>
      <c r="K33" s="74" t="str">
        <f t="shared" si="3"/>
        <v/>
      </c>
      <c r="L33" s="102">
        <f t="shared" si="6"/>
        <v>0</v>
      </c>
      <c r="M33" s="110" t="str">
        <f t="shared" si="5"/>
        <v/>
      </c>
    </row>
    <row r="34" spans="1:13">
      <c r="A34" s="1" t="s">
        <v>63</v>
      </c>
      <c r="B34" s="44"/>
      <c r="C34" s="50" t="s">
        <v>64</v>
      </c>
      <c r="D34" s="51"/>
      <c r="E34" s="52"/>
      <c r="F34" s="53"/>
      <c r="G34" s="103"/>
      <c r="H34" s="53"/>
      <c r="I34" s="94" t="str">
        <f t="shared" si="2"/>
        <v/>
      </c>
      <c r="J34" s="53"/>
      <c r="K34" s="94" t="str">
        <f t="shared" si="3"/>
        <v/>
      </c>
      <c r="L34" s="103">
        <f t="shared" ref="L34:L97" si="9">H34-J34</f>
        <v>0</v>
      </c>
      <c r="M34" s="70" t="str">
        <f t="shared" si="5"/>
        <v/>
      </c>
    </row>
    <row r="35" spans="1:13" ht="12.75" customHeight="1">
      <c r="A35" s="1"/>
      <c r="B35" s="44"/>
      <c r="C35" s="54" t="s">
        <v>65</v>
      </c>
      <c r="D35" s="52"/>
      <c r="E35" s="52"/>
      <c r="F35" s="55"/>
      <c r="G35" s="104"/>
      <c r="H35" s="55"/>
      <c r="I35" s="95" t="str">
        <f t="shared" si="2"/>
        <v/>
      </c>
      <c r="J35" s="55"/>
      <c r="K35" s="95" t="str">
        <f t="shared" si="3"/>
        <v/>
      </c>
      <c r="L35" s="104">
        <f t="shared" si="9"/>
        <v>0</v>
      </c>
      <c r="M35" s="70" t="str">
        <f t="shared" si="5"/>
        <v/>
      </c>
    </row>
    <row r="36" spans="1:13" ht="12.75" customHeight="1">
      <c r="A36" s="1" t="s">
        <v>66</v>
      </c>
      <c r="B36" s="44"/>
      <c r="C36" s="38" t="s">
        <v>67</v>
      </c>
      <c r="D36" s="56"/>
      <c r="E36" s="39"/>
      <c r="F36" s="57"/>
      <c r="G36" s="105"/>
      <c r="H36" s="57"/>
      <c r="I36" s="96" t="str">
        <f t="shared" si="2"/>
        <v/>
      </c>
      <c r="J36" s="57"/>
      <c r="K36" s="96" t="str">
        <f t="shared" si="3"/>
        <v/>
      </c>
      <c r="L36" s="105">
        <f t="shared" si="9"/>
        <v>0</v>
      </c>
      <c r="M36" s="70" t="str">
        <f t="shared" si="5"/>
        <v/>
      </c>
    </row>
    <row r="37" spans="1:13">
      <c r="A37" s="34" t="s">
        <v>68</v>
      </c>
      <c r="B37" s="35" t="s">
        <v>69</v>
      </c>
      <c r="C37" s="36"/>
      <c r="D37" s="36"/>
      <c r="E37" s="36"/>
      <c r="F37" s="36"/>
      <c r="G37" s="36"/>
      <c r="H37" s="58">
        <f t="shared" ref="H37" si="10">+H38+H40+H53+H76+H129+H218</f>
        <v>0</v>
      </c>
      <c r="I37" s="97" t="str">
        <f t="shared" si="2"/>
        <v/>
      </c>
      <c r="J37" s="58">
        <f t="shared" ref="J37" si="11">+J38+J40+J53+J76+J129+J218</f>
        <v>0</v>
      </c>
      <c r="K37" s="97" t="str">
        <f t="shared" si="3"/>
        <v/>
      </c>
      <c r="L37" s="58">
        <f t="shared" si="9"/>
        <v>0</v>
      </c>
      <c r="M37" s="93" t="str">
        <f t="shared" si="5"/>
        <v/>
      </c>
    </row>
    <row r="38" spans="1:13" s="63" customFormat="1">
      <c r="A38" s="34" t="s">
        <v>70</v>
      </c>
      <c r="B38" s="59"/>
      <c r="C38" s="60" t="s">
        <v>71</v>
      </c>
      <c r="D38" s="61"/>
      <c r="E38" s="61"/>
      <c r="F38" s="61"/>
      <c r="G38" s="61"/>
      <c r="H38" s="62">
        <f t="shared" ref="H38" si="12">SUM(H39:H39)</f>
        <v>0</v>
      </c>
      <c r="I38" s="98" t="str">
        <f t="shared" si="2"/>
        <v/>
      </c>
      <c r="J38" s="62">
        <f t="shared" ref="J38" si="13">SUM(J39:J39)</f>
        <v>0</v>
      </c>
      <c r="K38" s="98" t="str">
        <f t="shared" si="3"/>
        <v/>
      </c>
      <c r="L38" s="106">
        <f t="shared" si="9"/>
        <v>0</v>
      </c>
      <c r="M38" s="98" t="str">
        <f t="shared" si="5"/>
        <v/>
      </c>
    </row>
    <row r="39" spans="1:13" ht="12.75" customHeight="1" outlineLevel="1">
      <c r="A39" s="1" t="s">
        <v>72</v>
      </c>
      <c r="B39" s="44"/>
      <c r="C39" s="45"/>
      <c r="D39" s="64"/>
      <c r="E39" s="42" t="s">
        <v>73</v>
      </c>
      <c r="F39" s="42" t="s">
        <v>74</v>
      </c>
      <c r="G39" s="42" t="s">
        <v>75</v>
      </c>
      <c r="H39" s="43"/>
      <c r="I39" s="74" t="str">
        <f t="shared" si="2"/>
        <v/>
      </c>
      <c r="J39" s="43"/>
      <c r="K39" s="74" t="str">
        <f t="shared" si="3"/>
        <v/>
      </c>
      <c r="L39" s="102">
        <f t="shared" si="9"/>
        <v>0</v>
      </c>
      <c r="M39" s="112" t="str">
        <f t="shared" si="5"/>
        <v/>
      </c>
    </row>
    <row r="40" spans="1:13" s="63" customFormat="1">
      <c r="A40" s="34" t="s">
        <v>76</v>
      </c>
      <c r="B40" s="59"/>
      <c r="C40" s="60" t="s">
        <v>77</v>
      </c>
      <c r="D40" s="61"/>
      <c r="E40" s="61"/>
      <c r="F40" s="61"/>
      <c r="G40" s="61"/>
      <c r="H40" s="62">
        <f t="shared" ref="H40" si="14">+H41+H52</f>
        <v>0</v>
      </c>
      <c r="I40" s="98" t="str">
        <f t="shared" si="2"/>
        <v/>
      </c>
      <c r="J40" s="62">
        <f t="shared" ref="J40" si="15">+J41+J52</f>
        <v>0</v>
      </c>
      <c r="K40" s="98" t="str">
        <f t="shared" si="3"/>
        <v/>
      </c>
      <c r="L40" s="106">
        <f t="shared" si="9"/>
        <v>0</v>
      </c>
      <c r="M40" s="111" t="str">
        <f t="shared" si="5"/>
        <v/>
      </c>
    </row>
    <row r="41" spans="1:13" ht="12.75" customHeight="1" outlineLevel="1">
      <c r="A41" s="1" t="s">
        <v>78</v>
      </c>
      <c r="B41" s="44"/>
      <c r="C41" s="45"/>
      <c r="D41" s="64"/>
      <c r="E41" s="42" t="s">
        <v>79</v>
      </c>
      <c r="F41" s="42"/>
      <c r="G41" s="42"/>
      <c r="H41" s="43">
        <f t="shared" ref="H41" si="16">SUM(H42:H51)</f>
        <v>0</v>
      </c>
      <c r="I41" s="74" t="str">
        <f t="shared" si="2"/>
        <v/>
      </c>
      <c r="J41" s="43">
        <f t="shared" ref="J41" si="17">SUM(J42:J51)</f>
        <v>0</v>
      </c>
      <c r="K41" s="74" t="str">
        <f t="shared" si="3"/>
        <v/>
      </c>
      <c r="L41" s="102">
        <f t="shared" si="9"/>
        <v>0</v>
      </c>
      <c r="M41" s="70" t="str">
        <f t="shared" si="5"/>
        <v/>
      </c>
    </row>
    <row r="42" spans="1:13" ht="12.75" customHeight="1" outlineLevel="1">
      <c r="A42" s="1"/>
      <c r="B42" s="44"/>
      <c r="C42" s="45"/>
      <c r="D42" s="64"/>
      <c r="E42" s="47"/>
      <c r="F42" s="44" t="s">
        <v>80</v>
      </c>
      <c r="G42" s="44" t="s">
        <v>81</v>
      </c>
      <c r="H42" s="43"/>
      <c r="I42" s="74" t="str">
        <f t="shared" si="2"/>
        <v/>
      </c>
      <c r="J42" s="43"/>
      <c r="K42" s="74" t="str">
        <f t="shared" si="3"/>
        <v/>
      </c>
      <c r="L42" s="102">
        <f t="shared" si="9"/>
        <v>0</v>
      </c>
      <c r="M42" s="70" t="str">
        <f t="shared" si="5"/>
        <v/>
      </c>
    </row>
    <row r="43" spans="1:13" ht="12.75" customHeight="1" outlineLevel="1">
      <c r="A43" s="1"/>
      <c r="B43" s="44"/>
      <c r="C43" s="45"/>
      <c r="D43" s="64"/>
      <c r="E43" s="47"/>
      <c r="F43" s="26" t="s">
        <v>82</v>
      </c>
      <c r="G43" s="26" t="s">
        <v>83</v>
      </c>
      <c r="H43" s="43"/>
      <c r="I43" s="74" t="str">
        <f t="shared" si="2"/>
        <v/>
      </c>
      <c r="J43" s="43"/>
      <c r="K43" s="74" t="str">
        <f t="shared" si="3"/>
        <v/>
      </c>
      <c r="L43" s="102">
        <f t="shared" si="9"/>
        <v>0</v>
      </c>
      <c r="M43" s="70" t="str">
        <f t="shared" si="5"/>
        <v/>
      </c>
    </row>
    <row r="44" spans="1:13" ht="12.75" customHeight="1" outlineLevel="1">
      <c r="A44" s="1"/>
      <c r="B44" s="44"/>
      <c r="C44" s="45"/>
      <c r="D44" s="64"/>
      <c r="E44" s="47"/>
      <c r="F44" s="26" t="s">
        <v>84</v>
      </c>
      <c r="G44" s="26" t="s">
        <v>85</v>
      </c>
      <c r="H44" s="43"/>
      <c r="I44" s="74" t="str">
        <f t="shared" si="2"/>
        <v/>
      </c>
      <c r="J44" s="43"/>
      <c r="K44" s="74" t="str">
        <f t="shared" si="3"/>
        <v/>
      </c>
      <c r="L44" s="102">
        <f t="shared" si="9"/>
        <v>0</v>
      </c>
      <c r="M44" s="70" t="str">
        <f t="shared" si="5"/>
        <v/>
      </c>
    </row>
    <row r="45" spans="1:13" ht="12.75" customHeight="1" outlineLevel="1">
      <c r="A45" s="1"/>
      <c r="B45" s="44"/>
      <c r="C45" s="45"/>
      <c r="D45" s="64"/>
      <c r="E45" s="47"/>
      <c r="F45" s="26" t="s">
        <v>86</v>
      </c>
      <c r="G45" s="26" t="s">
        <v>87</v>
      </c>
      <c r="H45" s="43"/>
      <c r="I45" s="74" t="str">
        <f t="shared" si="2"/>
        <v/>
      </c>
      <c r="J45" s="43"/>
      <c r="K45" s="74" t="str">
        <f t="shared" si="3"/>
        <v/>
      </c>
      <c r="L45" s="102">
        <f t="shared" si="9"/>
        <v>0</v>
      </c>
      <c r="M45" s="70" t="str">
        <f t="shared" si="5"/>
        <v/>
      </c>
    </row>
    <row r="46" spans="1:13" ht="12.75" customHeight="1" outlineLevel="1">
      <c r="A46" s="1"/>
      <c r="B46" s="44"/>
      <c r="C46" s="45"/>
      <c r="D46" s="64"/>
      <c r="E46" s="47"/>
      <c r="F46" s="26" t="s">
        <v>88</v>
      </c>
      <c r="G46" s="26" t="s">
        <v>89</v>
      </c>
      <c r="H46" s="43"/>
      <c r="I46" s="74" t="str">
        <f t="shared" si="2"/>
        <v/>
      </c>
      <c r="J46" s="43"/>
      <c r="K46" s="74" t="str">
        <f t="shared" si="3"/>
        <v/>
      </c>
      <c r="L46" s="102">
        <f t="shared" si="9"/>
        <v>0</v>
      </c>
      <c r="M46" s="70" t="str">
        <f t="shared" si="5"/>
        <v/>
      </c>
    </row>
    <row r="47" spans="1:13" ht="12.75" customHeight="1" outlineLevel="1">
      <c r="A47" s="1"/>
      <c r="B47" s="44"/>
      <c r="C47" s="45"/>
      <c r="D47" s="64"/>
      <c r="E47" s="47"/>
      <c r="F47" s="26" t="s">
        <v>90</v>
      </c>
      <c r="G47" s="26" t="s">
        <v>91</v>
      </c>
      <c r="H47" s="43"/>
      <c r="I47" s="74" t="str">
        <f t="shared" si="2"/>
        <v/>
      </c>
      <c r="J47" s="43"/>
      <c r="K47" s="74" t="str">
        <f t="shared" si="3"/>
        <v/>
      </c>
      <c r="L47" s="102">
        <f t="shared" si="9"/>
        <v>0</v>
      </c>
      <c r="M47" s="70" t="str">
        <f t="shared" si="5"/>
        <v/>
      </c>
    </row>
    <row r="48" spans="1:13" ht="12.75" customHeight="1" outlineLevel="1">
      <c r="A48" s="1"/>
      <c r="B48" s="44"/>
      <c r="C48" s="45"/>
      <c r="D48" s="64"/>
      <c r="E48" s="47"/>
      <c r="F48" s="26" t="s">
        <v>92</v>
      </c>
      <c r="G48" s="26" t="s">
        <v>93</v>
      </c>
      <c r="H48" s="43"/>
      <c r="I48" s="74" t="str">
        <f t="shared" si="2"/>
        <v/>
      </c>
      <c r="J48" s="43"/>
      <c r="K48" s="74" t="str">
        <f t="shared" si="3"/>
        <v/>
      </c>
      <c r="L48" s="102">
        <f t="shared" si="9"/>
        <v>0</v>
      </c>
      <c r="M48" s="70" t="str">
        <f t="shared" si="5"/>
        <v/>
      </c>
    </row>
    <row r="49" spans="1:13" ht="12.75" customHeight="1" outlineLevel="1">
      <c r="A49" s="1"/>
      <c r="B49" s="44"/>
      <c r="C49" s="45"/>
      <c r="D49" s="64"/>
      <c r="E49" s="47"/>
      <c r="F49" s="26" t="s">
        <v>94</v>
      </c>
      <c r="G49" s="26" t="s">
        <v>95</v>
      </c>
      <c r="H49" s="43"/>
      <c r="I49" s="74" t="str">
        <f t="shared" si="2"/>
        <v/>
      </c>
      <c r="J49" s="43"/>
      <c r="K49" s="74" t="str">
        <f t="shared" si="3"/>
        <v/>
      </c>
      <c r="L49" s="102">
        <f t="shared" si="9"/>
        <v>0</v>
      </c>
      <c r="M49" s="70" t="str">
        <f t="shared" si="5"/>
        <v/>
      </c>
    </row>
    <row r="50" spans="1:13" ht="12.75" customHeight="1" outlineLevel="1">
      <c r="A50" s="1"/>
      <c r="B50" s="44"/>
      <c r="C50" s="45"/>
      <c r="D50" s="64"/>
      <c r="E50" s="47"/>
      <c r="F50" s="26" t="s">
        <v>96</v>
      </c>
      <c r="G50" s="26" t="s">
        <v>97</v>
      </c>
      <c r="H50" s="43"/>
      <c r="I50" s="74" t="str">
        <f t="shared" si="2"/>
        <v/>
      </c>
      <c r="J50" s="43"/>
      <c r="K50" s="74" t="str">
        <f t="shared" si="3"/>
        <v/>
      </c>
      <c r="L50" s="102">
        <f t="shared" si="9"/>
        <v>0</v>
      </c>
      <c r="M50" s="70" t="str">
        <f t="shared" si="5"/>
        <v/>
      </c>
    </row>
    <row r="51" spans="1:13" ht="12.75" customHeight="1" outlineLevel="1">
      <c r="A51" s="1"/>
      <c r="B51" s="44"/>
      <c r="C51" s="45"/>
      <c r="D51" s="64"/>
      <c r="E51" s="47"/>
      <c r="F51" s="44" t="s">
        <v>98</v>
      </c>
      <c r="G51" s="44" t="s">
        <v>99</v>
      </c>
      <c r="H51" s="43"/>
      <c r="I51" s="74" t="str">
        <f t="shared" si="2"/>
        <v/>
      </c>
      <c r="J51" s="43"/>
      <c r="K51" s="74" t="str">
        <f t="shared" si="3"/>
        <v/>
      </c>
      <c r="L51" s="102">
        <f t="shared" si="9"/>
        <v>0</v>
      </c>
      <c r="M51" s="70" t="str">
        <f t="shared" si="5"/>
        <v/>
      </c>
    </row>
    <row r="52" spans="1:13" ht="12.75" customHeight="1" outlineLevel="1">
      <c r="A52" s="1" t="s">
        <v>100</v>
      </c>
      <c r="B52" s="44"/>
      <c r="C52" s="45"/>
      <c r="D52" s="64"/>
      <c r="E52" s="65" t="s">
        <v>101</v>
      </c>
      <c r="F52" s="65" t="s">
        <v>102</v>
      </c>
      <c r="G52" s="65" t="s">
        <v>103</v>
      </c>
      <c r="H52" s="43"/>
      <c r="I52" s="74" t="str">
        <f t="shared" si="2"/>
        <v/>
      </c>
      <c r="J52" s="43"/>
      <c r="K52" s="74" t="str">
        <f t="shared" si="3"/>
        <v/>
      </c>
      <c r="L52" s="102">
        <f t="shared" si="9"/>
        <v>0</v>
      </c>
      <c r="M52" s="70" t="str">
        <f t="shared" si="5"/>
        <v/>
      </c>
    </row>
    <row r="53" spans="1:13" s="63" customFormat="1">
      <c r="A53" s="34" t="s">
        <v>104</v>
      </c>
      <c r="B53" s="59"/>
      <c r="C53" s="60" t="s">
        <v>105</v>
      </c>
      <c r="D53" s="61"/>
      <c r="E53" s="61"/>
      <c r="F53" s="61"/>
      <c r="G53" s="61"/>
      <c r="H53" s="62">
        <f t="shared" ref="H53" si="18">+H54+H55+H56+H57+H58+H63+H64+H65+H66+H69+H70</f>
        <v>0</v>
      </c>
      <c r="I53" s="98" t="str">
        <f t="shared" si="2"/>
        <v/>
      </c>
      <c r="J53" s="62">
        <f t="shared" ref="J53" si="19">+J54+J55+J56+J57+J58+J63+J64+J65+J66+J69+J70</f>
        <v>0</v>
      </c>
      <c r="K53" s="98" t="str">
        <f t="shared" si="3"/>
        <v/>
      </c>
      <c r="L53" s="106">
        <f t="shared" si="9"/>
        <v>0</v>
      </c>
      <c r="M53" s="98" t="str">
        <f t="shared" si="5"/>
        <v/>
      </c>
    </row>
    <row r="54" spans="1:13" ht="12.75" customHeight="1" outlineLevel="1">
      <c r="A54" s="1" t="s">
        <v>106</v>
      </c>
      <c r="B54" s="44"/>
      <c r="C54" s="45"/>
      <c r="D54" s="64"/>
      <c r="E54" s="42" t="s">
        <v>107</v>
      </c>
      <c r="F54" s="42" t="s">
        <v>108</v>
      </c>
      <c r="G54" s="42" t="s">
        <v>109</v>
      </c>
      <c r="H54" s="43"/>
      <c r="I54" s="74" t="str">
        <f t="shared" si="2"/>
        <v/>
      </c>
      <c r="J54" s="43"/>
      <c r="K54" s="74" t="str">
        <f t="shared" si="3"/>
        <v/>
      </c>
      <c r="L54" s="102">
        <f t="shared" si="9"/>
        <v>0</v>
      </c>
      <c r="M54" s="70" t="str">
        <f t="shared" si="5"/>
        <v/>
      </c>
    </row>
    <row r="55" spans="1:13" ht="12.75" customHeight="1" outlineLevel="1">
      <c r="A55" s="1" t="s">
        <v>110</v>
      </c>
      <c r="B55" s="44"/>
      <c r="C55" s="45"/>
      <c r="D55" s="64"/>
      <c r="E55" s="26" t="s">
        <v>111</v>
      </c>
      <c r="F55" s="26" t="s">
        <v>112</v>
      </c>
      <c r="G55" s="26" t="s">
        <v>113</v>
      </c>
      <c r="H55" s="43"/>
      <c r="I55" s="74" t="str">
        <f t="shared" si="2"/>
        <v/>
      </c>
      <c r="J55" s="43"/>
      <c r="K55" s="74" t="str">
        <f t="shared" si="3"/>
        <v/>
      </c>
      <c r="L55" s="102">
        <f t="shared" si="9"/>
        <v>0</v>
      </c>
      <c r="M55" s="70" t="str">
        <f t="shared" si="5"/>
        <v/>
      </c>
    </row>
    <row r="56" spans="1:13" ht="12.75" customHeight="1" outlineLevel="1">
      <c r="A56" s="1" t="s">
        <v>114</v>
      </c>
      <c r="B56" s="44"/>
      <c r="C56" s="45"/>
      <c r="D56" s="64"/>
      <c r="E56" s="26" t="s">
        <v>115</v>
      </c>
      <c r="F56" s="26" t="s">
        <v>116</v>
      </c>
      <c r="G56" s="26" t="s">
        <v>117</v>
      </c>
      <c r="H56" s="43"/>
      <c r="I56" s="74" t="str">
        <f t="shared" si="2"/>
        <v/>
      </c>
      <c r="J56" s="43"/>
      <c r="K56" s="74" t="str">
        <f t="shared" si="3"/>
        <v/>
      </c>
      <c r="L56" s="102">
        <f t="shared" si="9"/>
        <v>0</v>
      </c>
      <c r="M56" s="70" t="str">
        <f t="shared" si="5"/>
        <v/>
      </c>
    </row>
    <row r="57" spans="1:13" ht="12.75" customHeight="1" outlineLevel="1">
      <c r="A57" s="1" t="s">
        <v>118</v>
      </c>
      <c r="B57" s="44"/>
      <c r="C57" s="45"/>
      <c r="D57" s="64"/>
      <c r="E57" s="26" t="s">
        <v>119</v>
      </c>
      <c r="F57" s="26" t="s">
        <v>120</v>
      </c>
      <c r="G57" s="26" t="s">
        <v>121</v>
      </c>
      <c r="H57" s="43"/>
      <c r="I57" s="74" t="str">
        <f t="shared" si="2"/>
        <v/>
      </c>
      <c r="J57" s="43"/>
      <c r="K57" s="74" t="str">
        <f t="shared" si="3"/>
        <v/>
      </c>
      <c r="L57" s="102">
        <f t="shared" si="9"/>
        <v>0</v>
      </c>
      <c r="M57" s="70" t="str">
        <f t="shared" si="5"/>
        <v/>
      </c>
    </row>
    <row r="58" spans="1:13" ht="12.75" customHeight="1" outlineLevel="1">
      <c r="A58" s="1" t="s">
        <v>122</v>
      </c>
      <c r="B58" s="44"/>
      <c r="C58" s="45"/>
      <c r="D58" s="64"/>
      <c r="E58" s="26" t="s">
        <v>123</v>
      </c>
      <c r="F58" s="26"/>
      <c r="G58" s="26"/>
      <c r="H58" s="43">
        <f t="shared" ref="H58" si="20">SUM(H59:H62)</f>
        <v>0</v>
      </c>
      <c r="I58" s="74" t="str">
        <f t="shared" si="2"/>
        <v/>
      </c>
      <c r="J58" s="43">
        <f t="shared" ref="J58" si="21">SUM(J59:J62)</f>
        <v>0</v>
      </c>
      <c r="K58" s="74" t="str">
        <f t="shared" si="3"/>
        <v/>
      </c>
      <c r="L58" s="102">
        <f t="shared" si="9"/>
        <v>0</v>
      </c>
      <c r="M58" s="70" t="str">
        <f t="shared" si="5"/>
        <v/>
      </c>
    </row>
    <row r="59" spans="1:13" ht="12.75" customHeight="1" outlineLevel="1">
      <c r="A59" s="1"/>
      <c r="B59" s="44"/>
      <c r="C59" s="45"/>
      <c r="D59" s="64"/>
      <c r="E59" s="26"/>
      <c r="F59" s="26" t="s">
        <v>124</v>
      </c>
      <c r="G59" s="26" t="s">
        <v>125</v>
      </c>
      <c r="H59" s="43"/>
      <c r="I59" s="74" t="str">
        <f t="shared" si="2"/>
        <v/>
      </c>
      <c r="J59" s="43"/>
      <c r="K59" s="74" t="str">
        <f t="shared" si="3"/>
        <v/>
      </c>
      <c r="L59" s="102">
        <f t="shared" si="9"/>
        <v>0</v>
      </c>
      <c r="M59" s="70" t="str">
        <f t="shared" si="5"/>
        <v/>
      </c>
    </row>
    <row r="60" spans="1:13" ht="12.75" customHeight="1" outlineLevel="1">
      <c r="A60" s="1"/>
      <c r="B60" s="44"/>
      <c r="C60" s="45"/>
      <c r="D60" s="64"/>
      <c r="E60" s="26"/>
      <c r="F60" s="26" t="s">
        <v>126</v>
      </c>
      <c r="G60" s="26" t="s">
        <v>127</v>
      </c>
      <c r="H60" s="43"/>
      <c r="I60" s="74" t="str">
        <f t="shared" si="2"/>
        <v/>
      </c>
      <c r="J60" s="43"/>
      <c r="K60" s="74" t="str">
        <f t="shared" si="3"/>
        <v/>
      </c>
      <c r="L60" s="102">
        <f t="shared" si="9"/>
        <v>0</v>
      </c>
      <c r="M60" s="70" t="str">
        <f t="shared" si="5"/>
        <v/>
      </c>
    </row>
    <row r="61" spans="1:13" ht="12.75" customHeight="1" outlineLevel="1">
      <c r="A61" s="1"/>
      <c r="B61" s="44"/>
      <c r="C61" s="45"/>
      <c r="D61" s="64"/>
      <c r="E61" s="26"/>
      <c r="F61" s="26" t="s">
        <v>698</v>
      </c>
      <c r="G61" s="26" t="s">
        <v>699</v>
      </c>
      <c r="H61" s="43"/>
      <c r="I61" s="74" t="str">
        <f t="shared" si="2"/>
        <v/>
      </c>
      <c r="J61" s="43"/>
      <c r="K61" s="74" t="str">
        <f t="shared" si="3"/>
        <v/>
      </c>
      <c r="L61" s="102">
        <f t="shared" si="9"/>
        <v>0</v>
      </c>
      <c r="M61" s="70" t="str">
        <f t="shared" si="5"/>
        <v/>
      </c>
    </row>
    <row r="62" spans="1:13" ht="12.75" customHeight="1" outlineLevel="1">
      <c r="A62" s="1" t="s">
        <v>130</v>
      </c>
      <c r="B62" s="44"/>
      <c r="C62" s="45"/>
      <c r="D62" s="64"/>
      <c r="E62" s="26"/>
      <c r="F62" s="26" t="s">
        <v>128</v>
      </c>
      <c r="G62" s="26" t="s">
        <v>129</v>
      </c>
      <c r="H62" s="43"/>
      <c r="I62" s="74" t="str">
        <f t="shared" si="2"/>
        <v/>
      </c>
      <c r="J62" s="43"/>
      <c r="K62" s="74" t="str">
        <f t="shared" si="3"/>
        <v/>
      </c>
      <c r="L62" s="102">
        <f t="shared" si="9"/>
        <v>0</v>
      </c>
      <c r="M62" s="70" t="str">
        <f t="shared" si="5"/>
        <v/>
      </c>
    </row>
    <row r="63" spans="1:13" ht="12.75" customHeight="1" outlineLevel="1">
      <c r="A63" s="1" t="s">
        <v>132</v>
      </c>
      <c r="B63" s="44"/>
      <c r="C63" s="45"/>
      <c r="D63" s="64"/>
      <c r="E63" s="26" t="s">
        <v>131</v>
      </c>
      <c r="F63" s="26"/>
      <c r="G63" s="26"/>
      <c r="H63" s="43"/>
      <c r="I63" s="74" t="str">
        <f t="shared" si="2"/>
        <v/>
      </c>
      <c r="J63" s="43"/>
      <c r="K63" s="74" t="str">
        <f t="shared" si="3"/>
        <v/>
      </c>
      <c r="L63" s="102">
        <f t="shared" si="9"/>
        <v>0</v>
      </c>
      <c r="M63" s="70" t="str">
        <f t="shared" si="5"/>
        <v/>
      </c>
    </row>
    <row r="64" spans="1:13" ht="12.75" customHeight="1" outlineLevel="1">
      <c r="A64" s="1" t="s">
        <v>134</v>
      </c>
      <c r="B64" s="44"/>
      <c r="C64" s="45"/>
      <c r="D64" s="64"/>
      <c r="E64" s="26" t="s">
        <v>133</v>
      </c>
      <c r="F64" s="26"/>
      <c r="G64" s="26"/>
      <c r="H64" s="43"/>
      <c r="I64" s="74" t="str">
        <f t="shared" si="2"/>
        <v/>
      </c>
      <c r="J64" s="43"/>
      <c r="K64" s="74" t="str">
        <f t="shared" si="3"/>
        <v/>
      </c>
      <c r="L64" s="102">
        <f t="shared" si="9"/>
        <v>0</v>
      </c>
      <c r="M64" s="70" t="str">
        <f t="shared" si="5"/>
        <v/>
      </c>
    </row>
    <row r="65" spans="1:13" ht="12.75" customHeight="1" outlineLevel="1">
      <c r="A65" s="1" t="s">
        <v>138</v>
      </c>
      <c r="B65" s="44"/>
      <c r="C65" s="45"/>
      <c r="D65" s="64"/>
      <c r="E65" s="26" t="s">
        <v>135</v>
      </c>
      <c r="F65" s="26" t="s">
        <v>136</v>
      </c>
      <c r="G65" s="26" t="s">
        <v>137</v>
      </c>
      <c r="H65" s="43"/>
      <c r="I65" s="74" t="str">
        <f t="shared" si="2"/>
        <v/>
      </c>
      <c r="J65" s="43"/>
      <c r="K65" s="74" t="str">
        <f t="shared" si="3"/>
        <v/>
      </c>
      <c r="L65" s="102">
        <f t="shared" si="9"/>
        <v>0</v>
      </c>
      <c r="M65" s="70" t="str">
        <f t="shared" si="5"/>
        <v/>
      </c>
    </row>
    <row r="66" spans="1:13" ht="12.75" customHeight="1" outlineLevel="1">
      <c r="A66" s="1"/>
      <c r="B66" s="44"/>
      <c r="C66" s="45"/>
      <c r="D66" s="64"/>
      <c r="E66" s="26" t="s">
        <v>139</v>
      </c>
      <c r="F66" s="26"/>
      <c r="G66" s="26"/>
      <c r="H66" s="43">
        <f t="shared" ref="H66" si="22">+H67+H68</f>
        <v>0</v>
      </c>
      <c r="I66" s="74" t="str">
        <f t="shared" si="2"/>
        <v/>
      </c>
      <c r="J66" s="43">
        <f t="shared" ref="J66" si="23">+J67+J68</f>
        <v>0</v>
      </c>
      <c r="K66" s="74" t="str">
        <f t="shared" si="3"/>
        <v/>
      </c>
      <c r="L66" s="102">
        <f t="shared" si="9"/>
        <v>0</v>
      </c>
      <c r="M66" s="70" t="str">
        <f t="shared" si="5"/>
        <v/>
      </c>
    </row>
    <row r="67" spans="1:13" ht="12.75" customHeight="1" outlineLevel="1">
      <c r="A67" s="1"/>
      <c r="B67" s="44"/>
      <c r="C67" s="45"/>
      <c r="D67" s="64"/>
      <c r="E67" s="26"/>
      <c r="F67" s="26" t="s">
        <v>140</v>
      </c>
      <c r="G67" s="26" t="s">
        <v>141</v>
      </c>
      <c r="H67" s="43"/>
      <c r="I67" s="74" t="str">
        <f t="shared" si="2"/>
        <v/>
      </c>
      <c r="J67" s="43"/>
      <c r="K67" s="74" t="str">
        <f t="shared" si="3"/>
        <v/>
      </c>
      <c r="L67" s="102">
        <f t="shared" si="9"/>
        <v>0</v>
      </c>
      <c r="M67" s="70" t="str">
        <f t="shared" si="5"/>
        <v/>
      </c>
    </row>
    <row r="68" spans="1:13" ht="12.75" customHeight="1" outlineLevel="1">
      <c r="A68" s="1" t="s">
        <v>144</v>
      </c>
      <c r="B68" s="44"/>
      <c r="C68" s="45"/>
      <c r="D68" s="64"/>
      <c r="E68" s="26"/>
      <c r="F68" s="26" t="s">
        <v>142</v>
      </c>
      <c r="G68" s="26" t="s">
        <v>143</v>
      </c>
      <c r="H68" s="43"/>
      <c r="I68" s="74" t="str">
        <f t="shared" si="2"/>
        <v/>
      </c>
      <c r="J68" s="43"/>
      <c r="K68" s="74" t="str">
        <f t="shared" si="3"/>
        <v/>
      </c>
      <c r="L68" s="102">
        <f t="shared" si="9"/>
        <v>0</v>
      </c>
      <c r="M68" s="70" t="str">
        <f t="shared" si="5"/>
        <v/>
      </c>
    </row>
    <row r="69" spans="1:13" ht="12.75" customHeight="1" outlineLevel="1">
      <c r="A69" s="1" t="s">
        <v>146</v>
      </c>
      <c r="B69" s="44"/>
      <c r="C69" s="45"/>
      <c r="D69" s="64"/>
      <c r="E69" s="26" t="s">
        <v>145</v>
      </c>
      <c r="F69" s="26"/>
      <c r="G69" s="26"/>
      <c r="H69" s="43"/>
      <c r="I69" s="74" t="str">
        <f t="shared" si="2"/>
        <v/>
      </c>
      <c r="J69" s="43"/>
      <c r="K69" s="74" t="str">
        <f t="shared" si="3"/>
        <v/>
      </c>
      <c r="L69" s="102">
        <f t="shared" si="9"/>
        <v>0</v>
      </c>
      <c r="M69" s="70" t="str">
        <f t="shared" si="5"/>
        <v/>
      </c>
    </row>
    <row r="70" spans="1:13" ht="12.75" customHeight="1" outlineLevel="1">
      <c r="A70" s="1"/>
      <c r="B70" s="44"/>
      <c r="C70" s="45"/>
      <c r="D70" s="45"/>
      <c r="E70" s="26" t="s">
        <v>56</v>
      </c>
      <c r="F70" s="65"/>
      <c r="G70" s="65"/>
      <c r="H70" s="43">
        <f t="shared" ref="H70" si="24">SUM(H71:H75)</f>
        <v>0</v>
      </c>
      <c r="I70" s="74" t="str">
        <f t="shared" si="2"/>
        <v/>
      </c>
      <c r="J70" s="43">
        <f t="shared" ref="J70" si="25">SUM(J71:J75)</f>
        <v>0</v>
      </c>
      <c r="K70" s="74" t="str">
        <f t="shared" si="3"/>
        <v/>
      </c>
      <c r="L70" s="102">
        <f t="shared" si="9"/>
        <v>0</v>
      </c>
      <c r="M70" s="70" t="str">
        <f t="shared" si="5"/>
        <v/>
      </c>
    </row>
    <row r="71" spans="1:13" ht="12.75" customHeight="1" outlineLevel="1">
      <c r="A71" s="1"/>
      <c r="B71" s="44"/>
      <c r="C71" s="45"/>
      <c r="D71" s="45"/>
      <c r="E71" s="26"/>
      <c r="F71" s="26" t="s">
        <v>147</v>
      </c>
      <c r="G71" s="26" t="s">
        <v>148</v>
      </c>
      <c r="H71" s="43"/>
      <c r="I71" s="74" t="str">
        <f t="shared" si="2"/>
        <v/>
      </c>
      <c r="J71" s="43"/>
      <c r="K71" s="74" t="str">
        <f t="shared" si="3"/>
        <v/>
      </c>
      <c r="L71" s="102">
        <f t="shared" si="9"/>
        <v>0</v>
      </c>
      <c r="M71" s="70" t="str">
        <f t="shared" si="5"/>
        <v/>
      </c>
    </row>
    <row r="72" spans="1:13" ht="12.75" customHeight="1" outlineLevel="1">
      <c r="A72" s="1"/>
      <c r="B72" s="44"/>
      <c r="C72" s="45"/>
      <c r="D72" s="45"/>
      <c r="E72" s="26"/>
      <c r="F72" s="26" t="s">
        <v>149</v>
      </c>
      <c r="G72" s="26" t="s">
        <v>150</v>
      </c>
      <c r="H72" s="43"/>
      <c r="I72" s="74"/>
      <c r="J72" s="43"/>
      <c r="K72" s="74"/>
      <c r="L72" s="102"/>
      <c r="M72" s="70"/>
    </row>
    <row r="73" spans="1:13" ht="12.75" customHeight="1" outlineLevel="1">
      <c r="A73" s="1"/>
      <c r="B73" s="44"/>
      <c r="C73" s="45"/>
      <c r="D73" s="45"/>
      <c r="E73" s="26"/>
      <c r="F73" s="26" t="s">
        <v>151</v>
      </c>
      <c r="G73" s="26" t="s">
        <v>152</v>
      </c>
      <c r="H73" s="43"/>
      <c r="I73" s="74" t="str">
        <f t="shared" si="2"/>
        <v/>
      </c>
      <c r="J73" s="43"/>
      <c r="K73" s="74" t="str">
        <f t="shared" si="3"/>
        <v/>
      </c>
      <c r="L73" s="102">
        <f t="shared" si="9"/>
        <v>0</v>
      </c>
      <c r="M73" s="70" t="str">
        <f t="shared" si="5"/>
        <v/>
      </c>
    </row>
    <row r="74" spans="1:13" ht="12.75" customHeight="1" outlineLevel="1">
      <c r="A74" s="1"/>
      <c r="B74" s="44"/>
      <c r="C74" s="45"/>
      <c r="D74" s="45"/>
      <c r="E74" s="26"/>
      <c r="F74" s="26" t="s">
        <v>153</v>
      </c>
      <c r="G74" s="26" t="s">
        <v>154</v>
      </c>
      <c r="H74" s="43"/>
      <c r="I74" s="74" t="str">
        <f t="shared" si="2"/>
        <v/>
      </c>
      <c r="J74" s="43"/>
      <c r="K74" s="74" t="str">
        <f t="shared" si="3"/>
        <v/>
      </c>
      <c r="L74" s="102">
        <f t="shared" si="9"/>
        <v>0</v>
      </c>
      <c r="M74" s="70" t="str">
        <f t="shared" si="5"/>
        <v/>
      </c>
    </row>
    <row r="75" spans="1:13" s="63" customFormat="1">
      <c r="A75" s="34" t="s">
        <v>157</v>
      </c>
      <c r="B75" s="44"/>
      <c r="C75" s="45"/>
      <c r="D75" s="45"/>
      <c r="E75" s="26"/>
      <c r="F75" s="26" t="s">
        <v>155</v>
      </c>
      <c r="G75" s="26" t="s">
        <v>156</v>
      </c>
      <c r="H75" s="43"/>
      <c r="I75" s="74" t="str">
        <f t="shared" si="2"/>
        <v/>
      </c>
      <c r="J75" s="43"/>
      <c r="K75" s="74" t="str">
        <f t="shared" si="3"/>
        <v/>
      </c>
      <c r="L75" s="102">
        <f t="shared" si="9"/>
        <v>0</v>
      </c>
      <c r="M75" s="70" t="str">
        <f t="shared" si="5"/>
        <v/>
      </c>
    </row>
    <row r="76" spans="1:13" ht="12.75" customHeight="1" outlineLevel="1">
      <c r="A76" s="1" t="s">
        <v>159</v>
      </c>
      <c r="B76" s="59"/>
      <c r="C76" s="60" t="s">
        <v>158</v>
      </c>
      <c r="D76" s="61"/>
      <c r="E76" s="61"/>
      <c r="F76" s="61"/>
      <c r="G76" s="61"/>
      <c r="H76" s="62">
        <f t="shared" ref="H76" si="26">+H77+H99+H110+H111+H116+H117+H118+H119</f>
        <v>0</v>
      </c>
      <c r="I76" s="98" t="str">
        <f t="shared" si="2"/>
        <v/>
      </c>
      <c r="J76" s="62">
        <f t="shared" ref="J76" si="27">+J77+J99+J110+J111+J116+J117+J118+J119</f>
        <v>0</v>
      </c>
      <c r="K76" s="98" t="str">
        <f t="shared" si="3"/>
        <v/>
      </c>
      <c r="L76" s="106">
        <f t="shared" si="9"/>
        <v>0</v>
      </c>
      <c r="M76" s="98" t="str">
        <f t="shared" si="5"/>
        <v/>
      </c>
    </row>
    <row r="77" spans="1:13" ht="12.75" customHeight="1" outlineLevel="1">
      <c r="A77" s="1"/>
      <c r="B77" s="44"/>
      <c r="C77" s="45"/>
      <c r="D77" s="64"/>
      <c r="E77" s="42" t="s">
        <v>160</v>
      </c>
      <c r="F77" s="42"/>
      <c r="G77" s="42"/>
      <c r="H77" s="43">
        <f t="shared" ref="H77" si="28">SUM(H78:H98)</f>
        <v>0</v>
      </c>
      <c r="I77" s="74" t="str">
        <f t="shared" si="2"/>
        <v/>
      </c>
      <c r="J77" s="43">
        <f t="shared" ref="J77" si="29">SUM(J78:J98)</f>
        <v>0</v>
      </c>
      <c r="K77" s="74" t="str">
        <f t="shared" si="3"/>
        <v/>
      </c>
      <c r="L77" s="102">
        <f t="shared" si="9"/>
        <v>0</v>
      </c>
      <c r="M77" s="70" t="str">
        <f t="shared" si="5"/>
        <v/>
      </c>
    </row>
    <row r="78" spans="1:13" ht="12.75" customHeight="1" outlineLevel="1">
      <c r="A78" s="1"/>
      <c r="B78" s="44"/>
      <c r="C78" s="45"/>
      <c r="D78" s="64"/>
      <c r="E78" s="42"/>
      <c r="F78" s="42" t="s">
        <v>161</v>
      </c>
      <c r="G78" s="42" t="s">
        <v>162</v>
      </c>
      <c r="H78" s="43"/>
      <c r="I78" s="74" t="str">
        <f t="shared" si="2"/>
        <v/>
      </c>
      <c r="J78" s="43"/>
      <c r="K78" s="74" t="str">
        <f t="shared" si="3"/>
        <v/>
      </c>
      <c r="L78" s="102">
        <f t="shared" si="9"/>
        <v>0</v>
      </c>
      <c r="M78" s="70" t="str">
        <f t="shared" si="5"/>
        <v/>
      </c>
    </row>
    <row r="79" spans="1:13" ht="12.75" customHeight="1" outlineLevel="1">
      <c r="A79" s="1"/>
      <c r="B79" s="44"/>
      <c r="C79" s="45"/>
      <c r="D79" s="64"/>
      <c r="E79" s="42"/>
      <c r="F79" s="42" t="s">
        <v>163</v>
      </c>
      <c r="G79" s="42" t="s">
        <v>164</v>
      </c>
      <c r="H79" s="43"/>
      <c r="I79" s="74" t="str">
        <f t="shared" si="2"/>
        <v/>
      </c>
      <c r="J79" s="43"/>
      <c r="K79" s="74" t="str">
        <f t="shared" si="3"/>
        <v/>
      </c>
      <c r="L79" s="102">
        <f t="shared" si="9"/>
        <v>0</v>
      </c>
      <c r="M79" s="70" t="str">
        <f t="shared" si="5"/>
        <v/>
      </c>
    </row>
    <row r="80" spans="1:13" ht="12.75" customHeight="1" outlineLevel="1">
      <c r="A80" s="1"/>
      <c r="B80" s="44"/>
      <c r="C80" s="45"/>
      <c r="D80" s="64"/>
      <c r="E80" s="42"/>
      <c r="F80" s="42" t="s">
        <v>165</v>
      </c>
      <c r="G80" s="42" t="s">
        <v>166</v>
      </c>
      <c r="H80" s="43"/>
      <c r="I80" s="74" t="str">
        <f t="shared" si="2"/>
        <v/>
      </c>
      <c r="J80" s="43"/>
      <c r="K80" s="74" t="str">
        <f t="shared" si="3"/>
        <v/>
      </c>
      <c r="L80" s="102">
        <f t="shared" si="9"/>
        <v>0</v>
      </c>
      <c r="M80" s="70" t="str">
        <f t="shared" si="5"/>
        <v/>
      </c>
    </row>
    <row r="81" spans="1:13" ht="12.75" customHeight="1" outlineLevel="1">
      <c r="A81" s="1"/>
      <c r="B81" s="44"/>
      <c r="C81" s="45"/>
      <c r="D81" s="64"/>
      <c r="E81" s="42"/>
      <c r="F81" s="42" t="s">
        <v>167</v>
      </c>
      <c r="G81" s="42" t="s">
        <v>168</v>
      </c>
      <c r="H81" s="43"/>
      <c r="I81" s="74" t="str">
        <f t="shared" si="2"/>
        <v/>
      </c>
      <c r="J81" s="43"/>
      <c r="K81" s="74" t="str">
        <f t="shared" si="3"/>
        <v/>
      </c>
      <c r="L81" s="102">
        <f t="shared" si="9"/>
        <v>0</v>
      </c>
      <c r="M81" s="70" t="str">
        <f t="shared" si="5"/>
        <v/>
      </c>
    </row>
    <row r="82" spans="1:13" ht="12.75" customHeight="1" outlineLevel="1">
      <c r="A82" s="1"/>
      <c r="B82" s="44"/>
      <c r="C82" s="45"/>
      <c r="D82" s="64"/>
      <c r="E82" s="42"/>
      <c r="F82" s="42" t="s">
        <v>169</v>
      </c>
      <c r="G82" s="42" t="s">
        <v>170</v>
      </c>
      <c r="H82" s="43"/>
      <c r="I82" s="74" t="str">
        <f t="shared" si="2"/>
        <v/>
      </c>
      <c r="J82" s="43"/>
      <c r="K82" s="74" t="str">
        <f t="shared" si="3"/>
        <v/>
      </c>
      <c r="L82" s="102">
        <f t="shared" si="9"/>
        <v>0</v>
      </c>
      <c r="M82" s="70" t="str">
        <f t="shared" si="5"/>
        <v/>
      </c>
    </row>
    <row r="83" spans="1:13" ht="12.75" customHeight="1" outlineLevel="1">
      <c r="A83" s="1"/>
      <c r="B83" s="44"/>
      <c r="C83" s="45"/>
      <c r="D83" s="64"/>
      <c r="E83" s="42"/>
      <c r="F83" s="42" t="s">
        <v>171</v>
      </c>
      <c r="G83" s="42" t="s">
        <v>172</v>
      </c>
      <c r="H83" s="43"/>
      <c r="I83" s="74" t="str">
        <f t="shared" si="2"/>
        <v/>
      </c>
      <c r="J83" s="43"/>
      <c r="K83" s="74" t="str">
        <f t="shared" si="3"/>
        <v/>
      </c>
      <c r="L83" s="102">
        <f t="shared" si="9"/>
        <v>0</v>
      </c>
      <c r="M83" s="70" t="str">
        <f t="shared" si="5"/>
        <v/>
      </c>
    </row>
    <row r="84" spans="1:13" ht="12.75" customHeight="1" outlineLevel="1">
      <c r="A84" s="1"/>
      <c r="B84" s="44"/>
      <c r="C84" s="45"/>
      <c r="D84" s="64"/>
      <c r="E84" s="42"/>
      <c r="F84" s="42" t="s">
        <v>173</v>
      </c>
      <c r="G84" s="42" t="s">
        <v>174</v>
      </c>
      <c r="H84" s="43"/>
      <c r="I84" s="74" t="str">
        <f t="shared" si="2"/>
        <v/>
      </c>
      <c r="J84" s="43"/>
      <c r="K84" s="74" t="str">
        <f t="shared" si="3"/>
        <v/>
      </c>
      <c r="L84" s="102">
        <f t="shared" si="9"/>
        <v>0</v>
      </c>
      <c r="M84" s="70" t="str">
        <f t="shared" si="5"/>
        <v/>
      </c>
    </row>
    <row r="85" spans="1:13" ht="12.75" customHeight="1" outlineLevel="1">
      <c r="A85" s="1"/>
      <c r="B85" s="44"/>
      <c r="C85" s="45"/>
      <c r="D85" s="64"/>
      <c r="E85" s="42"/>
      <c r="F85" s="42" t="s">
        <v>175</v>
      </c>
      <c r="G85" s="42" t="s">
        <v>176</v>
      </c>
      <c r="H85" s="43"/>
      <c r="I85" s="74" t="str">
        <f t="shared" si="2"/>
        <v/>
      </c>
      <c r="J85" s="43"/>
      <c r="K85" s="74" t="str">
        <f t="shared" si="3"/>
        <v/>
      </c>
      <c r="L85" s="102">
        <f t="shared" si="9"/>
        <v>0</v>
      </c>
      <c r="M85" s="70" t="str">
        <f t="shared" si="5"/>
        <v/>
      </c>
    </row>
    <row r="86" spans="1:13" ht="12.75" customHeight="1" outlineLevel="1">
      <c r="A86" s="1"/>
      <c r="B86" s="44"/>
      <c r="C86" s="45"/>
      <c r="D86" s="64"/>
      <c r="E86" s="42"/>
      <c r="F86" s="42" t="s">
        <v>177</v>
      </c>
      <c r="G86" s="42" t="s">
        <v>178</v>
      </c>
      <c r="H86" s="43"/>
      <c r="I86" s="74" t="str">
        <f t="shared" si="2"/>
        <v/>
      </c>
      <c r="J86" s="43"/>
      <c r="K86" s="74" t="str">
        <f t="shared" si="3"/>
        <v/>
      </c>
      <c r="L86" s="102">
        <f t="shared" si="9"/>
        <v>0</v>
      </c>
      <c r="M86" s="70" t="str">
        <f t="shared" si="5"/>
        <v/>
      </c>
    </row>
    <row r="87" spans="1:13" ht="12.75" customHeight="1" outlineLevel="1">
      <c r="A87" s="1"/>
      <c r="B87" s="44"/>
      <c r="C87" s="45"/>
      <c r="D87" s="64"/>
      <c r="E87" s="42"/>
      <c r="F87" s="42" t="s">
        <v>179</v>
      </c>
      <c r="G87" s="42" t="s">
        <v>180</v>
      </c>
      <c r="H87" s="43"/>
      <c r="I87" s="74" t="str">
        <f t="shared" si="2"/>
        <v/>
      </c>
      <c r="J87" s="43"/>
      <c r="K87" s="74" t="str">
        <f t="shared" si="3"/>
        <v/>
      </c>
      <c r="L87" s="102">
        <f t="shared" si="9"/>
        <v>0</v>
      </c>
      <c r="M87" s="70" t="str">
        <f t="shared" si="5"/>
        <v/>
      </c>
    </row>
    <row r="88" spans="1:13" ht="12.75" customHeight="1" outlineLevel="1">
      <c r="A88" s="1"/>
      <c r="B88" s="44"/>
      <c r="C88" s="45"/>
      <c r="D88" s="64"/>
      <c r="E88" s="42"/>
      <c r="F88" s="42" t="s">
        <v>181</v>
      </c>
      <c r="G88" s="42" t="s">
        <v>182</v>
      </c>
      <c r="H88" s="43"/>
      <c r="I88" s="74" t="str">
        <f t="shared" ref="I88:I152" si="30">IFERROR(H88/$H$22,"")</f>
        <v/>
      </c>
      <c r="J88" s="43"/>
      <c r="K88" s="74" t="str">
        <f t="shared" ref="K88:K152" si="31">IFERROR(J88/$J$22,"")</f>
        <v/>
      </c>
      <c r="L88" s="102">
        <f t="shared" si="9"/>
        <v>0</v>
      </c>
      <c r="M88" s="70" t="str">
        <f t="shared" ref="M88:M152" si="32">IFERROR(L88/$J$22,"")</f>
        <v/>
      </c>
    </row>
    <row r="89" spans="1:13" ht="12.75" customHeight="1" outlineLevel="1">
      <c r="A89" s="1"/>
      <c r="B89" s="44"/>
      <c r="C89" s="45"/>
      <c r="D89" s="64"/>
      <c r="E89" s="42"/>
      <c r="F89" s="42" t="s">
        <v>183</v>
      </c>
      <c r="G89" s="42" t="s">
        <v>184</v>
      </c>
      <c r="H89" s="43"/>
      <c r="I89" s="74" t="str">
        <f t="shared" si="30"/>
        <v/>
      </c>
      <c r="J89" s="43"/>
      <c r="K89" s="74" t="str">
        <f t="shared" si="31"/>
        <v/>
      </c>
      <c r="L89" s="102">
        <f t="shared" si="9"/>
        <v>0</v>
      </c>
      <c r="M89" s="70" t="str">
        <f t="shared" si="32"/>
        <v/>
      </c>
    </row>
    <row r="90" spans="1:13" ht="12.75" customHeight="1" outlineLevel="1">
      <c r="A90" s="1"/>
      <c r="B90" s="44"/>
      <c r="C90" s="45"/>
      <c r="D90" s="64"/>
      <c r="E90" s="42"/>
      <c r="F90" s="42" t="s">
        <v>185</v>
      </c>
      <c r="G90" s="42" t="s">
        <v>186</v>
      </c>
      <c r="H90" s="43"/>
      <c r="I90" s="74" t="str">
        <f t="shared" si="30"/>
        <v/>
      </c>
      <c r="J90" s="43"/>
      <c r="K90" s="74" t="str">
        <f t="shared" si="31"/>
        <v/>
      </c>
      <c r="L90" s="102">
        <f t="shared" si="9"/>
        <v>0</v>
      </c>
      <c r="M90" s="70" t="str">
        <f t="shared" si="32"/>
        <v/>
      </c>
    </row>
    <row r="91" spans="1:13" ht="12.75" customHeight="1" outlineLevel="1">
      <c r="A91" s="1"/>
      <c r="B91" s="44"/>
      <c r="C91" s="45"/>
      <c r="D91" s="64"/>
      <c r="E91" s="42"/>
      <c r="F91" s="42" t="s">
        <v>187</v>
      </c>
      <c r="G91" s="42" t="s">
        <v>188</v>
      </c>
      <c r="H91" s="43"/>
      <c r="I91" s="74" t="str">
        <f t="shared" si="30"/>
        <v/>
      </c>
      <c r="J91" s="43"/>
      <c r="K91" s="74" t="str">
        <f t="shared" si="31"/>
        <v/>
      </c>
      <c r="L91" s="102">
        <f t="shared" si="9"/>
        <v>0</v>
      </c>
      <c r="M91" s="70" t="str">
        <f t="shared" si="32"/>
        <v/>
      </c>
    </row>
    <row r="92" spans="1:13" ht="12.75" customHeight="1" outlineLevel="1">
      <c r="A92" s="1"/>
      <c r="B92" s="44"/>
      <c r="C92" s="45"/>
      <c r="D92" s="64"/>
      <c r="E92" s="42"/>
      <c r="F92" s="42" t="s">
        <v>189</v>
      </c>
      <c r="G92" s="42" t="s">
        <v>190</v>
      </c>
      <c r="H92" s="43"/>
      <c r="I92" s="74" t="str">
        <f t="shared" si="30"/>
        <v/>
      </c>
      <c r="J92" s="43"/>
      <c r="K92" s="74" t="str">
        <f t="shared" si="31"/>
        <v/>
      </c>
      <c r="L92" s="102">
        <f t="shared" si="9"/>
        <v>0</v>
      </c>
      <c r="M92" s="70" t="str">
        <f t="shared" si="32"/>
        <v/>
      </c>
    </row>
    <row r="93" spans="1:13" ht="12.75" customHeight="1" outlineLevel="1">
      <c r="A93" s="1"/>
      <c r="B93" s="44"/>
      <c r="C93" s="45"/>
      <c r="D93" s="64"/>
      <c r="E93" s="42"/>
      <c r="F93" s="42" t="s">
        <v>191</v>
      </c>
      <c r="G93" s="42" t="s">
        <v>192</v>
      </c>
      <c r="H93" s="43"/>
      <c r="I93" s="74" t="str">
        <f t="shared" si="30"/>
        <v/>
      </c>
      <c r="J93" s="43"/>
      <c r="K93" s="74" t="str">
        <f t="shared" si="31"/>
        <v/>
      </c>
      <c r="L93" s="102">
        <f t="shared" si="9"/>
        <v>0</v>
      </c>
      <c r="M93" s="70" t="str">
        <f t="shared" si="32"/>
        <v/>
      </c>
    </row>
    <row r="94" spans="1:13" ht="12.75" customHeight="1" outlineLevel="1">
      <c r="A94" s="1"/>
      <c r="B94" s="44"/>
      <c r="C94" s="45"/>
      <c r="D94" s="64"/>
      <c r="E94" s="42"/>
      <c r="F94" s="42" t="s">
        <v>193</v>
      </c>
      <c r="G94" s="42" t="s">
        <v>194</v>
      </c>
      <c r="H94" s="43"/>
      <c r="I94" s="74" t="str">
        <f t="shared" si="30"/>
        <v/>
      </c>
      <c r="J94" s="43"/>
      <c r="K94" s="74" t="str">
        <f t="shared" si="31"/>
        <v/>
      </c>
      <c r="L94" s="102">
        <f t="shared" si="9"/>
        <v>0</v>
      </c>
      <c r="M94" s="70" t="str">
        <f t="shared" si="32"/>
        <v/>
      </c>
    </row>
    <row r="95" spans="1:13" ht="12.75" customHeight="1" outlineLevel="1">
      <c r="A95" s="1"/>
      <c r="B95" s="44"/>
      <c r="C95" s="45"/>
      <c r="D95" s="64"/>
      <c r="E95" s="42"/>
      <c r="F95" s="42" t="s">
        <v>195</v>
      </c>
      <c r="G95" s="42" t="s">
        <v>196</v>
      </c>
      <c r="H95" s="43"/>
      <c r="I95" s="74" t="str">
        <f t="shared" si="30"/>
        <v/>
      </c>
      <c r="J95" s="43"/>
      <c r="K95" s="74" t="str">
        <f t="shared" si="31"/>
        <v/>
      </c>
      <c r="L95" s="102">
        <f t="shared" si="9"/>
        <v>0</v>
      </c>
      <c r="M95" s="70" t="str">
        <f t="shared" si="32"/>
        <v/>
      </c>
    </row>
    <row r="96" spans="1:13" ht="12.75" customHeight="1" outlineLevel="1">
      <c r="A96" s="1"/>
      <c r="B96" s="44"/>
      <c r="C96" s="45"/>
      <c r="D96" s="64"/>
      <c r="E96" s="42"/>
      <c r="F96" s="42" t="s">
        <v>197</v>
      </c>
      <c r="G96" s="42" t="s">
        <v>198</v>
      </c>
      <c r="H96" s="43"/>
      <c r="I96" s="74" t="str">
        <f t="shared" si="30"/>
        <v/>
      </c>
      <c r="J96" s="43"/>
      <c r="K96" s="74" t="str">
        <f t="shared" si="31"/>
        <v/>
      </c>
      <c r="L96" s="102">
        <f t="shared" si="9"/>
        <v>0</v>
      </c>
      <c r="M96" s="70" t="str">
        <f t="shared" si="32"/>
        <v/>
      </c>
    </row>
    <row r="97" spans="1:13" ht="12.75" customHeight="1" outlineLevel="1">
      <c r="A97" s="1"/>
      <c r="B97" s="44"/>
      <c r="C97" s="45"/>
      <c r="D97" s="64"/>
      <c r="E97" s="42"/>
      <c r="F97" s="42" t="s">
        <v>199</v>
      </c>
      <c r="G97" s="42" t="s">
        <v>200</v>
      </c>
      <c r="H97" s="43"/>
      <c r="I97" s="74" t="str">
        <f t="shared" si="30"/>
        <v/>
      </c>
      <c r="J97" s="43"/>
      <c r="K97" s="74" t="str">
        <f t="shared" si="31"/>
        <v/>
      </c>
      <c r="L97" s="102">
        <f t="shared" si="9"/>
        <v>0</v>
      </c>
      <c r="M97" s="70" t="str">
        <f t="shared" si="32"/>
        <v/>
      </c>
    </row>
    <row r="98" spans="1:13" ht="12.75" customHeight="1" outlineLevel="1">
      <c r="A98" s="1" t="s">
        <v>203</v>
      </c>
      <c r="B98" s="44"/>
      <c r="C98" s="45"/>
      <c r="D98" s="64"/>
      <c r="E98" s="42"/>
      <c r="F98" s="42" t="s">
        <v>201</v>
      </c>
      <c r="G98" s="42" t="s">
        <v>202</v>
      </c>
      <c r="H98" s="43"/>
      <c r="I98" s="74" t="str">
        <f t="shared" si="30"/>
        <v/>
      </c>
      <c r="J98" s="43"/>
      <c r="K98" s="74" t="str">
        <f t="shared" si="31"/>
        <v/>
      </c>
      <c r="L98" s="102">
        <f t="shared" ref="L98:L161" si="33">H98-J98</f>
        <v>0</v>
      </c>
      <c r="M98" s="70" t="str">
        <f t="shared" si="32"/>
        <v/>
      </c>
    </row>
    <row r="99" spans="1:13" ht="12.75" customHeight="1" outlineLevel="1">
      <c r="A99" s="1"/>
      <c r="B99" s="44"/>
      <c r="C99" s="45"/>
      <c r="D99" s="64"/>
      <c r="E99" s="26" t="s">
        <v>204</v>
      </c>
      <c r="F99" s="26"/>
      <c r="G99" s="26"/>
      <c r="H99" s="43">
        <f t="shared" ref="H99" si="34">SUM(H100:H108)</f>
        <v>0</v>
      </c>
      <c r="I99" s="74" t="str">
        <f t="shared" si="30"/>
        <v/>
      </c>
      <c r="J99" s="43">
        <f t="shared" ref="J99" si="35">SUM(J100:J108)</f>
        <v>0</v>
      </c>
      <c r="K99" s="74" t="str">
        <f t="shared" si="31"/>
        <v/>
      </c>
      <c r="L99" s="102">
        <f t="shared" si="33"/>
        <v>0</v>
      </c>
      <c r="M99" s="70" t="str">
        <f t="shared" si="32"/>
        <v/>
      </c>
    </row>
    <row r="100" spans="1:13" ht="12.75" customHeight="1" outlineLevel="1">
      <c r="A100" s="1"/>
      <c r="B100" s="44"/>
      <c r="C100" s="45"/>
      <c r="D100" s="64"/>
      <c r="E100" s="26"/>
      <c r="F100" s="26" t="s">
        <v>205</v>
      </c>
      <c r="G100" s="26" t="s">
        <v>206</v>
      </c>
      <c r="H100" s="43"/>
      <c r="I100" s="74" t="str">
        <f t="shared" si="30"/>
        <v/>
      </c>
      <c r="J100" s="43"/>
      <c r="K100" s="74" t="str">
        <f t="shared" si="31"/>
        <v/>
      </c>
      <c r="L100" s="102">
        <f t="shared" si="33"/>
        <v>0</v>
      </c>
      <c r="M100" s="70" t="str">
        <f t="shared" si="32"/>
        <v/>
      </c>
    </row>
    <row r="101" spans="1:13" ht="12.75" customHeight="1" outlineLevel="1">
      <c r="A101" s="1"/>
      <c r="B101" s="44"/>
      <c r="C101" s="45"/>
      <c r="D101" s="64"/>
      <c r="E101" s="26"/>
      <c r="F101" s="26" t="s">
        <v>207</v>
      </c>
      <c r="G101" s="26" t="s">
        <v>208</v>
      </c>
      <c r="H101" s="43"/>
      <c r="I101" s="74" t="str">
        <f t="shared" si="30"/>
        <v/>
      </c>
      <c r="J101" s="43"/>
      <c r="K101" s="74" t="str">
        <f t="shared" si="31"/>
        <v/>
      </c>
      <c r="L101" s="102">
        <f t="shared" si="33"/>
        <v>0</v>
      </c>
      <c r="M101" s="70" t="str">
        <f t="shared" si="32"/>
        <v/>
      </c>
    </row>
    <row r="102" spans="1:13" ht="12.75" customHeight="1" outlineLevel="1">
      <c r="A102" s="1"/>
      <c r="B102" s="44"/>
      <c r="C102" s="45"/>
      <c r="D102" s="64"/>
      <c r="E102" s="26"/>
      <c r="F102" s="26" t="s">
        <v>209</v>
      </c>
      <c r="G102" s="26" t="s">
        <v>210</v>
      </c>
      <c r="H102" s="43"/>
      <c r="I102" s="74" t="str">
        <f t="shared" si="30"/>
        <v/>
      </c>
      <c r="J102" s="43"/>
      <c r="K102" s="74" t="str">
        <f t="shared" si="31"/>
        <v/>
      </c>
      <c r="L102" s="102">
        <f t="shared" si="33"/>
        <v>0</v>
      </c>
      <c r="M102" s="70" t="str">
        <f t="shared" si="32"/>
        <v/>
      </c>
    </row>
    <row r="103" spans="1:13" ht="12.75" customHeight="1" outlineLevel="1">
      <c r="A103" s="1"/>
      <c r="B103" s="44"/>
      <c r="C103" s="45"/>
      <c r="D103" s="64"/>
      <c r="E103" s="26"/>
      <c r="F103" s="26" t="s">
        <v>211</v>
      </c>
      <c r="G103" s="26" t="s">
        <v>212</v>
      </c>
      <c r="H103" s="43"/>
      <c r="I103" s="74" t="str">
        <f t="shared" si="30"/>
        <v/>
      </c>
      <c r="J103" s="43"/>
      <c r="K103" s="74" t="str">
        <f t="shared" si="31"/>
        <v/>
      </c>
      <c r="L103" s="102">
        <f t="shared" si="33"/>
        <v>0</v>
      </c>
      <c r="M103" s="70" t="str">
        <f t="shared" si="32"/>
        <v/>
      </c>
    </row>
    <row r="104" spans="1:13" ht="12.75" customHeight="1" outlineLevel="1">
      <c r="A104" s="1"/>
      <c r="B104" s="44"/>
      <c r="C104" s="45"/>
      <c r="D104" s="64"/>
      <c r="E104" s="26"/>
      <c r="F104" s="26" t="s">
        <v>213</v>
      </c>
      <c r="G104" s="26" t="s">
        <v>214</v>
      </c>
      <c r="H104" s="43"/>
      <c r="I104" s="74" t="str">
        <f t="shared" si="30"/>
        <v/>
      </c>
      <c r="J104" s="43"/>
      <c r="K104" s="74" t="str">
        <f t="shared" si="31"/>
        <v/>
      </c>
      <c r="L104" s="102">
        <f t="shared" si="33"/>
        <v>0</v>
      </c>
      <c r="M104" s="70" t="str">
        <f t="shared" si="32"/>
        <v/>
      </c>
    </row>
    <row r="105" spans="1:13" ht="12.75" customHeight="1" outlineLevel="1">
      <c r="A105" s="1"/>
      <c r="B105" s="44"/>
      <c r="C105" s="45"/>
      <c r="D105" s="64"/>
      <c r="E105" s="26"/>
      <c r="F105" s="26" t="s">
        <v>215</v>
      </c>
      <c r="G105" s="26" t="s">
        <v>216</v>
      </c>
      <c r="H105" s="43"/>
      <c r="I105" s="74" t="str">
        <f t="shared" si="30"/>
        <v/>
      </c>
      <c r="J105" s="43"/>
      <c r="K105" s="74" t="str">
        <f t="shared" si="31"/>
        <v/>
      </c>
      <c r="L105" s="102">
        <f t="shared" si="33"/>
        <v>0</v>
      </c>
      <c r="M105" s="70" t="str">
        <f t="shared" si="32"/>
        <v/>
      </c>
    </row>
    <row r="106" spans="1:13" ht="12.75" customHeight="1" outlineLevel="1">
      <c r="A106" s="1"/>
      <c r="B106" s="44"/>
      <c r="C106" s="45"/>
      <c r="D106" s="64"/>
      <c r="E106" s="26"/>
      <c r="F106" s="26" t="s">
        <v>217</v>
      </c>
      <c r="G106" s="26" t="s">
        <v>218</v>
      </c>
      <c r="H106" s="43"/>
      <c r="I106" s="74" t="str">
        <f t="shared" si="30"/>
        <v/>
      </c>
      <c r="J106" s="43"/>
      <c r="K106" s="74" t="str">
        <f t="shared" si="31"/>
        <v/>
      </c>
      <c r="L106" s="102">
        <f t="shared" si="33"/>
        <v>0</v>
      </c>
      <c r="M106" s="70" t="str">
        <f t="shared" si="32"/>
        <v/>
      </c>
    </row>
    <row r="107" spans="1:13" ht="12.75" customHeight="1" outlineLevel="1">
      <c r="A107" s="1"/>
      <c r="B107" s="44"/>
      <c r="C107" s="45"/>
      <c r="D107" s="64"/>
      <c r="E107" s="26"/>
      <c r="F107" s="26" t="s">
        <v>219</v>
      </c>
      <c r="G107" s="26" t="s">
        <v>220</v>
      </c>
      <c r="H107" s="43"/>
      <c r="I107" s="74" t="str">
        <f t="shared" si="30"/>
        <v/>
      </c>
      <c r="J107" s="43"/>
      <c r="K107" s="74" t="str">
        <f t="shared" si="31"/>
        <v/>
      </c>
      <c r="L107" s="102">
        <f t="shared" si="33"/>
        <v>0</v>
      </c>
      <c r="M107" s="70" t="str">
        <f t="shared" si="32"/>
        <v/>
      </c>
    </row>
    <row r="108" spans="1:13" ht="12.75" customHeight="1" outlineLevel="1">
      <c r="A108" s="1"/>
      <c r="B108" s="44"/>
      <c r="C108" s="45"/>
      <c r="D108" s="64"/>
      <c r="E108" s="26"/>
      <c r="F108" s="26" t="s">
        <v>221</v>
      </c>
      <c r="G108" s="26" t="s">
        <v>222</v>
      </c>
      <c r="H108" s="43"/>
      <c r="I108" s="74" t="str">
        <f t="shared" si="30"/>
        <v/>
      </c>
      <c r="J108" s="43"/>
      <c r="K108" s="74" t="str">
        <f t="shared" si="31"/>
        <v/>
      </c>
      <c r="L108" s="102">
        <f t="shared" si="33"/>
        <v>0</v>
      </c>
      <c r="M108" s="70" t="str">
        <f t="shared" si="32"/>
        <v/>
      </c>
    </row>
    <row r="109" spans="1:13" ht="12.75" customHeight="1" outlineLevel="1">
      <c r="A109" s="1" t="s">
        <v>224</v>
      </c>
      <c r="B109" s="44"/>
      <c r="C109" s="45"/>
      <c r="D109" s="64"/>
      <c r="E109" s="26"/>
      <c r="F109" s="26" t="s">
        <v>700</v>
      </c>
      <c r="G109" s="26" t="s">
        <v>701</v>
      </c>
      <c r="H109" s="43"/>
      <c r="I109" s="74" t="str">
        <f t="shared" si="30"/>
        <v/>
      </c>
      <c r="J109" s="43"/>
      <c r="K109" s="74" t="str">
        <f t="shared" si="31"/>
        <v/>
      </c>
      <c r="L109" s="102">
        <f t="shared" si="33"/>
        <v>0</v>
      </c>
      <c r="M109" s="70" t="str">
        <f t="shared" si="32"/>
        <v/>
      </c>
    </row>
    <row r="110" spans="1:13" ht="12.75" customHeight="1" outlineLevel="1">
      <c r="A110" s="1"/>
      <c r="B110" s="44"/>
      <c r="C110" s="45"/>
      <c r="D110" s="64"/>
      <c r="E110" s="26" t="s">
        <v>223</v>
      </c>
      <c r="F110" s="26" t="s">
        <v>693</v>
      </c>
      <c r="G110" s="26" t="s">
        <v>694</v>
      </c>
      <c r="H110" s="43"/>
      <c r="I110" s="74" t="str">
        <f t="shared" si="30"/>
        <v/>
      </c>
      <c r="J110" s="43"/>
      <c r="K110" s="74" t="str">
        <f t="shared" si="31"/>
        <v/>
      </c>
      <c r="L110" s="102">
        <f t="shared" si="33"/>
        <v>0</v>
      </c>
      <c r="M110" s="70" t="str">
        <f t="shared" si="32"/>
        <v/>
      </c>
    </row>
    <row r="111" spans="1:13" ht="12.75" customHeight="1" outlineLevel="1">
      <c r="A111" s="1"/>
      <c r="B111" s="44"/>
      <c r="C111" s="45"/>
      <c r="D111" s="64"/>
      <c r="E111" s="26" t="s">
        <v>225</v>
      </c>
      <c r="F111" s="26"/>
      <c r="G111" s="26"/>
      <c r="H111" s="43">
        <f>SUM(H112:H115)</f>
        <v>0</v>
      </c>
      <c r="I111" s="74" t="str">
        <f t="shared" si="30"/>
        <v/>
      </c>
      <c r="J111" s="43">
        <f>SUM(J112:J115)</f>
        <v>0</v>
      </c>
      <c r="K111" s="74" t="str">
        <f t="shared" si="31"/>
        <v/>
      </c>
      <c r="L111" s="102">
        <f t="shared" si="33"/>
        <v>0</v>
      </c>
      <c r="M111" s="70" t="str">
        <f t="shared" si="32"/>
        <v/>
      </c>
    </row>
    <row r="112" spans="1:13" ht="12.75" customHeight="1" outlineLevel="1">
      <c r="A112" s="1"/>
      <c r="B112" s="44"/>
      <c r="C112" s="45"/>
      <c r="D112" s="64"/>
      <c r="E112" s="26"/>
      <c r="F112" s="26" t="s">
        <v>226</v>
      </c>
      <c r="G112" s="26" t="s">
        <v>227</v>
      </c>
      <c r="H112" s="43"/>
      <c r="I112" s="74" t="str">
        <f t="shared" si="30"/>
        <v/>
      </c>
      <c r="J112" s="43"/>
      <c r="K112" s="74" t="str">
        <f t="shared" si="31"/>
        <v/>
      </c>
      <c r="L112" s="102">
        <f t="shared" si="33"/>
        <v>0</v>
      </c>
      <c r="M112" s="70" t="str">
        <f t="shared" si="32"/>
        <v/>
      </c>
    </row>
    <row r="113" spans="1:13" ht="12.75" customHeight="1" outlineLevel="1">
      <c r="A113" s="1"/>
      <c r="B113" s="44"/>
      <c r="C113" s="45"/>
      <c r="D113" s="64"/>
      <c r="E113" s="26"/>
      <c r="F113" s="26" t="s">
        <v>228</v>
      </c>
      <c r="G113" s="26" t="s">
        <v>229</v>
      </c>
      <c r="H113" s="43"/>
      <c r="I113" s="74" t="str">
        <f t="shared" si="30"/>
        <v/>
      </c>
      <c r="J113" s="43"/>
      <c r="K113" s="74" t="str">
        <f t="shared" si="31"/>
        <v/>
      </c>
      <c r="L113" s="102">
        <f t="shared" si="33"/>
        <v>0</v>
      </c>
      <c r="M113" s="70" t="str">
        <f t="shared" si="32"/>
        <v/>
      </c>
    </row>
    <row r="114" spans="1:13" ht="12.75" customHeight="1" outlineLevel="1">
      <c r="A114" s="1" t="s">
        <v>234</v>
      </c>
      <c r="B114" s="44"/>
      <c r="C114" s="45"/>
      <c r="D114" s="64"/>
      <c r="E114" s="26"/>
      <c r="F114" s="26" t="s">
        <v>230</v>
      </c>
      <c r="G114" s="26" t="s">
        <v>231</v>
      </c>
      <c r="H114" s="43"/>
      <c r="I114" s="74" t="str">
        <f t="shared" si="30"/>
        <v/>
      </c>
      <c r="J114" s="43"/>
      <c r="K114" s="74" t="str">
        <f t="shared" si="31"/>
        <v/>
      </c>
      <c r="L114" s="102">
        <f t="shared" si="33"/>
        <v>0</v>
      </c>
      <c r="M114" s="70" t="str">
        <f t="shared" si="32"/>
        <v/>
      </c>
    </row>
    <row r="115" spans="1:13" ht="12.75" customHeight="1" outlineLevel="1">
      <c r="A115" s="1" t="s">
        <v>238</v>
      </c>
      <c r="B115" s="44"/>
      <c r="C115" s="45"/>
      <c r="D115" s="64"/>
      <c r="E115" s="26"/>
      <c r="F115" s="26" t="s">
        <v>232</v>
      </c>
      <c r="G115" s="26" t="s">
        <v>233</v>
      </c>
      <c r="H115" s="43"/>
      <c r="I115" s="74" t="str">
        <f t="shared" si="30"/>
        <v/>
      </c>
      <c r="J115" s="43"/>
      <c r="K115" s="74" t="str">
        <f t="shared" si="31"/>
        <v/>
      </c>
      <c r="L115" s="102">
        <f t="shared" si="33"/>
        <v>0</v>
      </c>
      <c r="M115" s="70" t="str">
        <f t="shared" si="32"/>
        <v/>
      </c>
    </row>
    <row r="116" spans="1:13" ht="12.75" customHeight="1" outlineLevel="1">
      <c r="A116" s="1" t="s">
        <v>242</v>
      </c>
      <c r="B116" s="44"/>
      <c r="C116" s="45"/>
      <c r="D116" s="64"/>
      <c r="E116" s="26" t="s">
        <v>235</v>
      </c>
      <c r="F116" s="26" t="s">
        <v>236</v>
      </c>
      <c r="G116" s="26" t="s">
        <v>237</v>
      </c>
      <c r="H116" s="43"/>
      <c r="I116" s="74" t="str">
        <f t="shared" si="30"/>
        <v/>
      </c>
      <c r="J116" s="43"/>
      <c r="K116" s="74" t="str">
        <f t="shared" si="31"/>
        <v/>
      </c>
      <c r="L116" s="102">
        <f t="shared" si="33"/>
        <v>0</v>
      </c>
      <c r="M116" s="70" t="str">
        <f t="shared" si="32"/>
        <v/>
      </c>
    </row>
    <row r="117" spans="1:13" ht="12.75" customHeight="1" outlineLevel="1">
      <c r="A117" s="1" t="s">
        <v>246</v>
      </c>
      <c r="B117" s="44"/>
      <c r="C117" s="45"/>
      <c r="D117" s="64"/>
      <c r="E117" s="26" t="s">
        <v>239</v>
      </c>
      <c r="F117" s="26" t="s">
        <v>240</v>
      </c>
      <c r="G117" s="26" t="s">
        <v>241</v>
      </c>
      <c r="H117" s="43"/>
      <c r="I117" s="74" t="str">
        <f t="shared" si="30"/>
        <v/>
      </c>
      <c r="J117" s="43"/>
      <c r="K117" s="74" t="str">
        <f t="shared" si="31"/>
        <v/>
      </c>
      <c r="L117" s="102">
        <f t="shared" si="33"/>
        <v>0</v>
      </c>
      <c r="M117" s="70" t="str">
        <f t="shared" si="32"/>
        <v/>
      </c>
    </row>
    <row r="118" spans="1:13" ht="12.75" customHeight="1" outlineLevel="1">
      <c r="A118" s="1"/>
      <c r="B118" s="44"/>
      <c r="C118" s="45"/>
      <c r="D118" s="64"/>
      <c r="E118" s="26" t="s">
        <v>243</v>
      </c>
      <c r="F118" s="26" t="s">
        <v>244</v>
      </c>
      <c r="G118" s="26" t="s">
        <v>245</v>
      </c>
      <c r="H118" s="43"/>
      <c r="I118" s="74" t="str">
        <f t="shared" si="30"/>
        <v/>
      </c>
      <c r="J118" s="43"/>
      <c r="K118" s="74" t="str">
        <f t="shared" si="31"/>
        <v/>
      </c>
      <c r="L118" s="102">
        <f t="shared" si="33"/>
        <v>0</v>
      </c>
      <c r="M118" s="70" t="str">
        <f t="shared" si="32"/>
        <v/>
      </c>
    </row>
    <row r="119" spans="1:13" ht="12.75" customHeight="1" outlineLevel="1">
      <c r="A119" s="1"/>
      <c r="B119" s="44"/>
      <c r="C119" s="45"/>
      <c r="D119" s="64"/>
      <c r="E119" s="65" t="s">
        <v>56</v>
      </c>
      <c r="F119" s="65"/>
      <c r="G119" s="65"/>
      <c r="H119" s="43">
        <f>SUM(H120:H128)</f>
        <v>0</v>
      </c>
      <c r="I119" s="74" t="str">
        <f t="shared" si="30"/>
        <v/>
      </c>
      <c r="J119" s="43">
        <f>SUM(J120:J128)</f>
        <v>0</v>
      </c>
      <c r="K119" s="74" t="str">
        <f t="shared" si="31"/>
        <v/>
      </c>
      <c r="L119" s="102">
        <f t="shared" si="33"/>
        <v>0</v>
      </c>
      <c r="M119" s="70" t="str">
        <f t="shared" si="32"/>
        <v/>
      </c>
    </row>
    <row r="120" spans="1:13" ht="12.75" customHeight="1" outlineLevel="1">
      <c r="A120" s="1"/>
      <c r="B120" s="44"/>
      <c r="C120" s="45"/>
      <c r="D120" s="64"/>
      <c r="E120" s="26"/>
      <c r="F120" s="26" t="s">
        <v>247</v>
      </c>
      <c r="G120" s="26" t="s">
        <v>248</v>
      </c>
      <c r="H120" s="43"/>
      <c r="I120" s="74" t="str">
        <f t="shared" si="30"/>
        <v/>
      </c>
      <c r="J120" s="43"/>
      <c r="K120" s="74" t="str">
        <f t="shared" si="31"/>
        <v/>
      </c>
      <c r="L120" s="102">
        <f t="shared" si="33"/>
        <v>0</v>
      </c>
      <c r="M120" s="70" t="str">
        <f t="shared" si="32"/>
        <v/>
      </c>
    </row>
    <row r="121" spans="1:13" ht="12.75" customHeight="1" outlineLevel="1">
      <c r="A121" s="1"/>
      <c r="B121" s="44"/>
      <c r="C121" s="45"/>
      <c r="D121" s="64"/>
      <c r="E121" s="26"/>
      <c r="F121" s="26" t="s">
        <v>249</v>
      </c>
      <c r="G121" s="26" t="s">
        <v>250</v>
      </c>
      <c r="H121" s="43"/>
      <c r="I121" s="74" t="str">
        <f t="shared" si="30"/>
        <v/>
      </c>
      <c r="J121" s="43"/>
      <c r="K121" s="74" t="str">
        <f t="shared" si="31"/>
        <v/>
      </c>
      <c r="L121" s="102">
        <f t="shared" si="33"/>
        <v>0</v>
      </c>
      <c r="M121" s="70" t="str">
        <f t="shared" si="32"/>
        <v/>
      </c>
    </row>
    <row r="122" spans="1:13" ht="12.75" customHeight="1" outlineLevel="1">
      <c r="A122" s="1"/>
      <c r="B122" s="44"/>
      <c r="C122" s="45"/>
      <c r="D122" s="64"/>
      <c r="E122" s="26"/>
      <c r="F122" s="26" t="s">
        <v>251</v>
      </c>
      <c r="G122" s="26" t="s">
        <v>252</v>
      </c>
      <c r="H122" s="43"/>
      <c r="I122" s="74" t="str">
        <f t="shared" si="30"/>
        <v/>
      </c>
      <c r="J122" s="43"/>
      <c r="K122" s="74" t="str">
        <f t="shared" si="31"/>
        <v/>
      </c>
      <c r="L122" s="102">
        <f t="shared" si="33"/>
        <v>0</v>
      </c>
      <c r="M122" s="70" t="str">
        <f t="shared" si="32"/>
        <v/>
      </c>
    </row>
    <row r="123" spans="1:13" ht="12.75" customHeight="1" outlineLevel="1">
      <c r="A123" s="1"/>
      <c r="B123" s="44"/>
      <c r="C123" s="45"/>
      <c r="D123" s="64"/>
      <c r="E123" s="26"/>
      <c r="F123" s="26" t="s">
        <v>253</v>
      </c>
      <c r="G123" s="26" t="s">
        <v>254</v>
      </c>
      <c r="H123" s="43"/>
      <c r="I123" s="74" t="str">
        <f t="shared" si="30"/>
        <v/>
      </c>
      <c r="J123" s="43"/>
      <c r="K123" s="74" t="str">
        <f t="shared" si="31"/>
        <v/>
      </c>
      <c r="L123" s="102">
        <f t="shared" si="33"/>
        <v>0</v>
      </c>
      <c r="M123" s="70" t="str">
        <f t="shared" si="32"/>
        <v/>
      </c>
    </row>
    <row r="124" spans="1:13" ht="12.75" customHeight="1" outlineLevel="1">
      <c r="A124" s="1"/>
      <c r="B124" s="44"/>
      <c r="C124" s="45"/>
      <c r="D124" s="64"/>
      <c r="E124" s="26"/>
      <c r="F124" s="26" t="s">
        <v>255</v>
      </c>
      <c r="G124" s="26" t="s">
        <v>256</v>
      </c>
      <c r="H124" s="43"/>
      <c r="I124" s="74" t="str">
        <f t="shared" si="30"/>
        <v/>
      </c>
      <c r="J124" s="43"/>
      <c r="K124" s="74" t="str">
        <f t="shared" si="31"/>
        <v/>
      </c>
      <c r="L124" s="102">
        <f t="shared" si="33"/>
        <v>0</v>
      </c>
      <c r="M124" s="70" t="str">
        <f t="shared" si="32"/>
        <v/>
      </c>
    </row>
    <row r="125" spans="1:13" ht="12.75" customHeight="1" outlineLevel="1">
      <c r="A125" s="1"/>
      <c r="B125" s="44"/>
      <c r="C125" s="45"/>
      <c r="D125" s="64"/>
      <c r="E125" s="26"/>
      <c r="F125" s="26" t="s">
        <v>257</v>
      </c>
      <c r="G125" s="26" t="s">
        <v>258</v>
      </c>
      <c r="H125" s="43"/>
      <c r="I125" s="74"/>
      <c r="J125" s="43"/>
      <c r="K125" s="74"/>
      <c r="L125" s="102"/>
      <c r="M125" s="70"/>
    </row>
    <row r="126" spans="1:13" ht="12.75" customHeight="1" outlineLevel="1">
      <c r="A126" s="1"/>
      <c r="B126" s="44"/>
      <c r="C126" s="45"/>
      <c r="D126" s="64"/>
      <c r="E126" s="26"/>
      <c r="F126" s="26" t="s">
        <v>259</v>
      </c>
      <c r="G126" s="26" t="s">
        <v>260</v>
      </c>
      <c r="H126" s="43"/>
      <c r="I126" s="74" t="str">
        <f t="shared" si="30"/>
        <v/>
      </c>
      <c r="J126" s="43"/>
      <c r="K126" s="74" t="str">
        <f t="shared" si="31"/>
        <v/>
      </c>
      <c r="L126" s="102">
        <f t="shared" si="33"/>
        <v>0</v>
      </c>
      <c r="M126" s="70" t="str">
        <f t="shared" si="32"/>
        <v/>
      </c>
    </row>
    <row r="127" spans="1:13" s="63" customFormat="1">
      <c r="A127" s="34" t="s">
        <v>265</v>
      </c>
      <c r="B127" s="44"/>
      <c r="C127" s="45"/>
      <c r="D127" s="64"/>
      <c r="E127" s="26"/>
      <c r="F127" s="26" t="s">
        <v>261</v>
      </c>
      <c r="G127" s="26" t="s">
        <v>262</v>
      </c>
      <c r="H127" s="43"/>
      <c r="I127" s="74" t="str">
        <f t="shared" si="30"/>
        <v/>
      </c>
      <c r="J127" s="43"/>
      <c r="K127" s="74" t="str">
        <f t="shared" si="31"/>
        <v/>
      </c>
      <c r="L127" s="102">
        <f t="shared" si="33"/>
        <v>0</v>
      </c>
      <c r="M127" s="70" t="str">
        <f t="shared" si="32"/>
        <v/>
      </c>
    </row>
    <row r="128" spans="1:13" ht="12.75" customHeight="1" outlineLevel="1">
      <c r="A128" s="1" t="s">
        <v>267</v>
      </c>
      <c r="B128" s="44"/>
      <c r="C128" s="45"/>
      <c r="D128" s="64"/>
      <c r="E128" s="26"/>
      <c r="F128" s="26" t="s">
        <v>263</v>
      </c>
      <c r="G128" s="26" t="s">
        <v>264</v>
      </c>
      <c r="H128" s="43"/>
      <c r="I128" s="74" t="str">
        <f t="shared" si="30"/>
        <v/>
      </c>
      <c r="J128" s="43"/>
      <c r="K128" s="74" t="str">
        <f t="shared" si="31"/>
        <v/>
      </c>
      <c r="L128" s="102">
        <f t="shared" si="33"/>
        <v>0</v>
      </c>
      <c r="M128" s="70" t="str">
        <f t="shared" si="32"/>
        <v/>
      </c>
    </row>
    <row r="129" spans="1:13" ht="12.75" customHeight="1" outlineLevel="1">
      <c r="A129" s="1"/>
      <c r="B129" s="59"/>
      <c r="C129" s="60" t="s">
        <v>266</v>
      </c>
      <c r="D129" s="61"/>
      <c r="E129" s="61"/>
      <c r="F129" s="61"/>
      <c r="G129" s="61"/>
      <c r="H129" s="62">
        <f t="shared" ref="H129" si="36">+H130+H204</f>
        <v>0</v>
      </c>
      <c r="I129" s="98" t="str">
        <f t="shared" si="30"/>
        <v/>
      </c>
      <c r="J129" s="62">
        <f t="shared" ref="J129" si="37">+J130+J204</f>
        <v>0</v>
      </c>
      <c r="K129" s="98" t="str">
        <f t="shared" si="31"/>
        <v/>
      </c>
      <c r="L129" s="106">
        <f t="shared" si="33"/>
        <v>0</v>
      </c>
      <c r="M129" s="98" t="str">
        <f t="shared" si="32"/>
        <v/>
      </c>
    </row>
    <row r="130" spans="1:13" ht="12.75" customHeight="1" outlineLevel="1">
      <c r="A130" s="1"/>
      <c r="B130" s="44"/>
      <c r="C130" s="45"/>
      <c r="D130" s="64"/>
      <c r="E130" s="42" t="s">
        <v>268</v>
      </c>
      <c r="F130" s="42"/>
      <c r="G130" s="42"/>
      <c r="H130" s="43">
        <f t="shared" ref="H130" si="38">SUM(H131:H203)</f>
        <v>0</v>
      </c>
      <c r="I130" s="74" t="str">
        <f t="shared" si="30"/>
        <v/>
      </c>
      <c r="J130" s="43">
        <f t="shared" ref="J130" si="39">SUM(J131:J203)</f>
        <v>0</v>
      </c>
      <c r="K130" s="74" t="str">
        <f t="shared" si="31"/>
        <v/>
      </c>
      <c r="L130" s="102">
        <f t="shared" si="33"/>
        <v>0</v>
      </c>
      <c r="M130" s="70" t="str">
        <f t="shared" si="32"/>
        <v/>
      </c>
    </row>
    <row r="131" spans="1:13" ht="12.75" customHeight="1" outlineLevel="1">
      <c r="A131" s="1"/>
      <c r="B131" s="44"/>
      <c r="C131" s="45"/>
      <c r="D131" s="64"/>
      <c r="E131" s="26"/>
      <c r="F131" s="26" t="s">
        <v>269</v>
      </c>
      <c r="G131" s="26" t="s">
        <v>270</v>
      </c>
      <c r="H131" s="43"/>
      <c r="I131" s="74" t="str">
        <f t="shared" si="30"/>
        <v/>
      </c>
      <c r="J131" s="43"/>
      <c r="K131" s="74" t="str">
        <f t="shared" si="31"/>
        <v/>
      </c>
      <c r="L131" s="102">
        <f t="shared" si="33"/>
        <v>0</v>
      </c>
      <c r="M131" s="70" t="str">
        <f t="shared" si="32"/>
        <v/>
      </c>
    </row>
    <row r="132" spans="1:13" ht="12.75" customHeight="1" outlineLevel="1">
      <c r="A132" s="1"/>
      <c r="B132" s="44"/>
      <c r="C132" s="45"/>
      <c r="D132" s="64"/>
      <c r="E132" s="26"/>
      <c r="F132" s="26" t="s">
        <v>271</v>
      </c>
      <c r="G132" s="26" t="s">
        <v>272</v>
      </c>
      <c r="H132" s="43"/>
      <c r="I132" s="74" t="str">
        <f t="shared" si="30"/>
        <v/>
      </c>
      <c r="J132" s="43"/>
      <c r="K132" s="74" t="str">
        <f t="shared" si="31"/>
        <v/>
      </c>
      <c r="L132" s="102">
        <f t="shared" si="33"/>
        <v>0</v>
      </c>
      <c r="M132" s="70" t="str">
        <f t="shared" si="32"/>
        <v/>
      </c>
    </row>
    <row r="133" spans="1:13" ht="12.75" customHeight="1" outlineLevel="1">
      <c r="A133" s="1"/>
      <c r="B133" s="44"/>
      <c r="C133" s="45"/>
      <c r="D133" s="64"/>
      <c r="E133" s="26"/>
      <c r="F133" s="26" t="s">
        <v>273</v>
      </c>
      <c r="G133" s="26" t="s">
        <v>274</v>
      </c>
      <c r="H133" s="43"/>
      <c r="I133" s="74" t="str">
        <f t="shared" si="30"/>
        <v/>
      </c>
      <c r="J133" s="43"/>
      <c r="K133" s="74" t="str">
        <f t="shared" si="31"/>
        <v/>
      </c>
      <c r="L133" s="102">
        <f t="shared" si="33"/>
        <v>0</v>
      </c>
      <c r="M133" s="70" t="str">
        <f t="shared" si="32"/>
        <v/>
      </c>
    </row>
    <row r="134" spans="1:13" ht="12.75" customHeight="1" outlineLevel="1">
      <c r="A134" s="1"/>
      <c r="B134" s="44"/>
      <c r="C134" s="45"/>
      <c r="D134" s="64"/>
      <c r="E134" s="26"/>
      <c r="F134" s="26" t="s">
        <v>275</v>
      </c>
      <c r="G134" s="26" t="s">
        <v>276</v>
      </c>
      <c r="H134" s="43"/>
      <c r="I134" s="74" t="str">
        <f t="shared" si="30"/>
        <v/>
      </c>
      <c r="J134" s="43"/>
      <c r="K134" s="74" t="str">
        <f t="shared" si="31"/>
        <v/>
      </c>
      <c r="L134" s="102">
        <f t="shared" si="33"/>
        <v>0</v>
      </c>
      <c r="M134" s="70" t="str">
        <f t="shared" si="32"/>
        <v/>
      </c>
    </row>
    <row r="135" spans="1:13" ht="12.75" customHeight="1" outlineLevel="1">
      <c r="A135" s="1"/>
      <c r="B135" s="44"/>
      <c r="C135" s="45"/>
      <c r="D135" s="64"/>
      <c r="E135" s="26"/>
      <c r="F135" s="26" t="s">
        <v>277</v>
      </c>
      <c r="G135" s="26" t="s">
        <v>278</v>
      </c>
      <c r="H135" s="43"/>
      <c r="I135" s="74" t="str">
        <f t="shared" si="30"/>
        <v/>
      </c>
      <c r="J135" s="43"/>
      <c r="K135" s="74" t="str">
        <f t="shared" si="31"/>
        <v/>
      </c>
      <c r="L135" s="102">
        <f t="shared" si="33"/>
        <v>0</v>
      </c>
      <c r="M135" s="70" t="str">
        <f t="shared" si="32"/>
        <v/>
      </c>
    </row>
    <row r="136" spans="1:13" ht="12.75" customHeight="1" outlineLevel="1">
      <c r="A136" s="1"/>
      <c r="B136" s="44"/>
      <c r="C136" s="45"/>
      <c r="D136" s="64"/>
      <c r="E136" s="26"/>
      <c r="F136" s="26" t="s">
        <v>279</v>
      </c>
      <c r="G136" s="26" t="s">
        <v>280</v>
      </c>
      <c r="H136" s="43"/>
      <c r="I136" s="74" t="str">
        <f t="shared" si="30"/>
        <v/>
      </c>
      <c r="J136" s="43"/>
      <c r="K136" s="74" t="str">
        <f t="shared" si="31"/>
        <v/>
      </c>
      <c r="L136" s="102">
        <f t="shared" si="33"/>
        <v>0</v>
      </c>
      <c r="M136" s="70" t="str">
        <f t="shared" si="32"/>
        <v/>
      </c>
    </row>
    <row r="137" spans="1:13" ht="12.75" customHeight="1" outlineLevel="1">
      <c r="A137" s="1"/>
      <c r="B137" s="44"/>
      <c r="C137" s="45"/>
      <c r="D137" s="64"/>
      <c r="E137" s="26"/>
      <c r="F137" s="26" t="s">
        <v>281</v>
      </c>
      <c r="G137" s="26" t="s">
        <v>282</v>
      </c>
      <c r="H137" s="43"/>
      <c r="I137" s="74" t="str">
        <f t="shared" si="30"/>
        <v/>
      </c>
      <c r="J137" s="43"/>
      <c r="K137" s="74" t="str">
        <f t="shared" si="31"/>
        <v/>
      </c>
      <c r="L137" s="102">
        <f t="shared" si="33"/>
        <v>0</v>
      </c>
      <c r="M137" s="70" t="str">
        <f t="shared" si="32"/>
        <v/>
      </c>
    </row>
    <row r="138" spans="1:13" ht="12.75" customHeight="1" outlineLevel="1">
      <c r="A138" s="1"/>
      <c r="B138" s="44"/>
      <c r="C138" s="45"/>
      <c r="D138" s="64"/>
      <c r="E138" s="26"/>
      <c r="F138" s="26" t="s">
        <v>283</v>
      </c>
      <c r="G138" s="26" t="s">
        <v>284</v>
      </c>
      <c r="H138" s="43"/>
      <c r="I138" s="74" t="str">
        <f t="shared" si="30"/>
        <v/>
      </c>
      <c r="J138" s="43"/>
      <c r="K138" s="74" t="str">
        <f t="shared" si="31"/>
        <v/>
      </c>
      <c r="L138" s="102">
        <f t="shared" si="33"/>
        <v>0</v>
      </c>
      <c r="M138" s="70" t="str">
        <f t="shared" si="32"/>
        <v/>
      </c>
    </row>
    <row r="139" spans="1:13" ht="12.75" customHeight="1" outlineLevel="1">
      <c r="A139" s="1"/>
      <c r="B139" s="44"/>
      <c r="C139" s="45"/>
      <c r="D139" s="64"/>
      <c r="E139" s="26"/>
      <c r="F139" s="26" t="s">
        <v>285</v>
      </c>
      <c r="G139" s="26" t="s">
        <v>286</v>
      </c>
      <c r="H139" s="43"/>
      <c r="I139" s="74" t="str">
        <f t="shared" si="30"/>
        <v/>
      </c>
      <c r="J139" s="43"/>
      <c r="K139" s="74" t="str">
        <f t="shared" si="31"/>
        <v/>
      </c>
      <c r="L139" s="102">
        <f t="shared" si="33"/>
        <v>0</v>
      </c>
      <c r="M139" s="70" t="str">
        <f t="shared" si="32"/>
        <v/>
      </c>
    </row>
    <row r="140" spans="1:13" ht="12.75" customHeight="1" outlineLevel="1">
      <c r="A140" s="1"/>
      <c r="B140" s="44"/>
      <c r="C140" s="45"/>
      <c r="D140" s="64"/>
      <c r="E140" s="26"/>
      <c r="F140" s="26" t="s">
        <v>287</v>
      </c>
      <c r="G140" s="26" t="s">
        <v>288</v>
      </c>
      <c r="H140" s="43"/>
      <c r="I140" s="74" t="str">
        <f t="shared" si="30"/>
        <v/>
      </c>
      <c r="J140" s="43"/>
      <c r="K140" s="74" t="str">
        <f t="shared" si="31"/>
        <v/>
      </c>
      <c r="L140" s="102">
        <f t="shared" si="33"/>
        <v>0</v>
      </c>
      <c r="M140" s="70" t="str">
        <f t="shared" si="32"/>
        <v/>
      </c>
    </row>
    <row r="141" spans="1:13" ht="12.75" customHeight="1" outlineLevel="1">
      <c r="A141" s="1"/>
      <c r="B141" s="44"/>
      <c r="C141" s="45"/>
      <c r="D141" s="64"/>
      <c r="E141" s="26"/>
      <c r="F141" s="26" t="s">
        <v>289</v>
      </c>
      <c r="G141" s="26" t="s">
        <v>290</v>
      </c>
      <c r="H141" s="43"/>
      <c r="I141" s="74" t="str">
        <f t="shared" si="30"/>
        <v/>
      </c>
      <c r="J141" s="43"/>
      <c r="K141" s="74" t="str">
        <f t="shared" si="31"/>
        <v/>
      </c>
      <c r="L141" s="102">
        <f t="shared" si="33"/>
        <v>0</v>
      </c>
      <c r="M141" s="70" t="str">
        <f t="shared" si="32"/>
        <v/>
      </c>
    </row>
    <row r="142" spans="1:13" ht="12.75" customHeight="1" outlineLevel="1">
      <c r="A142" s="1"/>
      <c r="B142" s="44"/>
      <c r="C142" s="45"/>
      <c r="D142" s="64"/>
      <c r="E142" s="26"/>
      <c r="F142" s="26" t="s">
        <v>291</v>
      </c>
      <c r="G142" s="26" t="s">
        <v>292</v>
      </c>
      <c r="H142" s="43"/>
      <c r="I142" s="74" t="str">
        <f t="shared" si="30"/>
        <v/>
      </c>
      <c r="J142" s="43"/>
      <c r="K142" s="74" t="str">
        <f t="shared" si="31"/>
        <v/>
      </c>
      <c r="L142" s="102">
        <f t="shared" si="33"/>
        <v>0</v>
      </c>
      <c r="M142" s="70" t="str">
        <f t="shared" si="32"/>
        <v/>
      </c>
    </row>
    <row r="143" spans="1:13" ht="12.75" customHeight="1" outlineLevel="1">
      <c r="A143" s="1"/>
      <c r="B143" s="44"/>
      <c r="C143" s="45"/>
      <c r="D143" s="64"/>
      <c r="E143" s="26"/>
      <c r="F143" s="26" t="s">
        <v>293</v>
      </c>
      <c r="G143" s="26" t="s">
        <v>294</v>
      </c>
      <c r="H143" s="43"/>
      <c r="I143" s="74" t="str">
        <f t="shared" si="30"/>
        <v/>
      </c>
      <c r="J143" s="43"/>
      <c r="K143" s="74" t="str">
        <f t="shared" si="31"/>
        <v/>
      </c>
      <c r="L143" s="102">
        <f t="shared" si="33"/>
        <v>0</v>
      </c>
      <c r="M143" s="70" t="str">
        <f t="shared" si="32"/>
        <v/>
      </c>
    </row>
    <row r="144" spans="1:13" ht="12.75" customHeight="1" outlineLevel="1">
      <c r="A144" s="1"/>
      <c r="B144" s="44"/>
      <c r="C144" s="45"/>
      <c r="D144" s="64"/>
      <c r="E144" s="26"/>
      <c r="F144" s="26" t="s">
        <v>295</v>
      </c>
      <c r="G144" s="26" t="s">
        <v>296</v>
      </c>
      <c r="H144" s="43"/>
      <c r="I144" s="74" t="str">
        <f t="shared" si="30"/>
        <v/>
      </c>
      <c r="J144" s="43"/>
      <c r="K144" s="74" t="str">
        <f t="shared" si="31"/>
        <v/>
      </c>
      <c r="L144" s="102">
        <f t="shared" si="33"/>
        <v>0</v>
      </c>
      <c r="M144" s="70" t="str">
        <f t="shared" si="32"/>
        <v/>
      </c>
    </row>
    <row r="145" spans="1:13" ht="12.75" customHeight="1" outlineLevel="1">
      <c r="A145" s="1"/>
      <c r="B145" s="44"/>
      <c r="C145" s="45"/>
      <c r="D145" s="64"/>
      <c r="E145" s="26"/>
      <c r="F145" s="26" t="s">
        <v>297</v>
      </c>
      <c r="G145" s="26" t="s">
        <v>298</v>
      </c>
      <c r="H145" s="43"/>
      <c r="I145" s="74" t="str">
        <f t="shared" si="30"/>
        <v/>
      </c>
      <c r="J145" s="43"/>
      <c r="K145" s="74" t="str">
        <f t="shared" si="31"/>
        <v/>
      </c>
      <c r="L145" s="102">
        <f t="shared" si="33"/>
        <v>0</v>
      </c>
      <c r="M145" s="70" t="str">
        <f t="shared" si="32"/>
        <v/>
      </c>
    </row>
    <row r="146" spans="1:13" ht="12.75" customHeight="1" outlineLevel="1">
      <c r="A146" s="1"/>
      <c r="B146" s="44"/>
      <c r="C146" s="45"/>
      <c r="D146" s="64"/>
      <c r="E146" s="26"/>
      <c r="F146" s="26" t="s">
        <v>299</v>
      </c>
      <c r="G146" s="26" t="s">
        <v>300</v>
      </c>
      <c r="H146" s="43"/>
      <c r="I146" s="74" t="str">
        <f t="shared" si="30"/>
        <v/>
      </c>
      <c r="J146" s="43"/>
      <c r="K146" s="74" t="str">
        <f t="shared" si="31"/>
        <v/>
      </c>
      <c r="L146" s="102">
        <f t="shared" si="33"/>
        <v>0</v>
      </c>
      <c r="M146" s="70" t="str">
        <f t="shared" si="32"/>
        <v/>
      </c>
    </row>
    <row r="147" spans="1:13" ht="12.75" customHeight="1" outlineLevel="1">
      <c r="A147" s="1"/>
      <c r="B147" s="44"/>
      <c r="C147" s="45"/>
      <c r="D147" s="64"/>
      <c r="E147" s="26"/>
      <c r="F147" s="26" t="s">
        <v>301</v>
      </c>
      <c r="G147" s="26" t="s">
        <v>288</v>
      </c>
      <c r="H147" s="43"/>
      <c r="I147" s="74" t="str">
        <f t="shared" si="30"/>
        <v/>
      </c>
      <c r="J147" s="43"/>
      <c r="K147" s="74" t="str">
        <f t="shared" si="31"/>
        <v/>
      </c>
      <c r="L147" s="102">
        <f t="shared" si="33"/>
        <v>0</v>
      </c>
      <c r="M147" s="70" t="str">
        <f t="shared" si="32"/>
        <v/>
      </c>
    </row>
    <row r="148" spans="1:13" ht="12.75" customHeight="1" outlineLevel="1">
      <c r="A148" s="1"/>
      <c r="B148" s="44"/>
      <c r="C148" s="45"/>
      <c r="D148" s="64"/>
      <c r="E148" s="26"/>
      <c r="F148" s="26" t="s">
        <v>302</v>
      </c>
      <c r="G148" s="26" t="s">
        <v>290</v>
      </c>
      <c r="H148" s="43"/>
      <c r="I148" s="74" t="str">
        <f t="shared" si="30"/>
        <v/>
      </c>
      <c r="J148" s="43"/>
      <c r="K148" s="74" t="str">
        <f t="shared" si="31"/>
        <v/>
      </c>
      <c r="L148" s="102">
        <f t="shared" si="33"/>
        <v>0</v>
      </c>
      <c r="M148" s="70" t="str">
        <f t="shared" si="32"/>
        <v/>
      </c>
    </row>
    <row r="149" spans="1:13" ht="12.75" customHeight="1" outlineLevel="1">
      <c r="A149" s="1"/>
      <c r="B149" s="44"/>
      <c r="C149" s="45"/>
      <c r="D149" s="64"/>
      <c r="E149" s="26"/>
      <c r="F149" s="26" t="s">
        <v>303</v>
      </c>
      <c r="G149" s="26" t="s">
        <v>304</v>
      </c>
      <c r="H149" s="43"/>
      <c r="I149" s="74" t="str">
        <f t="shared" si="30"/>
        <v/>
      </c>
      <c r="J149" s="43"/>
      <c r="K149" s="74" t="str">
        <f t="shared" si="31"/>
        <v/>
      </c>
      <c r="L149" s="102">
        <f t="shared" si="33"/>
        <v>0</v>
      </c>
      <c r="M149" s="70" t="str">
        <f t="shared" si="32"/>
        <v/>
      </c>
    </row>
    <row r="150" spans="1:13" ht="12.75" customHeight="1" outlineLevel="1">
      <c r="A150" s="1"/>
      <c r="B150" s="44"/>
      <c r="C150" s="45"/>
      <c r="D150" s="64"/>
      <c r="E150" s="26"/>
      <c r="F150" s="26" t="s">
        <v>305</v>
      </c>
      <c r="G150" s="26" t="s">
        <v>306</v>
      </c>
      <c r="H150" s="43"/>
      <c r="I150" s="74" t="str">
        <f t="shared" si="30"/>
        <v/>
      </c>
      <c r="J150" s="43"/>
      <c r="K150" s="74" t="str">
        <f t="shared" si="31"/>
        <v/>
      </c>
      <c r="L150" s="102">
        <f t="shared" si="33"/>
        <v>0</v>
      </c>
      <c r="M150" s="70" t="str">
        <f t="shared" si="32"/>
        <v/>
      </c>
    </row>
    <row r="151" spans="1:13" ht="12.75" customHeight="1" outlineLevel="1">
      <c r="A151" s="1"/>
      <c r="B151" s="44"/>
      <c r="C151" s="45"/>
      <c r="D151" s="64"/>
      <c r="E151" s="26"/>
      <c r="F151" s="26" t="s">
        <v>307</v>
      </c>
      <c r="G151" s="26" t="s">
        <v>308</v>
      </c>
      <c r="H151" s="43"/>
      <c r="I151" s="74" t="str">
        <f t="shared" si="30"/>
        <v/>
      </c>
      <c r="J151" s="43"/>
      <c r="K151" s="74" t="str">
        <f t="shared" si="31"/>
        <v/>
      </c>
      <c r="L151" s="102">
        <f t="shared" si="33"/>
        <v>0</v>
      </c>
      <c r="M151" s="70" t="str">
        <f t="shared" si="32"/>
        <v/>
      </c>
    </row>
    <row r="152" spans="1:13" ht="12.75" customHeight="1" outlineLevel="1">
      <c r="A152" s="1"/>
      <c r="B152" s="44"/>
      <c r="C152" s="45"/>
      <c r="D152" s="64"/>
      <c r="E152" s="26"/>
      <c r="F152" s="26" t="s">
        <v>309</v>
      </c>
      <c r="G152" s="26" t="s">
        <v>310</v>
      </c>
      <c r="H152" s="43"/>
      <c r="I152" s="74" t="str">
        <f t="shared" si="30"/>
        <v/>
      </c>
      <c r="J152" s="43"/>
      <c r="K152" s="74" t="str">
        <f t="shared" si="31"/>
        <v/>
      </c>
      <c r="L152" s="102">
        <f t="shared" si="33"/>
        <v>0</v>
      </c>
      <c r="M152" s="70" t="str">
        <f t="shared" si="32"/>
        <v/>
      </c>
    </row>
    <row r="153" spans="1:13" ht="12.75" customHeight="1" outlineLevel="1">
      <c r="A153" s="1"/>
      <c r="B153" s="44"/>
      <c r="C153" s="45"/>
      <c r="D153" s="64"/>
      <c r="E153" s="26"/>
      <c r="F153" s="26" t="s">
        <v>311</v>
      </c>
      <c r="G153" s="26" t="s">
        <v>312</v>
      </c>
      <c r="H153" s="43"/>
      <c r="I153" s="74" t="str">
        <f t="shared" ref="I153:I217" si="40">IFERROR(H153/$H$22,"")</f>
        <v/>
      </c>
      <c r="J153" s="43"/>
      <c r="K153" s="74" t="str">
        <f t="shared" ref="K153:K217" si="41">IFERROR(J153/$J$22,"")</f>
        <v/>
      </c>
      <c r="L153" s="102">
        <f t="shared" si="33"/>
        <v>0</v>
      </c>
      <c r="M153" s="70" t="str">
        <f t="shared" ref="M153:M217" si="42">IFERROR(L153/$J$22,"")</f>
        <v/>
      </c>
    </row>
    <row r="154" spans="1:13" ht="12.75" customHeight="1" outlineLevel="1">
      <c r="A154" s="1"/>
      <c r="B154" s="44"/>
      <c r="C154" s="45"/>
      <c r="D154" s="64"/>
      <c r="E154" s="26"/>
      <c r="F154" s="26" t="s">
        <v>313</v>
      </c>
      <c r="G154" s="26" t="s">
        <v>314</v>
      </c>
      <c r="H154" s="43"/>
      <c r="I154" s="74" t="str">
        <f t="shared" si="40"/>
        <v/>
      </c>
      <c r="J154" s="43"/>
      <c r="K154" s="74" t="str">
        <f t="shared" si="41"/>
        <v/>
      </c>
      <c r="L154" s="102">
        <f t="shared" si="33"/>
        <v>0</v>
      </c>
      <c r="M154" s="70" t="str">
        <f t="shared" si="42"/>
        <v/>
      </c>
    </row>
    <row r="155" spans="1:13" ht="12.75" customHeight="1" outlineLevel="1">
      <c r="A155" s="1"/>
      <c r="B155" s="44"/>
      <c r="C155" s="45"/>
      <c r="D155" s="64"/>
      <c r="E155" s="26"/>
      <c r="F155" s="26" t="s">
        <v>315</v>
      </c>
      <c r="G155" s="26" t="s">
        <v>316</v>
      </c>
      <c r="H155" s="43"/>
      <c r="I155" s="74" t="str">
        <f t="shared" si="40"/>
        <v/>
      </c>
      <c r="J155" s="43"/>
      <c r="K155" s="74" t="str">
        <f t="shared" si="41"/>
        <v/>
      </c>
      <c r="L155" s="102">
        <f t="shared" si="33"/>
        <v>0</v>
      </c>
      <c r="M155" s="70" t="str">
        <f t="shared" si="42"/>
        <v/>
      </c>
    </row>
    <row r="156" spans="1:13" ht="12.75" customHeight="1" outlineLevel="1">
      <c r="A156" s="1"/>
      <c r="B156" s="44"/>
      <c r="C156" s="45"/>
      <c r="D156" s="64"/>
      <c r="E156" s="26"/>
      <c r="F156" s="26" t="s">
        <v>317</v>
      </c>
      <c r="G156" s="26" t="s">
        <v>318</v>
      </c>
      <c r="H156" s="43"/>
      <c r="I156" s="74" t="str">
        <f t="shared" si="40"/>
        <v/>
      </c>
      <c r="J156" s="43"/>
      <c r="K156" s="74" t="str">
        <f t="shared" si="41"/>
        <v/>
      </c>
      <c r="L156" s="102">
        <f t="shared" si="33"/>
        <v>0</v>
      </c>
      <c r="M156" s="70" t="str">
        <f t="shared" si="42"/>
        <v/>
      </c>
    </row>
    <row r="157" spans="1:13" ht="12.75" customHeight="1" outlineLevel="1">
      <c r="A157" s="1"/>
      <c r="B157" s="44"/>
      <c r="C157" s="45"/>
      <c r="D157" s="64"/>
      <c r="E157" s="26"/>
      <c r="F157" s="26" t="s">
        <v>319</v>
      </c>
      <c r="G157" s="26" t="s">
        <v>320</v>
      </c>
      <c r="H157" s="43"/>
      <c r="I157" s="74" t="str">
        <f t="shared" si="40"/>
        <v/>
      </c>
      <c r="J157" s="43"/>
      <c r="K157" s="74" t="str">
        <f t="shared" si="41"/>
        <v/>
      </c>
      <c r="L157" s="102">
        <f t="shared" si="33"/>
        <v>0</v>
      </c>
      <c r="M157" s="70" t="str">
        <f t="shared" si="42"/>
        <v/>
      </c>
    </row>
    <row r="158" spans="1:13" ht="12.75" customHeight="1" outlineLevel="1">
      <c r="A158" s="1"/>
      <c r="B158" s="44"/>
      <c r="C158" s="45"/>
      <c r="D158" s="64"/>
      <c r="E158" s="26"/>
      <c r="F158" s="26" t="s">
        <v>321</v>
      </c>
      <c r="G158" s="26" t="s">
        <v>322</v>
      </c>
      <c r="H158" s="43"/>
      <c r="I158" s="74" t="str">
        <f t="shared" si="40"/>
        <v/>
      </c>
      <c r="J158" s="43"/>
      <c r="K158" s="74" t="str">
        <f t="shared" si="41"/>
        <v/>
      </c>
      <c r="L158" s="102">
        <f t="shared" si="33"/>
        <v>0</v>
      </c>
      <c r="M158" s="70" t="str">
        <f t="shared" si="42"/>
        <v/>
      </c>
    </row>
    <row r="159" spans="1:13" ht="12.75" customHeight="1" outlineLevel="1">
      <c r="A159" s="1"/>
      <c r="B159" s="44"/>
      <c r="C159" s="45"/>
      <c r="D159" s="64"/>
      <c r="E159" s="26"/>
      <c r="F159" s="26" t="s">
        <v>323</v>
      </c>
      <c r="G159" s="26" t="s">
        <v>324</v>
      </c>
      <c r="H159" s="43"/>
      <c r="I159" s="74" t="str">
        <f t="shared" si="40"/>
        <v/>
      </c>
      <c r="J159" s="43"/>
      <c r="K159" s="74" t="str">
        <f t="shared" si="41"/>
        <v/>
      </c>
      <c r="L159" s="102">
        <f t="shared" si="33"/>
        <v>0</v>
      </c>
      <c r="M159" s="70" t="str">
        <f t="shared" si="42"/>
        <v/>
      </c>
    </row>
    <row r="160" spans="1:13" ht="12.75" customHeight="1" outlineLevel="1">
      <c r="A160" s="1"/>
      <c r="B160" s="44"/>
      <c r="C160" s="45"/>
      <c r="D160" s="64"/>
      <c r="E160" s="26"/>
      <c r="F160" s="26" t="s">
        <v>325</v>
      </c>
      <c r="G160" s="26" t="s">
        <v>326</v>
      </c>
      <c r="H160" s="43"/>
      <c r="I160" s="74" t="str">
        <f t="shared" si="40"/>
        <v/>
      </c>
      <c r="J160" s="43"/>
      <c r="K160" s="74" t="str">
        <f t="shared" si="41"/>
        <v/>
      </c>
      <c r="L160" s="102">
        <f t="shared" si="33"/>
        <v>0</v>
      </c>
      <c r="M160" s="70" t="str">
        <f t="shared" si="42"/>
        <v/>
      </c>
    </row>
    <row r="161" spans="1:13" ht="12.75" customHeight="1" outlineLevel="1">
      <c r="A161" s="1"/>
      <c r="B161" s="44"/>
      <c r="C161" s="45"/>
      <c r="D161" s="64"/>
      <c r="E161" s="26"/>
      <c r="F161" s="26" t="s">
        <v>702</v>
      </c>
      <c r="G161" s="26" t="s">
        <v>703</v>
      </c>
      <c r="H161" s="43"/>
      <c r="I161" s="74" t="str">
        <f t="shared" si="40"/>
        <v/>
      </c>
      <c r="J161" s="43"/>
      <c r="K161" s="74" t="str">
        <f t="shared" si="41"/>
        <v/>
      </c>
      <c r="L161" s="102">
        <f t="shared" si="33"/>
        <v>0</v>
      </c>
      <c r="M161" s="70" t="str">
        <f t="shared" si="42"/>
        <v/>
      </c>
    </row>
    <row r="162" spans="1:13" ht="12.75" customHeight="1" outlineLevel="1">
      <c r="A162" s="1"/>
      <c r="B162" s="44"/>
      <c r="C162" s="45"/>
      <c r="D162" s="64"/>
      <c r="E162" s="26"/>
      <c r="F162" s="26" t="s">
        <v>327</v>
      </c>
      <c r="G162" s="26" t="s">
        <v>328</v>
      </c>
      <c r="H162" s="43"/>
      <c r="I162" s="74" t="str">
        <f t="shared" si="40"/>
        <v/>
      </c>
      <c r="J162" s="43"/>
      <c r="K162" s="74" t="str">
        <f t="shared" si="41"/>
        <v/>
      </c>
      <c r="L162" s="102">
        <f t="shared" ref="L162:L225" si="43">H162-J162</f>
        <v>0</v>
      </c>
      <c r="M162" s="70" t="str">
        <f t="shared" si="42"/>
        <v/>
      </c>
    </row>
    <row r="163" spans="1:13" ht="12.75" customHeight="1" outlineLevel="1">
      <c r="A163" s="1"/>
      <c r="B163" s="44"/>
      <c r="C163" s="45"/>
      <c r="D163" s="64"/>
      <c r="E163" s="26"/>
      <c r="F163" s="26" t="s">
        <v>329</v>
      </c>
      <c r="G163" s="26" t="s">
        <v>330</v>
      </c>
      <c r="H163" s="43"/>
      <c r="I163" s="74" t="str">
        <f t="shared" si="40"/>
        <v/>
      </c>
      <c r="J163" s="43"/>
      <c r="K163" s="74" t="str">
        <f t="shared" si="41"/>
        <v/>
      </c>
      <c r="L163" s="102">
        <f t="shared" si="43"/>
        <v>0</v>
      </c>
      <c r="M163" s="70" t="str">
        <f t="shared" si="42"/>
        <v/>
      </c>
    </row>
    <row r="164" spans="1:13" ht="12.75" customHeight="1" outlineLevel="1">
      <c r="A164" s="1"/>
      <c r="B164" s="44"/>
      <c r="C164" s="45"/>
      <c r="D164" s="64"/>
      <c r="E164" s="26"/>
      <c r="F164" s="26" t="s">
        <v>331</v>
      </c>
      <c r="G164" s="26" t="s">
        <v>332</v>
      </c>
      <c r="H164" s="43"/>
      <c r="I164" s="74" t="str">
        <f t="shared" si="40"/>
        <v/>
      </c>
      <c r="J164" s="43"/>
      <c r="K164" s="74" t="str">
        <f t="shared" si="41"/>
        <v/>
      </c>
      <c r="L164" s="102">
        <f t="shared" si="43"/>
        <v>0</v>
      </c>
      <c r="M164" s="70" t="str">
        <f t="shared" si="42"/>
        <v/>
      </c>
    </row>
    <row r="165" spans="1:13" ht="12.75" customHeight="1" outlineLevel="1">
      <c r="A165" s="1"/>
      <c r="B165" s="44"/>
      <c r="C165" s="45"/>
      <c r="D165" s="64"/>
      <c r="E165" s="26"/>
      <c r="F165" s="26" t="s">
        <v>333</v>
      </c>
      <c r="G165" s="26" t="s">
        <v>334</v>
      </c>
      <c r="H165" s="43"/>
      <c r="I165" s="74" t="str">
        <f t="shared" si="40"/>
        <v/>
      </c>
      <c r="J165" s="43"/>
      <c r="K165" s="74" t="str">
        <f t="shared" si="41"/>
        <v/>
      </c>
      <c r="L165" s="102">
        <f t="shared" si="43"/>
        <v>0</v>
      </c>
      <c r="M165" s="70" t="str">
        <f t="shared" si="42"/>
        <v/>
      </c>
    </row>
    <row r="166" spans="1:13" ht="12.75" customHeight="1" outlineLevel="1">
      <c r="A166" s="1"/>
      <c r="B166" s="44"/>
      <c r="C166" s="45"/>
      <c r="D166" s="64"/>
      <c r="E166" s="26"/>
      <c r="F166" s="26" t="s">
        <v>335</v>
      </c>
      <c r="G166" s="26" t="s">
        <v>336</v>
      </c>
      <c r="H166" s="43"/>
      <c r="I166" s="74" t="str">
        <f t="shared" si="40"/>
        <v/>
      </c>
      <c r="J166" s="43"/>
      <c r="K166" s="74" t="str">
        <f t="shared" si="41"/>
        <v/>
      </c>
      <c r="L166" s="102">
        <f t="shared" si="43"/>
        <v>0</v>
      </c>
      <c r="M166" s="70" t="str">
        <f t="shared" si="42"/>
        <v/>
      </c>
    </row>
    <row r="167" spans="1:13" ht="12.75" customHeight="1" outlineLevel="1">
      <c r="A167" s="1"/>
      <c r="B167" s="44"/>
      <c r="C167" s="45"/>
      <c r="D167" s="64"/>
      <c r="E167" s="26"/>
      <c r="F167" s="26" t="s">
        <v>337</v>
      </c>
      <c r="G167" s="26" t="s">
        <v>338</v>
      </c>
      <c r="H167" s="43"/>
      <c r="I167" s="74" t="str">
        <f t="shared" si="40"/>
        <v/>
      </c>
      <c r="J167" s="43"/>
      <c r="K167" s="74" t="str">
        <f t="shared" si="41"/>
        <v/>
      </c>
      <c r="L167" s="102">
        <f t="shared" si="43"/>
        <v>0</v>
      </c>
      <c r="M167" s="70" t="str">
        <f t="shared" si="42"/>
        <v/>
      </c>
    </row>
    <row r="168" spans="1:13" ht="12.75" customHeight="1" outlineLevel="1">
      <c r="A168" s="1"/>
      <c r="B168" s="44"/>
      <c r="C168" s="45"/>
      <c r="D168" s="64"/>
      <c r="E168" s="26"/>
      <c r="F168" s="26" t="s">
        <v>339</v>
      </c>
      <c r="G168" s="26" t="s">
        <v>340</v>
      </c>
      <c r="H168" s="43"/>
      <c r="I168" s="74" t="str">
        <f t="shared" si="40"/>
        <v/>
      </c>
      <c r="J168" s="43"/>
      <c r="K168" s="74" t="str">
        <f t="shared" si="41"/>
        <v/>
      </c>
      <c r="L168" s="102">
        <f t="shared" si="43"/>
        <v>0</v>
      </c>
      <c r="M168" s="70" t="str">
        <f t="shared" si="42"/>
        <v/>
      </c>
    </row>
    <row r="169" spans="1:13" ht="12.75" customHeight="1" outlineLevel="1">
      <c r="A169" s="1"/>
      <c r="B169" s="44"/>
      <c r="C169" s="45"/>
      <c r="D169" s="64"/>
      <c r="E169" s="26"/>
      <c r="F169" s="26" t="s">
        <v>341</v>
      </c>
      <c r="G169" s="26" t="s">
        <v>342</v>
      </c>
      <c r="H169" s="43"/>
      <c r="I169" s="74" t="str">
        <f t="shared" si="40"/>
        <v/>
      </c>
      <c r="J169" s="43"/>
      <c r="K169" s="74" t="str">
        <f t="shared" si="41"/>
        <v/>
      </c>
      <c r="L169" s="102">
        <f t="shared" si="43"/>
        <v>0</v>
      </c>
      <c r="M169" s="70" t="str">
        <f t="shared" si="42"/>
        <v/>
      </c>
    </row>
    <row r="170" spans="1:13" ht="12.75" customHeight="1" outlineLevel="1">
      <c r="A170" s="1"/>
      <c r="B170" s="44"/>
      <c r="C170" s="45"/>
      <c r="D170" s="64"/>
      <c r="E170" s="26"/>
      <c r="F170" s="26" t="s">
        <v>343</v>
      </c>
      <c r="G170" s="26" t="s">
        <v>344</v>
      </c>
      <c r="H170" s="43"/>
      <c r="I170" s="74" t="str">
        <f t="shared" si="40"/>
        <v/>
      </c>
      <c r="J170" s="43"/>
      <c r="K170" s="74" t="str">
        <f t="shared" si="41"/>
        <v/>
      </c>
      <c r="L170" s="102">
        <f t="shared" si="43"/>
        <v>0</v>
      </c>
      <c r="M170" s="70" t="str">
        <f t="shared" si="42"/>
        <v/>
      </c>
    </row>
    <row r="171" spans="1:13" ht="12.75" customHeight="1" outlineLevel="1">
      <c r="A171" s="1"/>
      <c r="B171" s="44"/>
      <c r="C171" s="45"/>
      <c r="D171" s="64"/>
      <c r="E171" s="26"/>
      <c r="F171" s="26" t="s">
        <v>345</v>
      </c>
      <c r="G171" s="26" t="s">
        <v>346</v>
      </c>
      <c r="H171" s="43"/>
      <c r="I171" s="74" t="str">
        <f t="shared" si="40"/>
        <v/>
      </c>
      <c r="J171" s="43"/>
      <c r="K171" s="74" t="str">
        <f t="shared" si="41"/>
        <v/>
      </c>
      <c r="L171" s="102">
        <f t="shared" si="43"/>
        <v>0</v>
      </c>
      <c r="M171" s="70" t="str">
        <f t="shared" si="42"/>
        <v/>
      </c>
    </row>
    <row r="172" spans="1:13" ht="12.75" customHeight="1" outlineLevel="1">
      <c r="A172" s="1"/>
      <c r="B172" s="44"/>
      <c r="C172" s="45"/>
      <c r="D172" s="64"/>
      <c r="E172" s="26"/>
      <c r="F172" s="26" t="s">
        <v>347</v>
      </c>
      <c r="G172" s="26" t="s">
        <v>348</v>
      </c>
      <c r="H172" s="43"/>
      <c r="I172" s="74" t="str">
        <f t="shared" si="40"/>
        <v/>
      </c>
      <c r="J172" s="43"/>
      <c r="K172" s="74" t="str">
        <f t="shared" si="41"/>
        <v/>
      </c>
      <c r="L172" s="102">
        <f t="shared" si="43"/>
        <v>0</v>
      </c>
      <c r="M172" s="70" t="str">
        <f t="shared" si="42"/>
        <v/>
      </c>
    </row>
    <row r="173" spans="1:13" ht="12.75" customHeight="1" outlineLevel="1">
      <c r="A173" s="1"/>
      <c r="B173" s="44"/>
      <c r="C173" s="45"/>
      <c r="D173" s="64"/>
      <c r="E173" s="26"/>
      <c r="F173" s="26" t="s">
        <v>349</v>
      </c>
      <c r="G173" s="26" t="s">
        <v>350</v>
      </c>
      <c r="H173" s="43"/>
      <c r="I173" s="74" t="str">
        <f t="shared" si="40"/>
        <v/>
      </c>
      <c r="J173" s="43"/>
      <c r="K173" s="74" t="str">
        <f t="shared" si="41"/>
        <v/>
      </c>
      <c r="L173" s="102">
        <f t="shared" si="43"/>
        <v>0</v>
      </c>
      <c r="M173" s="70" t="str">
        <f t="shared" si="42"/>
        <v/>
      </c>
    </row>
    <row r="174" spans="1:13" ht="12.75" customHeight="1" outlineLevel="1">
      <c r="A174" s="1"/>
      <c r="B174" s="44"/>
      <c r="C174" s="45"/>
      <c r="D174" s="64"/>
      <c r="E174" s="26"/>
      <c r="F174" s="26" t="s">
        <v>351</v>
      </c>
      <c r="G174" s="26" t="s">
        <v>352</v>
      </c>
      <c r="H174" s="43"/>
      <c r="I174" s="74" t="str">
        <f t="shared" si="40"/>
        <v/>
      </c>
      <c r="J174" s="43"/>
      <c r="K174" s="74" t="str">
        <f t="shared" si="41"/>
        <v/>
      </c>
      <c r="L174" s="102">
        <f t="shared" si="43"/>
        <v>0</v>
      </c>
      <c r="M174" s="70" t="str">
        <f t="shared" si="42"/>
        <v/>
      </c>
    </row>
    <row r="175" spans="1:13" ht="12.75" customHeight="1" outlineLevel="1">
      <c r="A175" s="1"/>
      <c r="B175" s="44"/>
      <c r="C175" s="45"/>
      <c r="D175" s="64"/>
      <c r="E175" s="26"/>
      <c r="F175" s="26" t="s">
        <v>353</v>
      </c>
      <c r="G175" s="26" t="s">
        <v>354</v>
      </c>
      <c r="H175" s="43"/>
      <c r="I175" s="74" t="str">
        <f t="shared" si="40"/>
        <v/>
      </c>
      <c r="J175" s="43"/>
      <c r="K175" s="74" t="str">
        <f t="shared" si="41"/>
        <v/>
      </c>
      <c r="L175" s="102">
        <f t="shared" si="43"/>
        <v>0</v>
      </c>
      <c r="M175" s="70" t="str">
        <f t="shared" si="42"/>
        <v/>
      </c>
    </row>
    <row r="176" spans="1:13" ht="12.75" customHeight="1" outlineLevel="1">
      <c r="A176" s="1"/>
      <c r="B176" s="44"/>
      <c r="C176" s="45"/>
      <c r="D176" s="64"/>
      <c r="E176" s="26"/>
      <c r="F176" s="26" t="s">
        <v>355</v>
      </c>
      <c r="G176" s="26" t="s">
        <v>356</v>
      </c>
      <c r="H176" s="43"/>
      <c r="I176" s="74" t="str">
        <f t="shared" si="40"/>
        <v/>
      </c>
      <c r="J176" s="43"/>
      <c r="K176" s="74" t="str">
        <f t="shared" si="41"/>
        <v/>
      </c>
      <c r="L176" s="102">
        <f t="shared" si="43"/>
        <v>0</v>
      </c>
      <c r="M176" s="70" t="str">
        <f t="shared" si="42"/>
        <v/>
      </c>
    </row>
    <row r="177" spans="1:13" ht="12.75" customHeight="1" outlineLevel="1">
      <c r="A177" s="1"/>
      <c r="B177" s="44"/>
      <c r="C177" s="45"/>
      <c r="D177" s="64"/>
      <c r="E177" s="26"/>
      <c r="F177" s="26" t="s">
        <v>357</v>
      </c>
      <c r="G177" s="26" t="s">
        <v>358</v>
      </c>
      <c r="H177" s="43"/>
      <c r="I177" s="74" t="str">
        <f t="shared" si="40"/>
        <v/>
      </c>
      <c r="J177" s="43"/>
      <c r="K177" s="74" t="str">
        <f t="shared" si="41"/>
        <v/>
      </c>
      <c r="L177" s="102">
        <f t="shared" si="43"/>
        <v>0</v>
      </c>
      <c r="M177" s="70" t="str">
        <f t="shared" si="42"/>
        <v/>
      </c>
    </row>
    <row r="178" spans="1:13" ht="12.75" customHeight="1" outlineLevel="1">
      <c r="A178" s="1"/>
      <c r="B178" s="44"/>
      <c r="C178" s="45"/>
      <c r="D178" s="64"/>
      <c r="E178" s="26"/>
      <c r="F178" s="26" t="s">
        <v>359</v>
      </c>
      <c r="G178" s="26" t="s">
        <v>360</v>
      </c>
      <c r="H178" s="43"/>
      <c r="I178" s="74" t="str">
        <f t="shared" si="40"/>
        <v/>
      </c>
      <c r="J178" s="43"/>
      <c r="K178" s="74" t="str">
        <f t="shared" si="41"/>
        <v/>
      </c>
      <c r="L178" s="102">
        <f t="shared" si="43"/>
        <v>0</v>
      </c>
      <c r="M178" s="70" t="str">
        <f t="shared" si="42"/>
        <v/>
      </c>
    </row>
    <row r="179" spans="1:13" ht="12.75" customHeight="1" outlineLevel="1">
      <c r="A179" s="1"/>
      <c r="B179" s="44"/>
      <c r="C179" s="45"/>
      <c r="D179" s="64"/>
      <c r="E179" s="26"/>
      <c r="F179" s="26" t="s">
        <v>361</v>
      </c>
      <c r="G179" s="26" t="s">
        <v>362</v>
      </c>
      <c r="H179" s="43"/>
      <c r="I179" s="74" t="str">
        <f t="shared" si="40"/>
        <v/>
      </c>
      <c r="J179" s="43"/>
      <c r="K179" s="74" t="str">
        <f t="shared" si="41"/>
        <v/>
      </c>
      <c r="L179" s="102">
        <f t="shared" si="43"/>
        <v>0</v>
      </c>
      <c r="M179" s="70" t="str">
        <f t="shared" si="42"/>
        <v/>
      </c>
    </row>
    <row r="180" spans="1:13" ht="12.75" customHeight="1" outlineLevel="1">
      <c r="A180" s="1"/>
      <c r="B180" s="44"/>
      <c r="C180" s="45"/>
      <c r="D180" s="64"/>
      <c r="E180" s="26"/>
      <c r="F180" s="26" t="s">
        <v>363</v>
      </c>
      <c r="G180" s="26" t="s">
        <v>364</v>
      </c>
      <c r="H180" s="43"/>
      <c r="I180" s="74" t="str">
        <f t="shared" si="40"/>
        <v/>
      </c>
      <c r="J180" s="43"/>
      <c r="K180" s="74" t="str">
        <f t="shared" si="41"/>
        <v/>
      </c>
      <c r="L180" s="102">
        <f t="shared" si="43"/>
        <v>0</v>
      </c>
      <c r="M180" s="70" t="str">
        <f t="shared" si="42"/>
        <v/>
      </c>
    </row>
    <row r="181" spans="1:13" ht="12.75" customHeight="1" outlineLevel="1">
      <c r="A181" s="1"/>
      <c r="B181" s="44"/>
      <c r="C181" s="45"/>
      <c r="D181" s="64"/>
      <c r="E181" s="26"/>
      <c r="F181" s="26" t="s">
        <v>365</v>
      </c>
      <c r="G181" s="26" t="s">
        <v>366</v>
      </c>
      <c r="H181" s="43"/>
      <c r="I181" s="74" t="str">
        <f t="shared" si="40"/>
        <v/>
      </c>
      <c r="J181" s="43"/>
      <c r="K181" s="74" t="str">
        <f t="shared" si="41"/>
        <v/>
      </c>
      <c r="L181" s="102">
        <f t="shared" si="43"/>
        <v>0</v>
      </c>
      <c r="M181" s="70" t="str">
        <f t="shared" si="42"/>
        <v/>
      </c>
    </row>
    <row r="182" spans="1:13" ht="12.75" customHeight="1" outlineLevel="1">
      <c r="A182" s="1"/>
      <c r="B182" s="44"/>
      <c r="C182" s="45"/>
      <c r="D182" s="64"/>
      <c r="E182" s="26"/>
      <c r="F182" s="26" t="s">
        <v>367</v>
      </c>
      <c r="G182" s="26" t="s">
        <v>368</v>
      </c>
      <c r="H182" s="43"/>
      <c r="I182" s="74" t="str">
        <f t="shared" si="40"/>
        <v/>
      </c>
      <c r="J182" s="43"/>
      <c r="K182" s="74" t="str">
        <f t="shared" si="41"/>
        <v/>
      </c>
      <c r="L182" s="102">
        <f t="shared" si="43"/>
        <v>0</v>
      </c>
      <c r="M182" s="70" t="str">
        <f t="shared" si="42"/>
        <v/>
      </c>
    </row>
    <row r="183" spans="1:13" ht="12.75" customHeight="1" outlineLevel="1">
      <c r="A183" s="1"/>
      <c r="B183" s="44"/>
      <c r="C183" s="45"/>
      <c r="D183" s="64"/>
      <c r="E183" s="26"/>
      <c r="F183" s="26" t="s">
        <v>369</v>
      </c>
      <c r="G183" s="26" t="s">
        <v>370</v>
      </c>
      <c r="H183" s="43"/>
      <c r="I183" s="74" t="str">
        <f t="shared" si="40"/>
        <v/>
      </c>
      <c r="J183" s="43"/>
      <c r="K183" s="74" t="str">
        <f t="shared" si="41"/>
        <v/>
      </c>
      <c r="L183" s="102">
        <f t="shared" si="43"/>
        <v>0</v>
      </c>
      <c r="M183" s="70" t="str">
        <f t="shared" si="42"/>
        <v/>
      </c>
    </row>
    <row r="184" spans="1:13" ht="12.75" customHeight="1" outlineLevel="1">
      <c r="A184" s="1"/>
      <c r="B184" s="44"/>
      <c r="C184" s="45"/>
      <c r="D184" s="64"/>
      <c r="E184" s="26"/>
      <c r="F184" s="26" t="s">
        <v>371</v>
      </c>
      <c r="G184" s="26" t="s">
        <v>372</v>
      </c>
      <c r="H184" s="43"/>
      <c r="I184" s="74" t="str">
        <f t="shared" si="40"/>
        <v/>
      </c>
      <c r="J184" s="43"/>
      <c r="K184" s="74" t="str">
        <f t="shared" si="41"/>
        <v/>
      </c>
      <c r="L184" s="102">
        <f t="shared" si="43"/>
        <v>0</v>
      </c>
      <c r="M184" s="70" t="str">
        <f t="shared" si="42"/>
        <v/>
      </c>
    </row>
    <row r="185" spans="1:13" ht="12.75" customHeight="1" outlineLevel="1">
      <c r="A185" s="1"/>
      <c r="B185" s="44"/>
      <c r="C185" s="45"/>
      <c r="D185" s="64"/>
      <c r="E185" s="26"/>
      <c r="F185" s="26" t="s">
        <v>373</v>
      </c>
      <c r="G185" s="26" t="s">
        <v>374</v>
      </c>
      <c r="H185" s="43"/>
      <c r="I185" s="74" t="str">
        <f t="shared" si="40"/>
        <v/>
      </c>
      <c r="J185" s="43"/>
      <c r="K185" s="74" t="str">
        <f t="shared" si="41"/>
        <v/>
      </c>
      <c r="L185" s="102">
        <f t="shared" si="43"/>
        <v>0</v>
      </c>
      <c r="M185" s="70" t="str">
        <f t="shared" si="42"/>
        <v/>
      </c>
    </row>
    <row r="186" spans="1:13" ht="12.75" customHeight="1" outlineLevel="1">
      <c r="A186" s="1"/>
      <c r="B186" s="44"/>
      <c r="C186" s="45"/>
      <c r="D186" s="64"/>
      <c r="E186" s="26"/>
      <c r="F186" s="26" t="s">
        <v>375</v>
      </c>
      <c r="G186" s="26" t="s">
        <v>376</v>
      </c>
      <c r="H186" s="43"/>
      <c r="I186" s="74" t="str">
        <f t="shared" si="40"/>
        <v/>
      </c>
      <c r="J186" s="43"/>
      <c r="K186" s="74" t="str">
        <f t="shared" si="41"/>
        <v/>
      </c>
      <c r="L186" s="102">
        <f t="shared" si="43"/>
        <v>0</v>
      </c>
      <c r="M186" s="70" t="str">
        <f t="shared" si="42"/>
        <v/>
      </c>
    </row>
    <row r="187" spans="1:13" ht="12.75" customHeight="1" outlineLevel="1">
      <c r="A187" s="1"/>
      <c r="B187" s="44"/>
      <c r="C187" s="45"/>
      <c r="D187" s="64"/>
      <c r="E187" s="26"/>
      <c r="F187" s="26" t="s">
        <v>377</v>
      </c>
      <c r="G187" s="26" t="s">
        <v>378</v>
      </c>
      <c r="H187" s="43"/>
      <c r="I187" s="74" t="str">
        <f t="shared" si="40"/>
        <v/>
      </c>
      <c r="J187" s="43"/>
      <c r="K187" s="74" t="str">
        <f t="shared" si="41"/>
        <v/>
      </c>
      <c r="L187" s="102">
        <f t="shared" si="43"/>
        <v>0</v>
      </c>
      <c r="M187" s="70" t="str">
        <f t="shared" si="42"/>
        <v/>
      </c>
    </row>
    <row r="188" spans="1:13" ht="12.75" customHeight="1" outlineLevel="1">
      <c r="A188" s="1"/>
      <c r="B188" s="44"/>
      <c r="C188" s="45"/>
      <c r="D188" s="64"/>
      <c r="E188" s="26"/>
      <c r="F188" s="26" t="s">
        <v>379</v>
      </c>
      <c r="G188" s="26" t="s">
        <v>380</v>
      </c>
      <c r="H188" s="43"/>
      <c r="I188" s="74" t="str">
        <f t="shared" si="40"/>
        <v/>
      </c>
      <c r="J188" s="43"/>
      <c r="K188" s="74" t="str">
        <f t="shared" si="41"/>
        <v/>
      </c>
      <c r="L188" s="102">
        <f t="shared" si="43"/>
        <v>0</v>
      </c>
      <c r="M188" s="70" t="str">
        <f t="shared" si="42"/>
        <v/>
      </c>
    </row>
    <row r="189" spans="1:13" ht="12.75" customHeight="1" outlineLevel="1">
      <c r="A189" s="1"/>
      <c r="B189" s="44"/>
      <c r="C189" s="45"/>
      <c r="D189" s="64"/>
      <c r="E189" s="26"/>
      <c r="F189" s="26" t="s">
        <v>381</v>
      </c>
      <c r="G189" s="26" t="s">
        <v>382</v>
      </c>
      <c r="H189" s="43"/>
      <c r="I189" s="74" t="str">
        <f t="shared" si="40"/>
        <v/>
      </c>
      <c r="J189" s="43"/>
      <c r="K189" s="74" t="str">
        <f t="shared" si="41"/>
        <v/>
      </c>
      <c r="L189" s="102">
        <f t="shared" si="43"/>
        <v>0</v>
      </c>
      <c r="M189" s="70" t="str">
        <f t="shared" si="42"/>
        <v/>
      </c>
    </row>
    <row r="190" spans="1:13" ht="12.75" customHeight="1" outlineLevel="1">
      <c r="A190" s="1"/>
      <c r="B190" s="44"/>
      <c r="C190" s="45"/>
      <c r="D190" s="64"/>
      <c r="E190" s="26"/>
      <c r="F190" s="26" t="s">
        <v>383</v>
      </c>
      <c r="G190" s="26" t="s">
        <v>384</v>
      </c>
      <c r="H190" s="43"/>
      <c r="I190" s="74" t="str">
        <f t="shared" si="40"/>
        <v/>
      </c>
      <c r="J190" s="43"/>
      <c r="K190" s="74" t="str">
        <f t="shared" si="41"/>
        <v/>
      </c>
      <c r="L190" s="102">
        <f t="shared" si="43"/>
        <v>0</v>
      </c>
      <c r="M190" s="70" t="str">
        <f t="shared" si="42"/>
        <v/>
      </c>
    </row>
    <row r="191" spans="1:13" ht="12.75" customHeight="1" outlineLevel="1">
      <c r="A191" s="1"/>
      <c r="B191" s="44"/>
      <c r="C191" s="45"/>
      <c r="D191" s="64"/>
      <c r="E191" s="26"/>
      <c r="F191" s="26" t="s">
        <v>385</v>
      </c>
      <c r="G191" s="26" t="s">
        <v>386</v>
      </c>
      <c r="H191" s="43"/>
      <c r="I191" s="74" t="str">
        <f t="shared" si="40"/>
        <v/>
      </c>
      <c r="J191" s="43"/>
      <c r="K191" s="74" t="str">
        <f t="shared" si="41"/>
        <v/>
      </c>
      <c r="L191" s="102">
        <f t="shared" si="43"/>
        <v>0</v>
      </c>
      <c r="M191" s="70" t="str">
        <f t="shared" si="42"/>
        <v/>
      </c>
    </row>
    <row r="192" spans="1:13" ht="12.75" customHeight="1" outlineLevel="1">
      <c r="A192" s="1"/>
      <c r="B192" s="44"/>
      <c r="C192" s="45"/>
      <c r="D192" s="64"/>
      <c r="E192" s="26"/>
      <c r="F192" s="26" t="s">
        <v>387</v>
      </c>
      <c r="G192" s="26" t="s">
        <v>388</v>
      </c>
      <c r="H192" s="43"/>
      <c r="I192" s="74" t="str">
        <f t="shared" si="40"/>
        <v/>
      </c>
      <c r="J192" s="43"/>
      <c r="K192" s="74" t="str">
        <f t="shared" si="41"/>
        <v/>
      </c>
      <c r="L192" s="102">
        <f t="shared" si="43"/>
        <v>0</v>
      </c>
      <c r="M192" s="70" t="str">
        <f t="shared" si="42"/>
        <v/>
      </c>
    </row>
    <row r="193" spans="1:13" ht="12.75" customHeight="1" outlineLevel="1">
      <c r="A193" s="1"/>
      <c r="B193" s="44"/>
      <c r="C193" s="45"/>
      <c r="D193" s="64"/>
      <c r="E193" s="26"/>
      <c r="F193" s="26" t="s">
        <v>389</v>
      </c>
      <c r="G193" s="26" t="s">
        <v>390</v>
      </c>
      <c r="H193" s="43"/>
      <c r="I193" s="74" t="str">
        <f t="shared" si="40"/>
        <v/>
      </c>
      <c r="J193" s="43"/>
      <c r="K193" s="74" t="str">
        <f t="shared" si="41"/>
        <v/>
      </c>
      <c r="L193" s="102">
        <f t="shared" si="43"/>
        <v>0</v>
      </c>
      <c r="M193" s="70" t="str">
        <f t="shared" si="42"/>
        <v/>
      </c>
    </row>
    <row r="194" spans="1:13" ht="12.75" customHeight="1" outlineLevel="1">
      <c r="A194" s="1"/>
      <c r="B194" s="44"/>
      <c r="C194" s="45"/>
      <c r="D194" s="64"/>
      <c r="E194" s="26"/>
      <c r="F194" s="26" t="s">
        <v>391</v>
      </c>
      <c r="G194" s="26" t="s">
        <v>392</v>
      </c>
      <c r="H194" s="43"/>
      <c r="I194" s="74" t="str">
        <f t="shared" si="40"/>
        <v/>
      </c>
      <c r="J194" s="43"/>
      <c r="K194" s="74" t="str">
        <f t="shared" si="41"/>
        <v/>
      </c>
      <c r="L194" s="102">
        <f t="shared" si="43"/>
        <v>0</v>
      </c>
      <c r="M194" s="70" t="str">
        <f t="shared" si="42"/>
        <v/>
      </c>
    </row>
    <row r="195" spans="1:13" ht="12.75" customHeight="1" outlineLevel="1">
      <c r="A195" s="1"/>
      <c r="B195" s="44"/>
      <c r="C195" s="45"/>
      <c r="D195" s="64"/>
      <c r="E195" s="26"/>
      <c r="F195" s="26" t="s">
        <v>393</v>
      </c>
      <c r="G195" s="26" t="s">
        <v>394</v>
      </c>
      <c r="H195" s="43"/>
      <c r="I195" s="74" t="str">
        <f t="shared" si="40"/>
        <v/>
      </c>
      <c r="J195" s="43"/>
      <c r="K195" s="74" t="str">
        <f t="shared" si="41"/>
        <v/>
      </c>
      <c r="L195" s="102">
        <f t="shared" si="43"/>
        <v>0</v>
      </c>
      <c r="M195" s="70" t="str">
        <f t="shared" si="42"/>
        <v/>
      </c>
    </row>
    <row r="196" spans="1:13" ht="12.75" customHeight="1" outlineLevel="1">
      <c r="A196" s="1"/>
      <c r="B196" s="44"/>
      <c r="C196" s="45"/>
      <c r="D196" s="64"/>
      <c r="E196" s="26"/>
      <c r="F196" s="26" t="s">
        <v>395</v>
      </c>
      <c r="G196" s="26" t="s">
        <v>396</v>
      </c>
      <c r="H196" s="43"/>
      <c r="I196" s="74" t="str">
        <f t="shared" si="40"/>
        <v/>
      </c>
      <c r="J196" s="43"/>
      <c r="K196" s="74" t="str">
        <f t="shared" si="41"/>
        <v/>
      </c>
      <c r="L196" s="102">
        <f t="shared" si="43"/>
        <v>0</v>
      </c>
      <c r="M196" s="70" t="str">
        <f t="shared" si="42"/>
        <v/>
      </c>
    </row>
    <row r="197" spans="1:13" ht="12.75" customHeight="1" outlineLevel="1">
      <c r="A197" s="1"/>
      <c r="B197" s="44"/>
      <c r="C197" s="45"/>
      <c r="D197" s="64"/>
      <c r="E197" s="26"/>
      <c r="F197" s="26" t="s">
        <v>397</v>
      </c>
      <c r="G197" s="26" t="s">
        <v>398</v>
      </c>
      <c r="H197" s="43"/>
      <c r="I197" s="74" t="str">
        <f t="shared" si="40"/>
        <v/>
      </c>
      <c r="J197" s="43"/>
      <c r="K197" s="74" t="str">
        <f t="shared" si="41"/>
        <v/>
      </c>
      <c r="L197" s="102">
        <f t="shared" si="43"/>
        <v>0</v>
      </c>
      <c r="M197" s="70" t="str">
        <f t="shared" si="42"/>
        <v/>
      </c>
    </row>
    <row r="198" spans="1:13" ht="12.75" customHeight="1" outlineLevel="1">
      <c r="A198" s="1"/>
      <c r="B198" s="44"/>
      <c r="C198" s="45"/>
      <c r="D198" s="64"/>
      <c r="E198" s="26"/>
      <c r="F198" s="26" t="s">
        <v>399</v>
      </c>
      <c r="G198" s="26" t="s">
        <v>400</v>
      </c>
      <c r="H198" s="43"/>
      <c r="I198" s="74" t="str">
        <f t="shared" si="40"/>
        <v/>
      </c>
      <c r="J198" s="43"/>
      <c r="K198" s="74" t="str">
        <f t="shared" si="41"/>
        <v/>
      </c>
      <c r="L198" s="102">
        <f t="shared" si="43"/>
        <v>0</v>
      </c>
      <c r="M198" s="70" t="str">
        <f t="shared" si="42"/>
        <v/>
      </c>
    </row>
    <row r="199" spans="1:13" ht="12.75" customHeight="1" outlineLevel="1">
      <c r="A199" s="1"/>
      <c r="B199" s="44"/>
      <c r="C199" s="45"/>
      <c r="D199" s="64"/>
      <c r="E199" s="26"/>
      <c r="F199" s="26" t="s">
        <v>401</v>
      </c>
      <c r="G199" s="26" t="s">
        <v>402</v>
      </c>
      <c r="H199" s="43"/>
      <c r="I199" s="74" t="str">
        <f t="shared" si="40"/>
        <v/>
      </c>
      <c r="J199" s="43"/>
      <c r="K199" s="74" t="str">
        <f t="shared" si="41"/>
        <v/>
      </c>
      <c r="L199" s="102">
        <f t="shared" si="43"/>
        <v>0</v>
      </c>
      <c r="M199" s="70" t="str">
        <f t="shared" si="42"/>
        <v/>
      </c>
    </row>
    <row r="200" spans="1:13" ht="12.75" customHeight="1" outlineLevel="1">
      <c r="A200" s="1"/>
      <c r="B200" s="44"/>
      <c r="C200" s="45"/>
      <c r="D200" s="64"/>
      <c r="E200" s="26"/>
      <c r="F200" s="26" t="s">
        <v>403</v>
      </c>
      <c r="G200" s="26" t="s">
        <v>404</v>
      </c>
      <c r="H200" s="43"/>
      <c r="I200" s="74" t="str">
        <f t="shared" si="40"/>
        <v/>
      </c>
      <c r="J200" s="43"/>
      <c r="K200" s="74" t="str">
        <f t="shared" si="41"/>
        <v/>
      </c>
      <c r="L200" s="102">
        <f t="shared" si="43"/>
        <v>0</v>
      </c>
      <c r="M200" s="70" t="str">
        <f t="shared" si="42"/>
        <v/>
      </c>
    </row>
    <row r="201" spans="1:13" ht="12.75" customHeight="1" outlineLevel="1">
      <c r="A201" s="1" t="s">
        <v>411</v>
      </c>
      <c r="B201" s="44"/>
      <c r="C201" s="45"/>
      <c r="D201" s="64"/>
      <c r="E201" s="26"/>
      <c r="F201" s="26" t="s">
        <v>405</v>
      </c>
      <c r="G201" s="26" t="s">
        <v>406</v>
      </c>
      <c r="H201" s="43"/>
      <c r="I201" s="74" t="str">
        <f t="shared" si="40"/>
        <v/>
      </c>
      <c r="J201" s="43"/>
      <c r="K201" s="74" t="str">
        <f t="shared" si="41"/>
        <v/>
      </c>
      <c r="L201" s="102">
        <f t="shared" si="43"/>
        <v>0</v>
      </c>
      <c r="M201" s="70" t="str">
        <f t="shared" si="42"/>
        <v/>
      </c>
    </row>
    <row r="202" spans="1:13" ht="12.75" customHeight="1" outlineLevel="1">
      <c r="A202" s="1"/>
      <c r="B202" s="44"/>
      <c r="C202" s="45"/>
      <c r="D202" s="64"/>
      <c r="E202" s="26"/>
      <c r="F202" s="26" t="s">
        <v>407</v>
      </c>
      <c r="G202" s="26" t="s">
        <v>408</v>
      </c>
      <c r="H202" s="43"/>
      <c r="I202" s="74" t="str">
        <f t="shared" si="40"/>
        <v/>
      </c>
      <c r="J202" s="43"/>
      <c r="K202" s="74" t="str">
        <f t="shared" si="41"/>
        <v/>
      </c>
      <c r="L202" s="102">
        <f t="shared" si="43"/>
        <v>0</v>
      </c>
      <c r="M202" s="70" t="str">
        <f t="shared" si="42"/>
        <v/>
      </c>
    </row>
    <row r="203" spans="1:13" ht="12.75" customHeight="1" outlineLevel="1">
      <c r="A203" s="1"/>
      <c r="B203" s="44"/>
      <c r="C203" s="45"/>
      <c r="D203" s="64"/>
      <c r="E203" s="26"/>
      <c r="F203" s="26" t="s">
        <v>409</v>
      </c>
      <c r="G203" s="26" t="s">
        <v>410</v>
      </c>
      <c r="H203" s="43"/>
      <c r="I203" s="74" t="str">
        <f t="shared" si="40"/>
        <v/>
      </c>
      <c r="J203" s="43"/>
      <c r="K203" s="74" t="str">
        <f t="shared" si="41"/>
        <v/>
      </c>
      <c r="L203" s="102">
        <f t="shared" si="43"/>
        <v>0</v>
      </c>
      <c r="M203" s="70" t="str">
        <f t="shared" si="42"/>
        <v/>
      </c>
    </row>
    <row r="204" spans="1:13" ht="12.75" customHeight="1" outlineLevel="1">
      <c r="A204" s="1"/>
      <c r="B204" s="44"/>
      <c r="C204" s="45"/>
      <c r="D204" s="64" t="s">
        <v>412</v>
      </c>
      <c r="E204" s="26" t="s">
        <v>413</v>
      </c>
      <c r="F204" s="26"/>
      <c r="G204" s="26"/>
      <c r="H204" s="43">
        <f t="shared" ref="H204" si="44">SUM(H205:H217)</f>
        <v>0</v>
      </c>
      <c r="I204" s="74" t="str">
        <f t="shared" si="40"/>
        <v/>
      </c>
      <c r="J204" s="43">
        <f t="shared" ref="J204" si="45">SUM(J205:J217)</f>
        <v>0</v>
      </c>
      <c r="K204" s="74" t="str">
        <f t="shared" si="41"/>
        <v/>
      </c>
      <c r="L204" s="102">
        <f t="shared" si="43"/>
        <v>0</v>
      </c>
      <c r="M204" s="70" t="str">
        <f t="shared" si="42"/>
        <v/>
      </c>
    </row>
    <row r="205" spans="1:13" ht="12.75" customHeight="1" outlineLevel="1">
      <c r="A205" s="1"/>
      <c r="B205" s="44"/>
      <c r="C205" s="45"/>
      <c r="D205" s="64"/>
      <c r="E205" s="26"/>
      <c r="F205" s="26" t="s">
        <v>414</v>
      </c>
      <c r="G205" s="26" t="s">
        <v>415</v>
      </c>
      <c r="H205" s="43"/>
      <c r="I205" s="74" t="str">
        <f t="shared" si="40"/>
        <v/>
      </c>
      <c r="J205" s="43"/>
      <c r="K205" s="74" t="str">
        <f t="shared" si="41"/>
        <v/>
      </c>
      <c r="L205" s="102">
        <f t="shared" si="43"/>
        <v>0</v>
      </c>
      <c r="M205" s="70" t="str">
        <f t="shared" si="42"/>
        <v/>
      </c>
    </row>
    <row r="206" spans="1:13" ht="12.75" customHeight="1" outlineLevel="1">
      <c r="A206" s="1"/>
      <c r="B206" s="44"/>
      <c r="C206" s="45"/>
      <c r="D206" s="64"/>
      <c r="E206" s="26"/>
      <c r="F206" s="26" t="s">
        <v>416</v>
      </c>
      <c r="G206" s="26" t="s">
        <v>417</v>
      </c>
      <c r="H206" s="43"/>
      <c r="I206" s="74" t="str">
        <f t="shared" si="40"/>
        <v/>
      </c>
      <c r="J206" s="43"/>
      <c r="K206" s="74" t="str">
        <f t="shared" si="41"/>
        <v/>
      </c>
      <c r="L206" s="102">
        <f t="shared" si="43"/>
        <v>0</v>
      </c>
      <c r="M206" s="70" t="str">
        <f t="shared" si="42"/>
        <v/>
      </c>
    </row>
    <row r="207" spans="1:13" ht="12.75" customHeight="1" outlineLevel="1">
      <c r="A207" s="1"/>
      <c r="B207" s="44"/>
      <c r="C207" s="45"/>
      <c r="D207" s="64"/>
      <c r="E207" s="26"/>
      <c r="F207" s="26" t="s">
        <v>418</v>
      </c>
      <c r="G207" s="26" t="s">
        <v>419</v>
      </c>
      <c r="H207" s="43"/>
      <c r="I207" s="74" t="str">
        <f t="shared" si="40"/>
        <v/>
      </c>
      <c r="J207" s="43"/>
      <c r="K207" s="74" t="str">
        <f t="shared" si="41"/>
        <v/>
      </c>
      <c r="L207" s="102">
        <f t="shared" si="43"/>
        <v>0</v>
      </c>
      <c r="M207" s="70" t="str">
        <f t="shared" si="42"/>
        <v/>
      </c>
    </row>
    <row r="208" spans="1:13" ht="12.75" customHeight="1" outlineLevel="1">
      <c r="A208" s="1"/>
      <c r="B208" s="44"/>
      <c r="C208" s="45"/>
      <c r="D208" s="64"/>
      <c r="E208" s="26"/>
      <c r="F208" s="26" t="s">
        <v>420</v>
      </c>
      <c r="G208" s="26" t="s">
        <v>421</v>
      </c>
      <c r="H208" s="43"/>
      <c r="I208" s="74" t="str">
        <f t="shared" si="40"/>
        <v/>
      </c>
      <c r="J208" s="43"/>
      <c r="K208" s="74" t="str">
        <f t="shared" si="41"/>
        <v/>
      </c>
      <c r="L208" s="102">
        <f t="shared" si="43"/>
        <v>0</v>
      </c>
      <c r="M208" s="70" t="str">
        <f t="shared" si="42"/>
        <v/>
      </c>
    </row>
    <row r="209" spans="1:13" ht="12.75" customHeight="1" outlineLevel="1">
      <c r="A209" s="1"/>
      <c r="B209" s="44"/>
      <c r="C209" s="45"/>
      <c r="D209" s="64"/>
      <c r="E209" s="26"/>
      <c r="F209" s="26" t="s">
        <v>422</v>
      </c>
      <c r="G209" s="26" t="s">
        <v>423</v>
      </c>
      <c r="H209" s="43"/>
      <c r="I209" s="74" t="str">
        <f t="shared" si="40"/>
        <v/>
      </c>
      <c r="J209" s="43"/>
      <c r="K209" s="74" t="str">
        <f t="shared" si="41"/>
        <v/>
      </c>
      <c r="L209" s="102">
        <f t="shared" si="43"/>
        <v>0</v>
      </c>
      <c r="M209" s="70" t="str">
        <f t="shared" si="42"/>
        <v/>
      </c>
    </row>
    <row r="210" spans="1:13" ht="12.75" customHeight="1" outlineLevel="1">
      <c r="A210" s="1"/>
      <c r="B210" s="44"/>
      <c r="C210" s="45"/>
      <c r="D210" s="64"/>
      <c r="E210" s="26"/>
      <c r="F210" s="26" t="s">
        <v>424</v>
      </c>
      <c r="G210" s="26" t="s">
        <v>425</v>
      </c>
      <c r="H210" s="43"/>
      <c r="I210" s="74" t="str">
        <f t="shared" si="40"/>
        <v/>
      </c>
      <c r="J210" s="43"/>
      <c r="K210" s="74" t="str">
        <f t="shared" si="41"/>
        <v/>
      </c>
      <c r="L210" s="102">
        <f t="shared" si="43"/>
        <v>0</v>
      </c>
      <c r="M210" s="70" t="str">
        <f t="shared" si="42"/>
        <v/>
      </c>
    </row>
    <row r="211" spans="1:13" ht="12.75" customHeight="1" outlineLevel="1">
      <c r="A211" s="1"/>
      <c r="B211" s="44"/>
      <c r="C211" s="45"/>
      <c r="D211" s="64"/>
      <c r="E211" s="26"/>
      <c r="F211" s="26" t="s">
        <v>426</v>
      </c>
      <c r="G211" s="26" t="s">
        <v>427</v>
      </c>
      <c r="H211" s="43"/>
      <c r="I211" s="74" t="str">
        <f t="shared" si="40"/>
        <v/>
      </c>
      <c r="J211" s="43"/>
      <c r="K211" s="74" t="str">
        <f t="shared" si="41"/>
        <v/>
      </c>
      <c r="L211" s="102">
        <f t="shared" si="43"/>
        <v>0</v>
      </c>
      <c r="M211" s="70" t="str">
        <f t="shared" si="42"/>
        <v/>
      </c>
    </row>
    <row r="212" spans="1:13" ht="12.75" customHeight="1" outlineLevel="1">
      <c r="A212" s="1"/>
      <c r="B212" s="44"/>
      <c r="C212" s="45"/>
      <c r="D212" s="64"/>
      <c r="E212" s="26"/>
      <c r="F212" s="26" t="s">
        <v>428</v>
      </c>
      <c r="G212" s="26" t="s">
        <v>429</v>
      </c>
      <c r="H212" s="43"/>
      <c r="I212" s="74" t="str">
        <f t="shared" si="40"/>
        <v/>
      </c>
      <c r="J212" s="43"/>
      <c r="K212" s="74" t="str">
        <f t="shared" si="41"/>
        <v/>
      </c>
      <c r="L212" s="102">
        <f t="shared" si="43"/>
        <v>0</v>
      </c>
      <c r="M212" s="70" t="str">
        <f t="shared" si="42"/>
        <v/>
      </c>
    </row>
    <row r="213" spans="1:13" ht="12.75" customHeight="1" outlineLevel="1">
      <c r="A213" s="1"/>
      <c r="B213" s="44"/>
      <c r="C213" s="45"/>
      <c r="D213" s="64"/>
      <c r="E213" s="26"/>
      <c r="F213" s="26" t="s">
        <v>430</v>
      </c>
      <c r="G213" s="26" t="s">
        <v>431</v>
      </c>
      <c r="H213" s="43"/>
      <c r="I213" s="74"/>
      <c r="J213" s="43"/>
      <c r="K213" s="74"/>
      <c r="L213" s="102"/>
      <c r="M213" s="70"/>
    </row>
    <row r="214" spans="1:13" ht="12.75" customHeight="1" outlineLevel="1">
      <c r="A214" s="1"/>
      <c r="B214" s="44"/>
      <c r="C214" s="45"/>
      <c r="D214" s="64"/>
      <c r="E214" s="26"/>
      <c r="F214" s="26" t="s">
        <v>432</v>
      </c>
      <c r="G214" s="26" t="s">
        <v>433</v>
      </c>
      <c r="H214" s="43"/>
      <c r="I214" s="74" t="str">
        <f t="shared" si="40"/>
        <v/>
      </c>
      <c r="J214" s="43"/>
      <c r="K214" s="74" t="str">
        <f t="shared" si="41"/>
        <v/>
      </c>
      <c r="L214" s="102">
        <f t="shared" si="43"/>
        <v>0</v>
      </c>
      <c r="M214" s="70" t="str">
        <f t="shared" si="42"/>
        <v/>
      </c>
    </row>
    <row r="215" spans="1:13" s="63" customFormat="1">
      <c r="A215" s="34" t="s">
        <v>440</v>
      </c>
      <c r="B215" s="44"/>
      <c r="C215" s="45"/>
      <c r="D215" s="64"/>
      <c r="E215" s="26"/>
      <c r="F215" s="26" t="s">
        <v>434</v>
      </c>
      <c r="G215" s="26" t="s">
        <v>435</v>
      </c>
      <c r="H215" s="43"/>
      <c r="I215" s="74" t="str">
        <f t="shared" si="40"/>
        <v/>
      </c>
      <c r="J215" s="43"/>
      <c r="K215" s="74" t="str">
        <f t="shared" si="41"/>
        <v/>
      </c>
      <c r="L215" s="102">
        <f t="shared" si="43"/>
        <v>0</v>
      </c>
      <c r="M215" s="70" t="str">
        <f t="shared" si="42"/>
        <v/>
      </c>
    </row>
    <row r="216" spans="1:13" ht="12.75" hidden="1" customHeight="1" outlineLevel="1">
      <c r="A216" s="1" t="s">
        <v>442</v>
      </c>
      <c r="B216" s="44"/>
      <c r="C216" s="45"/>
      <c r="D216" s="64"/>
      <c r="E216" s="26"/>
      <c r="F216" s="26" t="s">
        <v>436</v>
      </c>
      <c r="G216" s="26" t="s">
        <v>437</v>
      </c>
      <c r="H216" s="43"/>
      <c r="I216" s="74" t="str">
        <f t="shared" si="40"/>
        <v/>
      </c>
      <c r="J216" s="43"/>
      <c r="K216" s="74" t="str">
        <f t="shared" si="41"/>
        <v/>
      </c>
      <c r="L216" s="102">
        <f t="shared" si="43"/>
        <v>0</v>
      </c>
      <c r="M216" s="70" t="str">
        <f t="shared" si="42"/>
        <v/>
      </c>
    </row>
    <row r="217" spans="1:13" ht="12.75" hidden="1" customHeight="1" outlineLevel="1">
      <c r="A217" s="1" t="s">
        <v>446</v>
      </c>
      <c r="B217" s="44"/>
      <c r="C217" s="45"/>
      <c r="D217" s="64"/>
      <c r="E217" s="26"/>
      <c r="F217" s="26" t="s">
        <v>438</v>
      </c>
      <c r="G217" s="26" t="s">
        <v>439</v>
      </c>
      <c r="H217" s="43"/>
      <c r="I217" s="74" t="str">
        <f t="shared" si="40"/>
        <v/>
      </c>
      <c r="J217" s="43"/>
      <c r="K217" s="74" t="str">
        <f t="shared" si="41"/>
        <v/>
      </c>
      <c r="L217" s="102">
        <f t="shared" si="43"/>
        <v>0</v>
      </c>
      <c r="M217" s="70" t="str">
        <f t="shared" si="42"/>
        <v/>
      </c>
    </row>
    <row r="218" spans="1:13" ht="12.75" hidden="1" customHeight="1" outlineLevel="1">
      <c r="A218" s="1" t="s">
        <v>450</v>
      </c>
      <c r="B218" s="59"/>
      <c r="C218" s="60" t="s">
        <v>441</v>
      </c>
      <c r="D218" s="60"/>
      <c r="E218" s="61"/>
      <c r="F218" s="61"/>
      <c r="G218" s="61"/>
      <c r="H218" s="62">
        <f t="shared" ref="H218" si="46">SUM(H219:H221)</f>
        <v>0</v>
      </c>
      <c r="I218" s="98" t="str">
        <f t="shared" ref="I218:I281" si="47">IFERROR(H218/$H$22,"")</f>
        <v/>
      </c>
      <c r="J218" s="62">
        <f t="shared" ref="J218" si="48">SUM(J219:J221)</f>
        <v>0</v>
      </c>
      <c r="K218" s="98" t="str">
        <f t="shared" ref="K218:K281" si="49">IFERROR(J218/$J$22,"")</f>
        <v/>
      </c>
      <c r="L218" s="106">
        <f t="shared" si="43"/>
        <v>0</v>
      </c>
      <c r="M218" s="98" t="str">
        <f t="shared" ref="M218:M281" si="50">IFERROR(L218/$J$22,"")</f>
        <v/>
      </c>
    </row>
    <row r="219" spans="1:13" ht="12.75" hidden="1" customHeight="1" outlineLevel="1">
      <c r="A219" s="1"/>
      <c r="B219" s="44"/>
      <c r="C219" s="45"/>
      <c r="D219" s="64"/>
      <c r="E219" s="42" t="s">
        <v>443</v>
      </c>
      <c r="F219" s="42" t="s">
        <v>444</v>
      </c>
      <c r="G219" s="42" t="s">
        <v>445</v>
      </c>
      <c r="H219" s="43"/>
      <c r="I219" s="74" t="str">
        <f t="shared" si="47"/>
        <v/>
      </c>
      <c r="J219" s="43"/>
      <c r="K219" s="74" t="str">
        <f t="shared" si="49"/>
        <v/>
      </c>
      <c r="L219" s="102">
        <f t="shared" si="43"/>
        <v>0</v>
      </c>
      <c r="M219" s="70" t="str">
        <f t="shared" si="50"/>
        <v/>
      </c>
    </row>
    <row r="220" spans="1:13" ht="12.75" hidden="1" customHeight="1" outlineLevel="1">
      <c r="A220" s="1"/>
      <c r="B220" s="44"/>
      <c r="C220" s="45"/>
      <c r="D220" s="64"/>
      <c r="E220" s="26" t="s">
        <v>447</v>
      </c>
      <c r="F220" s="26" t="s">
        <v>448</v>
      </c>
      <c r="G220" s="26" t="s">
        <v>449</v>
      </c>
      <c r="H220" s="43"/>
      <c r="I220" s="74" t="str">
        <f t="shared" si="47"/>
        <v/>
      </c>
      <c r="J220" s="43"/>
      <c r="K220" s="74" t="str">
        <f t="shared" si="49"/>
        <v/>
      </c>
      <c r="L220" s="102">
        <f t="shared" si="43"/>
        <v>0</v>
      </c>
      <c r="M220" s="70" t="str">
        <f t="shared" si="50"/>
        <v/>
      </c>
    </row>
    <row r="221" spans="1:13" ht="12.75" hidden="1" customHeight="1" outlineLevel="1">
      <c r="A221" s="1"/>
      <c r="B221" s="44"/>
      <c r="C221" s="45"/>
      <c r="D221" s="64"/>
      <c r="E221" s="26" t="s">
        <v>451</v>
      </c>
      <c r="F221" s="26"/>
      <c r="G221" s="26"/>
      <c r="H221" s="43">
        <f t="shared" ref="H221" si="51">SUM(H222:H230)</f>
        <v>0</v>
      </c>
      <c r="I221" s="74" t="str">
        <f t="shared" si="47"/>
        <v/>
      </c>
      <c r="J221" s="43">
        <f t="shared" ref="J221" si="52">SUM(J222:J230)</f>
        <v>0</v>
      </c>
      <c r="K221" s="74" t="str">
        <f t="shared" si="49"/>
        <v/>
      </c>
      <c r="L221" s="102">
        <f t="shared" si="43"/>
        <v>0</v>
      </c>
      <c r="M221" s="70" t="str">
        <f t="shared" si="50"/>
        <v/>
      </c>
    </row>
    <row r="222" spans="1:13" ht="12.75" hidden="1" customHeight="1" outlineLevel="1">
      <c r="A222" s="1"/>
      <c r="B222" s="44"/>
      <c r="C222" s="45"/>
      <c r="D222" s="64"/>
      <c r="E222" s="26"/>
      <c r="F222" s="26" t="s">
        <v>452</v>
      </c>
      <c r="G222" s="26" t="s">
        <v>453</v>
      </c>
      <c r="H222" s="43"/>
      <c r="I222" s="74" t="str">
        <f t="shared" si="47"/>
        <v/>
      </c>
      <c r="J222" s="43"/>
      <c r="K222" s="74" t="str">
        <f t="shared" si="49"/>
        <v/>
      </c>
      <c r="L222" s="102">
        <f t="shared" si="43"/>
        <v>0</v>
      </c>
      <c r="M222" s="70" t="str">
        <f t="shared" si="50"/>
        <v/>
      </c>
    </row>
    <row r="223" spans="1:13" ht="12.75" hidden="1" customHeight="1" outlineLevel="1">
      <c r="A223" s="1"/>
      <c r="B223" s="44"/>
      <c r="C223" s="45"/>
      <c r="D223" s="64"/>
      <c r="E223" s="26"/>
      <c r="F223" s="26" t="s">
        <v>454</v>
      </c>
      <c r="G223" s="26" t="s">
        <v>455</v>
      </c>
      <c r="H223" s="43"/>
      <c r="I223" s="74" t="str">
        <f t="shared" si="47"/>
        <v/>
      </c>
      <c r="J223" s="43"/>
      <c r="K223" s="74" t="str">
        <f t="shared" si="49"/>
        <v/>
      </c>
      <c r="L223" s="102">
        <f t="shared" si="43"/>
        <v>0</v>
      </c>
      <c r="M223" s="70" t="str">
        <f t="shared" si="50"/>
        <v/>
      </c>
    </row>
    <row r="224" spans="1:13" ht="12.75" hidden="1" customHeight="1" outlineLevel="1">
      <c r="A224" s="1"/>
      <c r="B224" s="44"/>
      <c r="C224" s="45"/>
      <c r="D224" s="64"/>
      <c r="E224" s="26"/>
      <c r="F224" s="26" t="s">
        <v>456</v>
      </c>
      <c r="G224" s="26" t="s">
        <v>457</v>
      </c>
      <c r="H224" s="43"/>
      <c r="I224" s="74" t="str">
        <f t="shared" si="47"/>
        <v/>
      </c>
      <c r="J224" s="43"/>
      <c r="K224" s="74" t="str">
        <f t="shared" si="49"/>
        <v/>
      </c>
      <c r="L224" s="102">
        <f t="shared" si="43"/>
        <v>0</v>
      </c>
      <c r="M224" s="70" t="str">
        <f t="shared" si="50"/>
        <v/>
      </c>
    </row>
    <row r="225" spans="1:13" ht="12.75" hidden="1" customHeight="1" outlineLevel="1">
      <c r="A225" s="1"/>
      <c r="B225" s="44"/>
      <c r="C225" s="45"/>
      <c r="D225" s="64"/>
      <c r="E225" s="26"/>
      <c r="F225" s="26" t="s">
        <v>458</v>
      </c>
      <c r="G225" s="26" t="s">
        <v>459</v>
      </c>
      <c r="H225" s="43"/>
      <c r="I225" s="74" t="str">
        <f t="shared" si="47"/>
        <v/>
      </c>
      <c r="J225" s="43"/>
      <c r="K225" s="74" t="str">
        <f t="shared" si="49"/>
        <v/>
      </c>
      <c r="L225" s="102">
        <f t="shared" si="43"/>
        <v>0</v>
      </c>
      <c r="M225" s="70" t="str">
        <f t="shared" si="50"/>
        <v/>
      </c>
    </row>
    <row r="226" spans="1:13" ht="12.75" hidden="1" customHeight="1" outlineLevel="1">
      <c r="A226" s="1"/>
      <c r="B226" s="44"/>
      <c r="C226" s="45"/>
      <c r="D226" s="64"/>
      <c r="E226" s="26"/>
      <c r="F226" s="26" t="s">
        <v>460</v>
      </c>
      <c r="G226" s="26" t="s">
        <v>461</v>
      </c>
      <c r="H226" s="43"/>
      <c r="I226" s="74" t="str">
        <f t="shared" si="47"/>
        <v/>
      </c>
      <c r="J226" s="43"/>
      <c r="K226" s="74" t="str">
        <f t="shared" si="49"/>
        <v/>
      </c>
      <c r="L226" s="102">
        <f t="shared" ref="L226:L258" si="53">H226-J226</f>
        <v>0</v>
      </c>
      <c r="M226" s="70" t="str">
        <f t="shared" si="50"/>
        <v/>
      </c>
    </row>
    <row r="227" spans="1:13" ht="12.75" hidden="1" customHeight="1" outlineLevel="1">
      <c r="A227" s="1"/>
      <c r="B227" s="44"/>
      <c r="C227" s="45"/>
      <c r="D227" s="64"/>
      <c r="E227" s="26"/>
      <c r="F227" s="26" t="s">
        <v>462</v>
      </c>
      <c r="G227" s="26" t="s">
        <v>463</v>
      </c>
      <c r="H227" s="43"/>
      <c r="I227" s="74" t="str">
        <f t="shared" si="47"/>
        <v/>
      </c>
      <c r="J227" s="43"/>
      <c r="K227" s="74" t="str">
        <f t="shared" si="49"/>
        <v/>
      </c>
      <c r="L227" s="102">
        <f t="shared" si="53"/>
        <v>0</v>
      </c>
      <c r="M227" s="70" t="str">
        <f t="shared" si="50"/>
        <v/>
      </c>
    </row>
    <row r="228" spans="1:13" collapsed="1">
      <c r="A228" s="34" t="s">
        <v>470</v>
      </c>
      <c r="B228" s="44"/>
      <c r="C228" s="45"/>
      <c r="D228" s="64"/>
      <c r="E228" s="26"/>
      <c r="F228" s="26" t="s">
        <v>464</v>
      </c>
      <c r="G228" s="26" t="s">
        <v>465</v>
      </c>
      <c r="H228" s="43"/>
      <c r="I228" s="74" t="str">
        <f t="shared" si="47"/>
        <v/>
      </c>
      <c r="J228" s="43"/>
      <c r="K228" s="74" t="str">
        <f t="shared" si="49"/>
        <v/>
      </c>
      <c r="L228" s="102">
        <f t="shared" si="53"/>
        <v>0</v>
      </c>
      <c r="M228" s="70" t="str">
        <f t="shared" si="50"/>
        <v/>
      </c>
    </row>
    <row r="229" spans="1:13" s="69" customFormat="1">
      <c r="A229" s="1"/>
      <c r="B229" s="44"/>
      <c r="C229" s="45"/>
      <c r="D229" s="64"/>
      <c r="E229" s="26"/>
      <c r="F229" s="26" t="s">
        <v>466</v>
      </c>
      <c r="G229" s="26" t="s">
        <v>467</v>
      </c>
      <c r="H229" s="43"/>
      <c r="I229" s="74" t="str">
        <f t="shared" si="47"/>
        <v/>
      </c>
      <c r="J229" s="43"/>
      <c r="K229" s="74" t="str">
        <f t="shared" si="49"/>
        <v/>
      </c>
      <c r="L229" s="102">
        <f t="shared" si="53"/>
        <v>0</v>
      </c>
      <c r="M229" s="70" t="str">
        <f t="shared" si="50"/>
        <v/>
      </c>
    </row>
    <row r="230" spans="1:13">
      <c r="A230" s="34" t="s">
        <v>473</v>
      </c>
      <c r="B230" s="44"/>
      <c r="C230" s="45"/>
      <c r="D230" s="64"/>
      <c r="E230" s="26"/>
      <c r="F230" s="26" t="s">
        <v>468</v>
      </c>
      <c r="G230" s="26" t="s">
        <v>469</v>
      </c>
      <c r="H230" s="43"/>
      <c r="I230" s="74" t="str">
        <f t="shared" si="47"/>
        <v/>
      </c>
      <c r="J230" s="43"/>
      <c r="K230" s="74" t="str">
        <f t="shared" si="49"/>
        <v/>
      </c>
      <c r="L230" s="102">
        <f t="shared" si="53"/>
        <v>0</v>
      </c>
      <c r="M230" s="70" t="str">
        <f t="shared" si="50"/>
        <v/>
      </c>
    </row>
    <row r="231" spans="1:13" s="69" customFormat="1">
      <c r="A231" s="1"/>
      <c r="B231" s="35" t="s">
        <v>471</v>
      </c>
      <c r="C231" s="66"/>
      <c r="D231" s="66"/>
      <c r="E231" s="66"/>
      <c r="F231" s="66"/>
      <c r="G231" s="66"/>
      <c r="H231" s="37">
        <f t="shared" ref="H231" si="54">+H22-H38</f>
        <v>0</v>
      </c>
      <c r="I231" s="93" t="str">
        <f t="shared" si="47"/>
        <v/>
      </c>
      <c r="J231" s="37">
        <f t="shared" ref="J231" si="55">+J22-J38</f>
        <v>0</v>
      </c>
      <c r="K231" s="93" t="str">
        <f t="shared" si="49"/>
        <v/>
      </c>
      <c r="L231" s="58">
        <f>J231-H231</f>
        <v>0</v>
      </c>
      <c r="M231" s="93" t="str">
        <f t="shared" si="50"/>
        <v/>
      </c>
    </row>
    <row r="232" spans="1:13">
      <c r="A232" s="72" t="s">
        <v>475</v>
      </c>
      <c r="B232" s="67"/>
      <c r="C232" s="68"/>
      <c r="D232" s="68"/>
      <c r="E232" s="68" t="s">
        <v>472</v>
      </c>
      <c r="F232" s="69"/>
      <c r="G232" s="69"/>
      <c r="H232" s="70" t="str">
        <f t="shared" ref="H232" si="56">IFERROR(+H231/H22,"")</f>
        <v/>
      </c>
      <c r="I232" s="70" t="str">
        <f t="shared" si="47"/>
        <v/>
      </c>
      <c r="J232" s="70" t="str">
        <f t="shared" ref="J232" si="57">IFERROR(+J231/J22,"")</f>
        <v/>
      </c>
      <c r="K232" s="70" t="str">
        <f t="shared" si="49"/>
        <v/>
      </c>
      <c r="L232" s="107" t="str">
        <f>IFERROR(J232-H232,"")</f>
        <v/>
      </c>
      <c r="M232" s="112" t="str">
        <f t="shared" si="50"/>
        <v/>
      </c>
    </row>
    <row r="233" spans="1:13" s="69" customFormat="1">
      <c r="A233" s="1"/>
      <c r="B233" s="35" t="s">
        <v>474</v>
      </c>
      <c r="C233" s="36"/>
      <c r="D233" s="66"/>
      <c r="E233" s="66"/>
      <c r="F233" s="66"/>
      <c r="G233" s="66"/>
      <c r="H233" s="37">
        <f t="shared" ref="H233" si="58">+H22-H38-H40-H53</f>
        <v>0</v>
      </c>
      <c r="I233" s="93" t="str">
        <f t="shared" si="47"/>
        <v/>
      </c>
      <c r="J233" s="37">
        <f t="shared" ref="J233" si="59">+J22-J38-J40-J53</f>
        <v>0</v>
      </c>
      <c r="K233" s="93" t="str">
        <f t="shared" si="49"/>
        <v/>
      </c>
      <c r="L233" s="58">
        <f>J233-H233</f>
        <v>0</v>
      </c>
      <c r="M233" s="93" t="str">
        <f t="shared" si="50"/>
        <v/>
      </c>
    </row>
    <row r="234" spans="1:13">
      <c r="A234" s="1" t="s">
        <v>477</v>
      </c>
      <c r="B234" s="71"/>
      <c r="C234" s="69"/>
      <c r="D234" s="69"/>
      <c r="E234" s="69" t="s">
        <v>472</v>
      </c>
      <c r="F234" s="69"/>
      <c r="G234" s="69"/>
      <c r="H234" s="70" t="str">
        <f t="shared" ref="H234" si="60">IFERROR(+H233/H22,"")</f>
        <v/>
      </c>
      <c r="I234" s="70" t="str">
        <f t="shared" si="47"/>
        <v/>
      </c>
      <c r="J234" s="70" t="str">
        <f t="shared" ref="J234" si="61">IFERROR(+J233/J22,"")</f>
        <v/>
      </c>
      <c r="K234" s="70" t="str">
        <f t="shared" si="49"/>
        <v/>
      </c>
      <c r="L234" s="107" t="str">
        <f>IFERROR(J234-H234,"")</f>
        <v/>
      </c>
      <c r="M234" s="112" t="str">
        <f t="shared" si="50"/>
        <v/>
      </c>
    </row>
    <row r="235" spans="1:13">
      <c r="A235" s="1"/>
      <c r="B235" s="35" t="s">
        <v>476</v>
      </c>
      <c r="C235" s="36"/>
      <c r="D235" s="36"/>
      <c r="E235" s="36"/>
      <c r="F235" s="36"/>
      <c r="G235" s="36"/>
      <c r="H235" s="37">
        <f t="shared" ref="H235" si="62">+H22-H37</f>
        <v>0</v>
      </c>
      <c r="I235" s="93" t="str">
        <f t="shared" si="47"/>
        <v/>
      </c>
      <c r="J235" s="37">
        <f t="shared" ref="J235" si="63">+J22-J37</f>
        <v>0</v>
      </c>
      <c r="K235" s="93" t="str">
        <f t="shared" si="49"/>
        <v/>
      </c>
      <c r="L235" s="58">
        <f>J235-H235</f>
        <v>0</v>
      </c>
      <c r="M235" s="93" t="str">
        <f t="shared" si="50"/>
        <v/>
      </c>
    </row>
    <row r="236" spans="1:13">
      <c r="A236" s="1"/>
      <c r="B236" s="71"/>
      <c r="C236" s="69"/>
      <c r="D236" s="69"/>
      <c r="E236" s="69" t="s">
        <v>472</v>
      </c>
      <c r="F236" s="69"/>
      <c r="G236" s="69"/>
      <c r="H236" s="74" t="str">
        <f t="shared" ref="H236" si="64">IFERROR(+H235/H22,"")</f>
        <v/>
      </c>
      <c r="I236" s="74" t="str">
        <f t="shared" si="47"/>
        <v/>
      </c>
      <c r="J236" s="74" t="str">
        <f t="shared" ref="J236" si="65">IFERROR(+J235/J22,"")</f>
        <v/>
      </c>
      <c r="K236" s="74" t="str">
        <f t="shared" si="49"/>
        <v/>
      </c>
      <c r="L236" s="73" t="str">
        <f>IFERROR(J236-H236,"")</f>
        <v/>
      </c>
      <c r="M236" s="70" t="str">
        <f t="shared" si="50"/>
        <v/>
      </c>
    </row>
    <row r="237" spans="1:13">
      <c r="A237" s="1"/>
      <c r="B237" s="75"/>
      <c r="C237" s="76" t="s">
        <v>478</v>
      </c>
      <c r="D237" s="77"/>
      <c r="E237" s="78"/>
      <c r="F237" s="26"/>
      <c r="G237" s="26"/>
      <c r="H237" s="79">
        <f t="shared" ref="H237" si="66">SUM(H238:H239)</f>
        <v>0</v>
      </c>
      <c r="I237" s="74" t="str">
        <f t="shared" si="47"/>
        <v/>
      </c>
      <c r="J237" s="79">
        <f t="shared" ref="J237" si="67">SUM(J238:J239)</f>
        <v>0</v>
      </c>
      <c r="K237" s="74" t="str">
        <f t="shared" si="49"/>
        <v/>
      </c>
      <c r="L237" s="108">
        <f>H237-J237</f>
        <v>0</v>
      </c>
      <c r="M237" s="70" t="str">
        <f t="shared" si="50"/>
        <v/>
      </c>
    </row>
    <row r="238" spans="1:13">
      <c r="A238" s="1"/>
      <c r="B238" s="75"/>
      <c r="C238" s="45"/>
      <c r="D238" s="64"/>
      <c r="E238" s="26"/>
      <c r="F238" s="26" t="s">
        <v>479</v>
      </c>
      <c r="G238" s="26" t="s">
        <v>480</v>
      </c>
      <c r="H238" s="43"/>
      <c r="I238" s="74" t="str">
        <f t="shared" si="47"/>
        <v/>
      </c>
      <c r="J238" s="43"/>
      <c r="K238" s="74" t="str">
        <f t="shared" si="49"/>
        <v/>
      </c>
      <c r="L238" s="102">
        <f>H238-J238</f>
        <v>0</v>
      </c>
      <c r="M238" s="70" t="str">
        <f t="shared" si="50"/>
        <v/>
      </c>
    </row>
    <row r="239" spans="1:13" ht="12.75" hidden="1" customHeight="1" outlineLevel="1">
      <c r="A239" s="1"/>
      <c r="B239" s="75"/>
      <c r="C239" s="45"/>
      <c r="D239" s="64"/>
      <c r="E239" s="26"/>
      <c r="F239" s="26" t="s">
        <v>481</v>
      </c>
      <c r="G239" s="26" t="s">
        <v>482</v>
      </c>
      <c r="H239" s="43"/>
      <c r="I239" s="74" t="str">
        <f t="shared" si="47"/>
        <v/>
      </c>
      <c r="J239" s="43"/>
      <c r="K239" s="74" t="str">
        <f t="shared" si="49"/>
        <v/>
      </c>
      <c r="L239" s="102">
        <f>H239-J239</f>
        <v>0</v>
      </c>
      <c r="M239" s="70" t="str">
        <f t="shared" si="50"/>
        <v/>
      </c>
    </row>
    <row r="240" spans="1:13" ht="12.75" hidden="1" customHeight="1" outlineLevel="1">
      <c r="A240" s="1"/>
      <c r="B240" s="35" t="s">
        <v>483</v>
      </c>
      <c r="C240" s="36"/>
      <c r="D240" s="36"/>
      <c r="E240" s="36"/>
      <c r="F240" s="36"/>
      <c r="G240" s="36"/>
      <c r="H240" s="37">
        <f t="shared" ref="H240" si="68">+H235-H237</f>
        <v>0</v>
      </c>
      <c r="I240" s="93" t="str">
        <f t="shared" si="47"/>
        <v/>
      </c>
      <c r="J240" s="37">
        <f t="shared" ref="J240" si="69">+J235-J237</f>
        <v>0</v>
      </c>
      <c r="K240" s="93" t="str">
        <f t="shared" si="49"/>
        <v/>
      </c>
      <c r="L240" s="58">
        <f>J240-H240</f>
        <v>0</v>
      </c>
      <c r="M240" s="93" t="str">
        <f t="shared" si="50"/>
        <v/>
      </c>
    </row>
    <row r="241" spans="1:13" ht="12.75" hidden="1" customHeight="1" outlineLevel="1">
      <c r="A241" s="1"/>
      <c r="B241" s="80"/>
      <c r="C241" s="50" t="s">
        <v>484</v>
      </c>
      <c r="D241" s="45"/>
      <c r="E241" s="52"/>
      <c r="F241" s="45"/>
      <c r="G241" s="45"/>
      <c r="H241" s="119">
        <f t="shared" ref="H241" si="70">SUM(H242:H328)</f>
        <v>0</v>
      </c>
      <c r="I241" s="112" t="str">
        <f t="shared" si="47"/>
        <v/>
      </c>
      <c r="J241" s="119">
        <f t="shared" ref="J241" si="71">SUM(J242:J328)</f>
        <v>0</v>
      </c>
      <c r="K241" s="112" t="str">
        <f t="shared" si="49"/>
        <v/>
      </c>
      <c r="L241" s="119">
        <f t="shared" ref="L241:L304" si="72">H241-J241</f>
        <v>0</v>
      </c>
      <c r="M241" s="112" t="str">
        <f t="shared" si="50"/>
        <v/>
      </c>
    </row>
    <row r="242" spans="1:13" ht="12.75" hidden="1" customHeight="1" outlineLevel="1">
      <c r="A242" s="1"/>
      <c r="B242" s="44"/>
      <c r="C242" s="45"/>
      <c r="D242" s="56"/>
      <c r="E242" s="26"/>
      <c r="F242" s="13" t="s">
        <v>485</v>
      </c>
      <c r="G242" s="13" t="s">
        <v>486</v>
      </c>
      <c r="H242" s="43"/>
      <c r="I242" s="74" t="str">
        <f t="shared" si="47"/>
        <v/>
      </c>
      <c r="J242" s="43"/>
      <c r="K242" s="74" t="str">
        <f t="shared" si="49"/>
        <v/>
      </c>
      <c r="L242" s="102">
        <f t="shared" si="72"/>
        <v>0</v>
      </c>
      <c r="M242" s="140" t="str">
        <f t="shared" si="50"/>
        <v/>
      </c>
    </row>
    <row r="243" spans="1:13" ht="12.75" hidden="1" customHeight="1" outlineLevel="1">
      <c r="A243" s="1"/>
      <c r="B243" s="44"/>
      <c r="C243" s="45"/>
      <c r="D243" s="64"/>
      <c r="E243" s="26"/>
      <c r="F243" s="26" t="s">
        <v>487</v>
      </c>
      <c r="G243" s="26" t="s">
        <v>488</v>
      </c>
      <c r="H243" s="43"/>
      <c r="I243" s="74" t="str">
        <f t="shared" si="47"/>
        <v/>
      </c>
      <c r="J243" s="43"/>
      <c r="K243" s="74" t="str">
        <f t="shared" si="49"/>
        <v/>
      </c>
      <c r="L243" s="102">
        <f t="shared" si="72"/>
        <v>0</v>
      </c>
      <c r="M243" s="70" t="str">
        <f t="shared" si="50"/>
        <v/>
      </c>
    </row>
    <row r="244" spans="1:13" ht="12.75" hidden="1" customHeight="1" outlineLevel="1">
      <c r="A244" s="1"/>
      <c r="B244" s="44"/>
      <c r="C244" s="45"/>
      <c r="D244" s="64"/>
      <c r="E244" s="26"/>
      <c r="F244" s="26" t="s">
        <v>489</v>
      </c>
      <c r="G244" s="26" t="s">
        <v>490</v>
      </c>
      <c r="H244" s="43"/>
      <c r="I244" s="74" t="str">
        <f t="shared" si="47"/>
        <v/>
      </c>
      <c r="J244" s="43"/>
      <c r="K244" s="74" t="str">
        <f t="shared" si="49"/>
        <v/>
      </c>
      <c r="L244" s="102">
        <f t="shared" si="72"/>
        <v>0</v>
      </c>
      <c r="M244" s="70" t="str">
        <f t="shared" si="50"/>
        <v/>
      </c>
    </row>
    <row r="245" spans="1:13" ht="12.75" hidden="1" customHeight="1" outlineLevel="1">
      <c r="A245" s="1"/>
      <c r="B245" s="44"/>
      <c r="C245" s="45"/>
      <c r="D245" s="64"/>
      <c r="E245" s="26"/>
      <c r="F245" s="26" t="s">
        <v>491</v>
      </c>
      <c r="G245" s="26" t="s">
        <v>492</v>
      </c>
      <c r="H245" s="43"/>
      <c r="I245" s="74" t="str">
        <f t="shared" si="47"/>
        <v/>
      </c>
      <c r="J245" s="43"/>
      <c r="K245" s="74" t="str">
        <f t="shared" si="49"/>
        <v/>
      </c>
      <c r="L245" s="102">
        <f t="shared" si="72"/>
        <v>0</v>
      </c>
      <c r="M245" s="70" t="str">
        <f t="shared" si="50"/>
        <v/>
      </c>
    </row>
    <row r="246" spans="1:13" ht="12.75" hidden="1" customHeight="1" outlineLevel="1">
      <c r="A246" s="1"/>
      <c r="B246" s="44"/>
      <c r="C246" s="45"/>
      <c r="D246" s="64"/>
      <c r="E246" s="26"/>
      <c r="F246" s="26" t="s">
        <v>493</v>
      </c>
      <c r="G246" s="26" t="s">
        <v>494</v>
      </c>
      <c r="H246" s="43"/>
      <c r="I246" s="74" t="str">
        <f t="shared" si="47"/>
        <v/>
      </c>
      <c r="J246" s="43"/>
      <c r="K246" s="74" t="str">
        <f t="shared" si="49"/>
        <v/>
      </c>
      <c r="L246" s="102">
        <f t="shared" si="72"/>
        <v>0</v>
      </c>
      <c r="M246" s="70" t="str">
        <f t="shared" si="50"/>
        <v/>
      </c>
    </row>
    <row r="247" spans="1:13" ht="12.75" hidden="1" customHeight="1" outlineLevel="1">
      <c r="A247" s="1"/>
      <c r="B247" s="44"/>
      <c r="C247" s="45"/>
      <c r="D247" s="64"/>
      <c r="E247" s="26"/>
      <c r="F247" s="26" t="s">
        <v>495</v>
      </c>
      <c r="G247" s="26" t="s">
        <v>496</v>
      </c>
      <c r="H247" s="43"/>
      <c r="I247" s="74" t="str">
        <f t="shared" si="47"/>
        <v/>
      </c>
      <c r="J247" s="43"/>
      <c r="K247" s="74" t="str">
        <f t="shared" si="49"/>
        <v/>
      </c>
      <c r="L247" s="102">
        <f t="shared" si="72"/>
        <v>0</v>
      </c>
      <c r="M247" s="70" t="str">
        <f t="shared" si="50"/>
        <v/>
      </c>
    </row>
    <row r="248" spans="1:13" ht="12.75" hidden="1" customHeight="1" outlineLevel="1">
      <c r="A248" s="1"/>
      <c r="B248" s="44"/>
      <c r="C248" s="45"/>
      <c r="D248" s="64"/>
      <c r="E248" s="26"/>
      <c r="F248" s="26" t="s">
        <v>497</v>
      </c>
      <c r="G248" s="26" t="s">
        <v>498</v>
      </c>
      <c r="H248" s="43"/>
      <c r="I248" s="74" t="str">
        <f t="shared" si="47"/>
        <v/>
      </c>
      <c r="J248" s="43"/>
      <c r="K248" s="74" t="str">
        <f t="shared" si="49"/>
        <v/>
      </c>
      <c r="L248" s="102">
        <f t="shared" si="72"/>
        <v>0</v>
      </c>
      <c r="M248" s="70" t="str">
        <f t="shared" si="50"/>
        <v/>
      </c>
    </row>
    <row r="249" spans="1:13" ht="12.75" hidden="1" customHeight="1" outlineLevel="1">
      <c r="A249" s="1"/>
      <c r="B249" s="44"/>
      <c r="C249" s="45"/>
      <c r="D249" s="64"/>
      <c r="E249" s="26"/>
      <c r="F249" s="26" t="s">
        <v>499</v>
      </c>
      <c r="G249" s="26" t="s">
        <v>500</v>
      </c>
      <c r="H249" s="43"/>
      <c r="I249" s="74" t="str">
        <f t="shared" si="47"/>
        <v/>
      </c>
      <c r="J249" s="43"/>
      <c r="K249" s="74" t="str">
        <f t="shared" si="49"/>
        <v/>
      </c>
      <c r="L249" s="102">
        <f t="shared" si="72"/>
        <v>0</v>
      </c>
      <c r="M249" s="70" t="str">
        <f t="shared" si="50"/>
        <v/>
      </c>
    </row>
    <row r="250" spans="1:13" ht="12.75" hidden="1" customHeight="1" outlineLevel="1">
      <c r="A250" s="1"/>
      <c r="B250" s="44"/>
      <c r="C250" s="45"/>
      <c r="D250" s="64"/>
      <c r="E250" s="26"/>
      <c r="F250" s="26" t="s">
        <v>501</v>
      </c>
      <c r="G250" s="26" t="s">
        <v>502</v>
      </c>
      <c r="H250" s="43"/>
      <c r="I250" s="74" t="str">
        <f t="shared" si="47"/>
        <v/>
      </c>
      <c r="J250" s="43"/>
      <c r="K250" s="74" t="str">
        <f t="shared" si="49"/>
        <v/>
      </c>
      <c r="L250" s="102">
        <f t="shared" si="72"/>
        <v>0</v>
      </c>
      <c r="M250" s="70" t="str">
        <f t="shared" si="50"/>
        <v/>
      </c>
    </row>
    <row r="251" spans="1:13" ht="12.75" hidden="1" customHeight="1" outlineLevel="1">
      <c r="A251" s="1"/>
      <c r="B251" s="44"/>
      <c r="C251" s="45"/>
      <c r="D251" s="64"/>
      <c r="E251" s="26"/>
      <c r="F251" s="26" t="s">
        <v>503</v>
      </c>
      <c r="G251" s="26" t="s">
        <v>504</v>
      </c>
      <c r="H251" s="43"/>
      <c r="I251" s="74" t="str">
        <f t="shared" si="47"/>
        <v/>
      </c>
      <c r="J251" s="43"/>
      <c r="K251" s="74" t="str">
        <f t="shared" si="49"/>
        <v/>
      </c>
      <c r="L251" s="102">
        <f t="shared" si="72"/>
        <v>0</v>
      </c>
      <c r="M251" s="70" t="str">
        <f t="shared" si="50"/>
        <v/>
      </c>
    </row>
    <row r="252" spans="1:13" ht="12.75" hidden="1" customHeight="1" outlineLevel="1">
      <c r="A252" s="1"/>
      <c r="B252" s="44"/>
      <c r="C252" s="45"/>
      <c r="D252" s="64"/>
      <c r="E252" s="26"/>
      <c r="F252" s="26" t="s">
        <v>505</v>
      </c>
      <c r="G252" s="26" t="s">
        <v>506</v>
      </c>
      <c r="H252" s="43"/>
      <c r="I252" s="74" t="str">
        <f t="shared" si="47"/>
        <v/>
      </c>
      <c r="J252" s="43"/>
      <c r="K252" s="74" t="str">
        <f t="shared" si="49"/>
        <v/>
      </c>
      <c r="L252" s="102">
        <f t="shared" si="72"/>
        <v>0</v>
      </c>
      <c r="M252" s="70" t="str">
        <f t="shared" si="50"/>
        <v/>
      </c>
    </row>
    <row r="253" spans="1:13" ht="12.75" hidden="1" customHeight="1" outlineLevel="1">
      <c r="A253" s="1"/>
      <c r="B253" s="44"/>
      <c r="C253" s="45"/>
      <c r="D253" s="64"/>
      <c r="E253" s="26"/>
      <c r="F253" s="26" t="s">
        <v>507</v>
      </c>
      <c r="G253" s="26" t="s">
        <v>508</v>
      </c>
      <c r="H253" s="43"/>
      <c r="I253" s="74" t="str">
        <f t="shared" si="47"/>
        <v/>
      </c>
      <c r="J253" s="43"/>
      <c r="K253" s="74" t="str">
        <f t="shared" si="49"/>
        <v/>
      </c>
      <c r="L253" s="102">
        <f t="shared" si="72"/>
        <v>0</v>
      </c>
      <c r="M253" s="70" t="str">
        <f t="shared" si="50"/>
        <v/>
      </c>
    </row>
    <row r="254" spans="1:13" ht="12.75" hidden="1" customHeight="1" outlineLevel="1">
      <c r="A254" s="1"/>
      <c r="B254" s="44"/>
      <c r="C254" s="45"/>
      <c r="D254" s="64"/>
      <c r="E254" s="26"/>
      <c r="F254" s="26" t="s">
        <v>509</v>
      </c>
      <c r="G254" s="26" t="s">
        <v>510</v>
      </c>
      <c r="H254" s="43"/>
      <c r="I254" s="74" t="str">
        <f t="shared" si="47"/>
        <v/>
      </c>
      <c r="J254" s="43"/>
      <c r="K254" s="74" t="str">
        <f t="shared" si="49"/>
        <v/>
      </c>
      <c r="L254" s="102">
        <f t="shared" si="72"/>
        <v>0</v>
      </c>
      <c r="M254" s="70" t="str">
        <f t="shared" si="50"/>
        <v/>
      </c>
    </row>
    <row r="255" spans="1:13" ht="12.75" hidden="1" customHeight="1" outlineLevel="1">
      <c r="A255" s="1"/>
      <c r="B255" s="44"/>
      <c r="C255" s="45"/>
      <c r="D255" s="64"/>
      <c r="E255" s="26"/>
      <c r="F255" s="26" t="s">
        <v>511</v>
      </c>
      <c r="G255" s="26" t="s">
        <v>512</v>
      </c>
      <c r="H255" s="43"/>
      <c r="I255" s="74" t="str">
        <f t="shared" si="47"/>
        <v/>
      </c>
      <c r="J255" s="43"/>
      <c r="K255" s="74" t="str">
        <f t="shared" si="49"/>
        <v/>
      </c>
      <c r="L255" s="102">
        <f t="shared" si="72"/>
        <v>0</v>
      </c>
      <c r="M255" s="70" t="str">
        <f t="shared" si="50"/>
        <v/>
      </c>
    </row>
    <row r="256" spans="1:13" ht="12.75" hidden="1" customHeight="1" outlineLevel="1">
      <c r="A256" s="1"/>
      <c r="B256" s="44"/>
      <c r="C256" s="45"/>
      <c r="D256" s="64"/>
      <c r="E256" s="26"/>
      <c r="F256" s="26" t="s">
        <v>513</v>
      </c>
      <c r="G256" s="26" t="s">
        <v>514</v>
      </c>
      <c r="H256" s="43"/>
      <c r="I256" s="74" t="str">
        <f t="shared" si="47"/>
        <v/>
      </c>
      <c r="J256" s="43"/>
      <c r="K256" s="74" t="str">
        <f t="shared" si="49"/>
        <v/>
      </c>
      <c r="L256" s="102">
        <f t="shared" si="72"/>
        <v>0</v>
      </c>
      <c r="M256" s="70" t="str">
        <f t="shared" si="50"/>
        <v/>
      </c>
    </row>
    <row r="257" spans="1:13" ht="12.75" hidden="1" customHeight="1" outlineLevel="1">
      <c r="A257" s="1"/>
      <c r="B257" s="44"/>
      <c r="C257" s="45"/>
      <c r="D257" s="64"/>
      <c r="E257" s="26"/>
      <c r="F257" s="26" t="s">
        <v>515</v>
      </c>
      <c r="G257" s="26" t="s">
        <v>516</v>
      </c>
      <c r="H257" s="43"/>
      <c r="I257" s="74" t="str">
        <f t="shared" si="47"/>
        <v/>
      </c>
      <c r="J257" s="43"/>
      <c r="K257" s="74" t="str">
        <f t="shared" si="49"/>
        <v/>
      </c>
      <c r="L257" s="102">
        <f t="shared" si="72"/>
        <v>0</v>
      </c>
      <c r="M257" s="70" t="str">
        <f t="shared" si="50"/>
        <v/>
      </c>
    </row>
    <row r="258" spans="1:13" ht="12.75" hidden="1" customHeight="1" outlineLevel="1">
      <c r="A258" s="1"/>
      <c r="B258" s="44"/>
      <c r="C258" s="45"/>
      <c r="D258" s="64"/>
      <c r="E258" s="26"/>
      <c r="F258" s="26" t="s">
        <v>517</v>
      </c>
      <c r="G258" s="26" t="s">
        <v>518</v>
      </c>
      <c r="H258" s="43"/>
      <c r="I258" s="74" t="str">
        <f t="shared" si="47"/>
        <v/>
      </c>
      <c r="J258" s="43"/>
      <c r="K258" s="74" t="str">
        <f t="shared" si="49"/>
        <v/>
      </c>
      <c r="L258" s="102">
        <f t="shared" si="72"/>
        <v>0</v>
      </c>
      <c r="M258" s="70" t="str">
        <f t="shared" si="50"/>
        <v/>
      </c>
    </row>
    <row r="259" spans="1:13" ht="12.75" hidden="1" customHeight="1" outlineLevel="1">
      <c r="A259" s="1"/>
      <c r="B259" s="44"/>
      <c r="C259" s="45"/>
      <c r="D259" s="64"/>
      <c r="E259" s="26"/>
      <c r="F259" s="26" t="s">
        <v>519</v>
      </c>
      <c r="G259" s="26" t="s">
        <v>500</v>
      </c>
      <c r="H259" s="43"/>
      <c r="I259" s="74" t="str">
        <f t="shared" si="47"/>
        <v/>
      </c>
      <c r="J259" s="43"/>
      <c r="K259" s="74" t="str">
        <f t="shared" si="49"/>
        <v/>
      </c>
      <c r="L259" s="102">
        <f t="shared" si="72"/>
        <v>0</v>
      </c>
      <c r="M259" s="70" t="str">
        <f t="shared" si="50"/>
        <v/>
      </c>
    </row>
    <row r="260" spans="1:13" ht="12.75" hidden="1" customHeight="1" outlineLevel="1">
      <c r="A260" s="1"/>
      <c r="B260" s="44"/>
      <c r="C260" s="45"/>
      <c r="D260" s="64"/>
      <c r="E260" s="26"/>
      <c r="F260" s="26" t="s">
        <v>520</v>
      </c>
      <c r="G260" s="26" t="s">
        <v>502</v>
      </c>
      <c r="H260" s="43"/>
      <c r="I260" s="74" t="str">
        <f t="shared" si="47"/>
        <v/>
      </c>
      <c r="J260" s="43"/>
      <c r="K260" s="74" t="str">
        <f t="shared" si="49"/>
        <v/>
      </c>
      <c r="L260" s="102">
        <f t="shared" si="72"/>
        <v>0</v>
      </c>
      <c r="M260" s="70" t="str">
        <f t="shared" si="50"/>
        <v/>
      </c>
    </row>
    <row r="261" spans="1:13" ht="12.75" hidden="1" customHeight="1" outlineLevel="1">
      <c r="A261" s="1"/>
      <c r="B261" s="44"/>
      <c r="C261" s="45"/>
      <c r="D261" s="64"/>
      <c r="E261" s="26"/>
      <c r="F261" s="26" t="s">
        <v>521</v>
      </c>
      <c r="G261" s="26" t="s">
        <v>522</v>
      </c>
      <c r="H261" s="43"/>
      <c r="I261" s="74" t="str">
        <f t="shared" si="47"/>
        <v/>
      </c>
      <c r="J261" s="43"/>
      <c r="K261" s="74" t="str">
        <f t="shared" si="49"/>
        <v/>
      </c>
      <c r="L261" s="102">
        <f t="shared" si="72"/>
        <v>0</v>
      </c>
      <c r="M261" s="70" t="str">
        <f t="shared" si="50"/>
        <v/>
      </c>
    </row>
    <row r="262" spans="1:13" ht="12.75" hidden="1" customHeight="1" outlineLevel="1">
      <c r="A262" s="1"/>
      <c r="B262" s="44"/>
      <c r="C262" s="45"/>
      <c r="D262" s="64"/>
      <c r="E262" s="26"/>
      <c r="F262" s="26" t="s">
        <v>523</v>
      </c>
      <c r="G262" s="26" t="s">
        <v>524</v>
      </c>
      <c r="H262" s="43"/>
      <c r="I262" s="74" t="str">
        <f t="shared" si="47"/>
        <v/>
      </c>
      <c r="J262" s="43"/>
      <c r="K262" s="74" t="str">
        <f t="shared" si="49"/>
        <v/>
      </c>
      <c r="L262" s="102">
        <f t="shared" si="72"/>
        <v>0</v>
      </c>
      <c r="M262" s="70" t="str">
        <f t="shared" si="50"/>
        <v/>
      </c>
    </row>
    <row r="263" spans="1:13" ht="12.75" hidden="1" customHeight="1" outlineLevel="1">
      <c r="A263" s="1"/>
      <c r="B263" s="44"/>
      <c r="C263" s="45"/>
      <c r="D263" s="64"/>
      <c r="E263" s="26"/>
      <c r="F263" s="26" t="s">
        <v>525</v>
      </c>
      <c r="G263" s="26" t="s">
        <v>526</v>
      </c>
      <c r="H263" s="43"/>
      <c r="I263" s="74" t="str">
        <f t="shared" si="47"/>
        <v/>
      </c>
      <c r="J263" s="43"/>
      <c r="K263" s="74" t="str">
        <f t="shared" si="49"/>
        <v/>
      </c>
      <c r="L263" s="102">
        <f t="shared" si="72"/>
        <v>0</v>
      </c>
      <c r="M263" s="70" t="str">
        <f t="shared" si="50"/>
        <v/>
      </c>
    </row>
    <row r="264" spans="1:13" ht="12.75" hidden="1" customHeight="1" outlineLevel="1">
      <c r="A264" s="1"/>
      <c r="B264" s="44"/>
      <c r="C264" s="45"/>
      <c r="D264" s="64"/>
      <c r="E264" s="26"/>
      <c r="F264" s="26" t="s">
        <v>527</v>
      </c>
      <c r="G264" s="26" t="s">
        <v>528</v>
      </c>
      <c r="H264" s="43"/>
      <c r="I264" s="74" t="str">
        <f t="shared" si="47"/>
        <v/>
      </c>
      <c r="J264" s="43"/>
      <c r="K264" s="74" t="str">
        <f t="shared" si="49"/>
        <v/>
      </c>
      <c r="L264" s="102">
        <f t="shared" si="72"/>
        <v>0</v>
      </c>
      <c r="M264" s="70" t="str">
        <f t="shared" si="50"/>
        <v/>
      </c>
    </row>
    <row r="265" spans="1:13" ht="12.75" hidden="1" customHeight="1" outlineLevel="1">
      <c r="A265" s="1"/>
      <c r="B265" s="44"/>
      <c r="C265" s="45"/>
      <c r="D265" s="64"/>
      <c r="E265" s="26"/>
      <c r="F265" s="26" t="s">
        <v>529</v>
      </c>
      <c r="G265" s="26" t="s">
        <v>530</v>
      </c>
      <c r="H265" s="43"/>
      <c r="I265" s="74" t="str">
        <f t="shared" si="47"/>
        <v/>
      </c>
      <c r="J265" s="43"/>
      <c r="K265" s="74" t="str">
        <f t="shared" si="49"/>
        <v/>
      </c>
      <c r="L265" s="102">
        <f t="shared" si="72"/>
        <v>0</v>
      </c>
      <c r="M265" s="70" t="str">
        <f t="shared" si="50"/>
        <v/>
      </c>
    </row>
    <row r="266" spans="1:13" ht="12.75" hidden="1" customHeight="1" outlineLevel="1">
      <c r="A266" s="1"/>
      <c r="B266" s="44"/>
      <c r="C266" s="45"/>
      <c r="D266" s="64"/>
      <c r="E266" s="26"/>
      <c r="F266" s="26" t="s">
        <v>531</v>
      </c>
      <c r="G266" s="26" t="s">
        <v>532</v>
      </c>
      <c r="H266" s="43"/>
      <c r="I266" s="74" t="str">
        <f t="shared" si="47"/>
        <v/>
      </c>
      <c r="J266" s="43"/>
      <c r="K266" s="74" t="str">
        <f t="shared" si="49"/>
        <v/>
      </c>
      <c r="L266" s="102">
        <f t="shared" si="72"/>
        <v>0</v>
      </c>
      <c r="M266" s="70" t="str">
        <f t="shared" si="50"/>
        <v/>
      </c>
    </row>
    <row r="267" spans="1:13" ht="12.75" hidden="1" customHeight="1" outlineLevel="1">
      <c r="A267" s="1"/>
      <c r="B267" s="44"/>
      <c r="C267" s="45"/>
      <c r="D267" s="64"/>
      <c r="E267" s="26"/>
      <c r="F267" s="26" t="s">
        <v>533</v>
      </c>
      <c r="G267" s="26" t="s">
        <v>534</v>
      </c>
      <c r="H267" s="43"/>
      <c r="I267" s="74" t="str">
        <f t="shared" si="47"/>
        <v/>
      </c>
      <c r="J267" s="43"/>
      <c r="K267" s="74" t="str">
        <f t="shared" si="49"/>
        <v/>
      </c>
      <c r="L267" s="102">
        <f t="shared" si="72"/>
        <v>0</v>
      </c>
      <c r="M267" s="70" t="str">
        <f t="shared" si="50"/>
        <v/>
      </c>
    </row>
    <row r="268" spans="1:13" ht="12.75" hidden="1" customHeight="1" outlineLevel="1">
      <c r="A268" s="1"/>
      <c r="B268" s="44"/>
      <c r="C268" s="45"/>
      <c r="D268" s="64"/>
      <c r="E268" s="26"/>
      <c r="F268" s="26" t="s">
        <v>535</v>
      </c>
      <c r="G268" s="26" t="s">
        <v>536</v>
      </c>
      <c r="H268" s="43"/>
      <c r="I268" s="74" t="str">
        <f t="shared" si="47"/>
        <v/>
      </c>
      <c r="J268" s="43"/>
      <c r="K268" s="74" t="str">
        <f t="shared" si="49"/>
        <v/>
      </c>
      <c r="L268" s="102">
        <f t="shared" si="72"/>
        <v>0</v>
      </c>
      <c r="M268" s="70" t="str">
        <f t="shared" si="50"/>
        <v/>
      </c>
    </row>
    <row r="269" spans="1:13" ht="12.75" hidden="1" customHeight="1" outlineLevel="1">
      <c r="A269" s="1"/>
      <c r="B269" s="44"/>
      <c r="C269" s="45"/>
      <c r="D269" s="64"/>
      <c r="E269" s="26"/>
      <c r="F269" s="26" t="s">
        <v>537</v>
      </c>
      <c r="G269" s="26" t="s">
        <v>538</v>
      </c>
      <c r="H269" s="43"/>
      <c r="I269" s="74" t="str">
        <f t="shared" si="47"/>
        <v/>
      </c>
      <c r="J269" s="43"/>
      <c r="K269" s="74" t="str">
        <f t="shared" si="49"/>
        <v/>
      </c>
      <c r="L269" s="102">
        <f t="shared" si="72"/>
        <v>0</v>
      </c>
      <c r="M269" s="70" t="str">
        <f t="shared" si="50"/>
        <v/>
      </c>
    </row>
    <row r="270" spans="1:13" ht="12.75" hidden="1" customHeight="1" outlineLevel="1">
      <c r="A270" s="1"/>
      <c r="B270" s="44"/>
      <c r="C270" s="45"/>
      <c r="D270" s="64"/>
      <c r="E270" s="26"/>
      <c r="F270" s="26" t="s">
        <v>539</v>
      </c>
      <c r="G270" s="26" t="s">
        <v>540</v>
      </c>
      <c r="H270" s="43"/>
      <c r="I270" s="74" t="str">
        <f t="shared" si="47"/>
        <v/>
      </c>
      <c r="J270" s="43"/>
      <c r="K270" s="74" t="str">
        <f t="shared" si="49"/>
        <v/>
      </c>
      <c r="L270" s="102">
        <f t="shared" si="72"/>
        <v>0</v>
      </c>
      <c r="M270" s="70" t="str">
        <f t="shared" si="50"/>
        <v/>
      </c>
    </row>
    <row r="271" spans="1:13" ht="12.75" hidden="1" customHeight="1" outlineLevel="1">
      <c r="A271" s="1"/>
      <c r="B271" s="44"/>
      <c r="C271" s="45"/>
      <c r="D271" s="64"/>
      <c r="E271" s="26"/>
      <c r="F271" s="26" t="s">
        <v>541</v>
      </c>
      <c r="G271" s="26" t="s">
        <v>542</v>
      </c>
      <c r="H271" s="43"/>
      <c r="I271" s="74" t="str">
        <f t="shared" si="47"/>
        <v/>
      </c>
      <c r="J271" s="43"/>
      <c r="K271" s="74" t="str">
        <f t="shared" si="49"/>
        <v/>
      </c>
      <c r="L271" s="102">
        <f t="shared" si="72"/>
        <v>0</v>
      </c>
      <c r="M271" s="70" t="str">
        <f t="shared" si="50"/>
        <v/>
      </c>
    </row>
    <row r="272" spans="1:13" ht="12.75" hidden="1" customHeight="1" outlineLevel="1">
      <c r="A272" s="1"/>
      <c r="B272" s="44"/>
      <c r="C272" s="45"/>
      <c r="D272" s="64"/>
      <c r="E272" s="26"/>
      <c r="F272" s="26" t="s">
        <v>543</v>
      </c>
      <c r="G272" s="26" t="s">
        <v>544</v>
      </c>
      <c r="H272" s="43"/>
      <c r="I272" s="74" t="str">
        <f t="shared" si="47"/>
        <v/>
      </c>
      <c r="J272" s="43"/>
      <c r="K272" s="74" t="str">
        <f t="shared" si="49"/>
        <v/>
      </c>
      <c r="L272" s="102">
        <f t="shared" si="72"/>
        <v>0</v>
      </c>
      <c r="M272" s="70" t="str">
        <f t="shared" si="50"/>
        <v/>
      </c>
    </row>
    <row r="273" spans="1:13" ht="12.75" hidden="1" customHeight="1" outlineLevel="1">
      <c r="A273" s="1"/>
      <c r="B273" s="44"/>
      <c r="C273" s="45"/>
      <c r="D273" s="64"/>
      <c r="E273" s="26"/>
      <c r="F273" s="26" t="s">
        <v>545</v>
      </c>
      <c r="G273" s="26" t="s">
        <v>546</v>
      </c>
      <c r="H273" s="43"/>
      <c r="I273" s="74" t="str">
        <f t="shared" si="47"/>
        <v/>
      </c>
      <c r="J273" s="43"/>
      <c r="K273" s="74" t="str">
        <f t="shared" si="49"/>
        <v/>
      </c>
      <c r="L273" s="102">
        <f t="shared" si="72"/>
        <v>0</v>
      </c>
      <c r="M273" s="70" t="str">
        <f t="shared" si="50"/>
        <v/>
      </c>
    </row>
    <row r="274" spans="1:13" ht="12.75" hidden="1" customHeight="1" outlineLevel="1">
      <c r="A274" s="1"/>
      <c r="B274" s="44"/>
      <c r="C274" s="45"/>
      <c r="D274" s="64"/>
      <c r="E274" s="26"/>
      <c r="F274" s="26" t="s">
        <v>682</v>
      </c>
      <c r="G274" s="26" t="s">
        <v>681</v>
      </c>
      <c r="H274" s="43"/>
      <c r="I274" s="74" t="str">
        <f t="shared" si="47"/>
        <v/>
      </c>
      <c r="J274" s="43"/>
      <c r="K274" s="74" t="str">
        <f t="shared" si="49"/>
        <v/>
      </c>
      <c r="L274" s="102">
        <f t="shared" si="72"/>
        <v>0</v>
      </c>
      <c r="M274" s="70" t="str">
        <f t="shared" si="50"/>
        <v/>
      </c>
    </row>
    <row r="275" spans="1:13" ht="12.75" hidden="1" customHeight="1" outlineLevel="1">
      <c r="A275" s="1"/>
      <c r="B275" s="44"/>
      <c r="C275" s="45"/>
      <c r="D275" s="64"/>
      <c r="E275" s="26"/>
      <c r="F275" s="26" t="s">
        <v>547</v>
      </c>
      <c r="G275" s="26" t="s">
        <v>548</v>
      </c>
      <c r="H275" s="43"/>
      <c r="I275" s="74" t="str">
        <f t="shared" si="47"/>
        <v/>
      </c>
      <c r="J275" s="43"/>
      <c r="K275" s="74" t="str">
        <f t="shared" si="49"/>
        <v/>
      </c>
      <c r="L275" s="102">
        <f t="shared" si="72"/>
        <v>0</v>
      </c>
      <c r="M275" s="70" t="str">
        <f t="shared" si="50"/>
        <v/>
      </c>
    </row>
    <row r="276" spans="1:13" ht="12.75" hidden="1" customHeight="1" outlineLevel="1">
      <c r="A276" s="1"/>
      <c r="B276" s="44"/>
      <c r="C276" s="45"/>
      <c r="D276" s="64"/>
      <c r="E276" s="26"/>
      <c r="F276" s="26" t="s">
        <v>549</v>
      </c>
      <c r="G276" s="26" t="s">
        <v>550</v>
      </c>
      <c r="H276" s="43"/>
      <c r="I276" s="74" t="str">
        <f t="shared" si="47"/>
        <v/>
      </c>
      <c r="J276" s="43"/>
      <c r="K276" s="74" t="str">
        <f t="shared" si="49"/>
        <v/>
      </c>
      <c r="L276" s="102">
        <f t="shared" si="72"/>
        <v>0</v>
      </c>
      <c r="M276" s="70" t="str">
        <f t="shared" si="50"/>
        <v/>
      </c>
    </row>
    <row r="277" spans="1:13" ht="12.75" hidden="1" customHeight="1" outlineLevel="1">
      <c r="A277" s="1"/>
      <c r="B277" s="44"/>
      <c r="C277" s="45"/>
      <c r="D277" s="64"/>
      <c r="E277" s="26"/>
      <c r="F277" s="26" t="s">
        <v>551</v>
      </c>
      <c r="G277" s="26" t="s">
        <v>552</v>
      </c>
      <c r="H277" s="43"/>
      <c r="I277" s="74" t="str">
        <f t="shared" si="47"/>
        <v/>
      </c>
      <c r="J277" s="43"/>
      <c r="K277" s="74" t="str">
        <f t="shared" si="49"/>
        <v/>
      </c>
      <c r="L277" s="102">
        <f t="shared" si="72"/>
        <v>0</v>
      </c>
      <c r="M277" s="70" t="str">
        <f t="shared" si="50"/>
        <v/>
      </c>
    </row>
    <row r="278" spans="1:13" ht="12.75" hidden="1" customHeight="1" outlineLevel="1">
      <c r="A278" s="1"/>
      <c r="B278" s="44"/>
      <c r="C278" s="45"/>
      <c r="D278" s="64"/>
      <c r="E278" s="26"/>
      <c r="F278" s="26" t="s">
        <v>553</v>
      </c>
      <c r="G278" s="26" t="s">
        <v>554</v>
      </c>
      <c r="H278" s="43"/>
      <c r="I278" s="74" t="str">
        <f t="shared" si="47"/>
        <v/>
      </c>
      <c r="J278" s="43"/>
      <c r="K278" s="74" t="str">
        <f t="shared" si="49"/>
        <v/>
      </c>
      <c r="L278" s="102">
        <f t="shared" si="72"/>
        <v>0</v>
      </c>
      <c r="M278" s="70" t="str">
        <f t="shared" si="50"/>
        <v/>
      </c>
    </row>
    <row r="279" spans="1:13" ht="12.75" hidden="1" customHeight="1" outlineLevel="1">
      <c r="A279" s="1"/>
      <c r="B279" s="44"/>
      <c r="C279" s="45"/>
      <c r="D279" s="64"/>
      <c r="E279" s="26"/>
      <c r="F279" s="26" t="s">
        <v>555</v>
      </c>
      <c r="G279" s="26" t="s">
        <v>556</v>
      </c>
      <c r="H279" s="43"/>
      <c r="I279" s="74" t="str">
        <f t="shared" si="47"/>
        <v/>
      </c>
      <c r="J279" s="43"/>
      <c r="K279" s="74" t="str">
        <f t="shared" si="49"/>
        <v/>
      </c>
      <c r="L279" s="102">
        <f t="shared" si="72"/>
        <v>0</v>
      </c>
      <c r="M279" s="70" t="str">
        <f t="shared" si="50"/>
        <v/>
      </c>
    </row>
    <row r="280" spans="1:13" ht="12.75" hidden="1" customHeight="1" outlineLevel="1">
      <c r="A280" s="1"/>
      <c r="B280" s="44"/>
      <c r="C280" s="45"/>
      <c r="D280" s="64"/>
      <c r="E280" s="26"/>
      <c r="F280" s="26" t="s">
        <v>557</v>
      </c>
      <c r="G280" s="26" t="s">
        <v>558</v>
      </c>
      <c r="H280" s="43"/>
      <c r="I280" s="74" t="str">
        <f t="shared" si="47"/>
        <v/>
      </c>
      <c r="J280" s="43"/>
      <c r="K280" s="74" t="str">
        <f t="shared" si="49"/>
        <v/>
      </c>
      <c r="L280" s="102">
        <f t="shared" si="72"/>
        <v>0</v>
      </c>
      <c r="M280" s="70" t="str">
        <f t="shared" si="50"/>
        <v/>
      </c>
    </row>
    <row r="281" spans="1:13" ht="12.75" hidden="1" customHeight="1" outlineLevel="1">
      <c r="A281" s="1"/>
      <c r="B281" s="44"/>
      <c r="C281" s="45"/>
      <c r="D281" s="64"/>
      <c r="E281" s="26"/>
      <c r="F281" s="26" t="s">
        <v>559</v>
      </c>
      <c r="G281" s="26" t="s">
        <v>560</v>
      </c>
      <c r="H281" s="43"/>
      <c r="I281" s="74" t="str">
        <f t="shared" si="47"/>
        <v/>
      </c>
      <c r="J281" s="43"/>
      <c r="K281" s="74" t="str">
        <f t="shared" si="49"/>
        <v/>
      </c>
      <c r="L281" s="102">
        <f t="shared" si="72"/>
        <v>0</v>
      </c>
      <c r="M281" s="70" t="str">
        <f t="shared" si="50"/>
        <v/>
      </c>
    </row>
    <row r="282" spans="1:13" ht="12.75" hidden="1" customHeight="1" outlineLevel="1">
      <c r="A282" s="1"/>
      <c r="B282" s="44"/>
      <c r="C282" s="45"/>
      <c r="D282" s="64"/>
      <c r="E282" s="26"/>
      <c r="F282" s="26" t="s">
        <v>561</v>
      </c>
      <c r="G282" s="26" t="s">
        <v>562</v>
      </c>
      <c r="H282" s="43"/>
      <c r="I282" s="74" t="str">
        <f t="shared" ref="I282:K345" si="73">IFERROR(H282/$H$22,"")</f>
        <v/>
      </c>
      <c r="J282" s="43"/>
      <c r="K282" s="74" t="str">
        <f t="shared" ref="K282:K330" si="74">IFERROR(J282/$J$22,"")</f>
        <v/>
      </c>
      <c r="L282" s="102">
        <f t="shared" si="72"/>
        <v>0</v>
      </c>
      <c r="M282" s="70" t="str">
        <f t="shared" ref="M282:M345" si="75">IFERROR(L282/$J$22,"")</f>
        <v/>
      </c>
    </row>
    <row r="283" spans="1:13" ht="12.75" hidden="1" customHeight="1" outlineLevel="1">
      <c r="A283" s="1"/>
      <c r="B283" s="44"/>
      <c r="C283" s="45"/>
      <c r="D283" s="64"/>
      <c r="E283" s="26"/>
      <c r="F283" s="26" t="s">
        <v>563</v>
      </c>
      <c r="G283" s="26" t="s">
        <v>564</v>
      </c>
      <c r="H283" s="43"/>
      <c r="I283" s="74" t="str">
        <f t="shared" si="73"/>
        <v/>
      </c>
      <c r="J283" s="43"/>
      <c r="K283" s="74" t="str">
        <f t="shared" si="74"/>
        <v/>
      </c>
      <c r="L283" s="102">
        <f t="shared" si="72"/>
        <v>0</v>
      </c>
      <c r="M283" s="70" t="str">
        <f t="shared" si="75"/>
        <v/>
      </c>
    </row>
    <row r="284" spans="1:13" ht="12.75" hidden="1" customHeight="1" outlineLevel="1">
      <c r="A284" s="1"/>
      <c r="B284" s="44"/>
      <c r="C284" s="45"/>
      <c r="D284" s="64"/>
      <c r="E284" s="26"/>
      <c r="F284" s="26" t="s">
        <v>565</v>
      </c>
      <c r="G284" s="26" t="s">
        <v>566</v>
      </c>
      <c r="H284" s="43"/>
      <c r="I284" s="74" t="str">
        <f t="shared" si="73"/>
        <v/>
      </c>
      <c r="J284" s="43"/>
      <c r="K284" s="74" t="str">
        <f t="shared" si="74"/>
        <v/>
      </c>
      <c r="L284" s="102">
        <f t="shared" si="72"/>
        <v>0</v>
      </c>
      <c r="M284" s="70" t="str">
        <f t="shared" si="75"/>
        <v/>
      </c>
    </row>
    <row r="285" spans="1:13" ht="12.75" hidden="1" customHeight="1" outlineLevel="1">
      <c r="A285" s="1"/>
      <c r="B285" s="44"/>
      <c r="C285" s="45"/>
      <c r="D285" s="64"/>
      <c r="E285" s="26"/>
      <c r="F285" s="26" t="s">
        <v>567</v>
      </c>
      <c r="G285" s="26" t="s">
        <v>568</v>
      </c>
      <c r="H285" s="43"/>
      <c r="I285" s="74" t="str">
        <f t="shared" si="73"/>
        <v/>
      </c>
      <c r="J285" s="43"/>
      <c r="K285" s="74" t="str">
        <f t="shared" si="74"/>
        <v/>
      </c>
      <c r="L285" s="102">
        <f t="shared" si="72"/>
        <v>0</v>
      </c>
      <c r="M285" s="70" t="str">
        <f t="shared" si="75"/>
        <v/>
      </c>
    </row>
    <row r="286" spans="1:13" ht="12.75" hidden="1" customHeight="1" outlineLevel="1">
      <c r="A286" s="1"/>
      <c r="B286" s="44"/>
      <c r="C286" s="45"/>
      <c r="D286" s="64"/>
      <c r="E286" s="26"/>
      <c r="F286" s="26" t="s">
        <v>569</v>
      </c>
      <c r="G286" s="26" t="s">
        <v>570</v>
      </c>
      <c r="H286" s="43"/>
      <c r="I286" s="74" t="str">
        <f t="shared" si="73"/>
        <v/>
      </c>
      <c r="J286" s="43"/>
      <c r="K286" s="74" t="str">
        <f t="shared" si="74"/>
        <v/>
      </c>
      <c r="L286" s="102">
        <f t="shared" si="72"/>
        <v>0</v>
      </c>
      <c r="M286" s="70" t="str">
        <f t="shared" si="75"/>
        <v/>
      </c>
    </row>
    <row r="287" spans="1:13" ht="12.75" hidden="1" customHeight="1" outlineLevel="1">
      <c r="A287" s="1"/>
      <c r="B287" s="44"/>
      <c r="C287" s="45"/>
      <c r="D287" s="64"/>
      <c r="E287" s="26"/>
      <c r="F287" s="26" t="s">
        <v>571</v>
      </c>
      <c r="G287" s="26" t="s">
        <v>572</v>
      </c>
      <c r="H287" s="43"/>
      <c r="I287" s="74" t="str">
        <f t="shared" si="73"/>
        <v/>
      </c>
      <c r="J287" s="43"/>
      <c r="K287" s="74" t="str">
        <f t="shared" si="74"/>
        <v/>
      </c>
      <c r="L287" s="102">
        <f t="shared" si="72"/>
        <v>0</v>
      </c>
      <c r="M287" s="70" t="str">
        <f t="shared" si="75"/>
        <v/>
      </c>
    </row>
    <row r="288" spans="1:13" ht="12.75" hidden="1" customHeight="1" outlineLevel="1">
      <c r="A288" s="1"/>
      <c r="B288" s="44"/>
      <c r="C288" s="45"/>
      <c r="D288" s="64"/>
      <c r="E288" s="26"/>
      <c r="F288" s="26" t="s">
        <v>573</v>
      </c>
      <c r="G288" s="26" t="s">
        <v>574</v>
      </c>
      <c r="H288" s="43"/>
      <c r="I288" s="74" t="str">
        <f t="shared" si="73"/>
        <v/>
      </c>
      <c r="J288" s="43"/>
      <c r="K288" s="74" t="str">
        <f t="shared" si="74"/>
        <v/>
      </c>
      <c r="L288" s="102">
        <f t="shared" si="72"/>
        <v>0</v>
      </c>
      <c r="M288" s="70" t="str">
        <f t="shared" si="75"/>
        <v/>
      </c>
    </row>
    <row r="289" spans="1:13" ht="12.75" hidden="1" customHeight="1" outlineLevel="1">
      <c r="A289" s="1"/>
      <c r="B289" s="44"/>
      <c r="C289" s="45"/>
      <c r="D289" s="64"/>
      <c r="E289" s="26"/>
      <c r="F289" s="26" t="s">
        <v>575</v>
      </c>
      <c r="G289" s="26" t="s">
        <v>576</v>
      </c>
      <c r="H289" s="43"/>
      <c r="I289" s="74" t="str">
        <f t="shared" si="73"/>
        <v/>
      </c>
      <c r="J289" s="43"/>
      <c r="K289" s="74" t="str">
        <f t="shared" si="74"/>
        <v/>
      </c>
      <c r="L289" s="102">
        <f t="shared" si="72"/>
        <v>0</v>
      </c>
      <c r="M289" s="70" t="str">
        <f t="shared" si="75"/>
        <v/>
      </c>
    </row>
    <row r="290" spans="1:13" ht="12.75" hidden="1" customHeight="1" outlineLevel="1">
      <c r="A290" s="1"/>
      <c r="B290" s="44"/>
      <c r="C290" s="45"/>
      <c r="D290" s="64"/>
      <c r="E290" s="26"/>
      <c r="F290" s="26" t="s">
        <v>577</v>
      </c>
      <c r="G290" s="26" t="s">
        <v>578</v>
      </c>
      <c r="H290" s="43"/>
      <c r="I290" s="74" t="str">
        <f t="shared" si="73"/>
        <v/>
      </c>
      <c r="J290" s="43"/>
      <c r="K290" s="74" t="str">
        <f t="shared" si="74"/>
        <v/>
      </c>
      <c r="L290" s="102">
        <f t="shared" si="72"/>
        <v>0</v>
      </c>
      <c r="M290" s="70" t="str">
        <f t="shared" si="75"/>
        <v/>
      </c>
    </row>
    <row r="291" spans="1:13" ht="12.75" hidden="1" customHeight="1" outlineLevel="1">
      <c r="A291" s="1"/>
      <c r="B291" s="44"/>
      <c r="C291" s="45"/>
      <c r="D291" s="64"/>
      <c r="E291" s="26"/>
      <c r="F291" s="26" t="s">
        <v>579</v>
      </c>
      <c r="G291" s="26" t="s">
        <v>580</v>
      </c>
      <c r="H291" s="43"/>
      <c r="I291" s="74" t="str">
        <f t="shared" si="73"/>
        <v/>
      </c>
      <c r="J291" s="43"/>
      <c r="K291" s="74" t="str">
        <f t="shared" si="74"/>
        <v/>
      </c>
      <c r="L291" s="102">
        <f t="shared" si="72"/>
        <v>0</v>
      </c>
      <c r="M291" s="70" t="str">
        <f t="shared" si="75"/>
        <v/>
      </c>
    </row>
    <row r="292" spans="1:13" ht="12.75" hidden="1" customHeight="1" outlineLevel="1">
      <c r="A292" s="1"/>
      <c r="B292" s="44"/>
      <c r="C292" s="45"/>
      <c r="D292" s="64"/>
      <c r="E292" s="26"/>
      <c r="F292" s="26" t="s">
        <v>581</v>
      </c>
      <c r="G292" s="26" t="s">
        <v>582</v>
      </c>
      <c r="H292" s="43"/>
      <c r="I292" s="74" t="str">
        <f t="shared" si="73"/>
        <v/>
      </c>
      <c r="J292" s="43"/>
      <c r="K292" s="74" t="str">
        <f t="shared" si="74"/>
        <v/>
      </c>
      <c r="L292" s="102">
        <f t="shared" si="72"/>
        <v>0</v>
      </c>
      <c r="M292" s="70" t="str">
        <f t="shared" si="75"/>
        <v/>
      </c>
    </row>
    <row r="293" spans="1:13" ht="12.75" hidden="1" customHeight="1" outlineLevel="1">
      <c r="A293" s="1"/>
      <c r="B293" s="44"/>
      <c r="C293" s="45"/>
      <c r="D293" s="64"/>
      <c r="E293" s="26"/>
      <c r="F293" s="26" t="s">
        <v>583</v>
      </c>
      <c r="G293" s="26" t="s">
        <v>584</v>
      </c>
      <c r="H293" s="43"/>
      <c r="I293" s="74" t="str">
        <f t="shared" si="73"/>
        <v/>
      </c>
      <c r="J293" s="43"/>
      <c r="K293" s="74" t="str">
        <f t="shared" si="74"/>
        <v/>
      </c>
      <c r="L293" s="102">
        <f t="shared" si="72"/>
        <v>0</v>
      </c>
      <c r="M293" s="70" t="str">
        <f t="shared" si="75"/>
        <v/>
      </c>
    </row>
    <row r="294" spans="1:13" ht="12.75" hidden="1" customHeight="1" outlineLevel="1">
      <c r="A294" s="1"/>
      <c r="B294" s="44"/>
      <c r="C294" s="45"/>
      <c r="D294" s="64"/>
      <c r="E294" s="26"/>
      <c r="F294" s="26" t="s">
        <v>585</v>
      </c>
      <c r="G294" s="26" t="s">
        <v>586</v>
      </c>
      <c r="H294" s="43"/>
      <c r="I294" s="74" t="str">
        <f t="shared" si="73"/>
        <v/>
      </c>
      <c r="J294" s="43"/>
      <c r="K294" s="74" t="str">
        <f t="shared" si="74"/>
        <v/>
      </c>
      <c r="L294" s="102">
        <f t="shared" si="72"/>
        <v>0</v>
      </c>
      <c r="M294" s="70" t="str">
        <f t="shared" si="75"/>
        <v/>
      </c>
    </row>
    <row r="295" spans="1:13" ht="12.75" hidden="1" customHeight="1" outlineLevel="1">
      <c r="A295" s="1"/>
      <c r="B295" s="44"/>
      <c r="C295" s="45"/>
      <c r="D295" s="64"/>
      <c r="E295" s="26"/>
      <c r="F295" s="26" t="s">
        <v>587</v>
      </c>
      <c r="G295" s="26" t="s">
        <v>588</v>
      </c>
      <c r="H295" s="43"/>
      <c r="I295" s="74" t="str">
        <f t="shared" si="73"/>
        <v/>
      </c>
      <c r="J295" s="43"/>
      <c r="K295" s="74" t="str">
        <f t="shared" si="74"/>
        <v/>
      </c>
      <c r="L295" s="102">
        <f t="shared" si="72"/>
        <v>0</v>
      </c>
      <c r="M295" s="70" t="str">
        <f t="shared" si="75"/>
        <v/>
      </c>
    </row>
    <row r="296" spans="1:13" ht="12.75" hidden="1" customHeight="1" outlineLevel="1">
      <c r="A296" s="1"/>
      <c r="B296" s="44"/>
      <c r="C296" s="45"/>
      <c r="D296" s="64"/>
      <c r="E296" s="26"/>
      <c r="F296" s="26" t="s">
        <v>589</v>
      </c>
      <c r="G296" s="26" t="s">
        <v>590</v>
      </c>
      <c r="H296" s="43"/>
      <c r="I296" s="74" t="str">
        <f t="shared" si="73"/>
        <v/>
      </c>
      <c r="J296" s="43"/>
      <c r="K296" s="74" t="str">
        <f t="shared" si="74"/>
        <v/>
      </c>
      <c r="L296" s="102">
        <f t="shared" si="72"/>
        <v>0</v>
      </c>
      <c r="M296" s="70" t="str">
        <f t="shared" si="75"/>
        <v/>
      </c>
    </row>
    <row r="297" spans="1:13" ht="12.75" hidden="1" customHeight="1" outlineLevel="1">
      <c r="A297" s="1"/>
      <c r="B297" s="44"/>
      <c r="C297" s="45"/>
      <c r="D297" s="64"/>
      <c r="E297" s="26"/>
      <c r="F297" s="26" t="s">
        <v>591</v>
      </c>
      <c r="G297" s="26" t="s">
        <v>592</v>
      </c>
      <c r="H297" s="43"/>
      <c r="I297" s="74" t="str">
        <f t="shared" si="73"/>
        <v/>
      </c>
      <c r="J297" s="43"/>
      <c r="K297" s="74" t="str">
        <f t="shared" si="74"/>
        <v/>
      </c>
      <c r="L297" s="102">
        <f t="shared" si="72"/>
        <v>0</v>
      </c>
      <c r="M297" s="70" t="str">
        <f t="shared" si="75"/>
        <v/>
      </c>
    </row>
    <row r="298" spans="1:13" ht="12.75" hidden="1" customHeight="1" outlineLevel="1">
      <c r="A298" s="1"/>
      <c r="B298" s="44"/>
      <c r="C298" s="45"/>
      <c r="D298" s="64"/>
      <c r="E298" s="26"/>
      <c r="F298" s="26" t="s">
        <v>704</v>
      </c>
      <c r="G298" s="26" t="s">
        <v>705</v>
      </c>
      <c r="H298" s="43"/>
      <c r="I298" s="74" t="str">
        <f t="shared" si="73"/>
        <v/>
      </c>
      <c r="J298" s="43"/>
      <c r="K298" s="74" t="str">
        <f t="shared" si="74"/>
        <v/>
      </c>
      <c r="L298" s="102">
        <f t="shared" si="72"/>
        <v>0</v>
      </c>
      <c r="M298" s="70" t="str">
        <f t="shared" si="75"/>
        <v/>
      </c>
    </row>
    <row r="299" spans="1:13" ht="12.75" hidden="1" customHeight="1" outlineLevel="1">
      <c r="A299" s="1"/>
      <c r="B299" s="44"/>
      <c r="C299" s="45"/>
      <c r="D299" s="64"/>
      <c r="E299" s="26"/>
      <c r="F299" s="26" t="s">
        <v>593</v>
      </c>
      <c r="G299" s="26" t="s">
        <v>594</v>
      </c>
      <c r="H299" s="43"/>
      <c r="I299" s="74" t="str">
        <f t="shared" si="73"/>
        <v/>
      </c>
      <c r="J299" s="43"/>
      <c r="K299" s="74" t="str">
        <f t="shared" si="74"/>
        <v/>
      </c>
      <c r="L299" s="102">
        <f t="shared" si="72"/>
        <v>0</v>
      </c>
      <c r="M299" s="70" t="str">
        <f t="shared" si="75"/>
        <v/>
      </c>
    </row>
    <row r="300" spans="1:13" ht="12.75" hidden="1" customHeight="1" outlineLevel="1">
      <c r="A300" s="1"/>
      <c r="B300" s="44"/>
      <c r="C300" s="45"/>
      <c r="D300" s="64"/>
      <c r="E300" s="26"/>
      <c r="F300" s="26" t="s">
        <v>595</v>
      </c>
      <c r="G300" s="26" t="s">
        <v>596</v>
      </c>
      <c r="H300" s="43"/>
      <c r="I300" s="74" t="str">
        <f t="shared" si="73"/>
        <v/>
      </c>
      <c r="J300" s="43"/>
      <c r="K300" s="74" t="str">
        <f t="shared" si="74"/>
        <v/>
      </c>
      <c r="L300" s="102">
        <f t="shared" si="72"/>
        <v>0</v>
      </c>
      <c r="M300" s="70" t="str">
        <f t="shared" si="75"/>
        <v/>
      </c>
    </row>
    <row r="301" spans="1:13" ht="12.75" hidden="1" customHeight="1" outlineLevel="1">
      <c r="A301" s="1"/>
      <c r="B301" s="44"/>
      <c r="C301" s="45"/>
      <c r="D301" s="64"/>
      <c r="E301" s="26"/>
      <c r="F301" s="26" t="s">
        <v>597</v>
      </c>
      <c r="G301" s="26" t="s">
        <v>598</v>
      </c>
      <c r="H301" s="43"/>
      <c r="I301" s="74" t="str">
        <f t="shared" si="73"/>
        <v/>
      </c>
      <c r="J301" s="43"/>
      <c r="K301" s="74" t="str">
        <f t="shared" si="74"/>
        <v/>
      </c>
      <c r="L301" s="102">
        <f t="shared" si="72"/>
        <v>0</v>
      </c>
      <c r="M301" s="70" t="str">
        <f t="shared" si="75"/>
        <v/>
      </c>
    </row>
    <row r="302" spans="1:13" ht="12.75" hidden="1" customHeight="1" outlineLevel="1">
      <c r="A302" s="1"/>
      <c r="B302" s="44"/>
      <c r="C302" s="45"/>
      <c r="D302" s="64"/>
      <c r="E302" s="26"/>
      <c r="F302" s="26" t="s">
        <v>599</v>
      </c>
      <c r="G302" s="26" t="s">
        <v>600</v>
      </c>
      <c r="H302" s="43"/>
      <c r="I302" s="74" t="str">
        <f t="shared" si="73"/>
        <v/>
      </c>
      <c r="J302" s="43"/>
      <c r="K302" s="74" t="str">
        <f t="shared" si="74"/>
        <v/>
      </c>
      <c r="L302" s="102">
        <f t="shared" si="72"/>
        <v>0</v>
      </c>
      <c r="M302" s="70" t="str">
        <f t="shared" si="75"/>
        <v/>
      </c>
    </row>
    <row r="303" spans="1:13" ht="12.75" hidden="1" customHeight="1" outlineLevel="1">
      <c r="A303" s="1"/>
      <c r="B303" s="44"/>
      <c r="C303" s="45"/>
      <c r="D303" s="64"/>
      <c r="E303" s="26"/>
      <c r="F303" s="26" t="s">
        <v>601</v>
      </c>
      <c r="G303" s="26" t="s">
        <v>602</v>
      </c>
      <c r="H303" s="43"/>
      <c r="I303" s="74" t="str">
        <f t="shared" si="73"/>
        <v/>
      </c>
      <c r="J303" s="43"/>
      <c r="K303" s="74" t="str">
        <f t="shared" si="74"/>
        <v/>
      </c>
      <c r="L303" s="102">
        <f t="shared" si="72"/>
        <v>0</v>
      </c>
      <c r="M303" s="70" t="str">
        <f t="shared" si="75"/>
        <v/>
      </c>
    </row>
    <row r="304" spans="1:13" ht="12.75" hidden="1" customHeight="1" outlineLevel="1">
      <c r="A304" s="1"/>
      <c r="B304" s="44"/>
      <c r="C304" s="45"/>
      <c r="D304" s="64"/>
      <c r="E304" s="26"/>
      <c r="F304" s="26" t="s">
        <v>603</v>
      </c>
      <c r="G304" s="26" t="s">
        <v>604</v>
      </c>
      <c r="H304" s="43"/>
      <c r="I304" s="74" t="str">
        <f t="shared" si="73"/>
        <v/>
      </c>
      <c r="J304" s="43"/>
      <c r="K304" s="74" t="str">
        <f t="shared" si="74"/>
        <v/>
      </c>
      <c r="L304" s="102">
        <f t="shared" si="72"/>
        <v>0</v>
      </c>
      <c r="M304" s="70" t="str">
        <f t="shared" si="75"/>
        <v/>
      </c>
    </row>
    <row r="305" spans="1:13" ht="12.75" hidden="1" customHeight="1" outlineLevel="1">
      <c r="A305" s="1"/>
      <c r="B305" s="44"/>
      <c r="C305" s="45"/>
      <c r="D305" s="64"/>
      <c r="E305" s="26"/>
      <c r="F305" s="26" t="s">
        <v>605</v>
      </c>
      <c r="G305" s="26" t="s">
        <v>606</v>
      </c>
      <c r="H305" s="43"/>
      <c r="I305" s="74" t="str">
        <f t="shared" si="73"/>
        <v/>
      </c>
      <c r="J305" s="43"/>
      <c r="K305" s="74" t="str">
        <f t="shared" si="74"/>
        <v/>
      </c>
      <c r="L305" s="102">
        <f t="shared" ref="L305:L328" si="76">H305-J305</f>
        <v>0</v>
      </c>
      <c r="M305" s="70" t="str">
        <f t="shared" si="75"/>
        <v/>
      </c>
    </row>
    <row r="306" spans="1:13" ht="12.75" hidden="1" customHeight="1" outlineLevel="1">
      <c r="A306" s="1"/>
      <c r="B306" s="44"/>
      <c r="C306" s="45"/>
      <c r="D306" s="64"/>
      <c r="E306" s="26"/>
      <c r="F306" s="26" t="s">
        <v>607</v>
      </c>
      <c r="G306" s="26" t="s">
        <v>608</v>
      </c>
      <c r="H306" s="43"/>
      <c r="I306" s="74" t="str">
        <f t="shared" si="73"/>
        <v/>
      </c>
      <c r="J306" s="43"/>
      <c r="K306" s="74" t="str">
        <f t="shared" si="74"/>
        <v/>
      </c>
      <c r="L306" s="102">
        <f t="shared" si="76"/>
        <v>0</v>
      </c>
      <c r="M306" s="70" t="str">
        <f t="shared" si="75"/>
        <v/>
      </c>
    </row>
    <row r="307" spans="1:13" ht="12.75" hidden="1" customHeight="1" outlineLevel="1">
      <c r="A307" s="1"/>
      <c r="B307" s="44"/>
      <c r="C307" s="45"/>
      <c r="D307" s="64"/>
      <c r="E307" s="26"/>
      <c r="F307" s="26" t="s">
        <v>609</v>
      </c>
      <c r="G307" s="26" t="s">
        <v>610</v>
      </c>
      <c r="H307" s="43"/>
      <c r="I307" s="74" t="str">
        <f t="shared" si="73"/>
        <v/>
      </c>
      <c r="J307" s="43"/>
      <c r="K307" s="74" t="str">
        <f t="shared" si="74"/>
        <v/>
      </c>
      <c r="L307" s="102">
        <f t="shared" si="76"/>
        <v>0</v>
      </c>
      <c r="M307" s="70" t="str">
        <f t="shared" si="75"/>
        <v/>
      </c>
    </row>
    <row r="308" spans="1:13" ht="12.75" hidden="1" customHeight="1" outlineLevel="1">
      <c r="A308" s="1"/>
      <c r="B308" s="44"/>
      <c r="C308" s="45"/>
      <c r="D308" s="64"/>
      <c r="E308" s="26"/>
      <c r="F308" s="26" t="s">
        <v>611</v>
      </c>
      <c r="G308" s="26" t="s">
        <v>612</v>
      </c>
      <c r="H308" s="43"/>
      <c r="I308" s="74" t="str">
        <f t="shared" si="73"/>
        <v/>
      </c>
      <c r="J308" s="43"/>
      <c r="K308" s="74" t="str">
        <f t="shared" si="74"/>
        <v/>
      </c>
      <c r="L308" s="102">
        <f t="shared" si="76"/>
        <v>0</v>
      </c>
      <c r="M308" s="70" t="str">
        <f t="shared" si="75"/>
        <v/>
      </c>
    </row>
    <row r="309" spans="1:13" ht="12.75" hidden="1" customHeight="1" outlineLevel="1">
      <c r="A309" s="1"/>
      <c r="B309" s="44"/>
      <c r="C309" s="45"/>
      <c r="D309" s="64"/>
      <c r="E309" s="26"/>
      <c r="F309" s="26" t="s">
        <v>613</v>
      </c>
      <c r="G309" s="26" t="s">
        <v>614</v>
      </c>
      <c r="H309" s="43"/>
      <c r="I309" s="74" t="str">
        <f t="shared" si="73"/>
        <v/>
      </c>
      <c r="J309" s="43"/>
      <c r="K309" s="74" t="str">
        <f t="shared" si="74"/>
        <v/>
      </c>
      <c r="L309" s="102">
        <f t="shared" si="76"/>
        <v>0</v>
      </c>
      <c r="M309" s="70" t="str">
        <f t="shared" si="75"/>
        <v/>
      </c>
    </row>
    <row r="310" spans="1:13" ht="12.75" hidden="1" customHeight="1" outlineLevel="1">
      <c r="A310" s="1"/>
      <c r="B310" s="44"/>
      <c r="C310" s="45"/>
      <c r="D310" s="64"/>
      <c r="E310" s="26"/>
      <c r="F310" s="26" t="s">
        <v>615</v>
      </c>
      <c r="G310" s="26" t="s">
        <v>616</v>
      </c>
      <c r="H310" s="43"/>
      <c r="I310" s="74" t="str">
        <f t="shared" si="73"/>
        <v/>
      </c>
      <c r="J310" s="43"/>
      <c r="K310" s="74" t="str">
        <f t="shared" si="74"/>
        <v/>
      </c>
      <c r="L310" s="102">
        <f t="shared" si="76"/>
        <v>0</v>
      </c>
      <c r="M310" s="70" t="str">
        <f t="shared" si="75"/>
        <v/>
      </c>
    </row>
    <row r="311" spans="1:13" ht="12.75" hidden="1" customHeight="1" outlineLevel="1">
      <c r="A311" s="1"/>
      <c r="B311" s="44"/>
      <c r="C311" s="45"/>
      <c r="D311" s="64"/>
      <c r="E311" s="26"/>
      <c r="F311" s="26" t="s">
        <v>617</v>
      </c>
      <c r="G311" s="26" t="s">
        <v>618</v>
      </c>
      <c r="H311" s="43"/>
      <c r="I311" s="74" t="str">
        <f t="shared" si="73"/>
        <v/>
      </c>
      <c r="J311" s="43"/>
      <c r="K311" s="74" t="str">
        <f t="shared" si="74"/>
        <v/>
      </c>
      <c r="L311" s="102">
        <f t="shared" si="76"/>
        <v>0</v>
      </c>
      <c r="M311" s="70" t="str">
        <f t="shared" si="75"/>
        <v/>
      </c>
    </row>
    <row r="312" spans="1:13" ht="12.75" hidden="1" customHeight="1" outlineLevel="1">
      <c r="A312" s="1"/>
      <c r="B312" s="44"/>
      <c r="C312" s="45"/>
      <c r="D312" s="64"/>
      <c r="E312" s="26"/>
      <c r="F312" s="26" t="s">
        <v>619</v>
      </c>
      <c r="G312" s="26" t="s">
        <v>620</v>
      </c>
      <c r="H312" s="43"/>
      <c r="I312" s="74" t="str">
        <f t="shared" si="73"/>
        <v/>
      </c>
      <c r="J312" s="43"/>
      <c r="K312" s="74" t="str">
        <f t="shared" si="74"/>
        <v/>
      </c>
      <c r="L312" s="102">
        <f t="shared" si="76"/>
        <v>0</v>
      </c>
      <c r="M312" s="70" t="str">
        <f t="shared" si="75"/>
        <v/>
      </c>
    </row>
    <row r="313" spans="1:13" ht="12.75" hidden="1" customHeight="1" outlineLevel="1">
      <c r="A313" s="1"/>
      <c r="B313" s="44"/>
      <c r="C313" s="45"/>
      <c r="D313" s="64"/>
      <c r="E313" s="26"/>
      <c r="F313" s="26" t="s">
        <v>621</v>
      </c>
      <c r="G313" s="26" t="s">
        <v>622</v>
      </c>
      <c r="H313" s="43"/>
      <c r="I313" s="74" t="str">
        <f t="shared" si="73"/>
        <v/>
      </c>
      <c r="J313" s="43"/>
      <c r="K313" s="74" t="str">
        <f t="shared" si="74"/>
        <v/>
      </c>
      <c r="L313" s="102">
        <f t="shared" si="76"/>
        <v>0</v>
      </c>
      <c r="M313" s="70" t="str">
        <f t="shared" si="75"/>
        <v/>
      </c>
    </row>
    <row r="314" spans="1:13" ht="12.75" hidden="1" customHeight="1" outlineLevel="1">
      <c r="A314" s="1"/>
      <c r="B314" s="44"/>
      <c r="C314" s="45"/>
      <c r="D314" s="64"/>
      <c r="E314" s="26"/>
      <c r="F314" s="26" t="s">
        <v>623</v>
      </c>
      <c r="G314" s="26" t="s">
        <v>624</v>
      </c>
      <c r="H314" s="43"/>
      <c r="I314" s="74" t="str">
        <f t="shared" si="73"/>
        <v/>
      </c>
      <c r="J314" s="43"/>
      <c r="K314" s="74" t="str">
        <f t="shared" si="74"/>
        <v/>
      </c>
      <c r="L314" s="102">
        <f t="shared" si="76"/>
        <v>0</v>
      </c>
      <c r="M314" s="70" t="str">
        <f t="shared" si="75"/>
        <v/>
      </c>
    </row>
    <row r="315" spans="1:13" ht="12.75" hidden="1" customHeight="1" outlineLevel="1">
      <c r="A315" s="1"/>
      <c r="B315" s="44"/>
      <c r="C315" s="45"/>
      <c r="D315" s="64"/>
      <c r="E315" s="26"/>
      <c r="F315" s="26" t="s">
        <v>625</v>
      </c>
      <c r="G315" s="26" t="s">
        <v>626</v>
      </c>
      <c r="H315" s="43"/>
      <c r="I315" s="74" t="str">
        <f t="shared" si="73"/>
        <v/>
      </c>
      <c r="J315" s="43"/>
      <c r="K315" s="74" t="str">
        <f t="shared" si="74"/>
        <v/>
      </c>
      <c r="L315" s="102">
        <f t="shared" si="76"/>
        <v>0</v>
      </c>
      <c r="M315" s="70" t="str">
        <f t="shared" si="75"/>
        <v/>
      </c>
    </row>
    <row r="316" spans="1:13" ht="12.75" hidden="1" customHeight="1" outlineLevel="1">
      <c r="A316" s="1"/>
      <c r="B316" s="44"/>
      <c r="C316" s="45"/>
      <c r="D316" s="64"/>
      <c r="E316" s="26"/>
      <c r="F316" s="26" t="s">
        <v>627</v>
      </c>
      <c r="G316" s="26" t="s">
        <v>628</v>
      </c>
      <c r="H316" s="43"/>
      <c r="I316" s="74" t="str">
        <f t="shared" si="73"/>
        <v/>
      </c>
      <c r="J316" s="43"/>
      <c r="K316" s="74" t="str">
        <f t="shared" si="74"/>
        <v/>
      </c>
      <c r="L316" s="102">
        <f t="shared" si="76"/>
        <v>0</v>
      </c>
      <c r="M316" s="70" t="str">
        <f t="shared" si="75"/>
        <v/>
      </c>
    </row>
    <row r="317" spans="1:13" ht="12.75" hidden="1" customHeight="1" outlineLevel="1">
      <c r="A317" s="1"/>
      <c r="B317" s="44"/>
      <c r="C317" s="45"/>
      <c r="D317" s="64"/>
      <c r="E317" s="26"/>
      <c r="F317" s="26" t="s">
        <v>629</v>
      </c>
      <c r="G317" s="26" t="s">
        <v>630</v>
      </c>
      <c r="H317" s="43"/>
      <c r="I317" s="74" t="str">
        <f t="shared" si="73"/>
        <v/>
      </c>
      <c r="J317" s="43"/>
      <c r="K317" s="74" t="str">
        <f t="shared" si="74"/>
        <v/>
      </c>
      <c r="L317" s="102">
        <f t="shared" si="76"/>
        <v>0</v>
      </c>
      <c r="M317" s="70" t="str">
        <f t="shared" si="75"/>
        <v/>
      </c>
    </row>
    <row r="318" spans="1:13" ht="12.75" hidden="1" customHeight="1" outlineLevel="1">
      <c r="A318" s="1"/>
      <c r="B318" s="44"/>
      <c r="C318" s="45"/>
      <c r="D318" s="64"/>
      <c r="E318" s="26"/>
      <c r="F318" s="26" t="s">
        <v>631</v>
      </c>
      <c r="G318" s="26" t="s">
        <v>632</v>
      </c>
      <c r="H318" s="43"/>
      <c r="I318" s="74" t="str">
        <f t="shared" si="73"/>
        <v/>
      </c>
      <c r="J318" s="43"/>
      <c r="K318" s="74" t="str">
        <f t="shared" si="74"/>
        <v/>
      </c>
      <c r="L318" s="102">
        <f t="shared" si="76"/>
        <v>0</v>
      </c>
      <c r="M318" s="70" t="str">
        <f t="shared" si="75"/>
        <v/>
      </c>
    </row>
    <row r="319" spans="1:13" ht="12.75" hidden="1" customHeight="1" outlineLevel="1">
      <c r="A319" s="1"/>
      <c r="B319" s="44"/>
      <c r="C319" s="45"/>
      <c r="D319" s="64"/>
      <c r="E319" s="26"/>
      <c r="F319" s="26" t="s">
        <v>633</v>
      </c>
      <c r="G319" s="26" t="s">
        <v>634</v>
      </c>
      <c r="H319" s="43"/>
      <c r="I319" s="74" t="str">
        <f t="shared" si="73"/>
        <v/>
      </c>
      <c r="J319" s="43"/>
      <c r="K319" s="74" t="str">
        <f t="shared" si="74"/>
        <v/>
      </c>
      <c r="L319" s="102">
        <f t="shared" si="76"/>
        <v>0</v>
      </c>
      <c r="M319" s="70" t="str">
        <f t="shared" si="75"/>
        <v/>
      </c>
    </row>
    <row r="320" spans="1:13" ht="12.75" hidden="1" customHeight="1" outlineLevel="1">
      <c r="A320" s="1"/>
      <c r="B320" s="44"/>
      <c r="C320" s="45"/>
      <c r="D320" s="64"/>
      <c r="E320" s="26"/>
      <c r="F320" s="26" t="s">
        <v>635</v>
      </c>
      <c r="G320" s="26" t="s">
        <v>636</v>
      </c>
      <c r="H320" s="43"/>
      <c r="I320" s="74" t="str">
        <f t="shared" si="73"/>
        <v/>
      </c>
      <c r="J320" s="43"/>
      <c r="K320" s="74" t="str">
        <f t="shared" si="74"/>
        <v/>
      </c>
      <c r="L320" s="102">
        <f t="shared" si="76"/>
        <v>0</v>
      </c>
      <c r="M320" s="70" t="str">
        <f t="shared" si="75"/>
        <v/>
      </c>
    </row>
    <row r="321" spans="1:13" ht="12.75" hidden="1" customHeight="1" outlineLevel="1">
      <c r="A321" s="1"/>
      <c r="B321" s="44"/>
      <c r="C321" s="45"/>
      <c r="D321" s="64"/>
      <c r="E321" s="26"/>
      <c r="F321" s="26" t="s">
        <v>637</v>
      </c>
      <c r="G321" s="26" t="s">
        <v>638</v>
      </c>
      <c r="H321" s="43"/>
      <c r="I321" s="74" t="str">
        <f t="shared" si="73"/>
        <v/>
      </c>
      <c r="J321" s="43"/>
      <c r="K321" s="74" t="str">
        <f t="shared" si="74"/>
        <v/>
      </c>
      <c r="L321" s="102">
        <f t="shared" si="76"/>
        <v>0</v>
      </c>
      <c r="M321" s="70" t="str">
        <f t="shared" si="75"/>
        <v/>
      </c>
    </row>
    <row r="322" spans="1:13" ht="12.75" hidden="1" customHeight="1" outlineLevel="1">
      <c r="A322" s="1"/>
      <c r="B322" s="44"/>
      <c r="C322" s="45"/>
      <c r="D322" s="64"/>
      <c r="E322" s="26"/>
      <c r="F322" s="26" t="s">
        <v>639</v>
      </c>
      <c r="G322" s="26" t="s">
        <v>640</v>
      </c>
      <c r="H322" s="43"/>
      <c r="I322" s="74" t="str">
        <f t="shared" si="73"/>
        <v/>
      </c>
      <c r="J322" s="43"/>
      <c r="K322" s="74" t="str">
        <f t="shared" si="74"/>
        <v/>
      </c>
      <c r="L322" s="102">
        <f t="shared" si="76"/>
        <v>0</v>
      </c>
      <c r="M322" s="70" t="str">
        <f t="shared" si="75"/>
        <v/>
      </c>
    </row>
    <row r="323" spans="1:13" ht="12.75" hidden="1" customHeight="1" outlineLevel="1">
      <c r="A323" s="1"/>
      <c r="B323" s="44"/>
      <c r="C323" s="45"/>
      <c r="D323" s="64"/>
      <c r="E323" s="26"/>
      <c r="F323" s="26" t="s">
        <v>641</v>
      </c>
      <c r="G323" s="26" t="s">
        <v>642</v>
      </c>
      <c r="H323" s="43"/>
      <c r="I323" s="74" t="str">
        <f t="shared" si="73"/>
        <v/>
      </c>
      <c r="J323" s="43"/>
      <c r="K323" s="74" t="str">
        <f t="shared" si="74"/>
        <v/>
      </c>
      <c r="L323" s="102">
        <f t="shared" si="76"/>
        <v>0</v>
      </c>
      <c r="M323" s="70" t="str">
        <f t="shared" si="75"/>
        <v/>
      </c>
    </row>
    <row r="324" spans="1:13" collapsed="1">
      <c r="B324" s="44"/>
      <c r="C324" s="45"/>
      <c r="D324" s="64"/>
      <c r="E324" s="26"/>
      <c r="F324" s="26" t="s">
        <v>643</v>
      </c>
      <c r="G324" s="26" t="s">
        <v>644</v>
      </c>
      <c r="H324" s="43"/>
      <c r="I324" s="74"/>
      <c r="J324" s="43"/>
      <c r="K324" s="74"/>
      <c r="L324" s="102"/>
      <c r="M324" s="70"/>
    </row>
    <row r="325" spans="1:13">
      <c r="B325" s="44"/>
      <c r="C325" s="45"/>
      <c r="D325" s="64"/>
      <c r="E325" s="26"/>
      <c r="F325" s="26" t="s">
        <v>645</v>
      </c>
      <c r="G325" s="26" t="s">
        <v>646</v>
      </c>
      <c r="H325" s="43"/>
      <c r="I325" s="74"/>
      <c r="J325" s="43"/>
      <c r="K325" s="74"/>
      <c r="L325" s="102"/>
      <c r="M325" s="70"/>
    </row>
    <row r="326" spans="1:13">
      <c r="B326" s="44"/>
      <c r="C326" s="45"/>
      <c r="D326" s="64"/>
      <c r="E326" s="26"/>
      <c r="F326" s="26" t="s">
        <v>647</v>
      </c>
      <c r="G326" s="26" t="s">
        <v>648</v>
      </c>
      <c r="H326" s="43"/>
      <c r="I326" s="74" t="str">
        <f t="shared" si="73"/>
        <v/>
      </c>
      <c r="J326" s="43"/>
      <c r="K326" s="74" t="str">
        <f t="shared" si="74"/>
        <v/>
      </c>
      <c r="L326" s="102">
        <f t="shared" si="76"/>
        <v>0</v>
      </c>
      <c r="M326" s="70" t="str">
        <f t="shared" si="75"/>
        <v/>
      </c>
    </row>
    <row r="327" spans="1:13">
      <c r="B327" s="44"/>
      <c r="C327" s="45"/>
      <c r="D327" s="64"/>
      <c r="E327" s="26"/>
      <c r="F327" s="26" t="s">
        <v>649</v>
      </c>
      <c r="G327" s="26" t="s">
        <v>650</v>
      </c>
      <c r="H327" s="43"/>
      <c r="I327" s="74" t="str">
        <f t="shared" si="73"/>
        <v/>
      </c>
      <c r="J327" s="43"/>
      <c r="K327" s="74" t="str">
        <f t="shared" si="74"/>
        <v/>
      </c>
      <c r="L327" s="102">
        <f t="shared" si="76"/>
        <v>0</v>
      </c>
      <c r="M327" s="70" t="str">
        <f t="shared" si="75"/>
        <v/>
      </c>
    </row>
    <row r="328" spans="1:13">
      <c r="B328" s="44"/>
      <c r="C328" s="45"/>
      <c r="D328" s="64"/>
      <c r="E328" s="26"/>
      <c r="F328" s="26" t="s">
        <v>651</v>
      </c>
      <c r="G328" s="26" t="s">
        <v>652</v>
      </c>
      <c r="H328" s="43"/>
      <c r="I328" s="74" t="str">
        <f t="shared" si="73"/>
        <v/>
      </c>
      <c r="J328" s="43"/>
      <c r="K328" s="74" t="str">
        <f t="shared" si="74"/>
        <v/>
      </c>
      <c r="L328" s="102">
        <f t="shared" si="76"/>
        <v>0</v>
      </c>
      <c r="M328" s="110" t="str">
        <f t="shared" si="75"/>
        <v/>
      </c>
    </row>
    <row r="329" spans="1:13">
      <c r="B329" s="35" t="s">
        <v>653</v>
      </c>
      <c r="C329" s="36"/>
      <c r="D329" s="36"/>
      <c r="E329" s="36"/>
      <c r="F329" s="36"/>
      <c r="G329" s="36"/>
      <c r="H329" s="37">
        <f t="shared" ref="H329" si="77">+H240-H241</f>
        <v>0</v>
      </c>
      <c r="I329" s="93" t="str">
        <f t="shared" si="73"/>
        <v/>
      </c>
      <c r="J329" s="37">
        <f t="shared" ref="J329" si="78">+J240-J241</f>
        <v>0</v>
      </c>
      <c r="K329" s="93" t="str">
        <f t="shared" si="74"/>
        <v/>
      </c>
      <c r="L329" s="58">
        <f>J329-H329</f>
        <v>0</v>
      </c>
      <c r="M329" s="93" t="str">
        <f t="shared" si="75"/>
        <v/>
      </c>
    </row>
    <row r="330" spans="1:13">
      <c r="B330" s="85"/>
      <c r="C330" s="86"/>
      <c r="D330" s="86"/>
      <c r="E330" s="87" t="s">
        <v>472</v>
      </c>
      <c r="F330" s="87"/>
      <c r="G330" s="87"/>
      <c r="H330" s="84" t="str">
        <f t="shared" ref="H330" si="79">IFERROR(+H329/H22,"")</f>
        <v/>
      </c>
      <c r="I330" s="99" t="str">
        <f t="shared" si="73"/>
        <v/>
      </c>
      <c r="J330" s="84" t="str">
        <f t="shared" ref="J330" si="80">IFERROR(+J329/J22,"")</f>
        <v/>
      </c>
      <c r="K330" s="99" t="str">
        <f t="shared" si="74"/>
        <v/>
      </c>
      <c r="L330" s="85" t="str">
        <f>IFERROR(J330-H330,"")</f>
        <v/>
      </c>
      <c r="M330" s="99" t="str">
        <f t="shared" si="75"/>
        <v/>
      </c>
    </row>
    <row r="331" spans="1:13">
      <c r="B331" s="35" t="s">
        <v>706</v>
      </c>
      <c r="C331" s="36"/>
      <c r="D331" s="36"/>
      <c r="E331" s="36"/>
      <c r="F331" s="36"/>
      <c r="G331" s="120"/>
      <c r="H331" s="121">
        <f>+H332+H359+H366</f>
        <v>0</v>
      </c>
      <c r="I331" s="142" t="str">
        <f t="shared" si="73"/>
        <v/>
      </c>
      <c r="J331" s="121">
        <f>+J332+J359+J366</f>
        <v>0</v>
      </c>
      <c r="K331" s="142" t="str">
        <f t="shared" si="73"/>
        <v/>
      </c>
      <c r="L331" s="121">
        <f t="shared" ref="L331:L375" si="81">J331-H331</f>
        <v>0</v>
      </c>
      <c r="M331" s="142" t="str">
        <f t="shared" si="75"/>
        <v/>
      </c>
    </row>
    <row r="332" spans="1:13">
      <c r="B332" s="122" t="s">
        <v>412</v>
      </c>
      <c r="C332" s="60" t="s">
        <v>783</v>
      </c>
      <c r="D332" s="123"/>
      <c r="E332" s="124"/>
      <c r="F332" s="124"/>
      <c r="G332" s="120"/>
      <c r="H332" s="121">
        <f t="shared" ref="H332" si="82">SUM(H333:H358)</f>
        <v>0</v>
      </c>
      <c r="I332" s="142" t="str">
        <f t="shared" si="73"/>
        <v/>
      </c>
      <c r="J332" s="121">
        <f t="shared" ref="J332" si="83">SUM(J333:J358)</f>
        <v>0</v>
      </c>
      <c r="K332" s="142" t="str">
        <f t="shared" si="73"/>
        <v/>
      </c>
      <c r="L332" s="121">
        <f t="shared" si="81"/>
        <v>0</v>
      </c>
      <c r="M332" s="142" t="str">
        <f t="shared" si="75"/>
        <v/>
      </c>
    </row>
    <row r="333" spans="1:13">
      <c r="B333" s="59"/>
      <c r="C333" s="45"/>
      <c r="D333" s="47"/>
      <c r="E333" s="127"/>
      <c r="F333" s="16" t="s">
        <v>707</v>
      </c>
      <c r="G333" s="16" t="s">
        <v>708</v>
      </c>
      <c r="H333" s="143"/>
      <c r="I333" s="144" t="str">
        <f t="shared" si="73"/>
        <v/>
      </c>
      <c r="J333" s="143"/>
      <c r="K333" s="144" t="str">
        <f t="shared" si="73"/>
        <v/>
      </c>
      <c r="L333" s="143">
        <f t="shared" si="81"/>
        <v>0</v>
      </c>
      <c r="M333" s="144" t="str">
        <f t="shared" si="75"/>
        <v/>
      </c>
    </row>
    <row r="334" spans="1:13">
      <c r="B334" s="59"/>
      <c r="C334" s="45"/>
      <c r="D334" s="47"/>
      <c r="E334" s="127"/>
      <c r="F334" s="16" t="s">
        <v>709</v>
      </c>
      <c r="G334" s="16" t="s">
        <v>710</v>
      </c>
      <c r="H334" s="125"/>
      <c r="I334" s="145" t="str">
        <f t="shared" si="73"/>
        <v/>
      </c>
      <c r="J334" s="125"/>
      <c r="K334" s="145" t="str">
        <f t="shared" si="73"/>
        <v/>
      </c>
      <c r="L334" s="125">
        <f t="shared" si="81"/>
        <v>0</v>
      </c>
      <c r="M334" s="145" t="str">
        <f t="shared" si="75"/>
        <v/>
      </c>
    </row>
    <row r="335" spans="1:13">
      <c r="B335" s="59"/>
      <c r="C335" s="45"/>
      <c r="D335" s="47"/>
      <c r="E335" s="127"/>
      <c r="F335" s="16" t="s">
        <v>711</v>
      </c>
      <c r="G335" s="16" t="s">
        <v>712</v>
      </c>
      <c r="H335" s="125"/>
      <c r="I335" s="145" t="str">
        <f t="shared" si="73"/>
        <v/>
      </c>
      <c r="J335" s="125"/>
      <c r="K335" s="145" t="str">
        <f t="shared" si="73"/>
        <v/>
      </c>
      <c r="L335" s="125">
        <f t="shared" si="81"/>
        <v>0</v>
      </c>
      <c r="M335" s="145" t="str">
        <f t="shared" si="75"/>
        <v/>
      </c>
    </row>
    <row r="336" spans="1:13">
      <c r="B336" s="59"/>
      <c r="C336" s="45"/>
      <c r="D336" s="47"/>
      <c r="E336" s="127"/>
      <c r="F336" s="16" t="s">
        <v>713</v>
      </c>
      <c r="G336" s="16" t="s">
        <v>714</v>
      </c>
      <c r="H336" s="125"/>
      <c r="I336" s="145" t="str">
        <f t="shared" si="73"/>
        <v/>
      </c>
      <c r="J336" s="125"/>
      <c r="K336" s="145" t="str">
        <f t="shared" si="73"/>
        <v/>
      </c>
      <c r="L336" s="125">
        <f t="shared" si="81"/>
        <v>0</v>
      </c>
      <c r="M336" s="145" t="str">
        <f t="shared" si="75"/>
        <v/>
      </c>
    </row>
    <row r="337" spans="2:13">
      <c r="B337" s="59"/>
      <c r="C337" s="45"/>
      <c r="D337" s="47"/>
      <c r="E337" s="127"/>
      <c r="F337" s="16" t="s">
        <v>715</v>
      </c>
      <c r="G337" s="16" t="s">
        <v>716</v>
      </c>
      <c r="H337" s="125"/>
      <c r="I337" s="145" t="str">
        <f t="shared" si="73"/>
        <v/>
      </c>
      <c r="J337" s="125"/>
      <c r="K337" s="145" t="str">
        <f t="shared" si="73"/>
        <v/>
      </c>
      <c r="L337" s="125">
        <f t="shared" si="81"/>
        <v>0</v>
      </c>
      <c r="M337" s="145" t="str">
        <f t="shared" si="75"/>
        <v/>
      </c>
    </row>
    <row r="338" spans="2:13">
      <c r="B338" s="59"/>
      <c r="C338" s="45"/>
      <c r="D338" s="47"/>
      <c r="E338" s="127"/>
      <c r="F338" s="16" t="s">
        <v>717</v>
      </c>
      <c r="G338" s="16" t="s">
        <v>718</v>
      </c>
      <c r="H338" s="125"/>
      <c r="I338" s="145" t="str">
        <f t="shared" si="73"/>
        <v/>
      </c>
      <c r="J338" s="125"/>
      <c r="K338" s="145" t="str">
        <f t="shared" si="73"/>
        <v/>
      </c>
      <c r="L338" s="125">
        <f t="shared" si="81"/>
        <v>0</v>
      </c>
      <c r="M338" s="145" t="str">
        <f t="shared" si="75"/>
        <v/>
      </c>
    </row>
    <row r="339" spans="2:13">
      <c r="B339" s="59"/>
      <c r="C339" s="45"/>
      <c r="D339" s="47"/>
      <c r="E339" s="127"/>
      <c r="F339" s="16" t="s">
        <v>719</v>
      </c>
      <c r="G339" s="16" t="s">
        <v>720</v>
      </c>
      <c r="H339" s="125"/>
      <c r="I339" s="145" t="str">
        <f t="shared" si="73"/>
        <v/>
      </c>
      <c r="J339" s="125"/>
      <c r="K339" s="145" t="str">
        <f t="shared" si="73"/>
        <v/>
      </c>
      <c r="L339" s="125">
        <f t="shared" si="81"/>
        <v>0</v>
      </c>
      <c r="M339" s="145" t="str">
        <f t="shared" si="75"/>
        <v/>
      </c>
    </row>
    <row r="340" spans="2:13">
      <c r="B340" s="59"/>
      <c r="C340" s="45"/>
      <c r="D340" s="47"/>
      <c r="E340" s="127"/>
      <c r="F340" s="16" t="s">
        <v>721</v>
      </c>
      <c r="G340" s="16" t="s">
        <v>722</v>
      </c>
      <c r="H340" s="125"/>
      <c r="I340" s="145" t="str">
        <f t="shared" si="73"/>
        <v/>
      </c>
      <c r="J340" s="125"/>
      <c r="K340" s="145" t="str">
        <f t="shared" si="73"/>
        <v/>
      </c>
      <c r="L340" s="125">
        <f t="shared" si="81"/>
        <v>0</v>
      </c>
      <c r="M340" s="145" t="str">
        <f t="shared" si="75"/>
        <v/>
      </c>
    </row>
    <row r="341" spans="2:13">
      <c r="B341" s="59"/>
      <c r="C341" s="45"/>
      <c r="D341" s="47"/>
      <c r="E341" s="127"/>
      <c r="F341" s="16" t="s">
        <v>723</v>
      </c>
      <c r="G341" s="16" t="s">
        <v>724</v>
      </c>
      <c r="H341" s="125"/>
      <c r="I341" s="145" t="str">
        <f t="shared" si="73"/>
        <v/>
      </c>
      <c r="J341" s="125"/>
      <c r="K341" s="145" t="str">
        <f t="shared" si="73"/>
        <v/>
      </c>
      <c r="L341" s="125">
        <f t="shared" si="81"/>
        <v>0</v>
      </c>
      <c r="M341" s="145" t="str">
        <f t="shared" si="75"/>
        <v/>
      </c>
    </row>
    <row r="342" spans="2:13">
      <c r="B342" s="59"/>
      <c r="C342" s="45"/>
      <c r="D342" s="47"/>
      <c r="E342" s="127"/>
      <c r="F342" s="16" t="s">
        <v>725</v>
      </c>
      <c r="G342" s="16" t="s">
        <v>726</v>
      </c>
      <c r="H342" s="125"/>
      <c r="I342" s="145" t="str">
        <f t="shared" si="73"/>
        <v/>
      </c>
      <c r="J342" s="125"/>
      <c r="K342" s="145" t="str">
        <f t="shared" si="73"/>
        <v/>
      </c>
      <c r="L342" s="125">
        <f t="shared" si="81"/>
        <v>0</v>
      </c>
      <c r="M342" s="145" t="str">
        <f t="shared" si="75"/>
        <v/>
      </c>
    </row>
    <row r="343" spans="2:13">
      <c r="B343" s="59"/>
      <c r="C343" s="45"/>
      <c r="D343" s="47"/>
      <c r="E343" s="127"/>
      <c r="F343" s="16" t="s">
        <v>727</v>
      </c>
      <c r="G343" s="16" t="s">
        <v>728</v>
      </c>
      <c r="H343" s="125"/>
      <c r="I343" s="145" t="str">
        <f t="shared" si="73"/>
        <v/>
      </c>
      <c r="J343" s="125"/>
      <c r="K343" s="145" t="str">
        <f t="shared" si="73"/>
        <v/>
      </c>
      <c r="L343" s="125">
        <f t="shared" si="81"/>
        <v>0</v>
      </c>
      <c r="M343" s="145" t="str">
        <f t="shared" si="75"/>
        <v/>
      </c>
    </row>
    <row r="344" spans="2:13">
      <c r="B344" s="59"/>
      <c r="C344" s="45"/>
      <c r="D344" s="47"/>
      <c r="E344" s="127"/>
      <c r="F344" s="16" t="s">
        <v>729</v>
      </c>
      <c r="G344" s="16" t="s">
        <v>730</v>
      </c>
      <c r="H344" s="125"/>
      <c r="I344" s="145" t="str">
        <f t="shared" si="73"/>
        <v/>
      </c>
      <c r="J344" s="125"/>
      <c r="K344" s="145" t="str">
        <f t="shared" si="73"/>
        <v/>
      </c>
      <c r="L344" s="125">
        <f t="shared" si="81"/>
        <v>0</v>
      </c>
      <c r="M344" s="145" t="str">
        <f t="shared" si="75"/>
        <v/>
      </c>
    </row>
    <row r="345" spans="2:13">
      <c r="B345" s="59"/>
      <c r="C345" s="45"/>
      <c r="D345" s="47"/>
      <c r="E345" s="127"/>
      <c r="F345" s="16" t="s">
        <v>731</v>
      </c>
      <c r="G345" s="16" t="s">
        <v>732</v>
      </c>
      <c r="H345" s="125"/>
      <c r="I345" s="145" t="str">
        <f t="shared" si="73"/>
        <v/>
      </c>
      <c r="J345" s="125"/>
      <c r="K345" s="145" t="str">
        <f t="shared" si="73"/>
        <v/>
      </c>
      <c r="L345" s="125">
        <f t="shared" si="81"/>
        <v>0</v>
      </c>
      <c r="M345" s="145" t="str">
        <f t="shared" si="75"/>
        <v/>
      </c>
    </row>
    <row r="346" spans="2:13">
      <c r="B346" s="59"/>
      <c r="C346" s="45"/>
      <c r="D346" s="47"/>
      <c r="E346" s="127"/>
      <c r="F346" s="16" t="s">
        <v>733</v>
      </c>
      <c r="G346" s="16" t="s">
        <v>734</v>
      </c>
      <c r="H346" s="125"/>
      <c r="I346" s="145" t="str">
        <f t="shared" ref="I346:I377" si="84">IFERROR(H346/$H$22,"")</f>
        <v/>
      </c>
      <c r="J346" s="125"/>
      <c r="K346" s="145" t="str">
        <f t="shared" ref="K346:K377" si="85">IFERROR(J346/$H$22,"")</f>
        <v/>
      </c>
      <c r="L346" s="125">
        <f t="shared" si="81"/>
        <v>0</v>
      </c>
      <c r="M346" s="145" t="str">
        <f t="shared" ref="M346:M377" si="86">IFERROR(L346/$J$22,"")</f>
        <v/>
      </c>
    </row>
    <row r="347" spans="2:13">
      <c r="B347" s="59"/>
      <c r="C347" s="45"/>
      <c r="D347" s="47"/>
      <c r="E347" s="127"/>
      <c r="F347" s="16" t="s">
        <v>735</v>
      </c>
      <c r="G347" s="16" t="s">
        <v>736</v>
      </c>
      <c r="H347" s="125"/>
      <c r="I347" s="145" t="str">
        <f t="shared" si="84"/>
        <v/>
      </c>
      <c r="J347" s="125"/>
      <c r="K347" s="145" t="str">
        <f t="shared" si="85"/>
        <v/>
      </c>
      <c r="L347" s="125">
        <f t="shared" si="81"/>
        <v>0</v>
      </c>
      <c r="M347" s="145" t="str">
        <f t="shared" si="86"/>
        <v/>
      </c>
    </row>
    <row r="348" spans="2:13">
      <c r="B348" s="59"/>
      <c r="C348" s="45"/>
      <c r="D348" s="47"/>
      <c r="E348" s="127"/>
      <c r="F348" s="16" t="s">
        <v>737</v>
      </c>
      <c r="G348" s="16" t="s">
        <v>738</v>
      </c>
      <c r="H348" s="125"/>
      <c r="I348" s="145" t="str">
        <f t="shared" si="84"/>
        <v/>
      </c>
      <c r="J348" s="125"/>
      <c r="K348" s="145" t="str">
        <f t="shared" si="85"/>
        <v/>
      </c>
      <c r="L348" s="125">
        <f t="shared" si="81"/>
        <v>0</v>
      </c>
      <c r="M348" s="145" t="str">
        <f t="shared" si="86"/>
        <v/>
      </c>
    </row>
    <row r="349" spans="2:13">
      <c r="B349" s="59"/>
      <c r="C349" s="45"/>
      <c r="D349" s="47"/>
      <c r="E349" s="127"/>
      <c r="F349" s="16" t="s">
        <v>739</v>
      </c>
      <c r="G349" s="16" t="s">
        <v>740</v>
      </c>
      <c r="H349" s="125"/>
      <c r="I349" s="145" t="str">
        <f t="shared" si="84"/>
        <v/>
      </c>
      <c r="J349" s="125"/>
      <c r="K349" s="145" t="str">
        <f t="shared" si="85"/>
        <v/>
      </c>
      <c r="L349" s="125">
        <f t="shared" si="81"/>
        <v>0</v>
      </c>
      <c r="M349" s="145" t="str">
        <f t="shared" si="86"/>
        <v/>
      </c>
    </row>
    <row r="350" spans="2:13">
      <c r="B350" s="59"/>
      <c r="C350" s="45"/>
      <c r="D350" s="47"/>
      <c r="E350" s="127"/>
      <c r="F350" s="16" t="s">
        <v>741</v>
      </c>
      <c r="G350" s="16" t="s">
        <v>742</v>
      </c>
      <c r="H350" s="125"/>
      <c r="I350" s="145" t="str">
        <f t="shared" si="84"/>
        <v/>
      </c>
      <c r="J350" s="125"/>
      <c r="K350" s="145" t="str">
        <f t="shared" si="85"/>
        <v/>
      </c>
      <c r="L350" s="125">
        <f t="shared" si="81"/>
        <v>0</v>
      </c>
      <c r="M350" s="145" t="str">
        <f t="shared" si="86"/>
        <v/>
      </c>
    </row>
    <row r="351" spans="2:13">
      <c r="B351" s="59"/>
      <c r="C351" s="45"/>
      <c r="D351" s="47"/>
      <c r="E351" s="127"/>
      <c r="F351" s="16" t="s">
        <v>743</v>
      </c>
      <c r="G351" s="16" t="s">
        <v>744</v>
      </c>
      <c r="H351" s="125"/>
      <c r="I351" s="145" t="str">
        <f t="shared" si="84"/>
        <v/>
      </c>
      <c r="J351" s="125"/>
      <c r="K351" s="145" t="str">
        <f t="shared" si="85"/>
        <v/>
      </c>
      <c r="L351" s="125">
        <f t="shared" si="81"/>
        <v>0</v>
      </c>
      <c r="M351" s="145" t="str">
        <f t="shared" si="86"/>
        <v/>
      </c>
    </row>
    <row r="352" spans="2:13">
      <c r="B352" s="59"/>
      <c r="C352" s="45"/>
      <c r="D352" s="47"/>
      <c r="E352" s="127"/>
      <c r="F352" s="16" t="s">
        <v>745</v>
      </c>
      <c r="G352" s="16" t="s">
        <v>746</v>
      </c>
      <c r="H352" s="125"/>
      <c r="I352" s="145" t="str">
        <f t="shared" si="84"/>
        <v/>
      </c>
      <c r="J352" s="125"/>
      <c r="K352" s="145" t="str">
        <f t="shared" si="85"/>
        <v/>
      </c>
      <c r="L352" s="125">
        <f t="shared" si="81"/>
        <v>0</v>
      </c>
      <c r="M352" s="145" t="str">
        <f t="shared" si="86"/>
        <v/>
      </c>
    </row>
    <row r="353" spans="2:13">
      <c r="B353" s="59"/>
      <c r="C353" s="45"/>
      <c r="D353" s="47"/>
      <c r="E353" s="127"/>
      <c r="F353" s="16" t="s">
        <v>747</v>
      </c>
      <c r="G353" s="16" t="s">
        <v>748</v>
      </c>
      <c r="H353" s="125"/>
      <c r="I353" s="145" t="str">
        <f t="shared" si="84"/>
        <v/>
      </c>
      <c r="J353" s="125"/>
      <c r="K353" s="145" t="str">
        <f t="shared" si="85"/>
        <v/>
      </c>
      <c r="L353" s="125">
        <f t="shared" si="81"/>
        <v>0</v>
      </c>
      <c r="M353" s="145" t="str">
        <f t="shared" si="86"/>
        <v/>
      </c>
    </row>
    <row r="354" spans="2:13">
      <c r="B354" s="59"/>
      <c r="C354" s="45"/>
      <c r="D354" s="47"/>
      <c r="E354" s="127"/>
      <c r="F354" s="16" t="s">
        <v>749</v>
      </c>
      <c r="G354" s="16" t="s">
        <v>750</v>
      </c>
      <c r="H354" s="125"/>
      <c r="I354" s="145" t="str">
        <f t="shared" si="84"/>
        <v/>
      </c>
      <c r="J354" s="125"/>
      <c r="K354" s="145" t="str">
        <f t="shared" si="85"/>
        <v/>
      </c>
      <c r="L354" s="125">
        <f t="shared" si="81"/>
        <v>0</v>
      </c>
      <c r="M354" s="145" t="str">
        <f t="shared" si="86"/>
        <v/>
      </c>
    </row>
    <row r="355" spans="2:13">
      <c r="B355" s="59"/>
      <c r="C355" s="45"/>
      <c r="D355" s="47"/>
      <c r="E355" s="127"/>
      <c r="F355" s="16" t="s">
        <v>751</v>
      </c>
      <c r="G355" s="16" t="s">
        <v>752</v>
      </c>
      <c r="H355" s="125"/>
      <c r="I355" s="145" t="str">
        <f t="shared" si="84"/>
        <v/>
      </c>
      <c r="J355" s="125"/>
      <c r="K355" s="145" t="str">
        <f t="shared" si="85"/>
        <v/>
      </c>
      <c r="L355" s="125">
        <f t="shared" si="81"/>
        <v>0</v>
      </c>
      <c r="M355" s="145" t="str">
        <f t="shared" si="86"/>
        <v/>
      </c>
    </row>
    <row r="356" spans="2:13">
      <c r="B356" s="59"/>
      <c r="C356" s="45"/>
      <c r="D356" s="47"/>
      <c r="E356" s="127"/>
      <c r="F356" s="16" t="s">
        <v>772</v>
      </c>
      <c r="G356" s="16" t="s">
        <v>773</v>
      </c>
      <c r="H356" s="125"/>
      <c r="I356" s="145" t="str">
        <f t="shared" si="84"/>
        <v/>
      </c>
      <c r="J356" s="125"/>
      <c r="K356" s="145" t="str">
        <f t="shared" si="85"/>
        <v/>
      </c>
      <c r="L356" s="125">
        <f t="shared" si="81"/>
        <v>0</v>
      </c>
      <c r="M356" s="145" t="str">
        <f t="shared" si="86"/>
        <v/>
      </c>
    </row>
    <row r="357" spans="2:13">
      <c r="B357" s="59"/>
      <c r="C357" s="45"/>
      <c r="D357" s="47"/>
      <c r="E357" s="127"/>
      <c r="F357" s="16" t="s">
        <v>753</v>
      </c>
      <c r="G357" s="16" t="s">
        <v>784</v>
      </c>
      <c r="H357" s="125"/>
      <c r="I357" s="145" t="str">
        <f t="shared" si="84"/>
        <v/>
      </c>
      <c r="J357" s="125"/>
      <c r="K357" s="145" t="str">
        <f t="shared" si="85"/>
        <v/>
      </c>
      <c r="L357" s="125">
        <f t="shared" si="81"/>
        <v>0</v>
      </c>
      <c r="M357" s="145" t="str">
        <f t="shared" si="86"/>
        <v/>
      </c>
    </row>
    <row r="358" spans="2:13">
      <c r="B358" s="59"/>
      <c r="C358" s="45"/>
      <c r="D358" s="47"/>
      <c r="E358" s="127"/>
      <c r="F358" s="16" t="s">
        <v>754</v>
      </c>
      <c r="G358" s="16" t="s">
        <v>785</v>
      </c>
      <c r="H358" s="125"/>
      <c r="I358" s="145" t="str">
        <f t="shared" si="84"/>
        <v/>
      </c>
      <c r="J358" s="125"/>
      <c r="K358" s="145" t="str">
        <f t="shared" si="85"/>
        <v/>
      </c>
      <c r="L358" s="125">
        <f t="shared" si="81"/>
        <v>0</v>
      </c>
      <c r="M358" s="145" t="str">
        <f t="shared" si="86"/>
        <v/>
      </c>
    </row>
    <row r="359" spans="2:13">
      <c r="B359" s="59" t="s">
        <v>412</v>
      </c>
      <c r="C359" s="60" t="s">
        <v>786</v>
      </c>
      <c r="D359" s="123"/>
      <c r="E359" s="124"/>
      <c r="F359" s="124"/>
      <c r="G359" s="120"/>
      <c r="H359" s="130">
        <f>SUM(H360:H365)</f>
        <v>0</v>
      </c>
      <c r="I359" s="142" t="str">
        <f t="shared" si="84"/>
        <v/>
      </c>
      <c r="J359" s="130">
        <f>SUM(J360:J365)</f>
        <v>0</v>
      </c>
      <c r="K359" s="142" t="str">
        <f t="shared" si="85"/>
        <v/>
      </c>
      <c r="L359" s="130">
        <f t="shared" si="81"/>
        <v>0</v>
      </c>
      <c r="M359" s="142" t="str">
        <f t="shared" si="86"/>
        <v/>
      </c>
    </row>
    <row r="360" spans="2:13">
      <c r="B360" s="44"/>
      <c r="C360" s="45"/>
      <c r="D360" s="128"/>
      <c r="E360" s="129"/>
      <c r="F360" s="16" t="s">
        <v>755</v>
      </c>
      <c r="G360" s="16" t="s">
        <v>756</v>
      </c>
      <c r="H360" s="125"/>
      <c r="I360" s="145" t="str">
        <f t="shared" si="84"/>
        <v/>
      </c>
      <c r="J360" s="125"/>
      <c r="K360" s="145" t="str">
        <f t="shared" si="85"/>
        <v/>
      </c>
      <c r="L360" s="125">
        <f t="shared" si="81"/>
        <v>0</v>
      </c>
      <c r="M360" s="145" t="str">
        <f t="shared" si="86"/>
        <v/>
      </c>
    </row>
    <row r="361" spans="2:13">
      <c r="B361" s="44"/>
      <c r="C361" s="45"/>
      <c r="D361" s="128"/>
      <c r="E361" s="129"/>
      <c r="F361" s="16" t="s">
        <v>757</v>
      </c>
      <c r="G361" s="16" t="s">
        <v>758</v>
      </c>
      <c r="H361" s="125"/>
      <c r="I361" s="145" t="str">
        <f t="shared" si="84"/>
        <v/>
      </c>
      <c r="J361" s="125"/>
      <c r="K361" s="145" t="str">
        <f t="shared" si="85"/>
        <v/>
      </c>
      <c r="L361" s="125">
        <f t="shared" si="81"/>
        <v>0</v>
      </c>
      <c r="M361" s="145" t="str">
        <f t="shared" si="86"/>
        <v/>
      </c>
    </row>
    <row r="362" spans="2:13">
      <c r="B362" s="44"/>
      <c r="C362" s="45"/>
      <c r="D362" s="128"/>
      <c r="E362" s="129"/>
      <c r="F362" s="16" t="s">
        <v>765</v>
      </c>
      <c r="G362" s="16" t="s">
        <v>787</v>
      </c>
      <c r="H362" s="125"/>
      <c r="I362" s="145" t="str">
        <f t="shared" si="84"/>
        <v/>
      </c>
      <c r="J362" s="125"/>
      <c r="K362" s="145" t="str">
        <f t="shared" si="85"/>
        <v/>
      </c>
      <c r="L362" s="125">
        <f t="shared" si="81"/>
        <v>0</v>
      </c>
      <c r="M362" s="145" t="str">
        <f t="shared" si="86"/>
        <v/>
      </c>
    </row>
    <row r="363" spans="2:13">
      <c r="B363" s="44"/>
      <c r="C363" s="45"/>
      <c r="D363" s="128"/>
      <c r="E363" s="129"/>
      <c r="F363" s="16" t="s">
        <v>766</v>
      </c>
      <c r="G363" s="16" t="s">
        <v>767</v>
      </c>
      <c r="H363" s="125"/>
      <c r="I363" s="145" t="str">
        <f t="shared" si="84"/>
        <v/>
      </c>
      <c r="J363" s="125"/>
      <c r="K363" s="145" t="str">
        <f t="shared" si="85"/>
        <v/>
      </c>
      <c r="L363" s="125">
        <f t="shared" si="81"/>
        <v>0</v>
      </c>
      <c r="M363" s="145" t="str">
        <f t="shared" si="86"/>
        <v/>
      </c>
    </row>
    <row r="364" spans="2:13">
      <c r="B364" s="44"/>
      <c r="C364" s="45"/>
      <c r="D364" s="128"/>
      <c r="E364" s="129"/>
      <c r="F364" s="16" t="s">
        <v>768</v>
      </c>
      <c r="G364" s="16" t="s">
        <v>769</v>
      </c>
      <c r="H364" s="125"/>
      <c r="I364" s="145" t="str">
        <f t="shared" si="84"/>
        <v/>
      </c>
      <c r="J364" s="125"/>
      <c r="K364" s="145" t="str">
        <f t="shared" si="85"/>
        <v/>
      </c>
      <c r="L364" s="125">
        <f t="shared" si="81"/>
        <v>0</v>
      </c>
      <c r="M364" s="145" t="str">
        <f t="shared" si="86"/>
        <v/>
      </c>
    </row>
    <row r="365" spans="2:13">
      <c r="B365" s="44"/>
      <c r="C365" s="45"/>
      <c r="D365" s="128"/>
      <c r="E365" s="129"/>
      <c r="F365" s="16" t="s">
        <v>759</v>
      </c>
      <c r="G365" s="16" t="s">
        <v>760</v>
      </c>
      <c r="H365" s="125"/>
      <c r="I365" s="145" t="str">
        <f t="shared" si="84"/>
        <v/>
      </c>
      <c r="J365" s="125"/>
      <c r="K365" s="145" t="str">
        <f t="shared" si="85"/>
        <v/>
      </c>
      <c r="L365" s="125">
        <f t="shared" si="81"/>
        <v>0</v>
      </c>
      <c r="M365" s="145" t="str">
        <f t="shared" si="86"/>
        <v/>
      </c>
    </row>
    <row r="366" spans="2:13">
      <c r="B366" s="59" t="s">
        <v>412</v>
      </c>
      <c r="C366" s="60" t="s">
        <v>788</v>
      </c>
      <c r="D366" s="123"/>
      <c r="E366" s="124"/>
      <c r="F366" s="124"/>
      <c r="G366" s="120"/>
      <c r="H366" s="130">
        <f>SUM(H367:H369)</f>
        <v>0</v>
      </c>
      <c r="I366" s="142" t="str">
        <f t="shared" si="84"/>
        <v/>
      </c>
      <c r="J366" s="130">
        <f>SUM(J367:J369)</f>
        <v>0</v>
      </c>
      <c r="K366" s="142" t="str">
        <f t="shared" si="85"/>
        <v/>
      </c>
      <c r="L366" s="130">
        <f t="shared" si="81"/>
        <v>0</v>
      </c>
      <c r="M366" s="142" t="str">
        <f t="shared" si="86"/>
        <v/>
      </c>
    </row>
    <row r="367" spans="2:13">
      <c r="B367" s="44"/>
      <c r="C367" s="45"/>
      <c r="D367" s="47"/>
      <c r="E367" s="127"/>
      <c r="F367" s="16" t="s">
        <v>761</v>
      </c>
      <c r="G367" s="16" t="s">
        <v>762</v>
      </c>
      <c r="H367" s="125"/>
      <c r="I367" s="145" t="str">
        <f t="shared" si="84"/>
        <v/>
      </c>
      <c r="J367" s="125"/>
      <c r="K367" s="145" t="str">
        <f t="shared" si="85"/>
        <v/>
      </c>
      <c r="L367" s="125">
        <f t="shared" si="81"/>
        <v>0</v>
      </c>
      <c r="M367" s="145" t="str">
        <f t="shared" si="86"/>
        <v/>
      </c>
    </row>
    <row r="368" spans="2:13">
      <c r="B368" s="44"/>
      <c r="C368" s="45"/>
      <c r="D368" s="47"/>
      <c r="E368" s="127"/>
      <c r="F368" s="16" t="s">
        <v>763</v>
      </c>
      <c r="G368" s="16" t="s">
        <v>764</v>
      </c>
      <c r="H368" s="125"/>
      <c r="I368" s="145" t="str">
        <f t="shared" si="84"/>
        <v/>
      </c>
      <c r="J368" s="125"/>
      <c r="K368" s="145" t="str">
        <f t="shared" si="85"/>
        <v/>
      </c>
      <c r="L368" s="125">
        <f t="shared" si="81"/>
        <v>0</v>
      </c>
      <c r="M368" s="145" t="str">
        <f t="shared" si="86"/>
        <v/>
      </c>
    </row>
    <row r="369" spans="2:13">
      <c r="B369" s="44"/>
      <c r="C369" s="45"/>
      <c r="D369" s="47"/>
      <c r="E369" s="127"/>
      <c r="F369" s="16" t="s">
        <v>770</v>
      </c>
      <c r="G369" s="16" t="s">
        <v>771</v>
      </c>
      <c r="H369" s="125"/>
      <c r="I369" s="145" t="str">
        <f t="shared" si="84"/>
        <v/>
      </c>
      <c r="J369" s="125"/>
      <c r="K369" s="145" t="str">
        <f t="shared" si="85"/>
        <v/>
      </c>
      <c r="L369" s="125">
        <f t="shared" si="81"/>
        <v>0</v>
      </c>
      <c r="M369" s="145" t="str">
        <f t="shared" si="86"/>
        <v/>
      </c>
    </row>
    <row r="370" spans="2:13">
      <c r="B370" s="35" t="s">
        <v>774</v>
      </c>
      <c r="C370" s="36"/>
      <c r="D370" s="36"/>
      <c r="E370" s="36"/>
      <c r="F370" s="124"/>
      <c r="G370" s="120"/>
      <c r="H370" s="130">
        <f>+H329+H331</f>
        <v>0</v>
      </c>
      <c r="I370" s="142" t="str">
        <f t="shared" si="84"/>
        <v/>
      </c>
      <c r="J370" s="130">
        <f>+J329+J331</f>
        <v>0</v>
      </c>
      <c r="K370" s="142" t="str">
        <f t="shared" si="85"/>
        <v/>
      </c>
      <c r="L370" s="130">
        <f t="shared" si="81"/>
        <v>0</v>
      </c>
      <c r="M370" s="142" t="str">
        <f t="shared" si="86"/>
        <v/>
      </c>
    </row>
    <row r="371" spans="2:13">
      <c r="B371" s="132"/>
      <c r="C371" s="50" t="s">
        <v>478</v>
      </c>
      <c r="D371" s="52"/>
      <c r="E371" s="52"/>
      <c r="F371" s="16"/>
      <c r="G371" s="16"/>
      <c r="H371" s="125">
        <f>SUM(H372:H375)</f>
        <v>0</v>
      </c>
      <c r="I371" s="145" t="str">
        <f t="shared" si="84"/>
        <v/>
      </c>
      <c r="J371" s="125">
        <f>SUM(J372:J375)</f>
        <v>0</v>
      </c>
      <c r="K371" s="145" t="str">
        <f t="shared" si="85"/>
        <v/>
      </c>
      <c r="L371" s="125">
        <f t="shared" si="81"/>
        <v>0</v>
      </c>
      <c r="M371" s="145" t="str">
        <f t="shared" si="86"/>
        <v/>
      </c>
    </row>
    <row r="372" spans="2:13">
      <c r="B372" s="133"/>
      <c r="C372" s="128"/>
      <c r="D372" s="129"/>
      <c r="E372" s="129"/>
      <c r="F372" s="16" t="s">
        <v>481</v>
      </c>
      <c r="G372" s="16" t="s">
        <v>775</v>
      </c>
      <c r="H372" s="125"/>
      <c r="I372" s="145" t="str">
        <f t="shared" si="84"/>
        <v/>
      </c>
      <c r="J372" s="125"/>
      <c r="K372" s="145" t="str">
        <f t="shared" si="85"/>
        <v/>
      </c>
      <c r="L372" s="125">
        <f t="shared" si="81"/>
        <v>0</v>
      </c>
      <c r="M372" s="145" t="str">
        <f t="shared" si="86"/>
        <v/>
      </c>
    </row>
    <row r="373" spans="2:13">
      <c r="B373" s="134"/>
      <c r="C373" s="128"/>
      <c r="D373" s="129"/>
      <c r="E373" s="129"/>
      <c r="F373" s="16" t="s">
        <v>776</v>
      </c>
      <c r="G373" s="16" t="s">
        <v>777</v>
      </c>
      <c r="H373" s="125"/>
      <c r="I373" s="145" t="str">
        <f t="shared" si="84"/>
        <v/>
      </c>
      <c r="J373" s="125"/>
      <c r="K373" s="145" t="str">
        <f t="shared" si="85"/>
        <v/>
      </c>
      <c r="L373" s="125">
        <f t="shared" si="81"/>
        <v>0</v>
      </c>
      <c r="M373" s="145" t="str">
        <f t="shared" si="86"/>
        <v/>
      </c>
    </row>
    <row r="374" spans="2:13">
      <c r="B374" s="134"/>
      <c r="C374" s="128"/>
      <c r="D374" s="129"/>
      <c r="E374" s="129"/>
      <c r="F374" s="16" t="s">
        <v>778</v>
      </c>
      <c r="G374" s="16" t="s">
        <v>779</v>
      </c>
      <c r="H374" s="125"/>
      <c r="I374" s="145" t="str">
        <f t="shared" si="84"/>
        <v/>
      </c>
      <c r="J374" s="125"/>
      <c r="K374" s="145" t="str">
        <f t="shared" si="85"/>
        <v/>
      </c>
      <c r="L374" s="125">
        <f t="shared" si="81"/>
        <v>0</v>
      </c>
      <c r="M374" s="145" t="str">
        <f t="shared" si="86"/>
        <v/>
      </c>
    </row>
    <row r="375" spans="2:13">
      <c r="B375" s="135"/>
      <c r="C375" s="128"/>
      <c r="D375" s="129"/>
      <c r="E375" s="129"/>
      <c r="F375" s="16" t="s">
        <v>780</v>
      </c>
      <c r="G375" s="16" t="s">
        <v>781</v>
      </c>
      <c r="H375" s="125"/>
      <c r="I375" s="145" t="str">
        <f t="shared" si="84"/>
        <v/>
      </c>
      <c r="J375" s="125"/>
      <c r="K375" s="145" t="str">
        <f t="shared" si="85"/>
        <v/>
      </c>
      <c r="L375" s="125">
        <f t="shared" si="81"/>
        <v>0</v>
      </c>
      <c r="M375" s="145" t="str">
        <f t="shared" si="86"/>
        <v/>
      </c>
    </row>
    <row r="376" spans="2:13">
      <c r="B376" s="35" t="s">
        <v>782</v>
      </c>
      <c r="C376" s="36"/>
      <c r="D376" s="36"/>
      <c r="E376" s="36"/>
      <c r="F376" s="36"/>
      <c r="G376" s="120"/>
      <c r="H376" s="130">
        <f t="shared" ref="H376" si="87">H370+H371</f>
        <v>0</v>
      </c>
      <c r="I376" s="142" t="str">
        <f t="shared" si="84"/>
        <v/>
      </c>
      <c r="J376" s="130">
        <f t="shared" ref="J376" si="88">J370+J371</f>
        <v>0</v>
      </c>
      <c r="K376" s="142" t="str">
        <f t="shared" si="85"/>
        <v/>
      </c>
      <c r="L376" s="130">
        <f>L370+L371</f>
        <v>0</v>
      </c>
      <c r="M376" s="142" t="str">
        <f t="shared" si="86"/>
        <v/>
      </c>
    </row>
    <row r="377" spans="2:13">
      <c r="B377" s="136"/>
      <c r="C377" s="136"/>
      <c r="D377" s="137"/>
      <c r="E377" s="137" t="s">
        <v>472</v>
      </c>
      <c r="F377" s="138"/>
      <c r="G377" s="138"/>
      <c r="H377" s="84" t="str">
        <f t="shared" ref="H377:J377" si="89">IFERROR(+H376/H15,"")</f>
        <v/>
      </c>
      <c r="I377" s="99" t="str">
        <f t="shared" si="84"/>
        <v/>
      </c>
      <c r="J377" s="84" t="str">
        <f t="shared" si="89"/>
        <v/>
      </c>
      <c r="K377" s="99" t="str">
        <f t="shared" si="85"/>
        <v/>
      </c>
      <c r="L377" s="84" t="str">
        <f t="shared" ref="L377" si="90">IFERROR(+L376/L15,"")</f>
        <v/>
      </c>
      <c r="M377" s="99" t="str">
        <f t="shared" si="86"/>
        <v/>
      </c>
    </row>
  </sheetData>
  <autoFilter ref="F3:L324" xr:uid="{7F4E20E7-A5D9-4B80-B6AE-ED02367D6C3C}"/>
  <mergeCells count="9">
    <mergeCell ref="M3:M4"/>
    <mergeCell ref="L3:L4"/>
    <mergeCell ref="J3:J4"/>
    <mergeCell ref="H3:H4"/>
    <mergeCell ref="B3:E3"/>
    <mergeCell ref="F3:F4"/>
    <mergeCell ref="G3:G4"/>
    <mergeCell ref="I3:I4"/>
    <mergeCell ref="K3:K4"/>
  </mergeCells>
  <conditionalFormatting sqref="B233:G235">
    <cfRule type="cellIs" dxfId="51" priority="2" stopIfTrue="1" operator="lessThan">
      <formula>0</formula>
    </cfRule>
  </conditionalFormatting>
  <conditionalFormatting sqref="F34:G36">
    <cfRule type="cellIs" dxfId="50" priority="1" stopIfTrue="1" operator="lessThan">
      <formula>0</formula>
    </cfRule>
  </conditionalFormatting>
  <conditionalFormatting sqref="H10:M11">
    <cfRule type="cellIs" dxfId="49" priority="3" stopIfTrue="1" operator="lessThan">
      <formula>0</formula>
    </cfRule>
  </conditionalFormatting>
  <conditionalFormatting sqref="H22:M329">
    <cfRule type="cellIs" dxfId="48" priority="4" stopIfTrue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1F16-D028-455E-908D-5AEBA9FB7CDF}">
  <dimension ref="A1:M377"/>
  <sheetViews>
    <sheetView zoomScale="80" zoomScaleNormal="80" workbookViewId="0">
      <pane xSplit="7" ySplit="22" topLeftCell="H23" activePane="bottomRight" state="frozen"/>
      <selection activeCell="H23" sqref="H23"/>
      <selection pane="topRight" activeCell="H23" sqref="H23"/>
      <selection pane="bottomLeft" activeCell="H23" sqref="H23"/>
      <selection pane="bottomRight" activeCell="H23" sqref="H23"/>
    </sheetView>
  </sheetViews>
  <sheetFormatPr defaultColWidth="9.140625" defaultRowHeight="12.75" outlineLevelRow="2"/>
  <cols>
    <col min="1" max="1" width="7.28515625" style="81" customWidth="1"/>
    <col min="2" max="4" width="1.7109375" style="4" customWidth="1"/>
    <col min="5" max="5" width="24.7109375" style="4" customWidth="1"/>
    <col min="6" max="6" width="19" style="4" customWidth="1"/>
    <col min="7" max="7" width="46.140625" style="4" customWidth="1"/>
    <col min="8" max="8" width="12.7109375" style="4" customWidth="1"/>
    <col min="9" max="9" width="12.7109375" style="88" customWidth="1"/>
    <col min="10" max="10" width="12.7109375" style="4" customWidth="1"/>
    <col min="11" max="11" width="12.7109375" style="88" customWidth="1"/>
    <col min="12" max="12" width="12.7109375" style="4" customWidth="1"/>
    <col min="13" max="13" width="12.7109375" style="88" customWidth="1"/>
    <col min="14" max="16384" width="9.140625" style="4"/>
  </cols>
  <sheetData>
    <row r="1" spans="1:13">
      <c r="A1" s="1"/>
      <c r="B1" s="5" t="s">
        <v>0</v>
      </c>
      <c r="C1" s="3"/>
      <c r="D1" s="3"/>
      <c r="E1" s="3"/>
      <c r="F1" s="3"/>
      <c r="G1" s="3"/>
    </row>
    <row r="2" spans="1:13">
      <c r="A2" s="1"/>
      <c r="B2" s="5"/>
      <c r="C2" s="6"/>
      <c r="D2" s="6"/>
      <c r="E2" s="6"/>
      <c r="F2" s="6"/>
      <c r="G2" s="6"/>
    </row>
    <row r="3" spans="1:13" ht="20.100000000000001" customHeight="1">
      <c r="A3" s="1"/>
      <c r="B3" s="186"/>
      <c r="C3" s="186"/>
      <c r="D3" s="186"/>
      <c r="E3" s="187"/>
      <c r="F3" s="146" t="s">
        <v>4</v>
      </c>
      <c r="G3" s="146" t="s">
        <v>5</v>
      </c>
      <c r="H3" s="158" t="s">
        <v>695</v>
      </c>
      <c r="I3" s="160" t="s">
        <v>472</v>
      </c>
      <c r="J3" s="156" t="s">
        <v>2</v>
      </c>
      <c r="K3" s="162" t="s">
        <v>472</v>
      </c>
      <c r="L3" s="154" t="s">
        <v>696</v>
      </c>
      <c r="M3" s="152" t="s">
        <v>472</v>
      </c>
    </row>
    <row r="4" spans="1:13" ht="20.100000000000001" customHeight="1" collapsed="1">
      <c r="A4" s="1"/>
      <c r="B4" s="8" t="s">
        <v>19</v>
      </c>
      <c r="C4" s="9"/>
      <c r="D4" s="9"/>
      <c r="E4" s="9"/>
      <c r="F4" s="146"/>
      <c r="G4" s="146"/>
      <c r="H4" s="159"/>
      <c r="I4" s="161"/>
      <c r="J4" s="157"/>
      <c r="K4" s="163"/>
      <c r="L4" s="155"/>
      <c r="M4" s="153"/>
    </row>
    <row r="5" spans="1:13" ht="12.75" hidden="1" customHeight="1" outlineLevel="1">
      <c r="A5" s="1"/>
      <c r="B5" s="10" t="s">
        <v>20</v>
      </c>
      <c r="C5" s="11"/>
      <c r="D5" s="11"/>
      <c r="E5" s="12"/>
      <c r="F5" s="113"/>
      <c r="G5" s="113"/>
      <c r="H5" s="114"/>
      <c r="I5" s="115"/>
      <c r="J5" s="114"/>
      <c r="K5" s="115"/>
      <c r="L5" s="114"/>
      <c r="M5" s="100"/>
    </row>
    <row r="6" spans="1:13" ht="12.75" hidden="1" customHeight="1" outlineLevel="1">
      <c r="A6" s="1"/>
      <c r="B6" s="13"/>
      <c r="C6" s="14"/>
      <c r="D6" s="14" t="s">
        <v>21</v>
      </c>
      <c r="E6" s="15"/>
      <c r="F6" s="16"/>
      <c r="G6" s="16"/>
      <c r="H6" s="17"/>
      <c r="I6" s="89"/>
      <c r="J6" s="17"/>
      <c r="K6" s="89"/>
      <c r="L6" s="17"/>
      <c r="M6" s="101"/>
    </row>
    <row r="7" spans="1:13" ht="12.75" hidden="1" customHeight="1" outlineLevel="1">
      <c r="A7" s="1"/>
      <c r="B7" s="18"/>
      <c r="C7" s="19"/>
      <c r="D7" s="19" t="s">
        <v>22</v>
      </c>
      <c r="E7" s="20"/>
      <c r="F7" s="19"/>
      <c r="G7" s="19"/>
      <c r="H7" s="21"/>
      <c r="I7" s="90"/>
      <c r="J7" s="21"/>
      <c r="K7" s="90"/>
      <c r="L7" s="21"/>
      <c r="M7" s="101"/>
    </row>
    <row r="8" spans="1:13" ht="12.75" hidden="1" customHeight="1" outlineLevel="1">
      <c r="A8" s="1"/>
      <c r="B8" s="22"/>
      <c r="C8" s="16"/>
      <c r="D8" s="16" t="s">
        <v>23</v>
      </c>
      <c r="E8" s="23"/>
      <c r="F8" s="23"/>
      <c r="G8" s="23"/>
      <c r="H8" s="24"/>
      <c r="I8" s="91"/>
      <c r="J8" s="24"/>
      <c r="K8" s="91"/>
      <c r="L8" s="24"/>
      <c r="M8" s="101"/>
    </row>
    <row r="9" spans="1:13" ht="12.75" hidden="1" customHeight="1" outlineLevel="1">
      <c r="A9" s="25"/>
      <c r="B9" s="26"/>
      <c r="C9" s="27" t="s">
        <v>24</v>
      </c>
      <c r="D9" s="27"/>
      <c r="E9" s="27"/>
      <c r="F9" s="27"/>
      <c r="G9" s="27"/>
      <c r="H9" s="17"/>
      <c r="I9" s="89"/>
      <c r="J9" s="17"/>
      <c r="K9" s="89"/>
      <c r="L9" s="17"/>
      <c r="M9" s="101"/>
    </row>
    <row r="10" spans="1:13" ht="12.75" hidden="1" customHeight="1" outlineLevel="1">
      <c r="A10" s="1"/>
      <c r="B10" s="28"/>
      <c r="C10" s="27" t="s">
        <v>25</v>
      </c>
      <c r="D10" s="27"/>
      <c r="E10" s="27"/>
      <c r="F10" s="27"/>
      <c r="G10" s="27"/>
      <c r="H10" s="17"/>
      <c r="I10" s="89"/>
      <c r="J10" s="17"/>
      <c r="K10" s="89"/>
      <c r="L10" s="17"/>
      <c r="M10" s="101"/>
    </row>
    <row r="11" spans="1:13" ht="12.75" hidden="1" customHeight="1" outlineLevel="1">
      <c r="A11" s="1"/>
      <c r="B11" s="28"/>
      <c r="C11" s="27" t="s">
        <v>26</v>
      </c>
      <c r="D11" s="27"/>
      <c r="E11" s="27"/>
      <c r="F11" s="27"/>
      <c r="G11" s="27"/>
      <c r="H11" s="17"/>
      <c r="I11" s="89"/>
      <c r="J11" s="17"/>
      <c r="K11" s="89"/>
      <c r="L11" s="17"/>
      <c r="M11" s="101"/>
    </row>
    <row r="12" spans="1:13" ht="12.75" hidden="1" customHeight="1" outlineLevel="1">
      <c r="A12" s="1"/>
      <c r="B12" s="26"/>
      <c r="C12" s="27" t="s">
        <v>27</v>
      </c>
      <c r="D12" s="27"/>
      <c r="E12" s="27"/>
      <c r="F12" s="27"/>
      <c r="G12" s="27"/>
      <c r="H12" s="17"/>
      <c r="I12" s="89"/>
      <c r="J12" s="17"/>
      <c r="K12" s="89"/>
      <c r="L12" s="17"/>
      <c r="M12" s="101"/>
    </row>
    <row r="13" spans="1:13" ht="12.75" hidden="1" customHeight="1" outlineLevel="2">
      <c r="A13" s="1"/>
      <c r="B13" s="26"/>
      <c r="C13" s="27"/>
      <c r="D13" s="27" t="s">
        <v>28</v>
      </c>
      <c r="E13" s="27"/>
      <c r="F13" s="27"/>
      <c r="G13" s="27"/>
      <c r="H13" s="17"/>
      <c r="I13" s="89"/>
      <c r="J13" s="17"/>
      <c r="K13" s="89"/>
      <c r="L13" s="17"/>
      <c r="M13" s="101"/>
    </row>
    <row r="14" spans="1:13" ht="12.75" hidden="1" customHeight="1" outlineLevel="1">
      <c r="A14" s="1"/>
      <c r="B14" s="26"/>
      <c r="C14" s="27" t="s">
        <v>29</v>
      </c>
      <c r="D14" s="27"/>
      <c r="E14" s="27"/>
      <c r="F14" s="27"/>
      <c r="G14" s="27"/>
      <c r="H14" s="17"/>
      <c r="I14" s="89"/>
      <c r="J14" s="17"/>
      <c r="K14" s="89"/>
      <c r="L14" s="17"/>
      <c r="M14" s="101"/>
    </row>
    <row r="15" spans="1:13" ht="12.75" hidden="1" customHeight="1" outlineLevel="1">
      <c r="A15" s="1"/>
      <c r="B15" s="26"/>
      <c r="C15" s="27" t="s">
        <v>30</v>
      </c>
      <c r="D15" s="27"/>
      <c r="E15" s="27"/>
      <c r="F15" s="27"/>
      <c r="G15" s="27"/>
      <c r="H15" s="17"/>
      <c r="I15" s="89"/>
      <c r="J15" s="17"/>
      <c r="K15" s="89"/>
      <c r="L15" s="17"/>
      <c r="M15" s="101"/>
    </row>
    <row r="16" spans="1:13" ht="12.75" hidden="1" customHeight="1" outlineLevel="2">
      <c r="A16" s="1"/>
      <c r="B16" s="26"/>
      <c r="C16" s="27"/>
      <c r="D16" s="27" t="s">
        <v>31</v>
      </c>
      <c r="E16" s="27"/>
      <c r="F16" s="27"/>
      <c r="G16" s="27"/>
      <c r="H16" s="29"/>
      <c r="I16" s="89"/>
      <c r="J16" s="29"/>
      <c r="K16" s="89"/>
      <c r="L16" s="29"/>
      <c r="M16" s="101"/>
    </row>
    <row r="17" spans="1:13" ht="12.75" hidden="1" customHeight="1" outlineLevel="1">
      <c r="A17" s="1"/>
      <c r="B17" s="26"/>
      <c r="C17" s="27" t="s">
        <v>32</v>
      </c>
      <c r="D17" s="27"/>
      <c r="E17" s="27"/>
      <c r="F17" s="27"/>
      <c r="G17" s="27"/>
      <c r="H17" s="17"/>
      <c r="I17" s="89"/>
      <c r="J17" s="17"/>
      <c r="K17" s="89"/>
      <c r="L17" s="17"/>
      <c r="M17" s="101"/>
    </row>
    <row r="18" spans="1:13" ht="12.75" hidden="1" customHeight="1" outlineLevel="2">
      <c r="A18" s="1"/>
      <c r="B18" s="26"/>
      <c r="C18" s="27"/>
      <c r="D18" s="27" t="s">
        <v>33</v>
      </c>
      <c r="E18" s="27"/>
      <c r="F18" s="27"/>
      <c r="G18" s="27"/>
      <c r="H18" s="17"/>
      <c r="I18" s="89"/>
      <c r="J18" s="17"/>
      <c r="K18" s="89"/>
      <c r="L18" s="17"/>
      <c r="M18" s="101"/>
    </row>
    <row r="19" spans="1:13" ht="12.75" hidden="1" customHeight="1" outlineLevel="2">
      <c r="A19" s="1"/>
      <c r="B19" s="26"/>
      <c r="C19" s="27"/>
      <c r="D19" s="27" t="s">
        <v>34</v>
      </c>
      <c r="E19" s="27"/>
      <c r="F19" s="27"/>
      <c r="G19" s="27"/>
      <c r="H19" s="17"/>
      <c r="I19" s="89"/>
      <c r="J19" s="17"/>
      <c r="K19" s="89"/>
      <c r="L19" s="17"/>
      <c r="M19" s="101"/>
    </row>
    <row r="20" spans="1:13" ht="12.75" hidden="1" customHeight="1" outlineLevel="1">
      <c r="A20" s="1"/>
      <c r="B20" s="18"/>
      <c r="C20" s="19" t="s">
        <v>35</v>
      </c>
      <c r="D20" s="19"/>
      <c r="E20" s="19"/>
      <c r="F20" s="19"/>
      <c r="G20" s="19"/>
      <c r="H20" s="21"/>
      <c r="I20" s="90"/>
      <c r="J20" s="21"/>
      <c r="K20" s="90"/>
      <c r="L20" s="21"/>
      <c r="M20" s="101"/>
    </row>
    <row r="21" spans="1:13" ht="12.75" hidden="1" customHeight="1" collapsed="1">
      <c r="A21" s="30" t="s">
        <v>36</v>
      </c>
      <c r="B21" s="31"/>
      <c r="C21" s="32"/>
      <c r="D21" s="31"/>
      <c r="E21" s="31"/>
      <c r="F21" s="32"/>
      <c r="G21" s="32"/>
      <c r="H21" s="33"/>
      <c r="I21" s="92"/>
      <c r="J21" s="33"/>
      <c r="K21" s="92"/>
      <c r="L21" s="33"/>
      <c r="M21" s="101"/>
    </row>
    <row r="22" spans="1:13">
      <c r="A22" s="34" t="s">
        <v>37</v>
      </c>
      <c r="B22" s="35" t="s">
        <v>38</v>
      </c>
      <c r="C22" s="36"/>
      <c r="D22" s="36"/>
      <c r="E22" s="36"/>
      <c r="F22" s="36"/>
      <c r="G22" s="36"/>
      <c r="H22" s="37">
        <f t="shared" ref="H22" si="0">+H23+H28+H29+H30</f>
        <v>0</v>
      </c>
      <c r="I22" s="93" t="str">
        <f>IFERROR(H22/$H$22,"")</f>
        <v/>
      </c>
      <c r="J22" s="37">
        <f t="shared" ref="J22" si="1">+J23+J28+J29+J30</f>
        <v>0</v>
      </c>
      <c r="K22" s="93" t="str">
        <f>IFERROR(J22/$J$22,"")</f>
        <v/>
      </c>
      <c r="L22" s="58">
        <f>+L23+L28+L29+L30</f>
        <v>0</v>
      </c>
      <c r="M22" s="109" t="str">
        <f>IFERROR(L22/$J$22,"")</f>
        <v/>
      </c>
    </row>
    <row r="23" spans="1:13" ht="12.75" customHeight="1" outlineLevel="1">
      <c r="A23" s="34" t="s">
        <v>39</v>
      </c>
      <c r="B23" s="38"/>
      <c r="C23" s="39"/>
      <c r="D23" s="40"/>
      <c r="E23" s="41" t="s">
        <v>40</v>
      </c>
      <c r="F23" s="42"/>
      <c r="G23" s="42"/>
      <c r="H23" s="43">
        <f>SUM(H24:H27)</f>
        <v>0</v>
      </c>
      <c r="I23" s="74" t="str">
        <f t="shared" ref="I23:I87" si="2">IFERROR(H23/$H$22,"")</f>
        <v/>
      </c>
      <c r="J23" s="43">
        <f>SUM(J24:J27)</f>
        <v>0</v>
      </c>
      <c r="K23" s="74" t="str">
        <f t="shared" ref="K23:K87" si="3">IFERROR(J23/$J$22,"")</f>
        <v/>
      </c>
      <c r="L23" s="102">
        <f t="shared" ref="L23" si="4">SUM(L24:L27)</f>
        <v>0</v>
      </c>
      <c r="M23" s="70" t="str">
        <f t="shared" ref="M23:M87" si="5">IFERROR(L23/$J$22,"")</f>
        <v/>
      </c>
    </row>
    <row r="24" spans="1:13" ht="12.75" customHeight="1" outlineLevel="1">
      <c r="A24" s="34"/>
      <c r="B24" s="44"/>
      <c r="C24" s="45"/>
      <c r="D24" s="46"/>
      <c r="E24" s="47"/>
      <c r="F24" s="42" t="s">
        <v>41</v>
      </c>
      <c r="G24" s="42" t="s">
        <v>42</v>
      </c>
      <c r="H24" s="43"/>
      <c r="I24" s="74" t="str">
        <f t="shared" si="2"/>
        <v/>
      </c>
      <c r="J24" s="43"/>
      <c r="K24" s="74" t="str">
        <f t="shared" si="3"/>
        <v/>
      </c>
      <c r="L24" s="102">
        <f t="shared" ref="L24:L33" si="6">J24-H24</f>
        <v>0</v>
      </c>
      <c r="M24" s="70" t="str">
        <f t="shared" si="5"/>
        <v/>
      </c>
    </row>
    <row r="25" spans="1:13" ht="12.75" customHeight="1" outlineLevel="1">
      <c r="A25" s="34"/>
      <c r="B25" s="44"/>
      <c r="C25" s="45"/>
      <c r="D25" s="46"/>
      <c r="E25" s="47"/>
      <c r="F25" s="42" t="s">
        <v>43</v>
      </c>
      <c r="G25" s="42" t="s">
        <v>44</v>
      </c>
      <c r="H25" s="43"/>
      <c r="I25" s="74" t="str">
        <f t="shared" si="2"/>
        <v/>
      </c>
      <c r="J25" s="43"/>
      <c r="K25" s="74" t="str">
        <f t="shared" si="3"/>
        <v/>
      </c>
      <c r="L25" s="102">
        <f t="shared" si="6"/>
        <v>0</v>
      </c>
      <c r="M25" s="70" t="str">
        <f t="shared" si="5"/>
        <v/>
      </c>
    </row>
    <row r="26" spans="1:13" ht="12.75" customHeight="1" outlineLevel="1">
      <c r="A26" s="34"/>
      <c r="B26" s="44"/>
      <c r="C26" s="45"/>
      <c r="D26" s="46"/>
      <c r="E26" s="47"/>
      <c r="F26" s="42" t="s">
        <v>45</v>
      </c>
      <c r="G26" s="42" t="s">
        <v>46</v>
      </c>
      <c r="H26" s="43"/>
      <c r="I26" s="74" t="str">
        <f t="shared" si="2"/>
        <v/>
      </c>
      <c r="J26" s="43"/>
      <c r="K26" s="74" t="str">
        <f t="shared" si="3"/>
        <v/>
      </c>
      <c r="L26" s="102">
        <f t="shared" si="6"/>
        <v>0</v>
      </c>
      <c r="M26" s="70" t="str">
        <f t="shared" si="5"/>
        <v/>
      </c>
    </row>
    <row r="27" spans="1:13" ht="12.75" customHeight="1" outlineLevel="1">
      <c r="A27" s="34"/>
      <c r="B27" s="44"/>
      <c r="C27" s="45"/>
      <c r="D27" s="46"/>
      <c r="E27" s="47"/>
      <c r="F27" s="42" t="s">
        <v>47</v>
      </c>
      <c r="G27" s="42" t="s">
        <v>48</v>
      </c>
      <c r="H27" s="43"/>
      <c r="I27" s="74" t="str">
        <f t="shared" si="2"/>
        <v/>
      </c>
      <c r="J27" s="43"/>
      <c r="K27" s="74" t="str">
        <f t="shared" si="3"/>
        <v/>
      </c>
      <c r="L27" s="102">
        <f t="shared" si="6"/>
        <v>0</v>
      </c>
      <c r="M27" s="70" t="str">
        <f t="shared" si="5"/>
        <v/>
      </c>
    </row>
    <row r="28" spans="1:13" ht="12.75" customHeight="1" outlineLevel="1">
      <c r="A28" s="34" t="s">
        <v>49</v>
      </c>
      <c r="B28" s="44"/>
      <c r="C28" s="45"/>
      <c r="D28" s="46"/>
      <c r="E28" s="47" t="s">
        <v>50</v>
      </c>
      <c r="F28" s="42" t="s">
        <v>51</v>
      </c>
      <c r="G28" s="42" t="s">
        <v>52</v>
      </c>
      <c r="H28" s="43"/>
      <c r="I28" s="74" t="str">
        <f t="shared" si="2"/>
        <v/>
      </c>
      <c r="J28" s="43"/>
      <c r="K28" s="74" t="str">
        <f t="shared" si="3"/>
        <v/>
      </c>
      <c r="L28" s="102">
        <f t="shared" si="6"/>
        <v>0</v>
      </c>
      <c r="M28" s="70" t="str">
        <f t="shared" si="5"/>
        <v/>
      </c>
    </row>
    <row r="29" spans="1:13" ht="12.75" customHeight="1" outlineLevel="1">
      <c r="A29" s="34" t="s">
        <v>53</v>
      </c>
      <c r="B29" s="44"/>
      <c r="C29" s="45"/>
      <c r="D29" s="46"/>
      <c r="E29" s="47" t="s">
        <v>54</v>
      </c>
      <c r="F29" s="42"/>
      <c r="G29" s="42"/>
      <c r="H29" s="43"/>
      <c r="I29" s="74" t="str">
        <f t="shared" si="2"/>
        <v/>
      </c>
      <c r="J29" s="43"/>
      <c r="K29" s="74" t="str">
        <f t="shared" si="3"/>
        <v/>
      </c>
      <c r="L29" s="102">
        <f t="shared" si="6"/>
        <v>0</v>
      </c>
      <c r="M29" s="70" t="str">
        <f t="shared" si="5"/>
        <v/>
      </c>
    </row>
    <row r="30" spans="1:13" ht="12.75" customHeight="1" outlineLevel="1">
      <c r="A30" s="34" t="s">
        <v>55</v>
      </c>
      <c r="B30" s="44"/>
      <c r="C30" s="45"/>
      <c r="D30" s="46"/>
      <c r="E30" s="47" t="s">
        <v>56</v>
      </c>
      <c r="F30" s="42"/>
      <c r="G30" s="42"/>
      <c r="H30" s="43">
        <f t="shared" ref="H30" si="7">SUM(H31:H33)</f>
        <v>0</v>
      </c>
      <c r="I30" s="74" t="str">
        <f t="shared" si="2"/>
        <v/>
      </c>
      <c r="J30" s="43">
        <f t="shared" ref="J30" si="8">SUM(J31:J33)</f>
        <v>0</v>
      </c>
      <c r="K30" s="74" t="str">
        <f t="shared" si="3"/>
        <v/>
      </c>
      <c r="L30" s="102">
        <f t="shared" si="6"/>
        <v>0</v>
      </c>
      <c r="M30" s="70" t="str">
        <f t="shared" si="5"/>
        <v/>
      </c>
    </row>
    <row r="31" spans="1:13" ht="12.75" customHeight="1" outlineLevel="1">
      <c r="A31" s="34"/>
      <c r="B31" s="44"/>
      <c r="C31" s="45"/>
      <c r="D31" s="46"/>
      <c r="E31" s="42"/>
      <c r="F31" s="42" t="s">
        <v>57</v>
      </c>
      <c r="G31" s="42" t="s">
        <v>58</v>
      </c>
      <c r="H31" s="43"/>
      <c r="I31" s="74" t="str">
        <f t="shared" si="2"/>
        <v/>
      </c>
      <c r="J31" s="43"/>
      <c r="K31" s="74" t="str">
        <f t="shared" si="3"/>
        <v/>
      </c>
      <c r="L31" s="102">
        <f t="shared" si="6"/>
        <v>0</v>
      </c>
      <c r="M31" s="70" t="str">
        <f t="shared" si="5"/>
        <v/>
      </c>
    </row>
    <row r="32" spans="1:13" ht="12.75" customHeight="1" outlineLevel="1">
      <c r="A32" s="34"/>
      <c r="B32" s="44"/>
      <c r="C32" s="45"/>
      <c r="D32" s="46"/>
      <c r="E32" s="42"/>
      <c r="F32" s="42" t="s">
        <v>59</v>
      </c>
      <c r="G32" s="42" t="s">
        <v>60</v>
      </c>
      <c r="H32" s="43"/>
      <c r="I32" s="74" t="str">
        <f t="shared" si="2"/>
        <v/>
      </c>
      <c r="J32" s="43"/>
      <c r="K32" s="74" t="str">
        <f t="shared" si="3"/>
        <v/>
      </c>
      <c r="L32" s="102">
        <f t="shared" si="6"/>
        <v>0</v>
      </c>
      <c r="M32" s="70" t="str">
        <f t="shared" si="5"/>
        <v/>
      </c>
    </row>
    <row r="33" spans="1:13" ht="12.75" customHeight="1" outlineLevel="1">
      <c r="A33" s="34"/>
      <c r="B33" s="44"/>
      <c r="C33" s="48"/>
      <c r="D33" s="49"/>
      <c r="E33" s="42"/>
      <c r="F33" s="42" t="s">
        <v>61</v>
      </c>
      <c r="G33" s="42" t="s">
        <v>62</v>
      </c>
      <c r="H33" s="43"/>
      <c r="I33" s="74" t="str">
        <f t="shared" si="2"/>
        <v/>
      </c>
      <c r="J33" s="43"/>
      <c r="K33" s="74" t="str">
        <f t="shared" si="3"/>
        <v/>
      </c>
      <c r="L33" s="102">
        <f t="shared" si="6"/>
        <v>0</v>
      </c>
      <c r="M33" s="110" t="str">
        <f t="shared" si="5"/>
        <v/>
      </c>
    </row>
    <row r="34" spans="1:13">
      <c r="A34" s="1" t="s">
        <v>63</v>
      </c>
      <c r="B34" s="44"/>
      <c r="C34" s="50" t="s">
        <v>64</v>
      </c>
      <c r="D34" s="51"/>
      <c r="E34" s="52"/>
      <c r="F34" s="53"/>
      <c r="G34" s="103"/>
      <c r="H34" s="53"/>
      <c r="I34" s="94" t="str">
        <f t="shared" si="2"/>
        <v/>
      </c>
      <c r="J34" s="53"/>
      <c r="K34" s="94" t="str">
        <f t="shared" si="3"/>
        <v/>
      </c>
      <c r="L34" s="103">
        <f t="shared" ref="L34:L97" si="9">H34-J34</f>
        <v>0</v>
      </c>
      <c r="M34" s="70" t="str">
        <f t="shared" si="5"/>
        <v/>
      </c>
    </row>
    <row r="35" spans="1:13" ht="12.75" customHeight="1">
      <c r="A35" s="1"/>
      <c r="B35" s="44"/>
      <c r="C35" s="54" t="s">
        <v>65</v>
      </c>
      <c r="D35" s="52"/>
      <c r="E35" s="52"/>
      <c r="F35" s="55"/>
      <c r="G35" s="104"/>
      <c r="H35" s="55"/>
      <c r="I35" s="95" t="str">
        <f t="shared" si="2"/>
        <v/>
      </c>
      <c r="J35" s="55"/>
      <c r="K35" s="95" t="str">
        <f t="shared" si="3"/>
        <v/>
      </c>
      <c r="L35" s="104">
        <f t="shared" si="9"/>
        <v>0</v>
      </c>
      <c r="M35" s="70" t="str">
        <f t="shared" si="5"/>
        <v/>
      </c>
    </row>
    <row r="36" spans="1:13" ht="12.75" customHeight="1">
      <c r="A36" s="1" t="s">
        <v>66</v>
      </c>
      <c r="B36" s="44"/>
      <c r="C36" s="38" t="s">
        <v>67</v>
      </c>
      <c r="D36" s="56"/>
      <c r="E36" s="39"/>
      <c r="F36" s="57"/>
      <c r="G36" s="105"/>
      <c r="H36" s="57"/>
      <c r="I36" s="96" t="str">
        <f t="shared" si="2"/>
        <v/>
      </c>
      <c r="J36" s="57"/>
      <c r="K36" s="96" t="str">
        <f t="shared" si="3"/>
        <v/>
      </c>
      <c r="L36" s="105">
        <f t="shared" si="9"/>
        <v>0</v>
      </c>
      <c r="M36" s="70" t="str">
        <f t="shared" si="5"/>
        <v/>
      </c>
    </row>
    <row r="37" spans="1:13">
      <c r="A37" s="34" t="s">
        <v>68</v>
      </c>
      <c r="B37" s="35" t="s">
        <v>69</v>
      </c>
      <c r="C37" s="36"/>
      <c r="D37" s="36"/>
      <c r="E37" s="36"/>
      <c r="F37" s="36"/>
      <c r="G37" s="36"/>
      <c r="H37" s="58">
        <f t="shared" ref="H37" si="10">+H38+H40+H53+H76+H129+H218</f>
        <v>0</v>
      </c>
      <c r="I37" s="97" t="str">
        <f t="shared" si="2"/>
        <v/>
      </c>
      <c r="J37" s="58">
        <f t="shared" ref="J37" si="11">+J38+J40+J53+J76+J129+J218</f>
        <v>0</v>
      </c>
      <c r="K37" s="97" t="str">
        <f t="shared" si="3"/>
        <v/>
      </c>
      <c r="L37" s="58">
        <f t="shared" si="9"/>
        <v>0</v>
      </c>
      <c r="M37" s="93" t="str">
        <f t="shared" si="5"/>
        <v/>
      </c>
    </row>
    <row r="38" spans="1:13" s="63" customFormat="1">
      <c r="A38" s="34" t="s">
        <v>70</v>
      </c>
      <c r="B38" s="59"/>
      <c r="C38" s="60" t="s">
        <v>71</v>
      </c>
      <c r="D38" s="61"/>
      <c r="E38" s="61"/>
      <c r="F38" s="61"/>
      <c r="G38" s="61"/>
      <c r="H38" s="62">
        <f t="shared" ref="H38" si="12">SUM(H39:H39)</f>
        <v>0</v>
      </c>
      <c r="I38" s="98" t="str">
        <f t="shared" si="2"/>
        <v/>
      </c>
      <c r="J38" s="62">
        <f t="shared" ref="J38" si="13">SUM(J39:J39)</f>
        <v>0</v>
      </c>
      <c r="K38" s="98" t="str">
        <f t="shared" si="3"/>
        <v/>
      </c>
      <c r="L38" s="106">
        <f t="shared" si="9"/>
        <v>0</v>
      </c>
      <c r="M38" s="98" t="str">
        <f t="shared" si="5"/>
        <v/>
      </c>
    </row>
    <row r="39" spans="1:13" ht="12.75" customHeight="1" outlineLevel="1">
      <c r="A39" s="1" t="s">
        <v>72</v>
      </c>
      <c r="B39" s="44"/>
      <c r="C39" s="45"/>
      <c r="D39" s="64"/>
      <c r="E39" s="42" t="s">
        <v>73</v>
      </c>
      <c r="F39" s="42" t="s">
        <v>74</v>
      </c>
      <c r="G39" s="42" t="s">
        <v>75</v>
      </c>
      <c r="H39" s="43"/>
      <c r="I39" s="74" t="str">
        <f t="shared" si="2"/>
        <v/>
      </c>
      <c r="J39" s="43"/>
      <c r="K39" s="74" t="str">
        <f t="shared" si="3"/>
        <v/>
      </c>
      <c r="L39" s="102">
        <f t="shared" si="9"/>
        <v>0</v>
      </c>
      <c r="M39" s="112" t="str">
        <f t="shared" si="5"/>
        <v/>
      </c>
    </row>
    <row r="40" spans="1:13" s="63" customFormat="1">
      <c r="A40" s="34" t="s">
        <v>76</v>
      </c>
      <c r="B40" s="59"/>
      <c r="C40" s="60" t="s">
        <v>77</v>
      </c>
      <c r="D40" s="61"/>
      <c r="E40" s="61"/>
      <c r="F40" s="61"/>
      <c r="G40" s="61"/>
      <c r="H40" s="62">
        <f t="shared" ref="H40" si="14">+H41+H52</f>
        <v>0</v>
      </c>
      <c r="I40" s="98" t="str">
        <f t="shared" si="2"/>
        <v/>
      </c>
      <c r="J40" s="62">
        <f t="shared" ref="J40" si="15">+J41+J52</f>
        <v>0</v>
      </c>
      <c r="K40" s="98" t="str">
        <f t="shared" si="3"/>
        <v/>
      </c>
      <c r="L40" s="106">
        <f t="shared" si="9"/>
        <v>0</v>
      </c>
      <c r="M40" s="111" t="str">
        <f t="shared" si="5"/>
        <v/>
      </c>
    </row>
    <row r="41" spans="1:13" ht="12.75" customHeight="1" outlineLevel="1">
      <c r="A41" s="1" t="s">
        <v>78</v>
      </c>
      <c r="B41" s="44"/>
      <c r="C41" s="45"/>
      <c r="D41" s="64"/>
      <c r="E41" s="42" t="s">
        <v>79</v>
      </c>
      <c r="F41" s="42"/>
      <c r="G41" s="42"/>
      <c r="H41" s="43">
        <f t="shared" ref="H41" si="16">SUM(H42:H51)</f>
        <v>0</v>
      </c>
      <c r="I41" s="74" t="str">
        <f t="shared" si="2"/>
        <v/>
      </c>
      <c r="J41" s="43">
        <f t="shared" ref="J41" si="17">SUM(J42:J51)</f>
        <v>0</v>
      </c>
      <c r="K41" s="74" t="str">
        <f t="shared" si="3"/>
        <v/>
      </c>
      <c r="L41" s="102">
        <f t="shared" si="9"/>
        <v>0</v>
      </c>
      <c r="M41" s="70" t="str">
        <f t="shared" si="5"/>
        <v/>
      </c>
    </row>
    <row r="42" spans="1:13" ht="12.75" customHeight="1" outlineLevel="1">
      <c r="A42" s="1"/>
      <c r="B42" s="44"/>
      <c r="C42" s="45"/>
      <c r="D42" s="64"/>
      <c r="E42" s="47"/>
      <c r="F42" s="44" t="s">
        <v>80</v>
      </c>
      <c r="G42" s="44" t="s">
        <v>81</v>
      </c>
      <c r="H42" s="43"/>
      <c r="I42" s="74" t="str">
        <f t="shared" si="2"/>
        <v/>
      </c>
      <c r="J42" s="43"/>
      <c r="K42" s="74" t="str">
        <f t="shared" si="3"/>
        <v/>
      </c>
      <c r="L42" s="102">
        <f t="shared" si="9"/>
        <v>0</v>
      </c>
      <c r="M42" s="70" t="str">
        <f t="shared" si="5"/>
        <v/>
      </c>
    </row>
    <row r="43" spans="1:13" ht="12.75" customHeight="1" outlineLevel="1">
      <c r="A43" s="1"/>
      <c r="B43" s="44"/>
      <c r="C43" s="45"/>
      <c r="D43" s="64"/>
      <c r="E43" s="47"/>
      <c r="F43" s="26" t="s">
        <v>82</v>
      </c>
      <c r="G43" s="26" t="s">
        <v>83</v>
      </c>
      <c r="H43" s="43"/>
      <c r="I43" s="74" t="str">
        <f t="shared" si="2"/>
        <v/>
      </c>
      <c r="J43" s="43"/>
      <c r="K43" s="74" t="str">
        <f t="shared" si="3"/>
        <v/>
      </c>
      <c r="L43" s="102">
        <f t="shared" si="9"/>
        <v>0</v>
      </c>
      <c r="M43" s="70" t="str">
        <f t="shared" si="5"/>
        <v/>
      </c>
    </row>
    <row r="44" spans="1:13" ht="12.75" customHeight="1" outlineLevel="1">
      <c r="A44" s="1"/>
      <c r="B44" s="44"/>
      <c r="C44" s="45"/>
      <c r="D44" s="64"/>
      <c r="E44" s="47"/>
      <c r="F44" s="26" t="s">
        <v>84</v>
      </c>
      <c r="G44" s="26" t="s">
        <v>85</v>
      </c>
      <c r="H44" s="43"/>
      <c r="I44" s="74" t="str">
        <f t="shared" si="2"/>
        <v/>
      </c>
      <c r="J44" s="43"/>
      <c r="K44" s="74" t="str">
        <f t="shared" si="3"/>
        <v/>
      </c>
      <c r="L44" s="102">
        <f t="shared" si="9"/>
        <v>0</v>
      </c>
      <c r="M44" s="70" t="str">
        <f t="shared" si="5"/>
        <v/>
      </c>
    </row>
    <row r="45" spans="1:13" ht="12.75" customHeight="1" outlineLevel="1">
      <c r="A45" s="1"/>
      <c r="B45" s="44"/>
      <c r="C45" s="45"/>
      <c r="D45" s="64"/>
      <c r="E45" s="47"/>
      <c r="F45" s="26" t="s">
        <v>86</v>
      </c>
      <c r="G45" s="26" t="s">
        <v>87</v>
      </c>
      <c r="H45" s="43"/>
      <c r="I45" s="74" t="str">
        <f t="shared" si="2"/>
        <v/>
      </c>
      <c r="J45" s="43"/>
      <c r="K45" s="74" t="str">
        <f t="shared" si="3"/>
        <v/>
      </c>
      <c r="L45" s="102">
        <f t="shared" si="9"/>
        <v>0</v>
      </c>
      <c r="M45" s="70" t="str">
        <f t="shared" si="5"/>
        <v/>
      </c>
    </row>
    <row r="46" spans="1:13" ht="12.75" customHeight="1" outlineLevel="1">
      <c r="A46" s="1"/>
      <c r="B46" s="44"/>
      <c r="C46" s="45"/>
      <c r="D46" s="64"/>
      <c r="E46" s="47"/>
      <c r="F46" s="26" t="s">
        <v>88</v>
      </c>
      <c r="G46" s="26" t="s">
        <v>89</v>
      </c>
      <c r="H46" s="43"/>
      <c r="I46" s="74" t="str">
        <f t="shared" si="2"/>
        <v/>
      </c>
      <c r="J46" s="43"/>
      <c r="K46" s="74" t="str">
        <f t="shared" si="3"/>
        <v/>
      </c>
      <c r="L46" s="102">
        <f t="shared" si="9"/>
        <v>0</v>
      </c>
      <c r="M46" s="70" t="str">
        <f t="shared" si="5"/>
        <v/>
      </c>
    </row>
    <row r="47" spans="1:13" ht="12.75" customHeight="1" outlineLevel="1">
      <c r="A47" s="1"/>
      <c r="B47" s="44"/>
      <c r="C47" s="45"/>
      <c r="D47" s="64"/>
      <c r="E47" s="47"/>
      <c r="F47" s="26" t="s">
        <v>90</v>
      </c>
      <c r="G47" s="26" t="s">
        <v>91</v>
      </c>
      <c r="H47" s="43"/>
      <c r="I47" s="74" t="str">
        <f t="shared" si="2"/>
        <v/>
      </c>
      <c r="J47" s="43"/>
      <c r="K47" s="74" t="str">
        <f t="shared" si="3"/>
        <v/>
      </c>
      <c r="L47" s="102">
        <f t="shared" si="9"/>
        <v>0</v>
      </c>
      <c r="M47" s="70" t="str">
        <f t="shared" si="5"/>
        <v/>
      </c>
    </row>
    <row r="48" spans="1:13" ht="12.75" customHeight="1" outlineLevel="1">
      <c r="A48" s="1"/>
      <c r="B48" s="44"/>
      <c r="C48" s="45"/>
      <c r="D48" s="64"/>
      <c r="E48" s="47"/>
      <c r="F48" s="26" t="s">
        <v>92</v>
      </c>
      <c r="G48" s="26" t="s">
        <v>93</v>
      </c>
      <c r="H48" s="43"/>
      <c r="I48" s="74" t="str">
        <f t="shared" si="2"/>
        <v/>
      </c>
      <c r="J48" s="43"/>
      <c r="K48" s="74" t="str">
        <f t="shared" si="3"/>
        <v/>
      </c>
      <c r="L48" s="102">
        <f t="shared" si="9"/>
        <v>0</v>
      </c>
      <c r="M48" s="70" t="str">
        <f t="shared" si="5"/>
        <v/>
      </c>
    </row>
    <row r="49" spans="1:13" ht="12.75" customHeight="1" outlineLevel="1">
      <c r="A49" s="1"/>
      <c r="B49" s="44"/>
      <c r="C49" s="45"/>
      <c r="D49" s="64"/>
      <c r="E49" s="47"/>
      <c r="F49" s="26" t="s">
        <v>94</v>
      </c>
      <c r="G49" s="26" t="s">
        <v>95</v>
      </c>
      <c r="H49" s="43"/>
      <c r="I49" s="74" t="str">
        <f t="shared" si="2"/>
        <v/>
      </c>
      <c r="J49" s="43"/>
      <c r="K49" s="74" t="str">
        <f t="shared" si="3"/>
        <v/>
      </c>
      <c r="L49" s="102">
        <f t="shared" si="9"/>
        <v>0</v>
      </c>
      <c r="M49" s="70" t="str">
        <f t="shared" si="5"/>
        <v/>
      </c>
    </row>
    <row r="50" spans="1:13" ht="12.75" customHeight="1" outlineLevel="1">
      <c r="A50" s="1"/>
      <c r="B50" s="44"/>
      <c r="C50" s="45"/>
      <c r="D50" s="64"/>
      <c r="E50" s="47"/>
      <c r="F50" s="26" t="s">
        <v>96</v>
      </c>
      <c r="G50" s="26" t="s">
        <v>97</v>
      </c>
      <c r="H50" s="43"/>
      <c r="I50" s="74" t="str">
        <f t="shared" si="2"/>
        <v/>
      </c>
      <c r="J50" s="43"/>
      <c r="K50" s="74" t="str">
        <f t="shared" si="3"/>
        <v/>
      </c>
      <c r="L50" s="102">
        <f t="shared" si="9"/>
        <v>0</v>
      </c>
      <c r="M50" s="70" t="str">
        <f t="shared" si="5"/>
        <v/>
      </c>
    </row>
    <row r="51" spans="1:13" ht="12.75" customHeight="1" outlineLevel="1">
      <c r="A51" s="1"/>
      <c r="B51" s="44"/>
      <c r="C51" s="45"/>
      <c r="D51" s="64"/>
      <c r="E51" s="47"/>
      <c r="F51" s="44" t="s">
        <v>98</v>
      </c>
      <c r="G51" s="44" t="s">
        <v>99</v>
      </c>
      <c r="H51" s="43"/>
      <c r="I51" s="74" t="str">
        <f t="shared" si="2"/>
        <v/>
      </c>
      <c r="J51" s="43"/>
      <c r="K51" s="74" t="str">
        <f t="shared" si="3"/>
        <v/>
      </c>
      <c r="L51" s="102">
        <f t="shared" si="9"/>
        <v>0</v>
      </c>
      <c r="M51" s="70" t="str">
        <f t="shared" si="5"/>
        <v/>
      </c>
    </row>
    <row r="52" spans="1:13" ht="12.75" customHeight="1" outlineLevel="1">
      <c r="A52" s="1" t="s">
        <v>100</v>
      </c>
      <c r="B52" s="44"/>
      <c r="C52" s="45"/>
      <c r="D52" s="64"/>
      <c r="E52" s="65" t="s">
        <v>101</v>
      </c>
      <c r="F52" s="65" t="s">
        <v>102</v>
      </c>
      <c r="G52" s="65" t="s">
        <v>103</v>
      </c>
      <c r="H52" s="43"/>
      <c r="I52" s="74" t="str">
        <f t="shared" si="2"/>
        <v/>
      </c>
      <c r="J52" s="43"/>
      <c r="K52" s="74" t="str">
        <f t="shared" si="3"/>
        <v/>
      </c>
      <c r="L52" s="102">
        <f t="shared" si="9"/>
        <v>0</v>
      </c>
      <c r="M52" s="70" t="str">
        <f t="shared" si="5"/>
        <v/>
      </c>
    </row>
    <row r="53" spans="1:13" s="63" customFormat="1">
      <c r="A53" s="34" t="s">
        <v>104</v>
      </c>
      <c r="B53" s="59"/>
      <c r="C53" s="60" t="s">
        <v>105</v>
      </c>
      <c r="D53" s="61"/>
      <c r="E53" s="61"/>
      <c r="F53" s="61"/>
      <c r="G53" s="61"/>
      <c r="H53" s="62">
        <f t="shared" ref="H53" si="18">+H54+H55+H56+H57+H58+H63+H64+H65+H66+H69+H70</f>
        <v>0</v>
      </c>
      <c r="I53" s="98" t="str">
        <f t="shared" si="2"/>
        <v/>
      </c>
      <c r="J53" s="62">
        <f t="shared" ref="J53" si="19">+J54+J55+J56+J57+J58+J63+J64+J65+J66+J69+J70</f>
        <v>0</v>
      </c>
      <c r="K53" s="98" t="str">
        <f t="shared" si="3"/>
        <v/>
      </c>
      <c r="L53" s="106">
        <f t="shared" si="9"/>
        <v>0</v>
      </c>
      <c r="M53" s="98" t="str">
        <f t="shared" si="5"/>
        <v/>
      </c>
    </row>
    <row r="54" spans="1:13" ht="12.75" customHeight="1" outlineLevel="1">
      <c r="A54" s="1" t="s">
        <v>106</v>
      </c>
      <c r="B54" s="44"/>
      <c r="C54" s="45"/>
      <c r="D54" s="64"/>
      <c r="E54" s="42" t="s">
        <v>107</v>
      </c>
      <c r="F54" s="42" t="s">
        <v>108</v>
      </c>
      <c r="G54" s="42" t="s">
        <v>109</v>
      </c>
      <c r="H54" s="43"/>
      <c r="I54" s="74" t="str">
        <f t="shared" si="2"/>
        <v/>
      </c>
      <c r="J54" s="43"/>
      <c r="K54" s="74" t="str">
        <f t="shared" si="3"/>
        <v/>
      </c>
      <c r="L54" s="102">
        <f t="shared" si="9"/>
        <v>0</v>
      </c>
      <c r="M54" s="70" t="str">
        <f t="shared" si="5"/>
        <v/>
      </c>
    </row>
    <row r="55" spans="1:13" ht="12.75" customHeight="1" outlineLevel="1">
      <c r="A55" s="1" t="s">
        <v>110</v>
      </c>
      <c r="B55" s="44"/>
      <c r="C55" s="45"/>
      <c r="D55" s="64"/>
      <c r="E55" s="26" t="s">
        <v>111</v>
      </c>
      <c r="F55" s="26" t="s">
        <v>112</v>
      </c>
      <c r="G55" s="26" t="s">
        <v>113</v>
      </c>
      <c r="H55" s="43"/>
      <c r="I55" s="74" t="str">
        <f t="shared" si="2"/>
        <v/>
      </c>
      <c r="J55" s="43"/>
      <c r="K55" s="74" t="str">
        <f t="shared" si="3"/>
        <v/>
      </c>
      <c r="L55" s="102">
        <f t="shared" si="9"/>
        <v>0</v>
      </c>
      <c r="M55" s="70" t="str">
        <f t="shared" si="5"/>
        <v/>
      </c>
    </row>
    <row r="56" spans="1:13" ht="12.75" customHeight="1" outlineLevel="1">
      <c r="A56" s="1" t="s">
        <v>114</v>
      </c>
      <c r="B56" s="44"/>
      <c r="C56" s="45"/>
      <c r="D56" s="64"/>
      <c r="E56" s="26" t="s">
        <v>115</v>
      </c>
      <c r="F56" s="26" t="s">
        <v>116</v>
      </c>
      <c r="G56" s="26" t="s">
        <v>117</v>
      </c>
      <c r="H56" s="43"/>
      <c r="I56" s="74" t="str">
        <f t="shared" si="2"/>
        <v/>
      </c>
      <c r="J56" s="43"/>
      <c r="K56" s="74" t="str">
        <f t="shared" si="3"/>
        <v/>
      </c>
      <c r="L56" s="102">
        <f t="shared" si="9"/>
        <v>0</v>
      </c>
      <c r="M56" s="70" t="str">
        <f t="shared" si="5"/>
        <v/>
      </c>
    </row>
    <row r="57" spans="1:13" ht="12.75" customHeight="1" outlineLevel="1">
      <c r="A57" s="1" t="s">
        <v>118</v>
      </c>
      <c r="B57" s="44"/>
      <c r="C57" s="45"/>
      <c r="D57" s="64"/>
      <c r="E57" s="26" t="s">
        <v>119</v>
      </c>
      <c r="F57" s="26" t="s">
        <v>120</v>
      </c>
      <c r="G57" s="26" t="s">
        <v>121</v>
      </c>
      <c r="H57" s="43"/>
      <c r="I57" s="74" t="str">
        <f t="shared" si="2"/>
        <v/>
      </c>
      <c r="J57" s="43"/>
      <c r="K57" s="74" t="str">
        <f t="shared" si="3"/>
        <v/>
      </c>
      <c r="L57" s="102">
        <f t="shared" si="9"/>
        <v>0</v>
      </c>
      <c r="M57" s="70" t="str">
        <f t="shared" si="5"/>
        <v/>
      </c>
    </row>
    <row r="58" spans="1:13" ht="12.75" customHeight="1" outlineLevel="1">
      <c r="A58" s="1" t="s">
        <v>122</v>
      </c>
      <c r="B58" s="44"/>
      <c r="C58" s="45"/>
      <c r="D58" s="64"/>
      <c r="E58" s="26" t="s">
        <v>123</v>
      </c>
      <c r="F58" s="26"/>
      <c r="G58" s="26"/>
      <c r="H58" s="43">
        <f t="shared" ref="H58" si="20">SUM(H59:H62)</f>
        <v>0</v>
      </c>
      <c r="I58" s="74" t="str">
        <f t="shared" si="2"/>
        <v/>
      </c>
      <c r="J58" s="43">
        <f t="shared" ref="J58" si="21">SUM(J59:J62)</f>
        <v>0</v>
      </c>
      <c r="K58" s="74" t="str">
        <f t="shared" si="3"/>
        <v/>
      </c>
      <c r="L58" s="102">
        <f t="shared" si="9"/>
        <v>0</v>
      </c>
      <c r="M58" s="70" t="str">
        <f t="shared" si="5"/>
        <v/>
      </c>
    </row>
    <row r="59" spans="1:13" ht="12.75" customHeight="1" outlineLevel="1">
      <c r="A59" s="1"/>
      <c r="B59" s="44"/>
      <c r="C59" s="45"/>
      <c r="D59" s="64"/>
      <c r="E59" s="26"/>
      <c r="F59" s="26" t="s">
        <v>124</v>
      </c>
      <c r="G59" s="26" t="s">
        <v>125</v>
      </c>
      <c r="H59" s="43"/>
      <c r="I59" s="74" t="str">
        <f t="shared" si="2"/>
        <v/>
      </c>
      <c r="J59" s="43"/>
      <c r="K59" s="74" t="str">
        <f t="shared" si="3"/>
        <v/>
      </c>
      <c r="L59" s="102">
        <f t="shared" si="9"/>
        <v>0</v>
      </c>
      <c r="M59" s="70" t="str">
        <f t="shared" si="5"/>
        <v/>
      </c>
    </row>
    <row r="60" spans="1:13" ht="12.75" customHeight="1" outlineLevel="1">
      <c r="A60" s="1"/>
      <c r="B60" s="44"/>
      <c r="C60" s="45"/>
      <c r="D60" s="64"/>
      <c r="E60" s="26"/>
      <c r="F60" s="26" t="s">
        <v>126</v>
      </c>
      <c r="G60" s="26" t="s">
        <v>127</v>
      </c>
      <c r="H60" s="43"/>
      <c r="I60" s="74" t="str">
        <f t="shared" si="2"/>
        <v/>
      </c>
      <c r="J60" s="43"/>
      <c r="K60" s="74" t="str">
        <f t="shared" si="3"/>
        <v/>
      </c>
      <c r="L60" s="102">
        <f t="shared" si="9"/>
        <v>0</v>
      </c>
      <c r="M60" s="70" t="str">
        <f t="shared" si="5"/>
        <v/>
      </c>
    </row>
    <row r="61" spans="1:13" ht="12.75" customHeight="1" outlineLevel="1">
      <c r="A61" s="1"/>
      <c r="B61" s="44"/>
      <c r="C61" s="45"/>
      <c r="D61" s="64"/>
      <c r="E61" s="26"/>
      <c r="F61" s="26" t="s">
        <v>698</v>
      </c>
      <c r="G61" s="26" t="s">
        <v>699</v>
      </c>
      <c r="H61" s="43"/>
      <c r="I61" s="74" t="str">
        <f t="shared" si="2"/>
        <v/>
      </c>
      <c r="J61" s="43"/>
      <c r="K61" s="74" t="str">
        <f t="shared" si="3"/>
        <v/>
      </c>
      <c r="L61" s="102">
        <f t="shared" si="9"/>
        <v>0</v>
      </c>
      <c r="M61" s="70" t="str">
        <f t="shared" si="5"/>
        <v/>
      </c>
    </row>
    <row r="62" spans="1:13" ht="12.75" customHeight="1" outlineLevel="1">
      <c r="A62" s="1" t="s">
        <v>130</v>
      </c>
      <c r="B62" s="44"/>
      <c r="C62" s="45"/>
      <c r="D62" s="64"/>
      <c r="E62" s="26"/>
      <c r="F62" s="26" t="s">
        <v>128</v>
      </c>
      <c r="G62" s="26" t="s">
        <v>129</v>
      </c>
      <c r="H62" s="43"/>
      <c r="I62" s="74" t="str">
        <f t="shared" si="2"/>
        <v/>
      </c>
      <c r="J62" s="43"/>
      <c r="K62" s="74" t="str">
        <f t="shared" si="3"/>
        <v/>
      </c>
      <c r="L62" s="102">
        <f t="shared" si="9"/>
        <v>0</v>
      </c>
      <c r="M62" s="70" t="str">
        <f t="shared" si="5"/>
        <v/>
      </c>
    </row>
    <row r="63" spans="1:13" ht="12.75" customHeight="1" outlineLevel="1">
      <c r="A63" s="1" t="s">
        <v>132</v>
      </c>
      <c r="B63" s="44"/>
      <c r="C63" s="45"/>
      <c r="D63" s="64"/>
      <c r="E63" s="26" t="s">
        <v>131</v>
      </c>
      <c r="F63" s="26"/>
      <c r="G63" s="26"/>
      <c r="H63" s="43"/>
      <c r="I63" s="74" t="str">
        <f t="shared" si="2"/>
        <v/>
      </c>
      <c r="J63" s="43"/>
      <c r="K63" s="74" t="str">
        <f t="shared" si="3"/>
        <v/>
      </c>
      <c r="L63" s="102">
        <f t="shared" si="9"/>
        <v>0</v>
      </c>
      <c r="M63" s="70" t="str">
        <f t="shared" si="5"/>
        <v/>
      </c>
    </row>
    <row r="64" spans="1:13" ht="12.75" customHeight="1" outlineLevel="1">
      <c r="A64" s="1" t="s">
        <v>134</v>
      </c>
      <c r="B64" s="44"/>
      <c r="C64" s="45"/>
      <c r="D64" s="64"/>
      <c r="E64" s="26" t="s">
        <v>133</v>
      </c>
      <c r="F64" s="26"/>
      <c r="G64" s="26"/>
      <c r="H64" s="43"/>
      <c r="I64" s="74" t="str">
        <f t="shared" si="2"/>
        <v/>
      </c>
      <c r="J64" s="43"/>
      <c r="K64" s="74" t="str">
        <f t="shared" si="3"/>
        <v/>
      </c>
      <c r="L64" s="102">
        <f t="shared" si="9"/>
        <v>0</v>
      </c>
      <c r="M64" s="70" t="str">
        <f t="shared" si="5"/>
        <v/>
      </c>
    </row>
    <row r="65" spans="1:13" ht="12.75" customHeight="1" outlineLevel="1">
      <c r="A65" s="1" t="s">
        <v>138</v>
      </c>
      <c r="B65" s="44"/>
      <c r="C65" s="45"/>
      <c r="D65" s="64"/>
      <c r="E65" s="26" t="s">
        <v>135</v>
      </c>
      <c r="F65" s="26" t="s">
        <v>136</v>
      </c>
      <c r="G65" s="26" t="s">
        <v>137</v>
      </c>
      <c r="H65" s="43"/>
      <c r="I65" s="74" t="str">
        <f t="shared" si="2"/>
        <v/>
      </c>
      <c r="J65" s="43"/>
      <c r="K65" s="74" t="str">
        <f t="shared" si="3"/>
        <v/>
      </c>
      <c r="L65" s="102">
        <f t="shared" si="9"/>
        <v>0</v>
      </c>
      <c r="M65" s="70" t="str">
        <f t="shared" si="5"/>
        <v/>
      </c>
    </row>
    <row r="66" spans="1:13" ht="12.75" customHeight="1" outlineLevel="1">
      <c r="A66" s="1"/>
      <c r="B66" s="44"/>
      <c r="C66" s="45"/>
      <c r="D66" s="64"/>
      <c r="E66" s="26" t="s">
        <v>139</v>
      </c>
      <c r="F66" s="26"/>
      <c r="G66" s="26"/>
      <c r="H66" s="43">
        <f t="shared" ref="H66" si="22">+H67+H68</f>
        <v>0</v>
      </c>
      <c r="I66" s="74" t="str">
        <f t="shared" si="2"/>
        <v/>
      </c>
      <c r="J66" s="43">
        <f t="shared" ref="J66" si="23">+J67+J68</f>
        <v>0</v>
      </c>
      <c r="K66" s="74" t="str">
        <f t="shared" si="3"/>
        <v/>
      </c>
      <c r="L66" s="102">
        <f t="shared" si="9"/>
        <v>0</v>
      </c>
      <c r="M66" s="70" t="str">
        <f t="shared" si="5"/>
        <v/>
      </c>
    </row>
    <row r="67" spans="1:13" ht="12.75" customHeight="1" outlineLevel="1">
      <c r="A67" s="1"/>
      <c r="B67" s="44"/>
      <c r="C67" s="45"/>
      <c r="D67" s="64"/>
      <c r="E67" s="26"/>
      <c r="F67" s="26" t="s">
        <v>140</v>
      </c>
      <c r="G67" s="26" t="s">
        <v>141</v>
      </c>
      <c r="H67" s="43"/>
      <c r="I67" s="74" t="str">
        <f t="shared" si="2"/>
        <v/>
      </c>
      <c r="J67" s="43"/>
      <c r="K67" s="74" t="str">
        <f t="shared" si="3"/>
        <v/>
      </c>
      <c r="L67" s="102">
        <f t="shared" si="9"/>
        <v>0</v>
      </c>
      <c r="M67" s="70" t="str">
        <f t="shared" si="5"/>
        <v/>
      </c>
    </row>
    <row r="68" spans="1:13" ht="12.75" customHeight="1" outlineLevel="1">
      <c r="A68" s="1" t="s">
        <v>144</v>
      </c>
      <c r="B68" s="44"/>
      <c r="C68" s="45"/>
      <c r="D68" s="64"/>
      <c r="E68" s="26"/>
      <c r="F68" s="26" t="s">
        <v>142</v>
      </c>
      <c r="G68" s="26" t="s">
        <v>143</v>
      </c>
      <c r="H68" s="43"/>
      <c r="I68" s="74" t="str">
        <f t="shared" si="2"/>
        <v/>
      </c>
      <c r="J68" s="43"/>
      <c r="K68" s="74" t="str">
        <f t="shared" si="3"/>
        <v/>
      </c>
      <c r="L68" s="102">
        <f t="shared" si="9"/>
        <v>0</v>
      </c>
      <c r="M68" s="70" t="str">
        <f t="shared" si="5"/>
        <v/>
      </c>
    </row>
    <row r="69" spans="1:13" ht="12.75" customHeight="1" outlineLevel="1">
      <c r="A69" s="1" t="s">
        <v>146</v>
      </c>
      <c r="B69" s="44"/>
      <c r="C69" s="45"/>
      <c r="D69" s="64"/>
      <c r="E69" s="26" t="s">
        <v>145</v>
      </c>
      <c r="F69" s="26"/>
      <c r="G69" s="26"/>
      <c r="H69" s="43"/>
      <c r="I69" s="74" t="str">
        <f t="shared" si="2"/>
        <v/>
      </c>
      <c r="J69" s="43"/>
      <c r="K69" s="74" t="str">
        <f t="shared" si="3"/>
        <v/>
      </c>
      <c r="L69" s="102">
        <f t="shared" si="9"/>
        <v>0</v>
      </c>
      <c r="M69" s="70" t="str">
        <f t="shared" si="5"/>
        <v/>
      </c>
    </row>
    <row r="70" spans="1:13" ht="12.75" customHeight="1" outlineLevel="1">
      <c r="A70" s="1"/>
      <c r="B70" s="44"/>
      <c r="C70" s="45"/>
      <c r="D70" s="45"/>
      <c r="E70" s="26" t="s">
        <v>56</v>
      </c>
      <c r="F70" s="65"/>
      <c r="G70" s="65"/>
      <c r="H70" s="43">
        <f t="shared" ref="H70" si="24">SUM(H71:H75)</f>
        <v>0</v>
      </c>
      <c r="I70" s="74" t="str">
        <f t="shared" si="2"/>
        <v/>
      </c>
      <c r="J70" s="43">
        <f t="shared" ref="J70" si="25">SUM(J71:J75)</f>
        <v>0</v>
      </c>
      <c r="K70" s="74" t="str">
        <f t="shared" si="3"/>
        <v/>
      </c>
      <c r="L70" s="102">
        <f t="shared" si="9"/>
        <v>0</v>
      </c>
      <c r="M70" s="70" t="str">
        <f t="shared" si="5"/>
        <v/>
      </c>
    </row>
    <row r="71" spans="1:13" ht="12.75" customHeight="1" outlineLevel="1">
      <c r="A71" s="1"/>
      <c r="B71" s="44"/>
      <c r="C71" s="45"/>
      <c r="D71" s="45"/>
      <c r="E71" s="26"/>
      <c r="F71" s="26" t="s">
        <v>147</v>
      </c>
      <c r="G71" s="26" t="s">
        <v>148</v>
      </c>
      <c r="H71" s="43"/>
      <c r="I71" s="74" t="str">
        <f t="shared" si="2"/>
        <v/>
      </c>
      <c r="J71" s="43"/>
      <c r="K71" s="74" t="str">
        <f t="shared" si="3"/>
        <v/>
      </c>
      <c r="L71" s="102">
        <f t="shared" si="9"/>
        <v>0</v>
      </c>
      <c r="M71" s="70" t="str">
        <f t="shared" si="5"/>
        <v/>
      </c>
    </row>
    <row r="72" spans="1:13" ht="12.75" customHeight="1" outlineLevel="1">
      <c r="A72" s="1"/>
      <c r="B72" s="44"/>
      <c r="C72" s="45"/>
      <c r="D72" s="45"/>
      <c r="E72" s="26"/>
      <c r="F72" s="26" t="s">
        <v>149</v>
      </c>
      <c r="G72" s="26" t="s">
        <v>150</v>
      </c>
      <c r="H72" s="43"/>
      <c r="I72" s="74"/>
      <c r="J72" s="43"/>
      <c r="K72" s="74"/>
      <c r="L72" s="102"/>
      <c r="M72" s="70"/>
    </row>
    <row r="73" spans="1:13" ht="12.75" customHeight="1" outlineLevel="1">
      <c r="A73" s="1"/>
      <c r="B73" s="44"/>
      <c r="C73" s="45"/>
      <c r="D73" s="45"/>
      <c r="E73" s="26"/>
      <c r="F73" s="26" t="s">
        <v>151</v>
      </c>
      <c r="G73" s="26" t="s">
        <v>152</v>
      </c>
      <c r="H73" s="43"/>
      <c r="I73" s="74" t="str">
        <f t="shared" si="2"/>
        <v/>
      </c>
      <c r="J73" s="43"/>
      <c r="K73" s="74" t="str">
        <f t="shared" si="3"/>
        <v/>
      </c>
      <c r="L73" s="102">
        <f t="shared" si="9"/>
        <v>0</v>
      </c>
      <c r="M73" s="70" t="str">
        <f t="shared" si="5"/>
        <v/>
      </c>
    </row>
    <row r="74" spans="1:13" ht="12.75" customHeight="1" outlineLevel="1">
      <c r="A74" s="1"/>
      <c r="B74" s="44"/>
      <c r="C74" s="45"/>
      <c r="D74" s="45"/>
      <c r="E74" s="26"/>
      <c r="F74" s="26" t="s">
        <v>153</v>
      </c>
      <c r="G74" s="26" t="s">
        <v>154</v>
      </c>
      <c r="H74" s="43"/>
      <c r="I74" s="74" t="str">
        <f t="shared" si="2"/>
        <v/>
      </c>
      <c r="J74" s="43"/>
      <c r="K74" s="74" t="str">
        <f t="shared" si="3"/>
        <v/>
      </c>
      <c r="L74" s="102">
        <f t="shared" si="9"/>
        <v>0</v>
      </c>
      <c r="M74" s="70" t="str">
        <f t="shared" si="5"/>
        <v/>
      </c>
    </row>
    <row r="75" spans="1:13" s="63" customFormat="1">
      <c r="A75" s="34" t="s">
        <v>157</v>
      </c>
      <c r="B75" s="44"/>
      <c r="C75" s="45"/>
      <c r="D75" s="45"/>
      <c r="E75" s="26"/>
      <c r="F75" s="26" t="s">
        <v>155</v>
      </c>
      <c r="G75" s="26" t="s">
        <v>156</v>
      </c>
      <c r="H75" s="43"/>
      <c r="I75" s="74" t="str">
        <f t="shared" si="2"/>
        <v/>
      </c>
      <c r="J75" s="43"/>
      <c r="K75" s="74" t="str">
        <f t="shared" si="3"/>
        <v/>
      </c>
      <c r="L75" s="102">
        <f t="shared" si="9"/>
        <v>0</v>
      </c>
      <c r="M75" s="70" t="str">
        <f t="shared" si="5"/>
        <v/>
      </c>
    </row>
    <row r="76" spans="1:13" ht="12.75" customHeight="1" outlineLevel="1">
      <c r="A76" s="1" t="s">
        <v>159</v>
      </c>
      <c r="B76" s="59"/>
      <c r="C76" s="60" t="s">
        <v>158</v>
      </c>
      <c r="D76" s="61"/>
      <c r="E76" s="61"/>
      <c r="F76" s="61"/>
      <c r="G76" s="61"/>
      <c r="H76" s="62">
        <f t="shared" ref="H76" si="26">+H77+H99+H110+H111+H116+H117+H118+H119</f>
        <v>0</v>
      </c>
      <c r="I76" s="98" t="str">
        <f t="shared" si="2"/>
        <v/>
      </c>
      <c r="J76" s="62">
        <f t="shared" ref="J76" si="27">+J77+J99+J110+J111+J116+J117+J118+J119</f>
        <v>0</v>
      </c>
      <c r="K76" s="98" t="str">
        <f t="shared" si="3"/>
        <v/>
      </c>
      <c r="L76" s="106">
        <f t="shared" si="9"/>
        <v>0</v>
      </c>
      <c r="M76" s="98" t="str">
        <f t="shared" si="5"/>
        <v/>
      </c>
    </row>
    <row r="77" spans="1:13" ht="12.75" customHeight="1" outlineLevel="1">
      <c r="A77" s="1"/>
      <c r="B77" s="44"/>
      <c r="C77" s="45"/>
      <c r="D77" s="64"/>
      <c r="E77" s="42" t="s">
        <v>160</v>
      </c>
      <c r="F77" s="42"/>
      <c r="G77" s="42"/>
      <c r="H77" s="43">
        <f t="shared" ref="H77" si="28">SUM(H78:H98)</f>
        <v>0</v>
      </c>
      <c r="I77" s="74" t="str">
        <f t="shared" si="2"/>
        <v/>
      </c>
      <c r="J77" s="43">
        <f t="shared" ref="J77" si="29">SUM(J78:J98)</f>
        <v>0</v>
      </c>
      <c r="K77" s="74" t="str">
        <f t="shared" si="3"/>
        <v/>
      </c>
      <c r="L77" s="102">
        <f t="shared" si="9"/>
        <v>0</v>
      </c>
      <c r="M77" s="70" t="str">
        <f t="shared" si="5"/>
        <v/>
      </c>
    </row>
    <row r="78" spans="1:13" ht="12.75" customHeight="1" outlineLevel="1">
      <c r="A78" s="1"/>
      <c r="B78" s="44"/>
      <c r="C78" s="45"/>
      <c r="D78" s="64"/>
      <c r="E78" s="42"/>
      <c r="F78" s="42" t="s">
        <v>161</v>
      </c>
      <c r="G78" s="42" t="s">
        <v>162</v>
      </c>
      <c r="H78" s="43"/>
      <c r="I78" s="74" t="str">
        <f t="shared" si="2"/>
        <v/>
      </c>
      <c r="J78" s="43"/>
      <c r="K78" s="74" t="str">
        <f t="shared" si="3"/>
        <v/>
      </c>
      <c r="L78" s="102">
        <f t="shared" si="9"/>
        <v>0</v>
      </c>
      <c r="M78" s="70" t="str">
        <f t="shared" si="5"/>
        <v/>
      </c>
    </row>
    <row r="79" spans="1:13" ht="12.75" customHeight="1" outlineLevel="1">
      <c r="A79" s="1"/>
      <c r="B79" s="44"/>
      <c r="C79" s="45"/>
      <c r="D79" s="64"/>
      <c r="E79" s="42"/>
      <c r="F79" s="42" t="s">
        <v>163</v>
      </c>
      <c r="G79" s="42" t="s">
        <v>164</v>
      </c>
      <c r="H79" s="43"/>
      <c r="I79" s="74" t="str">
        <f t="shared" si="2"/>
        <v/>
      </c>
      <c r="J79" s="43"/>
      <c r="K79" s="74" t="str">
        <f t="shared" si="3"/>
        <v/>
      </c>
      <c r="L79" s="102">
        <f t="shared" si="9"/>
        <v>0</v>
      </c>
      <c r="M79" s="70" t="str">
        <f t="shared" si="5"/>
        <v/>
      </c>
    </row>
    <row r="80" spans="1:13" ht="12.75" customHeight="1" outlineLevel="1">
      <c r="A80" s="1"/>
      <c r="B80" s="44"/>
      <c r="C80" s="45"/>
      <c r="D80" s="64"/>
      <c r="E80" s="42"/>
      <c r="F80" s="42" t="s">
        <v>165</v>
      </c>
      <c r="G80" s="42" t="s">
        <v>166</v>
      </c>
      <c r="H80" s="43"/>
      <c r="I80" s="74" t="str">
        <f t="shared" si="2"/>
        <v/>
      </c>
      <c r="J80" s="43"/>
      <c r="K80" s="74" t="str">
        <f t="shared" si="3"/>
        <v/>
      </c>
      <c r="L80" s="102">
        <f t="shared" si="9"/>
        <v>0</v>
      </c>
      <c r="M80" s="70" t="str">
        <f t="shared" si="5"/>
        <v/>
      </c>
    </row>
    <row r="81" spans="1:13" ht="12.75" customHeight="1" outlineLevel="1">
      <c r="A81" s="1"/>
      <c r="B81" s="44"/>
      <c r="C81" s="45"/>
      <c r="D81" s="64"/>
      <c r="E81" s="42"/>
      <c r="F81" s="42" t="s">
        <v>167</v>
      </c>
      <c r="G81" s="42" t="s">
        <v>168</v>
      </c>
      <c r="H81" s="43"/>
      <c r="I81" s="74" t="str">
        <f t="shared" si="2"/>
        <v/>
      </c>
      <c r="J81" s="43"/>
      <c r="K81" s="74" t="str">
        <f t="shared" si="3"/>
        <v/>
      </c>
      <c r="L81" s="102">
        <f t="shared" si="9"/>
        <v>0</v>
      </c>
      <c r="M81" s="70" t="str">
        <f t="shared" si="5"/>
        <v/>
      </c>
    </row>
    <row r="82" spans="1:13" ht="12.75" customHeight="1" outlineLevel="1">
      <c r="A82" s="1"/>
      <c r="B82" s="44"/>
      <c r="C82" s="45"/>
      <c r="D82" s="64"/>
      <c r="E82" s="42"/>
      <c r="F82" s="42" t="s">
        <v>169</v>
      </c>
      <c r="G82" s="42" t="s">
        <v>170</v>
      </c>
      <c r="H82" s="43"/>
      <c r="I82" s="74" t="str">
        <f t="shared" si="2"/>
        <v/>
      </c>
      <c r="J82" s="43"/>
      <c r="K82" s="74" t="str">
        <f t="shared" si="3"/>
        <v/>
      </c>
      <c r="L82" s="102">
        <f t="shared" si="9"/>
        <v>0</v>
      </c>
      <c r="M82" s="70" t="str">
        <f t="shared" si="5"/>
        <v/>
      </c>
    </row>
    <row r="83" spans="1:13" ht="12.75" customHeight="1" outlineLevel="1">
      <c r="A83" s="1"/>
      <c r="B83" s="44"/>
      <c r="C83" s="45"/>
      <c r="D83" s="64"/>
      <c r="E83" s="42"/>
      <c r="F83" s="42" t="s">
        <v>171</v>
      </c>
      <c r="G83" s="42" t="s">
        <v>172</v>
      </c>
      <c r="H83" s="43"/>
      <c r="I83" s="74" t="str">
        <f t="shared" si="2"/>
        <v/>
      </c>
      <c r="J83" s="43"/>
      <c r="K83" s="74" t="str">
        <f t="shared" si="3"/>
        <v/>
      </c>
      <c r="L83" s="102">
        <f t="shared" si="9"/>
        <v>0</v>
      </c>
      <c r="M83" s="70" t="str">
        <f t="shared" si="5"/>
        <v/>
      </c>
    </row>
    <row r="84" spans="1:13" ht="12.75" customHeight="1" outlineLevel="1">
      <c r="A84" s="1"/>
      <c r="B84" s="44"/>
      <c r="C84" s="45"/>
      <c r="D84" s="64"/>
      <c r="E84" s="42"/>
      <c r="F84" s="42" t="s">
        <v>173</v>
      </c>
      <c r="G84" s="42" t="s">
        <v>174</v>
      </c>
      <c r="H84" s="43"/>
      <c r="I84" s="74" t="str">
        <f t="shared" si="2"/>
        <v/>
      </c>
      <c r="J84" s="43"/>
      <c r="K84" s="74" t="str">
        <f t="shared" si="3"/>
        <v/>
      </c>
      <c r="L84" s="102">
        <f t="shared" si="9"/>
        <v>0</v>
      </c>
      <c r="M84" s="70" t="str">
        <f t="shared" si="5"/>
        <v/>
      </c>
    </row>
    <row r="85" spans="1:13" ht="12.75" customHeight="1" outlineLevel="1">
      <c r="A85" s="1"/>
      <c r="B85" s="44"/>
      <c r="C85" s="45"/>
      <c r="D85" s="64"/>
      <c r="E85" s="42"/>
      <c r="F85" s="42" t="s">
        <v>175</v>
      </c>
      <c r="G85" s="42" t="s">
        <v>176</v>
      </c>
      <c r="H85" s="43"/>
      <c r="I85" s="74" t="str">
        <f t="shared" si="2"/>
        <v/>
      </c>
      <c r="J85" s="43"/>
      <c r="K85" s="74" t="str">
        <f t="shared" si="3"/>
        <v/>
      </c>
      <c r="L85" s="102">
        <f t="shared" si="9"/>
        <v>0</v>
      </c>
      <c r="M85" s="70" t="str">
        <f t="shared" si="5"/>
        <v/>
      </c>
    </row>
    <row r="86" spans="1:13" ht="12.75" customHeight="1" outlineLevel="1">
      <c r="A86" s="1"/>
      <c r="B86" s="44"/>
      <c r="C86" s="45"/>
      <c r="D86" s="64"/>
      <c r="E86" s="42"/>
      <c r="F86" s="42" t="s">
        <v>177</v>
      </c>
      <c r="G86" s="42" t="s">
        <v>178</v>
      </c>
      <c r="H86" s="43"/>
      <c r="I86" s="74" t="str">
        <f t="shared" si="2"/>
        <v/>
      </c>
      <c r="J86" s="43"/>
      <c r="K86" s="74" t="str">
        <f t="shared" si="3"/>
        <v/>
      </c>
      <c r="L86" s="102">
        <f t="shared" si="9"/>
        <v>0</v>
      </c>
      <c r="M86" s="70" t="str">
        <f t="shared" si="5"/>
        <v/>
      </c>
    </row>
    <row r="87" spans="1:13" ht="12.75" customHeight="1" outlineLevel="1">
      <c r="A87" s="1"/>
      <c r="B87" s="44"/>
      <c r="C87" s="45"/>
      <c r="D87" s="64"/>
      <c r="E87" s="42"/>
      <c r="F87" s="42" t="s">
        <v>179</v>
      </c>
      <c r="G87" s="42" t="s">
        <v>180</v>
      </c>
      <c r="H87" s="43"/>
      <c r="I87" s="74" t="str">
        <f t="shared" si="2"/>
        <v/>
      </c>
      <c r="J87" s="43"/>
      <c r="K87" s="74" t="str">
        <f t="shared" si="3"/>
        <v/>
      </c>
      <c r="L87" s="102">
        <f t="shared" si="9"/>
        <v>0</v>
      </c>
      <c r="M87" s="70" t="str">
        <f t="shared" si="5"/>
        <v/>
      </c>
    </row>
    <row r="88" spans="1:13" ht="12.75" customHeight="1" outlineLevel="1">
      <c r="A88" s="1"/>
      <c r="B88" s="44"/>
      <c r="C88" s="45"/>
      <c r="D88" s="64"/>
      <c r="E88" s="42"/>
      <c r="F88" s="42" t="s">
        <v>181</v>
      </c>
      <c r="G88" s="42" t="s">
        <v>182</v>
      </c>
      <c r="H88" s="43"/>
      <c r="I88" s="74" t="str">
        <f t="shared" ref="I88:I152" si="30">IFERROR(H88/$H$22,"")</f>
        <v/>
      </c>
      <c r="J88" s="43"/>
      <c r="K88" s="74" t="str">
        <f t="shared" ref="K88:K152" si="31">IFERROR(J88/$J$22,"")</f>
        <v/>
      </c>
      <c r="L88" s="102">
        <f t="shared" si="9"/>
        <v>0</v>
      </c>
      <c r="M88" s="70" t="str">
        <f t="shared" ref="M88:M152" si="32">IFERROR(L88/$J$22,"")</f>
        <v/>
      </c>
    </row>
    <row r="89" spans="1:13" ht="12.75" customHeight="1" outlineLevel="1">
      <c r="A89" s="1"/>
      <c r="B89" s="44"/>
      <c r="C89" s="45"/>
      <c r="D89" s="64"/>
      <c r="E89" s="42"/>
      <c r="F89" s="42" t="s">
        <v>183</v>
      </c>
      <c r="G89" s="42" t="s">
        <v>184</v>
      </c>
      <c r="H89" s="43"/>
      <c r="I89" s="74" t="str">
        <f t="shared" si="30"/>
        <v/>
      </c>
      <c r="J89" s="43"/>
      <c r="K89" s="74" t="str">
        <f t="shared" si="31"/>
        <v/>
      </c>
      <c r="L89" s="102">
        <f t="shared" si="9"/>
        <v>0</v>
      </c>
      <c r="M89" s="70" t="str">
        <f t="shared" si="32"/>
        <v/>
      </c>
    </row>
    <row r="90" spans="1:13" ht="12.75" customHeight="1" outlineLevel="1">
      <c r="A90" s="1"/>
      <c r="B90" s="44"/>
      <c r="C90" s="45"/>
      <c r="D90" s="64"/>
      <c r="E90" s="42"/>
      <c r="F90" s="42" t="s">
        <v>185</v>
      </c>
      <c r="G90" s="42" t="s">
        <v>186</v>
      </c>
      <c r="H90" s="43"/>
      <c r="I90" s="74" t="str">
        <f t="shared" si="30"/>
        <v/>
      </c>
      <c r="J90" s="43"/>
      <c r="K90" s="74" t="str">
        <f t="shared" si="31"/>
        <v/>
      </c>
      <c r="L90" s="102">
        <f t="shared" si="9"/>
        <v>0</v>
      </c>
      <c r="M90" s="70" t="str">
        <f t="shared" si="32"/>
        <v/>
      </c>
    </row>
    <row r="91" spans="1:13" ht="12.75" customHeight="1" outlineLevel="1">
      <c r="A91" s="1"/>
      <c r="B91" s="44"/>
      <c r="C91" s="45"/>
      <c r="D91" s="64"/>
      <c r="E91" s="42"/>
      <c r="F91" s="42" t="s">
        <v>187</v>
      </c>
      <c r="G91" s="42" t="s">
        <v>188</v>
      </c>
      <c r="H91" s="43"/>
      <c r="I91" s="74" t="str">
        <f t="shared" si="30"/>
        <v/>
      </c>
      <c r="J91" s="43"/>
      <c r="K91" s="74" t="str">
        <f t="shared" si="31"/>
        <v/>
      </c>
      <c r="L91" s="102">
        <f t="shared" si="9"/>
        <v>0</v>
      </c>
      <c r="M91" s="70" t="str">
        <f t="shared" si="32"/>
        <v/>
      </c>
    </row>
    <row r="92" spans="1:13" ht="12.75" customHeight="1" outlineLevel="1">
      <c r="A92" s="1"/>
      <c r="B92" s="44"/>
      <c r="C92" s="45"/>
      <c r="D92" s="64"/>
      <c r="E92" s="42"/>
      <c r="F92" s="42" t="s">
        <v>189</v>
      </c>
      <c r="G92" s="42" t="s">
        <v>190</v>
      </c>
      <c r="H92" s="43"/>
      <c r="I92" s="74" t="str">
        <f t="shared" si="30"/>
        <v/>
      </c>
      <c r="J92" s="43"/>
      <c r="K92" s="74" t="str">
        <f t="shared" si="31"/>
        <v/>
      </c>
      <c r="L92" s="102">
        <f t="shared" si="9"/>
        <v>0</v>
      </c>
      <c r="M92" s="70" t="str">
        <f t="shared" si="32"/>
        <v/>
      </c>
    </row>
    <row r="93" spans="1:13" ht="12.75" customHeight="1" outlineLevel="1">
      <c r="A93" s="1"/>
      <c r="B93" s="44"/>
      <c r="C93" s="45"/>
      <c r="D93" s="64"/>
      <c r="E93" s="42"/>
      <c r="F93" s="42" t="s">
        <v>191</v>
      </c>
      <c r="G93" s="42" t="s">
        <v>192</v>
      </c>
      <c r="H93" s="43"/>
      <c r="I93" s="74" t="str">
        <f t="shared" si="30"/>
        <v/>
      </c>
      <c r="J93" s="43"/>
      <c r="K93" s="74" t="str">
        <f t="shared" si="31"/>
        <v/>
      </c>
      <c r="L93" s="102">
        <f t="shared" si="9"/>
        <v>0</v>
      </c>
      <c r="M93" s="70" t="str">
        <f t="shared" si="32"/>
        <v/>
      </c>
    </row>
    <row r="94" spans="1:13" ht="12.75" customHeight="1" outlineLevel="1">
      <c r="A94" s="1"/>
      <c r="B94" s="44"/>
      <c r="C94" s="45"/>
      <c r="D94" s="64"/>
      <c r="E94" s="42"/>
      <c r="F94" s="42" t="s">
        <v>193</v>
      </c>
      <c r="G94" s="42" t="s">
        <v>194</v>
      </c>
      <c r="H94" s="43"/>
      <c r="I94" s="74" t="str">
        <f t="shared" si="30"/>
        <v/>
      </c>
      <c r="J94" s="43"/>
      <c r="K94" s="74" t="str">
        <f t="shared" si="31"/>
        <v/>
      </c>
      <c r="L94" s="102">
        <f t="shared" si="9"/>
        <v>0</v>
      </c>
      <c r="M94" s="70" t="str">
        <f t="shared" si="32"/>
        <v/>
      </c>
    </row>
    <row r="95" spans="1:13" ht="12.75" customHeight="1" outlineLevel="1">
      <c r="A95" s="1"/>
      <c r="B95" s="44"/>
      <c r="C95" s="45"/>
      <c r="D95" s="64"/>
      <c r="E95" s="42"/>
      <c r="F95" s="42" t="s">
        <v>195</v>
      </c>
      <c r="G95" s="42" t="s">
        <v>196</v>
      </c>
      <c r="H95" s="43"/>
      <c r="I95" s="74" t="str">
        <f t="shared" si="30"/>
        <v/>
      </c>
      <c r="J95" s="43"/>
      <c r="K95" s="74" t="str">
        <f t="shared" si="31"/>
        <v/>
      </c>
      <c r="L95" s="102">
        <f t="shared" si="9"/>
        <v>0</v>
      </c>
      <c r="M95" s="70" t="str">
        <f t="shared" si="32"/>
        <v/>
      </c>
    </row>
    <row r="96" spans="1:13" ht="12.75" customHeight="1" outlineLevel="1">
      <c r="A96" s="1"/>
      <c r="B96" s="44"/>
      <c r="C96" s="45"/>
      <c r="D96" s="64"/>
      <c r="E96" s="42"/>
      <c r="F96" s="42" t="s">
        <v>197</v>
      </c>
      <c r="G96" s="42" t="s">
        <v>198</v>
      </c>
      <c r="H96" s="43"/>
      <c r="I96" s="74" t="str">
        <f t="shared" si="30"/>
        <v/>
      </c>
      <c r="J96" s="43"/>
      <c r="K96" s="74" t="str">
        <f t="shared" si="31"/>
        <v/>
      </c>
      <c r="L96" s="102">
        <f t="shared" si="9"/>
        <v>0</v>
      </c>
      <c r="M96" s="70" t="str">
        <f t="shared" si="32"/>
        <v/>
      </c>
    </row>
    <row r="97" spans="1:13" ht="12.75" customHeight="1" outlineLevel="1">
      <c r="A97" s="1"/>
      <c r="B97" s="44"/>
      <c r="C97" s="45"/>
      <c r="D97" s="64"/>
      <c r="E97" s="42"/>
      <c r="F97" s="42" t="s">
        <v>199</v>
      </c>
      <c r="G97" s="42" t="s">
        <v>200</v>
      </c>
      <c r="H97" s="43"/>
      <c r="I97" s="74" t="str">
        <f t="shared" si="30"/>
        <v/>
      </c>
      <c r="J97" s="43"/>
      <c r="K97" s="74" t="str">
        <f t="shared" si="31"/>
        <v/>
      </c>
      <c r="L97" s="102">
        <f t="shared" si="9"/>
        <v>0</v>
      </c>
      <c r="M97" s="70" t="str">
        <f t="shared" si="32"/>
        <v/>
      </c>
    </row>
    <row r="98" spans="1:13" ht="12.75" customHeight="1" outlineLevel="1">
      <c r="A98" s="1" t="s">
        <v>203</v>
      </c>
      <c r="B98" s="44"/>
      <c r="C98" s="45"/>
      <c r="D98" s="64"/>
      <c r="E98" s="42"/>
      <c r="F98" s="42" t="s">
        <v>201</v>
      </c>
      <c r="G98" s="42" t="s">
        <v>202</v>
      </c>
      <c r="H98" s="43"/>
      <c r="I98" s="74" t="str">
        <f t="shared" si="30"/>
        <v/>
      </c>
      <c r="J98" s="43"/>
      <c r="K98" s="74" t="str">
        <f t="shared" si="31"/>
        <v/>
      </c>
      <c r="L98" s="102">
        <f t="shared" ref="L98:L161" si="33">H98-J98</f>
        <v>0</v>
      </c>
      <c r="M98" s="70" t="str">
        <f t="shared" si="32"/>
        <v/>
      </c>
    </row>
    <row r="99" spans="1:13" ht="12.75" customHeight="1" outlineLevel="1">
      <c r="A99" s="1"/>
      <c r="B99" s="44"/>
      <c r="C99" s="45"/>
      <c r="D99" s="64"/>
      <c r="E99" s="26" t="s">
        <v>204</v>
      </c>
      <c r="F99" s="26"/>
      <c r="G99" s="26"/>
      <c r="H99" s="43">
        <f t="shared" ref="H99" si="34">SUM(H100:H108)</f>
        <v>0</v>
      </c>
      <c r="I99" s="74" t="str">
        <f t="shared" si="30"/>
        <v/>
      </c>
      <c r="J99" s="43">
        <f t="shared" ref="J99" si="35">SUM(J100:J108)</f>
        <v>0</v>
      </c>
      <c r="K99" s="74" t="str">
        <f t="shared" si="31"/>
        <v/>
      </c>
      <c r="L99" s="102">
        <f t="shared" si="33"/>
        <v>0</v>
      </c>
      <c r="M99" s="70" t="str">
        <f t="shared" si="32"/>
        <v/>
      </c>
    </row>
    <row r="100" spans="1:13" ht="12.75" customHeight="1" outlineLevel="1">
      <c r="A100" s="1"/>
      <c r="B100" s="44"/>
      <c r="C100" s="45"/>
      <c r="D100" s="64"/>
      <c r="E100" s="26"/>
      <c r="F100" s="26" t="s">
        <v>205</v>
      </c>
      <c r="G100" s="26" t="s">
        <v>206</v>
      </c>
      <c r="H100" s="43"/>
      <c r="I100" s="74" t="str">
        <f t="shared" si="30"/>
        <v/>
      </c>
      <c r="J100" s="43"/>
      <c r="K100" s="74" t="str">
        <f t="shared" si="31"/>
        <v/>
      </c>
      <c r="L100" s="102">
        <f t="shared" si="33"/>
        <v>0</v>
      </c>
      <c r="M100" s="70" t="str">
        <f t="shared" si="32"/>
        <v/>
      </c>
    </row>
    <row r="101" spans="1:13" ht="12.75" customHeight="1" outlineLevel="1">
      <c r="A101" s="1"/>
      <c r="B101" s="44"/>
      <c r="C101" s="45"/>
      <c r="D101" s="64"/>
      <c r="E101" s="26"/>
      <c r="F101" s="26" t="s">
        <v>207</v>
      </c>
      <c r="G101" s="26" t="s">
        <v>208</v>
      </c>
      <c r="H101" s="43"/>
      <c r="I101" s="74" t="str">
        <f t="shared" si="30"/>
        <v/>
      </c>
      <c r="J101" s="43"/>
      <c r="K101" s="74" t="str">
        <f t="shared" si="31"/>
        <v/>
      </c>
      <c r="L101" s="102">
        <f t="shared" si="33"/>
        <v>0</v>
      </c>
      <c r="M101" s="70" t="str">
        <f t="shared" si="32"/>
        <v/>
      </c>
    </row>
    <row r="102" spans="1:13" ht="12.75" customHeight="1" outlineLevel="1">
      <c r="A102" s="1"/>
      <c r="B102" s="44"/>
      <c r="C102" s="45"/>
      <c r="D102" s="64"/>
      <c r="E102" s="26"/>
      <c r="F102" s="26" t="s">
        <v>209</v>
      </c>
      <c r="G102" s="26" t="s">
        <v>210</v>
      </c>
      <c r="H102" s="43"/>
      <c r="I102" s="74" t="str">
        <f t="shared" si="30"/>
        <v/>
      </c>
      <c r="J102" s="43"/>
      <c r="K102" s="74" t="str">
        <f t="shared" si="31"/>
        <v/>
      </c>
      <c r="L102" s="102">
        <f t="shared" si="33"/>
        <v>0</v>
      </c>
      <c r="M102" s="70" t="str">
        <f t="shared" si="32"/>
        <v/>
      </c>
    </row>
    <row r="103" spans="1:13" ht="12.75" customHeight="1" outlineLevel="1">
      <c r="A103" s="1"/>
      <c r="B103" s="44"/>
      <c r="C103" s="45"/>
      <c r="D103" s="64"/>
      <c r="E103" s="26"/>
      <c r="F103" s="26" t="s">
        <v>211</v>
      </c>
      <c r="G103" s="26" t="s">
        <v>212</v>
      </c>
      <c r="H103" s="43"/>
      <c r="I103" s="74" t="str">
        <f t="shared" si="30"/>
        <v/>
      </c>
      <c r="J103" s="43"/>
      <c r="K103" s="74" t="str">
        <f t="shared" si="31"/>
        <v/>
      </c>
      <c r="L103" s="102">
        <f t="shared" si="33"/>
        <v>0</v>
      </c>
      <c r="M103" s="70" t="str">
        <f t="shared" si="32"/>
        <v/>
      </c>
    </row>
    <row r="104" spans="1:13" ht="12.75" customHeight="1" outlineLevel="1">
      <c r="A104" s="1"/>
      <c r="B104" s="44"/>
      <c r="C104" s="45"/>
      <c r="D104" s="64"/>
      <c r="E104" s="26"/>
      <c r="F104" s="26" t="s">
        <v>213</v>
      </c>
      <c r="G104" s="26" t="s">
        <v>214</v>
      </c>
      <c r="H104" s="43"/>
      <c r="I104" s="74" t="str">
        <f t="shared" si="30"/>
        <v/>
      </c>
      <c r="J104" s="43"/>
      <c r="K104" s="74" t="str">
        <f t="shared" si="31"/>
        <v/>
      </c>
      <c r="L104" s="102">
        <f t="shared" si="33"/>
        <v>0</v>
      </c>
      <c r="M104" s="70" t="str">
        <f t="shared" si="32"/>
        <v/>
      </c>
    </row>
    <row r="105" spans="1:13" ht="12.75" customHeight="1" outlineLevel="1">
      <c r="A105" s="1"/>
      <c r="B105" s="44"/>
      <c r="C105" s="45"/>
      <c r="D105" s="64"/>
      <c r="E105" s="26"/>
      <c r="F105" s="26" t="s">
        <v>215</v>
      </c>
      <c r="G105" s="26" t="s">
        <v>216</v>
      </c>
      <c r="H105" s="43"/>
      <c r="I105" s="74" t="str">
        <f t="shared" si="30"/>
        <v/>
      </c>
      <c r="J105" s="43"/>
      <c r="K105" s="74" t="str">
        <f t="shared" si="31"/>
        <v/>
      </c>
      <c r="L105" s="102">
        <f t="shared" si="33"/>
        <v>0</v>
      </c>
      <c r="M105" s="70" t="str">
        <f t="shared" si="32"/>
        <v/>
      </c>
    </row>
    <row r="106" spans="1:13" ht="12.75" customHeight="1" outlineLevel="1">
      <c r="A106" s="1"/>
      <c r="B106" s="44"/>
      <c r="C106" s="45"/>
      <c r="D106" s="64"/>
      <c r="E106" s="26"/>
      <c r="F106" s="26" t="s">
        <v>217</v>
      </c>
      <c r="G106" s="26" t="s">
        <v>218</v>
      </c>
      <c r="H106" s="43"/>
      <c r="I106" s="74" t="str">
        <f t="shared" si="30"/>
        <v/>
      </c>
      <c r="J106" s="43"/>
      <c r="K106" s="74" t="str">
        <f t="shared" si="31"/>
        <v/>
      </c>
      <c r="L106" s="102">
        <f t="shared" si="33"/>
        <v>0</v>
      </c>
      <c r="M106" s="70" t="str">
        <f t="shared" si="32"/>
        <v/>
      </c>
    </row>
    <row r="107" spans="1:13" ht="12.75" customHeight="1" outlineLevel="1">
      <c r="A107" s="1"/>
      <c r="B107" s="44"/>
      <c r="C107" s="45"/>
      <c r="D107" s="64"/>
      <c r="E107" s="26"/>
      <c r="F107" s="26" t="s">
        <v>219</v>
      </c>
      <c r="G107" s="26" t="s">
        <v>220</v>
      </c>
      <c r="H107" s="43"/>
      <c r="I107" s="74" t="str">
        <f t="shared" si="30"/>
        <v/>
      </c>
      <c r="J107" s="43"/>
      <c r="K107" s="74" t="str">
        <f t="shared" si="31"/>
        <v/>
      </c>
      <c r="L107" s="102">
        <f t="shared" si="33"/>
        <v>0</v>
      </c>
      <c r="M107" s="70" t="str">
        <f t="shared" si="32"/>
        <v/>
      </c>
    </row>
    <row r="108" spans="1:13" ht="12.75" customHeight="1" outlineLevel="1">
      <c r="A108" s="1"/>
      <c r="B108" s="44"/>
      <c r="C108" s="45"/>
      <c r="D108" s="64"/>
      <c r="E108" s="26"/>
      <c r="F108" s="26" t="s">
        <v>221</v>
      </c>
      <c r="G108" s="26" t="s">
        <v>222</v>
      </c>
      <c r="H108" s="43"/>
      <c r="I108" s="74" t="str">
        <f t="shared" si="30"/>
        <v/>
      </c>
      <c r="J108" s="43"/>
      <c r="K108" s="74" t="str">
        <f t="shared" si="31"/>
        <v/>
      </c>
      <c r="L108" s="102">
        <f t="shared" si="33"/>
        <v>0</v>
      </c>
      <c r="M108" s="70" t="str">
        <f t="shared" si="32"/>
        <v/>
      </c>
    </row>
    <row r="109" spans="1:13" ht="12.75" customHeight="1" outlineLevel="1">
      <c r="A109" s="1" t="s">
        <v>224</v>
      </c>
      <c r="B109" s="44"/>
      <c r="C109" s="45"/>
      <c r="D109" s="64"/>
      <c r="E109" s="26"/>
      <c r="F109" s="26" t="s">
        <v>700</v>
      </c>
      <c r="G109" s="26" t="s">
        <v>701</v>
      </c>
      <c r="H109" s="43"/>
      <c r="I109" s="74" t="str">
        <f t="shared" si="30"/>
        <v/>
      </c>
      <c r="J109" s="43"/>
      <c r="K109" s="74" t="str">
        <f t="shared" si="31"/>
        <v/>
      </c>
      <c r="L109" s="102">
        <f t="shared" si="33"/>
        <v>0</v>
      </c>
      <c r="M109" s="70" t="str">
        <f t="shared" si="32"/>
        <v/>
      </c>
    </row>
    <row r="110" spans="1:13" ht="12.75" customHeight="1" outlineLevel="1">
      <c r="A110" s="1"/>
      <c r="B110" s="44"/>
      <c r="C110" s="45"/>
      <c r="D110" s="64"/>
      <c r="E110" s="26" t="s">
        <v>223</v>
      </c>
      <c r="F110" s="26" t="s">
        <v>693</v>
      </c>
      <c r="G110" s="26" t="s">
        <v>694</v>
      </c>
      <c r="H110" s="43"/>
      <c r="I110" s="74" t="str">
        <f t="shared" si="30"/>
        <v/>
      </c>
      <c r="J110" s="43"/>
      <c r="K110" s="74" t="str">
        <f t="shared" si="31"/>
        <v/>
      </c>
      <c r="L110" s="102">
        <f t="shared" si="33"/>
        <v>0</v>
      </c>
      <c r="M110" s="70" t="str">
        <f t="shared" si="32"/>
        <v/>
      </c>
    </row>
    <row r="111" spans="1:13" ht="12.75" customHeight="1" outlineLevel="1">
      <c r="A111" s="1"/>
      <c r="B111" s="44"/>
      <c r="C111" s="45"/>
      <c r="D111" s="64"/>
      <c r="E111" s="26" t="s">
        <v>225</v>
      </c>
      <c r="F111" s="26"/>
      <c r="G111" s="26"/>
      <c r="H111" s="43">
        <f>SUM(H112:H115)</f>
        <v>0</v>
      </c>
      <c r="I111" s="74" t="str">
        <f t="shared" si="30"/>
        <v/>
      </c>
      <c r="J111" s="43">
        <f>SUM(J112:J115)</f>
        <v>0</v>
      </c>
      <c r="K111" s="74" t="str">
        <f t="shared" si="31"/>
        <v/>
      </c>
      <c r="L111" s="102">
        <f t="shared" si="33"/>
        <v>0</v>
      </c>
      <c r="M111" s="70" t="str">
        <f t="shared" si="32"/>
        <v/>
      </c>
    </row>
    <row r="112" spans="1:13" ht="12.75" customHeight="1" outlineLevel="1">
      <c r="A112" s="1"/>
      <c r="B112" s="44"/>
      <c r="C112" s="45"/>
      <c r="D112" s="64"/>
      <c r="E112" s="26"/>
      <c r="F112" s="26" t="s">
        <v>226</v>
      </c>
      <c r="G112" s="26" t="s">
        <v>227</v>
      </c>
      <c r="H112" s="43"/>
      <c r="I112" s="74" t="str">
        <f t="shared" si="30"/>
        <v/>
      </c>
      <c r="J112" s="43"/>
      <c r="K112" s="74" t="str">
        <f t="shared" si="31"/>
        <v/>
      </c>
      <c r="L112" s="102">
        <f t="shared" si="33"/>
        <v>0</v>
      </c>
      <c r="M112" s="70" t="str">
        <f t="shared" si="32"/>
        <v/>
      </c>
    </row>
    <row r="113" spans="1:13" ht="12.75" customHeight="1" outlineLevel="1">
      <c r="A113" s="1"/>
      <c r="B113" s="44"/>
      <c r="C113" s="45"/>
      <c r="D113" s="64"/>
      <c r="E113" s="26"/>
      <c r="F113" s="26" t="s">
        <v>228</v>
      </c>
      <c r="G113" s="26" t="s">
        <v>229</v>
      </c>
      <c r="H113" s="43"/>
      <c r="I113" s="74" t="str">
        <f t="shared" si="30"/>
        <v/>
      </c>
      <c r="J113" s="43"/>
      <c r="K113" s="74" t="str">
        <f t="shared" si="31"/>
        <v/>
      </c>
      <c r="L113" s="102">
        <f t="shared" si="33"/>
        <v>0</v>
      </c>
      <c r="M113" s="70" t="str">
        <f t="shared" si="32"/>
        <v/>
      </c>
    </row>
    <row r="114" spans="1:13" ht="12.75" customHeight="1" outlineLevel="1">
      <c r="A114" s="1" t="s">
        <v>234</v>
      </c>
      <c r="B114" s="44"/>
      <c r="C114" s="45"/>
      <c r="D114" s="64"/>
      <c r="E114" s="26"/>
      <c r="F114" s="26" t="s">
        <v>230</v>
      </c>
      <c r="G114" s="26" t="s">
        <v>231</v>
      </c>
      <c r="H114" s="43"/>
      <c r="I114" s="74" t="str">
        <f t="shared" si="30"/>
        <v/>
      </c>
      <c r="J114" s="43"/>
      <c r="K114" s="74" t="str">
        <f t="shared" si="31"/>
        <v/>
      </c>
      <c r="L114" s="102">
        <f t="shared" si="33"/>
        <v>0</v>
      </c>
      <c r="M114" s="70" t="str">
        <f t="shared" si="32"/>
        <v/>
      </c>
    </row>
    <row r="115" spans="1:13" ht="12.75" customHeight="1" outlineLevel="1">
      <c r="A115" s="1" t="s">
        <v>238</v>
      </c>
      <c r="B115" s="44"/>
      <c r="C115" s="45"/>
      <c r="D115" s="64"/>
      <c r="E115" s="26"/>
      <c r="F115" s="26" t="s">
        <v>232</v>
      </c>
      <c r="G115" s="26" t="s">
        <v>233</v>
      </c>
      <c r="H115" s="43"/>
      <c r="I115" s="74" t="str">
        <f t="shared" si="30"/>
        <v/>
      </c>
      <c r="J115" s="43"/>
      <c r="K115" s="74" t="str">
        <f t="shared" si="31"/>
        <v/>
      </c>
      <c r="L115" s="102">
        <f t="shared" si="33"/>
        <v>0</v>
      </c>
      <c r="M115" s="70" t="str">
        <f t="shared" si="32"/>
        <v/>
      </c>
    </row>
    <row r="116" spans="1:13" ht="12.75" customHeight="1" outlineLevel="1">
      <c r="A116" s="1" t="s">
        <v>242</v>
      </c>
      <c r="B116" s="44"/>
      <c r="C116" s="45"/>
      <c r="D116" s="64"/>
      <c r="E116" s="26" t="s">
        <v>235</v>
      </c>
      <c r="F116" s="26" t="s">
        <v>236</v>
      </c>
      <c r="G116" s="26" t="s">
        <v>237</v>
      </c>
      <c r="H116" s="43"/>
      <c r="I116" s="74" t="str">
        <f t="shared" si="30"/>
        <v/>
      </c>
      <c r="J116" s="43"/>
      <c r="K116" s="74" t="str">
        <f t="shared" si="31"/>
        <v/>
      </c>
      <c r="L116" s="102">
        <f t="shared" si="33"/>
        <v>0</v>
      </c>
      <c r="M116" s="70" t="str">
        <f t="shared" si="32"/>
        <v/>
      </c>
    </row>
    <row r="117" spans="1:13" ht="12.75" customHeight="1" outlineLevel="1">
      <c r="A117" s="1" t="s">
        <v>246</v>
      </c>
      <c r="B117" s="44"/>
      <c r="C117" s="45"/>
      <c r="D117" s="64"/>
      <c r="E117" s="26" t="s">
        <v>239</v>
      </c>
      <c r="F117" s="26" t="s">
        <v>240</v>
      </c>
      <c r="G117" s="26" t="s">
        <v>241</v>
      </c>
      <c r="H117" s="43"/>
      <c r="I117" s="74" t="str">
        <f t="shared" si="30"/>
        <v/>
      </c>
      <c r="J117" s="43"/>
      <c r="K117" s="74" t="str">
        <f t="shared" si="31"/>
        <v/>
      </c>
      <c r="L117" s="102">
        <f t="shared" si="33"/>
        <v>0</v>
      </c>
      <c r="M117" s="70" t="str">
        <f t="shared" si="32"/>
        <v/>
      </c>
    </row>
    <row r="118" spans="1:13" ht="12.75" customHeight="1" outlineLevel="1">
      <c r="A118" s="1"/>
      <c r="B118" s="44"/>
      <c r="C118" s="45"/>
      <c r="D118" s="64"/>
      <c r="E118" s="26" t="s">
        <v>243</v>
      </c>
      <c r="F118" s="26" t="s">
        <v>244</v>
      </c>
      <c r="G118" s="26" t="s">
        <v>245</v>
      </c>
      <c r="H118" s="43"/>
      <c r="I118" s="74" t="str">
        <f t="shared" si="30"/>
        <v/>
      </c>
      <c r="J118" s="43"/>
      <c r="K118" s="74" t="str">
        <f t="shared" si="31"/>
        <v/>
      </c>
      <c r="L118" s="102">
        <f t="shared" si="33"/>
        <v>0</v>
      </c>
      <c r="M118" s="70" t="str">
        <f t="shared" si="32"/>
        <v/>
      </c>
    </row>
    <row r="119" spans="1:13" ht="12.75" customHeight="1" outlineLevel="1">
      <c r="A119" s="1"/>
      <c r="B119" s="44"/>
      <c r="C119" s="45"/>
      <c r="D119" s="64"/>
      <c r="E119" s="65" t="s">
        <v>56</v>
      </c>
      <c r="F119" s="65"/>
      <c r="G119" s="65"/>
      <c r="H119" s="43">
        <f>SUM(H120:H128)</f>
        <v>0</v>
      </c>
      <c r="I119" s="74" t="str">
        <f t="shared" si="30"/>
        <v/>
      </c>
      <c r="J119" s="43">
        <f>SUM(J120:J128)</f>
        <v>0</v>
      </c>
      <c r="K119" s="74" t="str">
        <f t="shared" si="31"/>
        <v/>
      </c>
      <c r="L119" s="102">
        <f t="shared" si="33"/>
        <v>0</v>
      </c>
      <c r="M119" s="70" t="str">
        <f t="shared" si="32"/>
        <v/>
      </c>
    </row>
    <row r="120" spans="1:13" ht="12.75" customHeight="1" outlineLevel="1">
      <c r="A120" s="1"/>
      <c r="B120" s="44"/>
      <c r="C120" s="45"/>
      <c r="D120" s="64"/>
      <c r="E120" s="26"/>
      <c r="F120" s="26" t="s">
        <v>247</v>
      </c>
      <c r="G120" s="26" t="s">
        <v>248</v>
      </c>
      <c r="H120" s="43"/>
      <c r="I120" s="74" t="str">
        <f t="shared" si="30"/>
        <v/>
      </c>
      <c r="J120" s="43"/>
      <c r="K120" s="74" t="str">
        <f t="shared" si="31"/>
        <v/>
      </c>
      <c r="L120" s="102">
        <f t="shared" si="33"/>
        <v>0</v>
      </c>
      <c r="M120" s="70" t="str">
        <f t="shared" si="32"/>
        <v/>
      </c>
    </row>
    <row r="121" spans="1:13" ht="12.75" customHeight="1" outlineLevel="1">
      <c r="A121" s="1"/>
      <c r="B121" s="44"/>
      <c r="C121" s="45"/>
      <c r="D121" s="64"/>
      <c r="E121" s="26"/>
      <c r="F121" s="26" t="s">
        <v>249</v>
      </c>
      <c r="G121" s="26" t="s">
        <v>250</v>
      </c>
      <c r="H121" s="43"/>
      <c r="I121" s="74" t="str">
        <f t="shared" si="30"/>
        <v/>
      </c>
      <c r="J121" s="43"/>
      <c r="K121" s="74" t="str">
        <f t="shared" si="31"/>
        <v/>
      </c>
      <c r="L121" s="102">
        <f t="shared" si="33"/>
        <v>0</v>
      </c>
      <c r="M121" s="70" t="str">
        <f t="shared" si="32"/>
        <v/>
      </c>
    </row>
    <row r="122" spans="1:13" ht="12.75" customHeight="1" outlineLevel="1">
      <c r="A122" s="1"/>
      <c r="B122" s="44"/>
      <c r="C122" s="45"/>
      <c r="D122" s="64"/>
      <c r="E122" s="26"/>
      <c r="F122" s="26" t="s">
        <v>251</v>
      </c>
      <c r="G122" s="26" t="s">
        <v>252</v>
      </c>
      <c r="H122" s="43"/>
      <c r="I122" s="74" t="str">
        <f t="shared" si="30"/>
        <v/>
      </c>
      <c r="J122" s="43"/>
      <c r="K122" s="74" t="str">
        <f t="shared" si="31"/>
        <v/>
      </c>
      <c r="L122" s="102">
        <f t="shared" si="33"/>
        <v>0</v>
      </c>
      <c r="M122" s="70" t="str">
        <f t="shared" si="32"/>
        <v/>
      </c>
    </row>
    <row r="123" spans="1:13" ht="12.75" customHeight="1" outlineLevel="1">
      <c r="A123" s="1"/>
      <c r="B123" s="44"/>
      <c r="C123" s="45"/>
      <c r="D123" s="64"/>
      <c r="E123" s="26"/>
      <c r="F123" s="26" t="s">
        <v>253</v>
      </c>
      <c r="G123" s="26" t="s">
        <v>254</v>
      </c>
      <c r="H123" s="43"/>
      <c r="I123" s="74" t="str">
        <f t="shared" si="30"/>
        <v/>
      </c>
      <c r="J123" s="43"/>
      <c r="K123" s="74" t="str">
        <f t="shared" si="31"/>
        <v/>
      </c>
      <c r="L123" s="102">
        <f t="shared" si="33"/>
        <v>0</v>
      </c>
      <c r="M123" s="70" t="str">
        <f t="shared" si="32"/>
        <v/>
      </c>
    </row>
    <row r="124" spans="1:13" ht="12.75" customHeight="1" outlineLevel="1">
      <c r="A124" s="1"/>
      <c r="B124" s="44"/>
      <c r="C124" s="45"/>
      <c r="D124" s="64"/>
      <c r="E124" s="26"/>
      <c r="F124" s="26" t="s">
        <v>255</v>
      </c>
      <c r="G124" s="26" t="s">
        <v>256</v>
      </c>
      <c r="H124" s="43"/>
      <c r="I124" s="74" t="str">
        <f t="shared" si="30"/>
        <v/>
      </c>
      <c r="J124" s="43"/>
      <c r="K124" s="74" t="str">
        <f t="shared" si="31"/>
        <v/>
      </c>
      <c r="L124" s="102">
        <f t="shared" si="33"/>
        <v>0</v>
      </c>
      <c r="M124" s="70" t="str">
        <f t="shared" si="32"/>
        <v/>
      </c>
    </row>
    <row r="125" spans="1:13" ht="12.75" customHeight="1" outlineLevel="1">
      <c r="A125" s="1"/>
      <c r="B125" s="44"/>
      <c r="C125" s="45"/>
      <c r="D125" s="64"/>
      <c r="E125" s="26"/>
      <c r="F125" s="26" t="s">
        <v>257</v>
      </c>
      <c r="G125" s="26" t="s">
        <v>258</v>
      </c>
      <c r="H125" s="43"/>
      <c r="I125" s="74"/>
      <c r="J125" s="43"/>
      <c r="K125" s="74"/>
      <c r="L125" s="102"/>
      <c r="M125" s="70"/>
    </row>
    <row r="126" spans="1:13" ht="12.75" customHeight="1" outlineLevel="1">
      <c r="A126" s="1"/>
      <c r="B126" s="44"/>
      <c r="C126" s="45"/>
      <c r="D126" s="64"/>
      <c r="E126" s="26"/>
      <c r="F126" s="26" t="s">
        <v>259</v>
      </c>
      <c r="G126" s="26" t="s">
        <v>260</v>
      </c>
      <c r="H126" s="43"/>
      <c r="I126" s="74" t="str">
        <f t="shared" si="30"/>
        <v/>
      </c>
      <c r="J126" s="43"/>
      <c r="K126" s="74" t="str">
        <f t="shared" si="31"/>
        <v/>
      </c>
      <c r="L126" s="102">
        <f t="shared" si="33"/>
        <v>0</v>
      </c>
      <c r="M126" s="70" t="str">
        <f t="shared" si="32"/>
        <v/>
      </c>
    </row>
    <row r="127" spans="1:13" s="63" customFormat="1">
      <c r="A127" s="34" t="s">
        <v>265</v>
      </c>
      <c r="B127" s="44"/>
      <c r="C127" s="45"/>
      <c r="D127" s="64"/>
      <c r="E127" s="26"/>
      <c r="F127" s="26" t="s">
        <v>261</v>
      </c>
      <c r="G127" s="26" t="s">
        <v>262</v>
      </c>
      <c r="H127" s="43"/>
      <c r="I127" s="74" t="str">
        <f t="shared" si="30"/>
        <v/>
      </c>
      <c r="J127" s="43"/>
      <c r="K127" s="74" t="str">
        <f t="shared" si="31"/>
        <v/>
      </c>
      <c r="L127" s="102">
        <f t="shared" si="33"/>
        <v>0</v>
      </c>
      <c r="M127" s="70" t="str">
        <f t="shared" si="32"/>
        <v/>
      </c>
    </row>
    <row r="128" spans="1:13" ht="12.75" customHeight="1" outlineLevel="1">
      <c r="A128" s="1" t="s">
        <v>267</v>
      </c>
      <c r="B128" s="44"/>
      <c r="C128" s="45"/>
      <c r="D128" s="64"/>
      <c r="E128" s="26"/>
      <c r="F128" s="26" t="s">
        <v>263</v>
      </c>
      <c r="G128" s="26" t="s">
        <v>264</v>
      </c>
      <c r="H128" s="43"/>
      <c r="I128" s="74" t="str">
        <f t="shared" si="30"/>
        <v/>
      </c>
      <c r="J128" s="43"/>
      <c r="K128" s="74" t="str">
        <f t="shared" si="31"/>
        <v/>
      </c>
      <c r="L128" s="102">
        <f t="shared" si="33"/>
        <v>0</v>
      </c>
      <c r="M128" s="70" t="str">
        <f t="shared" si="32"/>
        <v/>
      </c>
    </row>
    <row r="129" spans="1:13" ht="12.75" customHeight="1" outlineLevel="1">
      <c r="A129" s="1"/>
      <c r="B129" s="59"/>
      <c r="C129" s="60" t="s">
        <v>266</v>
      </c>
      <c r="D129" s="61"/>
      <c r="E129" s="61"/>
      <c r="F129" s="61"/>
      <c r="G129" s="61"/>
      <c r="H129" s="62">
        <f t="shared" ref="H129" si="36">+H130+H204</f>
        <v>0</v>
      </c>
      <c r="I129" s="98" t="str">
        <f t="shared" si="30"/>
        <v/>
      </c>
      <c r="J129" s="62">
        <f t="shared" ref="J129" si="37">+J130+J204</f>
        <v>0</v>
      </c>
      <c r="K129" s="98" t="str">
        <f t="shared" si="31"/>
        <v/>
      </c>
      <c r="L129" s="106">
        <f t="shared" si="33"/>
        <v>0</v>
      </c>
      <c r="M129" s="98" t="str">
        <f t="shared" si="32"/>
        <v/>
      </c>
    </row>
    <row r="130" spans="1:13" ht="12.75" customHeight="1" outlineLevel="1">
      <c r="A130" s="1"/>
      <c r="B130" s="44"/>
      <c r="C130" s="45"/>
      <c r="D130" s="64"/>
      <c r="E130" s="42" t="s">
        <v>268</v>
      </c>
      <c r="F130" s="42"/>
      <c r="G130" s="42"/>
      <c r="H130" s="43">
        <f t="shared" ref="H130" si="38">SUM(H131:H203)</f>
        <v>0</v>
      </c>
      <c r="I130" s="74" t="str">
        <f t="shared" si="30"/>
        <v/>
      </c>
      <c r="J130" s="43">
        <f t="shared" ref="J130" si="39">SUM(J131:J203)</f>
        <v>0</v>
      </c>
      <c r="K130" s="74" t="str">
        <f t="shared" si="31"/>
        <v/>
      </c>
      <c r="L130" s="102">
        <f t="shared" si="33"/>
        <v>0</v>
      </c>
      <c r="M130" s="70" t="str">
        <f t="shared" si="32"/>
        <v/>
      </c>
    </row>
    <row r="131" spans="1:13" ht="12.75" customHeight="1" outlineLevel="1">
      <c r="A131" s="1"/>
      <c r="B131" s="44"/>
      <c r="C131" s="45"/>
      <c r="D131" s="64"/>
      <c r="E131" s="26"/>
      <c r="F131" s="26" t="s">
        <v>269</v>
      </c>
      <c r="G131" s="26" t="s">
        <v>270</v>
      </c>
      <c r="H131" s="43"/>
      <c r="I131" s="74" t="str">
        <f t="shared" si="30"/>
        <v/>
      </c>
      <c r="J131" s="43"/>
      <c r="K131" s="74" t="str">
        <f t="shared" si="31"/>
        <v/>
      </c>
      <c r="L131" s="102">
        <f t="shared" si="33"/>
        <v>0</v>
      </c>
      <c r="M131" s="70" t="str">
        <f t="shared" si="32"/>
        <v/>
      </c>
    </row>
    <row r="132" spans="1:13" ht="12.75" customHeight="1" outlineLevel="1">
      <c r="A132" s="1"/>
      <c r="B132" s="44"/>
      <c r="C132" s="45"/>
      <c r="D132" s="64"/>
      <c r="E132" s="26"/>
      <c r="F132" s="26" t="s">
        <v>271</v>
      </c>
      <c r="G132" s="26" t="s">
        <v>272</v>
      </c>
      <c r="H132" s="43"/>
      <c r="I132" s="74" t="str">
        <f t="shared" si="30"/>
        <v/>
      </c>
      <c r="J132" s="43"/>
      <c r="K132" s="74" t="str">
        <f t="shared" si="31"/>
        <v/>
      </c>
      <c r="L132" s="102">
        <f t="shared" si="33"/>
        <v>0</v>
      </c>
      <c r="M132" s="70" t="str">
        <f t="shared" si="32"/>
        <v/>
      </c>
    </row>
    <row r="133" spans="1:13" ht="12.75" customHeight="1" outlineLevel="1">
      <c r="A133" s="1"/>
      <c r="B133" s="44"/>
      <c r="C133" s="45"/>
      <c r="D133" s="64"/>
      <c r="E133" s="26"/>
      <c r="F133" s="26" t="s">
        <v>273</v>
      </c>
      <c r="G133" s="26" t="s">
        <v>274</v>
      </c>
      <c r="H133" s="43"/>
      <c r="I133" s="74" t="str">
        <f t="shared" si="30"/>
        <v/>
      </c>
      <c r="J133" s="43"/>
      <c r="K133" s="74" t="str">
        <f t="shared" si="31"/>
        <v/>
      </c>
      <c r="L133" s="102">
        <f t="shared" si="33"/>
        <v>0</v>
      </c>
      <c r="M133" s="70" t="str">
        <f t="shared" si="32"/>
        <v/>
      </c>
    </row>
    <row r="134" spans="1:13" ht="12.75" customHeight="1" outlineLevel="1">
      <c r="A134" s="1"/>
      <c r="B134" s="44"/>
      <c r="C134" s="45"/>
      <c r="D134" s="64"/>
      <c r="E134" s="26"/>
      <c r="F134" s="26" t="s">
        <v>275</v>
      </c>
      <c r="G134" s="26" t="s">
        <v>276</v>
      </c>
      <c r="H134" s="43"/>
      <c r="I134" s="74" t="str">
        <f t="shared" si="30"/>
        <v/>
      </c>
      <c r="J134" s="43"/>
      <c r="K134" s="74" t="str">
        <f t="shared" si="31"/>
        <v/>
      </c>
      <c r="L134" s="102">
        <f t="shared" si="33"/>
        <v>0</v>
      </c>
      <c r="M134" s="70" t="str">
        <f t="shared" si="32"/>
        <v/>
      </c>
    </row>
    <row r="135" spans="1:13" ht="12.75" customHeight="1" outlineLevel="1">
      <c r="A135" s="1"/>
      <c r="B135" s="44"/>
      <c r="C135" s="45"/>
      <c r="D135" s="64"/>
      <c r="E135" s="26"/>
      <c r="F135" s="26" t="s">
        <v>277</v>
      </c>
      <c r="G135" s="26" t="s">
        <v>278</v>
      </c>
      <c r="H135" s="43"/>
      <c r="I135" s="74" t="str">
        <f t="shared" si="30"/>
        <v/>
      </c>
      <c r="J135" s="43"/>
      <c r="K135" s="74" t="str">
        <f t="shared" si="31"/>
        <v/>
      </c>
      <c r="L135" s="102">
        <f t="shared" si="33"/>
        <v>0</v>
      </c>
      <c r="M135" s="70" t="str">
        <f t="shared" si="32"/>
        <v/>
      </c>
    </row>
    <row r="136" spans="1:13" ht="12.75" customHeight="1" outlineLevel="1">
      <c r="A136" s="1"/>
      <c r="B136" s="44"/>
      <c r="C136" s="45"/>
      <c r="D136" s="64"/>
      <c r="E136" s="26"/>
      <c r="F136" s="26" t="s">
        <v>279</v>
      </c>
      <c r="G136" s="26" t="s">
        <v>280</v>
      </c>
      <c r="H136" s="43"/>
      <c r="I136" s="74" t="str">
        <f t="shared" si="30"/>
        <v/>
      </c>
      <c r="J136" s="43"/>
      <c r="K136" s="74" t="str">
        <f t="shared" si="31"/>
        <v/>
      </c>
      <c r="L136" s="102">
        <f t="shared" si="33"/>
        <v>0</v>
      </c>
      <c r="M136" s="70" t="str">
        <f t="shared" si="32"/>
        <v/>
      </c>
    </row>
    <row r="137" spans="1:13" ht="12.75" customHeight="1" outlineLevel="1">
      <c r="A137" s="1"/>
      <c r="B137" s="44"/>
      <c r="C137" s="45"/>
      <c r="D137" s="64"/>
      <c r="E137" s="26"/>
      <c r="F137" s="26" t="s">
        <v>281</v>
      </c>
      <c r="G137" s="26" t="s">
        <v>282</v>
      </c>
      <c r="H137" s="43"/>
      <c r="I137" s="74" t="str">
        <f t="shared" si="30"/>
        <v/>
      </c>
      <c r="J137" s="43"/>
      <c r="K137" s="74" t="str">
        <f t="shared" si="31"/>
        <v/>
      </c>
      <c r="L137" s="102">
        <f t="shared" si="33"/>
        <v>0</v>
      </c>
      <c r="M137" s="70" t="str">
        <f t="shared" si="32"/>
        <v/>
      </c>
    </row>
    <row r="138" spans="1:13" ht="12.75" customHeight="1" outlineLevel="1">
      <c r="A138" s="1"/>
      <c r="B138" s="44"/>
      <c r="C138" s="45"/>
      <c r="D138" s="64"/>
      <c r="E138" s="26"/>
      <c r="F138" s="26" t="s">
        <v>283</v>
      </c>
      <c r="G138" s="26" t="s">
        <v>284</v>
      </c>
      <c r="H138" s="43"/>
      <c r="I138" s="74" t="str">
        <f t="shared" si="30"/>
        <v/>
      </c>
      <c r="J138" s="43"/>
      <c r="K138" s="74" t="str">
        <f t="shared" si="31"/>
        <v/>
      </c>
      <c r="L138" s="102">
        <f t="shared" si="33"/>
        <v>0</v>
      </c>
      <c r="M138" s="70" t="str">
        <f t="shared" si="32"/>
        <v/>
      </c>
    </row>
    <row r="139" spans="1:13" ht="12.75" customHeight="1" outlineLevel="1">
      <c r="A139" s="1"/>
      <c r="B139" s="44"/>
      <c r="C139" s="45"/>
      <c r="D139" s="64"/>
      <c r="E139" s="26"/>
      <c r="F139" s="26" t="s">
        <v>285</v>
      </c>
      <c r="G139" s="26" t="s">
        <v>286</v>
      </c>
      <c r="H139" s="43"/>
      <c r="I139" s="74" t="str">
        <f t="shared" si="30"/>
        <v/>
      </c>
      <c r="J139" s="43"/>
      <c r="K139" s="74" t="str">
        <f t="shared" si="31"/>
        <v/>
      </c>
      <c r="L139" s="102">
        <f t="shared" si="33"/>
        <v>0</v>
      </c>
      <c r="M139" s="70" t="str">
        <f t="shared" si="32"/>
        <v/>
      </c>
    </row>
    <row r="140" spans="1:13" ht="12.75" customHeight="1" outlineLevel="1">
      <c r="A140" s="1"/>
      <c r="B140" s="44"/>
      <c r="C140" s="45"/>
      <c r="D140" s="64"/>
      <c r="E140" s="26"/>
      <c r="F140" s="26" t="s">
        <v>287</v>
      </c>
      <c r="G140" s="26" t="s">
        <v>288</v>
      </c>
      <c r="H140" s="43"/>
      <c r="I140" s="74" t="str">
        <f t="shared" si="30"/>
        <v/>
      </c>
      <c r="J140" s="43"/>
      <c r="K140" s="74" t="str">
        <f t="shared" si="31"/>
        <v/>
      </c>
      <c r="L140" s="102">
        <f t="shared" si="33"/>
        <v>0</v>
      </c>
      <c r="M140" s="70" t="str">
        <f t="shared" si="32"/>
        <v/>
      </c>
    </row>
    <row r="141" spans="1:13" ht="12.75" customHeight="1" outlineLevel="1">
      <c r="A141" s="1"/>
      <c r="B141" s="44"/>
      <c r="C141" s="45"/>
      <c r="D141" s="64"/>
      <c r="E141" s="26"/>
      <c r="F141" s="26" t="s">
        <v>289</v>
      </c>
      <c r="G141" s="26" t="s">
        <v>290</v>
      </c>
      <c r="H141" s="43"/>
      <c r="I141" s="74" t="str">
        <f t="shared" si="30"/>
        <v/>
      </c>
      <c r="J141" s="43"/>
      <c r="K141" s="74" t="str">
        <f t="shared" si="31"/>
        <v/>
      </c>
      <c r="L141" s="102">
        <f t="shared" si="33"/>
        <v>0</v>
      </c>
      <c r="M141" s="70" t="str">
        <f t="shared" si="32"/>
        <v/>
      </c>
    </row>
    <row r="142" spans="1:13" ht="12.75" customHeight="1" outlineLevel="1">
      <c r="A142" s="1"/>
      <c r="B142" s="44"/>
      <c r="C142" s="45"/>
      <c r="D142" s="64"/>
      <c r="E142" s="26"/>
      <c r="F142" s="26" t="s">
        <v>291</v>
      </c>
      <c r="G142" s="26" t="s">
        <v>292</v>
      </c>
      <c r="H142" s="43"/>
      <c r="I142" s="74" t="str">
        <f t="shared" si="30"/>
        <v/>
      </c>
      <c r="J142" s="43"/>
      <c r="K142" s="74" t="str">
        <f t="shared" si="31"/>
        <v/>
      </c>
      <c r="L142" s="102">
        <f t="shared" si="33"/>
        <v>0</v>
      </c>
      <c r="M142" s="70" t="str">
        <f t="shared" si="32"/>
        <v/>
      </c>
    </row>
    <row r="143" spans="1:13" ht="12.75" customHeight="1" outlineLevel="1">
      <c r="A143" s="1"/>
      <c r="B143" s="44"/>
      <c r="C143" s="45"/>
      <c r="D143" s="64"/>
      <c r="E143" s="26"/>
      <c r="F143" s="26" t="s">
        <v>293</v>
      </c>
      <c r="G143" s="26" t="s">
        <v>294</v>
      </c>
      <c r="H143" s="43"/>
      <c r="I143" s="74" t="str">
        <f t="shared" si="30"/>
        <v/>
      </c>
      <c r="J143" s="43"/>
      <c r="K143" s="74" t="str">
        <f t="shared" si="31"/>
        <v/>
      </c>
      <c r="L143" s="102">
        <f t="shared" si="33"/>
        <v>0</v>
      </c>
      <c r="M143" s="70" t="str">
        <f t="shared" si="32"/>
        <v/>
      </c>
    </row>
    <row r="144" spans="1:13" ht="12.75" customHeight="1" outlineLevel="1">
      <c r="A144" s="1"/>
      <c r="B144" s="44"/>
      <c r="C144" s="45"/>
      <c r="D144" s="64"/>
      <c r="E144" s="26"/>
      <c r="F144" s="26" t="s">
        <v>295</v>
      </c>
      <c r="G144" s="26" t="s">
        <v>296</v>
      </c>
      <c r="H144" s="43"/>
      <c r="I144" s="74" t="str">
        <f t="shared" si="30"/>
        <v/>
      </c>
      <c r="J144" s="43"/>
      <c r="K144" s="74" t="str">
        <f t="shared" si="31"/>
        <v/>
      </c>
      <c r="L144" s="102">
        <f t="shared" si="33"/>
        <v>0</v>
      </c>
      <c r="M144" s="70" t="str">
        <f t="shared" si="32"/>
        <v/>
      </c>
    </row>
    <row r="145" spans="1:13" ht="12.75" customHeight="1" outlineLevel="1">
      <c r="A145" s="1"/>
      <c r="B145" s="44"/>
      <c r="C145" s="45"/>
      <c r="D145" s="64"/>
      <c r="E145" s="26"/>
      <c r="F145" s="26" t="s">
        <v>297</v>
      </c>
      <c r="G145" s="26" t="s">
        <v>298</v>
      </c>
      <c r="H145" s="43"/>
      <c r="I145" s="74" t="str">
        <f t="shared" si="30"/>
        <v/>
      </c>
      <c r="J145" s="43"/>
      <c r="K145" s="74" t="str">
        <f t="shared" si="31"/>
        <v/>
      </c>
      <c r="L145" s="102">
        <f t="shared" si="33"/>
        <v>0</v>
      </c>
      <c r="M145" s="70" t="str">
        <f t="shared" si="32"/>
        <v/>
      </c>
    </row>
    <row r="146" spans="1:13" ht="12.75" customHeight="1" outlineLevel="1">
      <c r="A146" s="1"/>
      <c r="B146" s="44"/>
      <c r="C146" s="45"/>
      <c r="D146" s="64"/>
      <c r="E146" s="26"/>
      <c r="F146" s="26" t="s">
        <v>299</v>
      </c>
      <c r="G146" s="26" t="s">
        <v>300</v>
      </c>
      <c r="H146" s="43"/>
      <c r="I146" s="74" t="str">
        <f t="shared" si="30"/>
        <v/>
      </c>
      <c r="J146" s="43"/>
      <c r="K146" s="74" t="str">
        <f t="shared" si="31"/>
        <v/>
      </c>
      <c r="L146" s="102">
        <f t="shared" si="33"/>
        <v>0</v>
      </c>
      <c r="M146" s="70" t="str">
        <f t="shared" si="32"/>
        <v/>
      </c>
    </row>
    <row r="147" spans="1:13" ht="12.75" customHeight="1" outlineLevel="1">
      <c r="A147" s="1"/>
      <c r="B147" s="44"/>
      <c r="C147" s="45"/>
      <c r="D147" s="64"/>
      <c r="E147" s="26"/>
      <c r="F147" s="26" t="s">
        <v>301</v>
      </c>
      <c r="G147" s="26" t="s">
        <v>288</v>
      </c>
      <c r="H147" s="43"/>
      <c r="I147" s="74" t="str">
        <f t="shared" si="30"/>
        <v/>
      </c>
      <c r="J147" s="43"/>
      <c r="K147" s="74" t="str">
        <f t="shared" si="31"/>
        <v/>
      </c>
      <c r="L147" s="102">
        <f t="shared" si="33"/>
        <v>0</v>
      </c>
      <c r="M147" s="70" t="str">
        <f t="shared" si="32"/>
        <v/>
      </c>
    </row>
    <row r="148" spans="1:13" ht="12.75" customHeight="1" outlineLevel="1">
      <c r="A148" s="1"/>
      <c r="B148" s="44"/>
      <c r="C148" s="45"/>
      <c r="D148" s="64"/>
      <c r="E148" s="26"/>
      <c r="F148" s="26" t="s">
        <v>302</v>
      </c>
      <c r="G148" s="26" t="s">
        <v>290</v>
      </c>
      <c r="H148" s="43"/>
      <c r="I148" s="74" t="str">
        <f t="shared" si="30"/>
        <v/>
      </c>
      <c r="J148" s="43"/>
      <c r="K148" s="74" t="str">
        <f t="shared" si="31"/>
        <v/>
      </c>
      <c r="L148" s="102">
        <f t="shared" si="33"/>
        <v>0</v>
      </c>
      <c r="M148" s="70" t="str">
        <f t="shared" si="32"/>
        <v/>
      </c>
    </row>
    <row r="149" spans="1:13" ht="12.75" customHeight="1" outlineLevel="1">
      <c r="A149" s="1"/>
      <c r="B149" s="44"/>
      <c r="C149" s="45"/>
      <c r="D149" s="64"/>
      <c r="E149" s="26"/>
      <c r="F149" s="26" t="s">
        <v>303</v>
      </c>
      <c r="G149" s="26" t="s">
        <v>304</v>
      </c>
      <c r="H149" s="43"/>
      <c r="I149" s="74" t="str">
        <f t="shared" si="30"/>
        <v/>
      </c>
      <c r="J149" s="43"/>
      <c r="K149" s="74" t="str">
        <f t="shared" si="31"/>
        <v/>
      </c>
      <c r="L149" s="102">
        <f t="shared" si="33"/>
        <v>0</v>
      </c>
      <c r="M149" s="70" t="str">
        <f t="shared" si="32"/>
        <v/>
      </c>
    </row>
    <row r="150" spans="1:13" ht="12.75" customHeight="1" outlineLevel="1">
      <c r="A150" s="1"/>
      <c r="B150" s="44"/>
      <c r="C150" s="45"/>
      <c r="D150" s="64"/>
      <c r="E150" s="26"/>
      <c r="F150" s="26" t="s">
        <v>305</v>
      </c>
      <c r="G150" s="26" t="s">
        <v>306</v>
      </c>
      <c r="H150" s="43"/>
      <c r="I150" s="74" t="str">
        <f t="shared" si="30"/>
        <v/>
      </c>
      <c r="J150" s="43"/>
      <c r="K150" s="74" t="str">
        <f t="shared" si="31"/>
        <v/>
      </c>
      <c r="L150" s="102">
        <f t="shared" si="33"/>
        <v>0</v>
      </c>
      <c r="M150" s="70" t="str">
        <f t="shared" si="32"/>
        <v/>
      </c>
    </row>
    <row r="151" spans="1:13" ht="12.75" customHeight="1" outlineLevel="1">
      <c r="A151" s="1"/>
      <c r="B151" s="44"/>
      <c r="C151" s="45"/>
      <c r="D151" s="64"/>
      <c r="E151" s="26"/>
      <c r="F151" s="26" t="s">
        <v>307</v>
      </c>
      <c r="G151" s="26" t="s">
        <v>308</v>
      </c>
      <c r="H151" s="43"/>
      <c r="I151" s="74" t="str">
        <f t="shared" si="30"/>
        <v/>
      </c>
      <c r="J151" s="43"/>
      <c r="K151" s="74" t="str">
        <f t="shared" si="31"/>
        <v/>
      </c>
      <c r="L151" s="102">
        <f t="shared" si="33"/>
        <v>0</v>
      </c>
      <c r="M151" s="70" t="str">
        <f t="shared" si="32"/>
        <v/>
      </c>
    </row>
    <row r="152" spans="1:13" ht="12.75" customHeight="1" outlineLevel="1">
      <c r="A152" s="1"/>
      <c r="B152" s="44"/>
      <c r="C152" s="45"/>
      <c r="D152" s="64"/>
      <c r="E152" s="26"/>
      <c r="F152" s="26" t="s">
        <v>309</v>
      </c>
      <c r="G152" s="26" t="s">
        <v>310</v>
      </c>
      <c r="H152" s="43"/>
      <c r="I152" s="74" t="str">
        <f t="shared" si="30"/>
        <v/>
      </c>
      <c r="J152" s="43"/>
      <c r="K152" s="74" t="str">
        <f t="shared" si="31"/>
        <v/>
      </c>
      <c r="L152" s="102">
        <f t="shared" si="33"/>
        <v>0</v>
      </c>
      <c r="M152" s="70" t="str">
        <f t="shared" si="32"/>
        <v/>
      </c>
    </row>
    <row r="153" spans="1:13" ht="12.75" customHeight="1" outlineLevel="1">
      <c r="A153" s="1"/>
      <c r="B153" s="44"/>
      <c r="C153" s="45"/>
      <c r="D153" s="64"/>
      <c r="E153" s="26"/>
      <c r="F153" s="26" t="s">
        <v>311</v>
      </c>
      <c r="G153" s="26" t="s">
        <v>312</v>
      </c>
      <c r="H153" s="43"/>
      <c r="I153" s="74" t="str">
        <f t="shared" ref="I153:I217" si="40">IFERROR(H153/$H$22,"")</f>
        <v/>
      </c>
      <c r="J153" s="43"/>
      <c r="K153" s="74" t="str">
        <f t="shared" ref="K153:K217" si="41">IFERROR(J153/$J$22,"")</f>
        <v/>
      </c>
      <c r="L153" s="102">
        <f t="shared" si="33"/>
        <v>0</v>
      </c>
      <c r="M153" s="70" t="str">
        <f t="shared" ref="M153:M217" si="42">IFERROR(L153/$J$22,"")</f>
        <v/>
      </c>
    </row>
    <row r="154" spans="1:13" ht="12.75" customHeight="1" outlineLevel="1">
      <c r="A154" s="1"/>
      <c r="B154" s="44"/>
      <c r="C154" s="45"/>
      <c r="D154" s="64"/>
      <c r="E154" s="26"/>
      <c r="F154" s="26" t="s">
        <v>313</v>
      </c>
      <c r="G154" s="26" t="s">
        <v>314</v>
      </c>
      <c r="H154" s="43"/>
      <c r="I154" s="74" t="str">
        <f t="shared" si="40"/>
        <v/>
      </c>
      <c r="J154" s="43"/>
      <c r="K154" s="74" t="str">
        <f t="shared" si="41"/>
        <v/>
      </c>
      <c r="L154" s="102">
        <f t="shared" si="33"/>
        <v>0</v>
      </c>
      <c r="M154" s="70" t="str">
        <f t="shared" si="42"/>
        <v/>
      </c>
    </row>
    <row r="155" spans="1:13" ht="12.75" customHeight="1" outlineLevel="1">
      <c r="A155" s="1"/>
      <c r="B155" s="44"/>
      <c r="C155" s="45"/>
      <c r="D155" s="64"/>
      <c r="E155" s="26"/>
      <c r="F155" s="26" t="s">
        <v>315</v>
      </c>
      <c r="G155" s="26" t="s">
        <v>316</v>
      </c>
      <c r="H155" s="43"/>
      <c r="I155" s="74" t="str">
        <f t="shared" si="40"/>
        <v/>
      </c>
      <c r="J155" s="43"/>
      <c r="K155" s="74" t="str">
        <f t="shared" si="41"/>
        <v/>
      </c>
      <c r="L155" s="102">
        <f t="shared" si="33"/>
        <v>0</v>
      </c>
      <c r="M155" s="70" t="str">
        <f t="shared" si="42"/>
        <v/>
      </c>
    </row>
    <row r="156" spans="1:13" ht="12.75" customHeight="1" outlineLevel="1">
      <c r="A156" s="1"/>
      <c r="B156" s="44"/>
      <c r="C156" s="45"/>
      <c r="D156" s="64"/>
      <c r="E156" s="26"/>
      <c r="F156" s="26" t="s">
        <v>317</v>
      </c>
      <c r="G156" s="26" t="s">
        <v>318</v>
      </c>
      <c r="H156" s="43"/>
      <c r="I156" s="74" t="str">
        <f t="shared" si="40"/>
        <v/>
      </c>
      <c r="J156" s="43"/>
      <c r="K156" s="74" t="str">
        <f t="shared" si="41"/>
        <v/>
      </c>
      <c r="L156" s="102">
        <f t="shared" si="33"/>
        <v>0</v>
      </c>
      <c r="M156" s="70" t="str">
        <f t="shared" si="42"/>
        <v/>
      </c>
    </row>
    <row r="157" spans="1:13" ht="12.75" customHeight="1" outlineLevel="1">
      <c r="A157" s="1"/>
      <c r="B157" s="44"/>
      <c r="C157" s="45"/>
      <c r="D157" s="64"/>
      <c r="E157" s="26"/>
      <c r="F157" s="26" t="s">
        <v>319</v>
      </c>
      <c r="G157" s="26" t="s">
        <v>320</v>
      </c>
      <c r="H157" s="43"/>
      <c r="I157" s="74" t="str">
        <f t="shared" si="40"/>
        <v/>
      </c>
      <c r="J157" s="43"/>
      <c r="K157" s="74" t="str">
        <f t="shared" si="41"/>
        <v/>
      </c>
      <c r="L157" s="102">
        <f t="shared" si="33"/>
        <v>0</v>
      </c>
      <c r="M157" s="70" t="str">
        <f t="shared" si="42"/>
        <v/>
      </c>
    </row>
    <row r="158" spans="1:13" ht="12.75" customHeight="1" outlineLevel="1">
      <c r="A158" s="1"/>
      <c r="B158" s="44"/>
      <c r="C158" s="45"/>
      <c r="D158" s="64"/>
      <c r="E158" s="26"/>
      <c r="F158" s="26" t="s">
        <v>321</v>
      </c>
      <c r="G158" s="26" t="s">
        <v>322</v>
      </c>
      <c r="H158" s="43"/>
      <c r="I158" s="74" t="str">
        <f t="shared" si="40"/>
        <v/>
      </c>
      <c r="J158" s="43"/>
      <c r="K158" s="74" t="str">
        <f t="shared" si="41"/>
        <v/>
      </c>
      <c r="L158" s="102">
        <f t="shared" si="33"/>
        <v>0</v>
      </c>
      <c r="M158" s="70" t="str">
        <f t="shared" si="42"/>
        <v/>
      </c>
    </row>
    <row r="159" spans="1:13" ht="12.75" customHeight="1" outlineLevel="1">
      <c r="A159" s="1"/>
      <c r="B159" s="44"/>
      <c r="C159" s="45"/>
      <c r="D159" s="64"/>
      <c r="E159" s="26"/>
      <c r="F159" s="26" t="s">
        <v>323</v>
      </c>
      <c r="G159" s="26" t="s">
        <v>324</v>
      </c>
      <c r="H159" s="43"/>
      <c r="I159" s="74" t="str">
        <f t="shared" si="40"/>
        <v/>
      </c>
      <c r="J159" s="43"/>
      <c r="K159" s="74" t="str">
        <f t="shared" si="41"/>
        <v/>
      </c>
      <c r="L159" s="102">
        <f t="shared" si="33"/>
        <v>0</v>
      </c>
      <c r="M159" s="70" t="str">
        <f t="shared" si="42"/>
        <v/>
      </c>
    </row>
    <row r="160" spans="1:13" ht="12.75" customHeight="1" outlineLevel="1">
      <c r="A160" s="1"/>
      <c r="B160" s="44"/>
      <c r="C160" s="45"/>
      <c r="D160" s="64"/>
      <c r="E160" s="26"/>
      <c r="F160" s="26" t="s">
        <v>325</v>
      </c>
      <c r="G160" s="26" t="s">
        <v>326</v>
      </c>
      <c r="H160" s="43"/>
      <c r="I160" s="74" t="str">
        <f t="shared" si="40"/>
        <v/>
      </c>
      <c r="J160" s="43"/>
      <c r="K160" s="74" t="str">
        <f t="shared" si="41"/>
        <v/>
      </c>
      <c r="L160" s="102">
        <f t="shared" si="33"/>
        <v>0</v>
      </c>
      <c r="M160" s="70" t="str">
        <f t="shared" si="42"/>
        <v/>
      </c>
    </row>
    <row r="161" spans="1:13" ht="12.75" customHeight="1" outlineLevel="1">
      <c r="A161" s="1"/>
      <c r="B161" s="44"/>
      <c r="C161" s="45"/>
      <c r="D161" s="64"/>
      <c r="E161" s="26"/>
      <c r="F161" s="26" t="s">
        <v>702</v>
      </c>
      <c r="G161" s="26" t="s">
        <v>703</v>
      </c>
      <c r="H161" s="43"/>
      <c r="I161" s="74" t="str">
        <f t="shared" si="40"/>
        <v/>
      </c>
      <c r="J161" s="43"/>
      <c r="K161" s="74" t="str">
        <f t="shared" si="41"/>
        <v/>
      </c>
      <c r="L161" s="102">
        <f t="shared" si="33"/>
        <v>0</v>
      </c>
      <c r="M161" s="70" t="str">
        <f t="shared" si="42"/>
        <v/>
      </c>
    </row>
    <row r="162" spans="1:13" ht="12.75" customHeight="1" outlineLevel="1">
      <c r="A162" s="1"/>
      <c r="B162" s="44"/>
      <c r="C162" s="45"/>
      <c r="D162" s="64"/>
      <c r="E162" s="26"/>
      <c r="F162" s="26" t="s">
        <v>327</v>
      </c>
      <c r="G162" s="26" t="s">
        <v>328</v>
      </c>
      <c r="H162" s="43"/>
      <c r="I162" s="74" t="str">
        <f t="shared" si="40"/>
        <v/>
      </c>
      <c r="J162" s="43"/>
      <c r="K162" s="74" t="str">
        <f t="shared" si="41"/>
        <v/>
      </c>
      <c r="L162" s="102">
        <f t="shared" ref="L162:L225" si="43">H162-J162</f>
        <v>0</v>
      </c>
      <c r="M162" s="70" t="str">
        <f t="shared" si="42"/>
        <v/>
      </c>
    </row>
    <row r="163" spans="1:13" ht="12.75" customHeight="1" outlineLevel="1">
      <c r="A163" s="1"/>
      <c r="B163" s="44"/>
      <c r="C163" s="45"/>
      <c r="D163" s="64"/>
      <c r="E163" s="26"/>
      <c r="F163" s="26" t="s">
        <v>329</v>
      </c>
      <c r="G163" s="26" t="s">
        <v>330</v>
      </c>
      <c r="H163" s="43"/>
      <c r="I163" s="74" t="str">
        <f t="shared" si="40"/>
        <v/>
      </c>
      <c r="J163" s="43"/>
      <c r="K163" s="74" t="str">
        <f t="shared" si="41"/>
        <v/>
      </c>
      <c r="L163" s="102">
        <f t="shared" si="43"/>
        <v>0</v>
      </c>
      <c r="M163" s="70" t="str">
        <f t="shared" si="42"/>
        <v/>
      </c>
    </row>
    <row r="164" spans="1:13" ht="12.75" customHeight="1" outlineLevel="1">
      <c r="A164" s="1"/>
      <c r="B164" s="44"/>
      <c r="C164" s="45"/>
      <c r="D164" s="64"/>
      <c r="E164" s="26"/>
      <c r="F164" s="26" t="s">
        <v>331</v>
      </c>
      <c r="G164" s="26" t="s">
        <v>332</v>
      </c>
      <c r="H164" s="43"/>
      <c r="I164" s="74" t="str">
        <f t="shared" si="40"/>
        <v/>
      </c>
      <c r="J164" s="43"/>
      <c r="K164" s="74" t="str">
        <f t="shared" si="41"/>
        <v/>
      </c>
      <c r="L164" s="102">
        <f t="shared" si="43"/>
        <v>0</v>
      </c>
      <c r="M164" s="70" t="str">
        <f t="shared" si="42"/>
        <v/>
      </c>
    </row>
    <row r="165" spans="1:13" ht="12.75" customHeight="1" outlineLevel="1">
      <c r="A165" s="1"/>
      <c r="B165" s="44"/>
      <c r="C165" s="45"/>
      <c r="D165" s="64"/>
      <c r="E165" s="26"/>
      <c r="F165" s="26" t="s">
        <v>333</v>
      </c>
      <c r="G165" s="26" t="s">
        <v>334</v>
      </c>
      <c r="H165" s="43"/>
      <c r="I165" s="74" t="str">
        <f t="shared" si="40"/>
        <v/>
      </c>
      <c r="J165" s="43"/>
      <c r="K165" s="74" t="str">
        <f t="shared" si="41"/>
        <v/>
      </c>
      <c r="L165" s="102">
        <f t="shared" si="43"/>
        <v>0</v>
      </c>
      <c r="M165" s="70" t="str">
        <f t="shared" si="42"/>
        <v/>
      </c>
    </row>
    <row r="166" spans="1:13" ht="12.75" customHeight="1" outlineLevel="1">
      <c r="A166" s="1"/>
      <c r="B166" s="44"/>
      <c r="C166" s="45"/>
      <c r="D166" s="64"/>
      <c r="E166" s="26"/>
      <c r="F166" s="26" t="s">
        <v>335</v>
      </c>
      <c r="G166" s="26" t="s">
        <v>336</v>
      </c>
      <c r="H166" s="43"/>
      <c r="I166" s="74" t="str">
        <f t="shared" si="40"/>
        <v/>
      </c>
      <c r="J166" s="43"/>
      <c r="K166" s="74" t="str">
        <f t="shared" si="41"/>
        <v/>
      </c>
      <c r="L166" s="102">
        <f t="shared" si="43"/>
        <v>0</v>
      </c>
      <c r="M166" s="70" t="str">
        <f t="shared" si="42"/>
        <v/>
      </c>
    </row>
    <row r="167" spans="1:13" ht="12.75" customHeight="1" outlineLevel="1">
      <c r="A167" s="1"/>
      <c r="B167" s="44"/>
      <c r="C167" s="45"/>
      <c r="D167" s="64"/>
      <c r="E167" s="26"/>
      <c r="F167" s="26" t="s">
        <v>337</v>
      </c>
      <c r="G167" s="26" t="s">
        <v>338</v>
      </c>
      <c r="H167" s="43"/>
      <c r="I167" s="74" t="str">
        <f t="shared" si="40"/>
        <v/>
      </c>
      <c r="J167" s="43"/>
      <c r="K167" s="74" t="str">
        <f t="shared" si="41"/>
        <v/>
      </c>
      <c r="L167" s="102">
        <f t="shared" si="43"/>
        <v>0</v>
      </c>
      <c r="M167" s="70" t="str">
        <f t="shared" si="42"/>
        <v/>
      </c>
    </row>
    <row r="168" spans="1:13" ht="12.75" customHeight="1" outlineLevel="1">
      <c r="A168" s="1"/>
      <c r="B168" s="44"/>
      <c r="C168" s="45"/>
      <c r="D168" s="64"/>
      <c r="E168" s="26"/>
      <c r="F168" s="26" t="s">
        <v>339</v>
      </c>
      <c r="G168" s="26" t="s">
        <v>340</v>
      </c>
      <c r="H168" s="43"/>
      <c r="I168" s="74" t="str">
        <f t="shared" si="40"/>
        <v/>
      </c>
      <c r="J168" s="43"/>
      <c r="K168" s="74" t="str">
        <f t="shared" si="41"/>
        <v/>
      </c>
      <c r="L168" s="102">
        <f t="shared" si="43"/>
        <v>0</v>
      </c>
      <c r="M168" s="70" t="str">
        <f t="shared" si="42"/>
        <v/>
      </c>
    </row>
    <row r="169" spans="1:13" ht="12.75" customHeight="1" outlineLevel="1">
      <c r="A169" s="1"/>
      <c r="B169" s="44"/>
      <c r="C169" s="45"/>
      <c r="D169" s="64"/>
      <c r="E169" s="26"/>
      <c r="F169" s="26" t="s">
        <v>341</v>
      </c>
      <c r="G169" s="26" t="s">
        <v>342</v>
      </c>
      <c r="H169" s="43"/>
      <c r="I169" s="74" t="str">
        <f t="shared" si="40"/>
        <v/>
      </c>
      <c r="J169" s="43"/>
      <c r="K169" s="74" t="str">
        <f t="shared" si="41"/>
        <v/>
      </c>
      <c r="L169" s="102">
        <f t="shared" si="43"/>
        <v>0</v>
      </c>
      <c r="M169" s="70" t="str">
        <f t="shared" si="42"/>
        <v/>
      </c>
    </row>
    <row r="170" spans="1:13" ht="12.75" customHeight="1" outlineLevel="1">
      <c r="A170" s="1"/>
      <c r="B170" s="44"/>
      <c r="C170" s="45"/>
      <c r="D170" s="64"/>
      <c r="E170" s="26"/>
      <c r="F170" s="26" t="s">
        <v>343</v>
      </c>
      <c r="G170" s="26" t="s">
        <v>344</v>
      </c>
      <c r="H170" s="43"/>
      <c r="I170" s="74" t="str">
        <f t="shared" si="40"/>
        <v/>
      </c>
      <c r="J170" s="43"/>
      <c r="K170" s="74" t="str">
        <f t="shared" si="41"/>
        <v/>
      </c>
      <c r="L170" s="102">
        <f t="shared" si="43"/>
        <v>0</v>
      </c>
      <c r="M170" s="70" t="str">
        <f t="shared" si="42"/>
        <v/>
      </c>
    </row>
    <row r="171" spans="1:13" ht="12.75" customHeight="1" outlineLevel="1">
      <c r="A171" s="1"/>
      <c r="B171" s="44"/>
      <c r="C171" s="45"/>
      <c r="D171" s="64"/>
      <c r="E171" s="26"/>
      <c r="F171" s="26" t="s">
        <v>345</v>
      </c>
      <c r="G171" s="26" t="s">
        <v>346</v>
      </c>
      <c r="H171" s="43"/>
      <c r="I171" s="74" t="str">
        <f t="shared" si="40"/>
        <v/>
      </c>
      <c r="J171" s="43"/>
      <c r="K171" s="74" t="str">
        <f t="shared" si="41"/>
        <v/>
      </c>
      <c r="L171" s="102">
        <f t="shared" si="43"/>
        <v>0</v>
      </c>
      <c r="M171" s="70" t="str">
        <f t="shared" si="42"/>
        <v/>
      </c>
    </row>
    <row r="172" spans="1:13" ht="12.75" customHeight="1" outlineLevel="1">
      <c r="A172" s="1"/>
      <c r="B172" s="44"/>
      <c r="C172" s="45"/>
      <c r="D172" s="64"/>
      <c r="E172" s="26"/>
      <c r="F172" s="26" t="s">
        <v>347</v>
      </c>
      <c r="G172" s="26" t="s">
        <v>348</v>
      </c>
      <c r="H172" s="43"/>
      <c r="I172" s="74" t="str">
        <f t="shared" si="40"/>
        <v/>
      </c>
      <c r="J172" s="43"/>
      <c r="K172" s="74" t="str">
        <f t="shared" si="41"/>
        <v/>
      </c>
      <c r="L172" s="102">
        <f t="shared" si="43"/>
        <v>0</v>
      </c>
      <c r="M172" s="70" t="str">
        <f t="shared" si="42"/>
        <v/>
      </c>
    </row>
    <row r="173" spans="1:13" ht="12.75" customHeight="1" outlineLevel="1">
      <c r="A173" s="1"/>
      <c r="B173" s="44"/>
      <c r="C173" s="45"/>
      <c r="D173" s="64"/>
      <c r="E173" s="26"/>
      <c r="F173" s="26" t="s">
        <v>349</v>
      </c>
      <c r="G173" s="26" t="s">
        <v>350</v>
      </c>
      <c r="H173" s="43"/>
      <c r="I173" s="74" t="str">
        <f t="shared" si="40"/>
        <v/>
      </c>
      <c r="J173" s="43"/>
      <c r="K173" s="74" t="str">
        <f t="shared" si="41"/>
        <v/>
      </c>
      <c r="L173" s="102">
        <f t="shared" si="43"/>
        <v>0</v>
      </c>
      <c r="M173" s="70" t="str">
        <f t="shared" si="42"/>
        <v/>
      </c>
    </row>
    <row r="174" spans="1:13" ht="12.75" customHeight="1" outlineLevel="1">
      <c r="A174" s="1"/>
      <c r="B174" s="44"/>
      <c r="C174" s="45"/>
      <c r="D174" s="64"/>
      <c r="E174" s="26"/>
      <c r="F174" s="26" t="s">
        <v>351</v>
      </c>
      <c r="G174" s="26" t="s">
        <v>352</v>
      </c>
      <c r="H174" s="43"/>
      <c r="I174" s="74" t="str">
        <f t="shared" si="40"/>
        <v/>
      </c>
      <c r="J174" s="43"/>
      <c r="K174" s="74" t="str">
        <f t="shared" si="41"/>
        <v/>
      </c>
      <c r="L174" s="102">
        <f t="shared" si="43"/>
        <v>0</v>
      </c>
      <c r="M174" s="70" t="str">
        <f t="shared" si="42"/>
        <v/>
      </c>
    </row>
    <row r="175" spans="1:13" ht="12.75" customHeight="1" outlineLevel="1">
      <c r="A175" s="1"/>
      <c r="B175" s="44"/>
      <c r="C175" s="45"/>
      <c r="D175" s="64"/>
      <c r="E175" s="26"/>
      <c r="F175" s="26" t="s">
        <v>353</v>
      </c>
      <c r="G175" s="26" t="s">
        <v>354</v>
      </c>
      <c r="H175" s="43"/>
      <c r="I175" s="74" t="str">
        <f t="shared" si="40"/>
        <v/>
      </c>
      <c r="J175" s="43"/>
      <c r="K175" s="74" t="str">
        <f t="shared" si="41"/>
        <v/>
      </c>
      <c r="L175" s="102">
        <f t="shared" si="43"/>
        <v>0</v>
      </c>
      <c r="M175" s="70" t="str">
        <f t="shared" si="42"/>
        <v/>
      </c>
    </row>
    <row r="176" spans="1:13" ht="12.75" customHeight="1" outlineLevel="1">
      <c r="A176" s="1"/>
      <c r="B176" s="44"/>
      <c r="C176" s="45"/>
      <c r="D176" s="64"/>
      <c r="E176" s="26"/>
      <c r="F176" s="26" t="s">
        <v>355</v>
      </c>
      <c r="G176" s="26" t="s">
        <v>356</v>
      </c>
      <c r="H176" s="43"/>
      <c r="I176" s="74" t="str">
        <f t="shared" si="40"/>
        <v/>
      </c>
      <c r="J176" s="43"/>
      <c r="K176" s="74" t="str">
        <f t="shared" si="41"/>
        <v/>
      </c>
      <c r="L176" s="102">
        <f t="shared" si="43"/>
        <v>0</v>
      </c>
      <c r="M176" s="70" t="str">
        <f t="shared" si="42"/>
        <v/>
      </c>
    </row>
    <row r="177" spans="1:13" ht="12.75" customHeight="1" outlineLevel="1">
      <c r="A177" s="1"/>
      <c r="B177" s="44"/>
      <c r="C177" s="45"/>
      <c r="D177" s="64"/>
      <c r="E177" s="26"/>
      <c r="F177" s="26" t="s">
        <v>357</v>
      </c>
      <c r="G177" s="26" t="s">
        <v>358</v>
      </c>
      <c r="H177" s="43"/>
      <c r="I177" s="74" t="str">
        <f t="shared" si="40"/>
        <v/>
      </c>
      <c r="J177" s="43"/>
      <c r="K177" s="74" t="str">
        <f t="shared" si="41"/>
        <v/>
      </c>
      <c r="L177" s="102">
        <f t="shared" si="43"/>
        <v>0</v>
      </c>
      <c r="M177" s="70" t="str">
        <f t="shared" si="42"/>
        <v/>
      </c>
    </row>
    <row r="178" spans="1:13" ht="12.75" customHeight="1" outlineLevel="1">
      <c r="A178" s="1"/>
      <c r="B178" s="44"/>
      <c r="C178" s="45"/>
      <c r="D178" s="64"/>
      <c r="E178" s="26"/>
      <c r="F178" s="26" t="s">
        <v>359</v>
      </c>
      <c r="G178" s="26" t="s">
        <v>360</v>
      </c>
      <c r="H178" s="43"/>
      <c r="I178" s="74" t="str">
        <f t="shared" si="40"/>
        <v/>
      </c>
      <c r="J178" s="43"/>
      <c r="K178" s="74" t="str">
        <f t="shared" si="41"/>
        <v/>
      </c>
      <c r="L178" s="102">
        <f t="shared" si="43"/>
        <v>0</v>
      </c>
      <c r="M178" s="70" t="str">
        <f t="shared" si="42"/>
        <v/>
      </c>
    </row>
    <row r="179" spans="1:13" ht="12.75" customHeight="1" outlineLevel="1">
      <c r="A179" s="1"/>
      <c r="B179" s="44"/>
      <c r="C179" s="45"/>
      <c r="D179" s="64"/>
      <c r="E179" s="26"/>
      <c r="F179" s="26" t="s">
        <v>361</v>
      </c>
      <c r="G179" s="26" t="s">
        <v>362</v>
      </c>
      <c r="H179" s="43"/>
      <c r="I179" s="74" t="str">
        <f t="shared" si="40"/>
        <v/>
      </c>
      <c r="J179" s="43"/>
      <c r="K179" s="74" t="str">
        <f t="shared" si="41"/>
        <v/>
      </c>
      <c r="L179" s="102">
        <f t="shared" si="43"/>
        <v>0</v>
      </c>
      <c r="M179" s="70" t="str">
        <f t="shared" si="42"/>
        <v/>
      </c>
    </row>
    <row r="180" spans="1:13" ht="12.75" customHeight="1" outlineLevel="1">
      <c r="A180" s="1"/>
      <c r="B180" s="44"/>
      <c r="C180" s="45"/>
      <c r="D180" s="64"/>
      <c r="E180" s="26"/>
      <c r="F180" s="26" t="s">
        <v>363</v>
      </c>
      <c r="G180" s="26" t="s">
        <v>364</v>
      </c>
      <c r="H180" s="43"/>
      <c r="I180" s="74" t="str">
        <f t="shared" si="40"/>
        <v/>
      </c>
      <c r="J180" s="43"/>
      <c r="K180" s="74" t="str">
        <f t="shared" si="41"/>
        <v/>
      </c>
      <c r="L180" s="102">
        <f t="shared" si="43"/>
        <v>0</v>
      </c>
      <c r="M180" s="70" t="str">
        <f t="shared" si="42"/>
        <v/>
      </c>
    </row>
    <row r="181" spans="1:13" ht="12.75" customHeight="1" outlineLevel="1">
      <c r="A181" s="1"/>
      <c r="B181" s="44"/>
      <c r="C181" s="45"/>
      <c r="D181" s="64"/>
      <c r="E181" s="26"/>
      <c r="F181" s="26" t="s">
        <v>365</v>
      </c>
      <c r="G181" s="26" t="s">
        <v>366</v>
      </c>
      <c r="H181" s="43"/>
      <c r="I181" s="74" t="str">
        <f t="shared" si="40"/>
        <v/>
      </c>
      <c r="J181" s="43"/>
      <c r="K181" s="74" t="str">
        <f t="shared" si="41"/>
        <v/>
      </c>
      <c r="L181" s="102">
        <f t="shared" si="43"/>
        <v>0</v>
      </c>
      <c r="M181" s="70" t="str">
        <f t="shared" si="42"/>
        <v/>
      </c>
    </row>
    <row r="182" spans="1:13" ht="12.75" customHeight="1" outlineLevel="1">
      <c r="A182" s="1"/>
      <c r="B182" s="44"/>
      <c r="C182" s="45"/>
      <c r="D182" s="64"/>
      <c r="E182" s="26"/>
      <c r="F182" s="26" t="s">
        <v>367</v>
      </c>
      <c r="G182" s="26" t="s">
        <v>368</v>
      </c>
      <c r="H182" s="43"/>
      <c r="I182" s="74" t="str">
        <f t="shared" si="40"/>
        <v/>
      </c>
      <c r="J182" s="43"/>
      <c r="K182" s="74" t="str">
        <f t="shared" si="41"/>
        <v/>
      </c>
      <c r="L182" s="102">
        <f t="shared" si="43"/>
        <v>0</v>
      </c>
      <c r="M182" s="70" t="str">
        <f t="shared" si="42"/>
        <v/>
      </c>
    </row>
    <row r="183" spans="1:13" ht="12.75" customHeight="1" outlineLevel="1">
      <c r="A183" s="1"/>
      <c r="B183" s="44"/>
      <c r="C183" s="45"/>
      <c r="D183" s="64"/>
      <c r="E183" s="26"/>
      <c r="F183" s="26" t="s">
        <v>369</v>
      </c>
      <c r="G183" s="26" t="s">
        <v>370</v>
      </c>
      <c r="H183" s="43"/>
      <c r="I183" s="74" t="str">
        <f t="shared" si="40"/>
        <v/>
      </c>
      <c r="J183" s="43"/>
      <c r="K183" s="74" t="str">
        <f t="shared" si="41"/>
        <v/>
      </c>
      <c r="L183" s="102">
        <f t="shared" si="43"/>
        <v>0</v>
      </c>
      <c r="M183" s="70" t="str">
        <f t="shared" si="42"/>
        <v/>
      </c>
    </row>
    <row r="184" spans="1:13" ht="12.75" customHeight="1" outlineLevel="1">
      <c r="A184" s="1"/>
      <c r="B184" s="44"/>
      <c r="C184" s="45"/>
      <c r="D184" s="64"/>
      <c r="E184" s="26"/>
      <c r="F184" s="26" t="s">
        <v>371</v>
      </c>
      <c r="G184" s="26" t="s">
        <v>372</v>
      </c>
      <c r="H184" s="43"/>
      <c r="I184" s="74" t="str">
        <f t="shared" si="40"/>
        <v/>
      </c>
      <c r="J184" s="43"/>
      <c r="K184" s="74" t="str">
        <f t="shared" si="41"/>
        <v/>
      </c>
      <c r="L184" s="102">
        <f t="shared" si="43"/>
        <v>0</v>
      </c>
      <c r="M184" s="70" t="str">
        <f t="shared" si="42"/>
        <v/>
      </c>
    </row>
    <row r="185" spans="1:13" ht="12.75" customHeight="1" outlineLevel="1">
      <c r="A185" s="1"/>
      <c r="B185" s="44"/>
      <c r="C185" s="45"/>
      <c r="D185" s="64"/>
      <c r="E185" s="26"/>
      <c r="F185" s="26" t="s">
        <v>373</v>
      </c>
      <c r="G185" s="26" t="s">
        <v>374</v>
      </c>
      <c r="H185" s="43"/>
      <c r="I185" s="74" t="str">
        <f t="shared" si="40"/>
        <v/>
      </c>
      <c r="J185" s="43"/>
      <c r="K185" s="74" t="str">
        <f t="shared" si="41"/>
        <v/>
      </c>
      <c r="L185" s="102">
        <f t="shared" si="43"/>
        <v>0</v>
      </c>
      <c r="M185" s="70" t="str">
        <f t="shared" si="42"/>
        <v/>
      </c>
    </row>
    <row r="186" spans="1:13" ht="12.75" customHeight="1" outlineLevel="1">
      <c r="A186" s="1"/>
      <c r="B186" s="44"/>
      <c r="C186" s="45"/>
      <c r="D186" s="64"/>
      <c r="E186" s="26"/>
      <c r="F186" s="26" t="s">
        <v>375</v>
      </c>
      <c r="G186" s="26" t="s">
        <v>376</v>
      </c>
      <c r="H186" s="43"/>
      <c r="I186" s="74" t="str">
        <f t="shared" si="40"/>
        <v/>
      </c>
      <c r="J186" s="43"/>
      <c r="K186" s="74" t="str">
        <f t="shared" si="41"/>
        <v/>
      </c>
      <c r="L186" s="102">
        <f t="shared" si="43"/>
        <v>0</v>
      </c>
      <c r="M186" s="70" t="str">
        <f t="shared" si="42"/>
        <v/>
      </c>
    </row>
    <row r="187" spans="1:13" ht="12.75" customHeight="1" outlineLevel="1">
      <c r="A187" s="1"/>
      <c r="B187" s="44"/>
      <c r="C187" s="45"/>
      <c r="D187" s="64"/>
      <c r="E187" s="26"/>
      <c r="F187" s="26" t="s">
        <v>377</v>
      </c>
      <c r="G187" s="26" t="s">
        <v>378</v>
      </c>
      <c r="H187" s="43"/>
      <c r="I187" s="74" t="str">
        <f t="shared" si="40"/>
        <v/>
      </c>
      <c r="J187" s="43"/>
      <c r="K187" s="74" t="str">
        <f t="shared" si="41"/>
        <v/>
      </c>
      <c r="L187" s="102">
        <f t="shared" si="43"/>
        <v>0</v>
      </c>
      <c r="M187" s="70" t="str">
        <f t="shared" si="42"/>
        <v/>
      </c>
    </row>
    <row r="188" spans="1:13" ht="12.75" customHeight="1" outlineLevel="1">
      <c r="A188" s="1"/>
      <c r="B188" s="44"/>
      <c r="C188" s="45"/>
      <c r="D188" s="64"/>
      <c r="E188" s="26"/>
      <c r="F188" s="26" t="s">
        <v>379</v>
      </c>
      <c r="G188" s="26" t="s">
        <v>380</v>
      </c>
      <c r="H188" s="43"/>
      <c r="I188" s="74" t="str">
        <f t="shared" si="40"/>
        <v/>
      </c>
      <c r="J188" s="43"/>
      <c r="K188" s="74" t="str">
        <f t="shared" si="41"/>
        <v/>
      </c>
      <c r="L188" s="102">
        <f t="shared" si="43"/>
        <v>0</v>
      </c>
      <c r="M188" s="70" t="str">
        <f t="shared" si="42"/>
        <v/>
      </c>
    </row>
    <row r="189" spans="1:13" ht="12.75" customHeight="1" outlineLevel="1">
      <c r="A189" s="1"/>
      <c r="B189" s="44"/>
      <c r="C189" s="45"/>
      <c r="D189" s="64"/>
      <c r="E189" s="26"/>
      <c r="F189" s="26" t="s">
        <v>381</v>
      </c>
      <c r="G189" s="26" t="s">
        <v>382</v>
      </c>
      <c r="H189" s="43"/>
      <c r="I189" s="74" t="str">
        <f t="shared" si="40"/>
        <v/>
      </c>
      <c r="J189" s="43"/>
      <c r="K189" s="74" t="str">
        <f t="shared" si="41"/>
        <v/>
      </c>
      <c r="L189" s="102">
        <f t="shared" si="43"/>
        <v>0</v>
      </c>
      <c r="M189" s="70" t="str">
        <f t="shared" si="42"/>
        <v/>
      </c>
    </row>
    <row r="190" spans="1:13" ht="12.75" customHeight="1" outlineLevel="1">
      <c r="A190" s="1"/>
      <c r="B190" s="44"/>
      <c r="C190" s="45"/>
      <c r="D190" s="64"/>
      <c r="E190" s="26"/>
      <c r="F190" s="26" t="s">
        <v>383</v>
      </c>
      <c r="G190" s="26" t="s">
        <v>384</v>
      </c>
      <c r="H190" s="43"/>
      <c r="I190" s="74" t="str">
        <f t="shared" si="40"/>
        <v/>
      </c>
      <c r="J190" s="43"/>
      <c r="K190" s="74" t="str">
        <f t="shared" si="41"/>
        <v/>
      </c>
      <c r="L190" s="102">
        <f t="shared" si="43"/>
        <v>0</v>
      </c>
      <c r="M190" s="70" t="str">
        <f t="shared" si="42"/>
        <v/>
      </c>
    </row>
    <row r="191" spans="1:13" ht="12.75" customHeight="1" outlineLevel="1">
      <c r="A191" s="1"/>
      <c r="B191" s="44"/>
      <c r="C191" s="45"/>
      <c r="D191" s="64"/>
      <c r="E191" s="26"/>
      <c r="F191" s="26" t="s">
        <v>385</v>
      </c>
      <c r="G191" s="26" t="s">
        <v>386</v>
      </c>
      <c r="H191" s="43"/>
      <c r="I191" s="74" t="str">
        <f t="shared" si="40"/>
        <v/>
      </c>
      <c r="J191" s="43"/>
      <c r="K191" s="74" t="str">
        <f t="shared" si="41"/>
        <v/>
      </c>
      <c r="L191" s="102">
        <f t="shared" si="43"/>
        <v>0</v>
      </c>
      <c r="M191" s="70" t="str">
        <f t="shared" si="42"/>
        <v/>
      </c>
    </row>
    <row r="192" spans="1:13" ht="12.75" customHeight="1" outlineLevel="1">
      <c r="A192" s="1"/>
      <c r="B192" s="44"/>
      <c r="C192" s="45"/>
      <c r="D192" s="64"/>
      <c r="E192" s="26"/>
      <c r="F192" s="26" t="s">
        <v>387</v>
      </c>
      <c r="G192" s="26" t="s">
        <v>388</v>
      </c>
      <c r="H192" s="43"/>
      <c r="I192" s="74" t="str">
        <f t="shared" si="40"/>
        <v/>
      </c>
      <c r="J192" s="43"/>
      <c r="K192" s="74" t="str">
        <f t="shared" si="41"/>
        <v/>
      </c>
      <c r="L192" s="102">
        <f t="shared" si="43"/>
        <v>0</v>
      </c>
      <c r="M192" s="70" t="str">
        <f t="shared" si="42"/>
        <v/>
      </c>
    </row>
    <row r="193" spans="1:13" ht="12.75" customHeight="1" outlineLevel="1">
      <c r="A193" s="1"/>
      <c r="B193" s="44"/>
      <c r="C193" s="45"/>
      <c r="D193" s="64"/>
      <c r="E193" s="26"/>
      <c r="F193" s="26" t="s">
        <v>389</v>
      </c>
      <c r="G193" s="26" t="s">
        <v>390</v>
      </c>
      <c r="H193" s="43"/>
      <c r="I193" s="74" t="str">
        <f t="shared" si="40"/>
        <v/>
      </c>
      <c r="J193" s="43"/>
      <c r="K193" s="74" t="str">
        <f t="shared" si="41"/>
        <v/>
      </c>
      <c r="L193" s="102">
        <f t="shared" si="43"/>
        <v>0</v>
      </c>
      <c r="M193" s="70" t="str">
        <f t="shared" si="42"/>
        <v/>
      </c>
    </row>
    <row r="194" spans="1:13" ht="12.75" customHeight="1" outlineLevel="1">
      <c r="A194" s="1"/>
      <c r="B194" s="44"/>
      <c r="C194" s="45"/>
      <c r="D194" s="64"/>
      <c r="E194" s="26"/>
      <c r="F194" s="26" t="s">
        <v>391</v>
      </c>
      <c r="G194" s="26" t="s">
        <v>392</v>
      </c>
      <c r="H194" s="43"/>
      <c r="I194" s="74" t="str">
        <f t="shared" si="40"/>
        <v/>
      </c>
      <c r="J194" s="43"/>
      <c r="K194" s="74" t="str">
        <f t="shared" si="41"/>
        <v/>
      </c>
      <c r="L194" s="102">
        <f t="shared" si="43"/>
        <v>0</v>
      </c>
      <c r="M194" s="70" t="str">
        <f t="shared" si="42"/>
        <v/>
      </c>
    </row>
    <row r="195" spans="1:13" ht="12.75" customHeight="1" outlineLevel="1">
      <c r="A195" s="1"/>
      <c r="B195" s="44"/>
      <c r="C195" s="45"/>
      <c r="D195" s="64"/>
      <c r="E195" s="26"/>
      <c r="F195" s="26" t="s">
        <v>393</v>
      </c>
      <c r="G195" s="26" t="s">
        <v>394</v>
      </c>
      <c r="H195" s="43"/>
      <c r="I195" s="74" t="str">
        <f t="shared" si="40"/>
        <v/>
      </c>
      <c r="J195" s="43"/>
      <c r="K195" s="74" t="str">
        <f t="shared" si="41"/>
        <v/>
      </c>
      <c r="L195" s="102">
        <f t="shared" si="43"/>
        <v>0</v>
      </c>
      <c r="M195" s="70" t="str">
        <f t="shared" si="42"/>
        <v/>
      </c>
    </row>
    <row r="196" spans="1:13" ht="12.75" customHeight="1" outlineLevel="1">
      <c r="A196" s="1"/>
      <c r="B196" s="44"/>
      <c r="C196" s="45"/>
      <c r="D196" s="64"/>
      <c r="E196" s="26"/>
      <c r="F196" s="26" t="s">
        <v>395</v>
      </c>
      <c r="G196" s="26" t="s">
        <v>396</v>
      </c>
      <c r="H196" s="43"/>
      <c r="I196" s="74" t="str">
        <f t="shared" si="40"/>
        <v/>
      </c>
      <c r="J196" s="43"/>
      <c r="K196" s="74" t="str">
        <f t="shared" si="41"/>
        <v/>
      </c>
      <c r="L196" s="102">
        <f t="shared" si="43"/>
        <v>0</v>
      </c>
      <c r="M196" s="70" t="str">
        <f t="shared" si="42"/>
        <v/>
      </c>
    </row>
    <row r="197" spans="1:13" ht="12.75" customHeight="1" outlineLevel="1">
      <c r="A197" s="1"/>
      <c r="B197" s="44"/>
      <c r="C197" s="45"/>
      <c r="D197" s="64"/>
      <c r="E197" s="26"/>
      <c r="F197" s="26" t="s">
        <v>397</v>
      </c>
      <c r="G197" s="26" t="s">
        <v>398</v>
      </c>
      <c r="H197" s="43"/>
      <c r="I197" s="74" t="str">
        <f t="shared" si="40"/>
        <v/>
      </c>
      <c r="J197" s="43"/>
      <c r="K197" s="74" t="str">
        <f t="shared" si="41"/>
        <v/>
      </c>
      <c r="L197" s="102">
        <f t="shared" si="43"/>
        <v>0</v>
      </c>
      <c r="M197" s="70" t="str">
        <f t="shared" si="42"/>
        <v/>
      </c>
    </row>
    <row r="198" spans="1:13" ht="12.75" customHeight="1" outlineLevel="1">
      <c r="A198" s="1"/>
      <c r="B198" s="44"/>
      <c r="C198" s="45"/>
      <c r="D198" s="64"/>
      <c r="E198" s="26"/>
      <c r="F198" s="26" t="s">
        <v>399</v>
      </c>
      <c r="G198" s="26" t="s">
        <v>400</v>
      </c>
      <c r="H198" s="43"/>
      <c r="I198" s="74" t="str">
        <f t="shared" si="40"/>
        <v/>
      </c>
      <c r="J198" s="43"/>
      <c r="K198" s="74" t="str">
        <f t="shared" si="41"/>
        <v/>
      </c>
      <c r="L198" s="102">
        <f t="shared" si="43"/>
        <v>0</v>
      </c>
      <c r="M198" s="70" t="str">
        <f t="shared" si="42"/>
        <v/>
      </c>
    </row>
    <row r="199" spans="1:13" ht="12.75" customHeight="1" outlineLevel="1">
      <c r="A199" s="1"/>
      <c r="B199" s="44"/>
      <c r="C199" s="45"/>
      <c r="D199" s="64"/>
      <c r="E199" s="26"/>
      <c r="F199" s="26" t="s">
        <v>401</v>
      </c>
      <c r="G199" s="26" t="s">
        <v>402</v>
      </c>
      <c r="H199" s="43"/>
      <c r="I199" s="74" t="str">
        <f t="shared" si="40"/>
        <v/>
      </c>
      <c r="J199" s="43"/>
      <c r="K199" s="74" t="str">
        <f t="shared" si="41"/>
        <v/>
      </c>
      <c r="L199" s="102">
        <f t="shared" si="43"/>
        <v>0</v>
      </c>
      <c r="M199" s="70" t="str">
        <f t="shared" si="42"/>
        <v/>
      </c>
    </row>
    <row r="200" spans="1:13" ht="12.75" customHeight="1" outlineLevel="1">
      <c r="A200" s="1"/>
      <c r="B200" s="44"/>
      <c r="C200" s="45"/>
      <c r="D200" s="64"/>
      <c r="E200" s="26"/>
      <c r="F200" s="26" t="s">
        <v>403</v>
      </c>
      <c r="G200" s="26" t="s">
        <v>404</v>
      </c>
      <c r="H200" s="43"/>
      <c r="I200" s="74" t="str">
        <f t="shared" si="40"/>
        <v/>
      </c>
      <c r="J200" s="43"/>
      <c r="K200" s="74" t="str">
        <f t="shared" si="41"/>
        <v/>
      </c>
      <c r="L200" s="102">
        <f t="shared" si="43"/>
        <v>0</v>
      </c>
      <c r="M200" s="70" t="str">
        <f t="shared" si="42"/>
        <v/>
      </c>
    </row>
    <row r="201" spans="1:13" ht="12.75" customHeight="1" outlineLevel="1">
      <c r="A201" s="1" t="s">
        <v>411</v>
      </c>
      <c r="B201" s="44"/>
      <c r="C201" s="45"/>
      <c r="D201" s="64"/>
      <c r="E201" s="26"/>
      <c r="F201" s="26" t="s">
        <v>405</v>
      </c>
      <c r="G201" s="26" t="s">
        <v>406</v>
      </c>
      <c r="H201" s="43"/>
      <c r="I201" s="74" t="str">
        <f t="shared" si="40"/>
        <v/>
      </c>
      <c r="J201" s="43"/>
      <c r="K201" s="74" t="str">
        <f t="shared" si="41"/>
        <v/>
      </c>
      <c r="L201" s="102">
        <f t="shared" si="43"/>
        <v>0</v>
      </c>
      <c r="M201" s="70" t="str">
        <f t="shared" si="42"/>
        <v/>
      </c>
    </row>
    <row r="202" spans="1:13" ht="12.75" customHeight="1" outlineLevel="1">
      <c r="A202" s="1"/>
      <c r="B202" s="44"/>
      <c r="C202" s="45"/>
      <c r="D202" s="64"/>
      <c r="E202" s="26"/>
      <c r="F202" s="26" t="s">
        <v>407</v>
      </c>
      <c r="G202" s="26" t="s">
        <v>408</v>
      </c>
      <c r="H202" s="43"/>
      <c r="I202" s="74" t="str">
        <f t="shared" si="40"/>
        <v/>
      </c>
      <c r="J202" s="43"/>
      <c r="K202" s="74" t="str">
        <f t="shared" si="41"/>
        <v/>
      </c>
      <c r="L202" s="102">
        <f t="shared" si="43"/>
        <v>0</v>
      </c>
      <c r="M202" s="70" t="str">
        <f t="shared" si="42"/>
        <v/>
      </c>
    </row>
    <row r="203" spans="1:13" ht="12.75" customHeight="1" outlineLevel="1">
      <c r="A203" s="1"/>
      <c r="B203" s="44"/>
      <c r="C203" s="45"/>
      <c r="D203" s="64"/>
      <c r="E203" s="26"/>
      <c r="F203" s="26" t="s">
        <v>409</v>
      </c>
      <c r="G203" s="26" t="s">
        <v>410</v>
      </c>
      <c r="H203" s="43"/>
      <c r="I203" s="74" t="str">
        <f t="shared" si="40"/>
        <v/>
      </c>
      <c r="J203" s="43"/>
      <c r="K203" s="74" t="str">
        <f t="shared" si="41"/>
        <v/>
      </c>
      <c r="L203" s="102">
        <f t="shared" si="43"/>
        <v>0</v>
      </c>
      <c r="M203" s="70" t="str">
        <f t="shared" si="42"/>
        <v/>
      </c>
    </row>
    <row r="204" spans="1:13" ht="12.75" customHeight="1" outlineLevel="1">
      <c r="A204" s="1"/>
      <c r="B204" s="44"/>
      <c r="C204" s="45"/>
      <c r="D204" s="64" t="s">
        <v>412</v>
      </c>
      <c r="E204" s="26" t="s">
        <v>413</v>
      </c>
      <c r="F204" s="26"/>
      <c r="G204" s="26"/>
      <c r="H204" s="43">
        <f t="shared" ref="H204" si="44">SUM(H205:H217)</f>
        <v>0</v>
      </c>
      <c r="I204" s="74" t="str">
        <f t="shared" si="40"/>
        <v/>
      </c>
      <c r="J204" s="43">
        <f t="shared" ref="J204" si="45">SUM(J205:J217)</f>
        <v>0</v>
      </c>
      <c r="K204" s="74" t="str">
        <f t="shared" si="41"/>
        <v/>
      </c>
      <c r="L204" s="102">
        <f t="shared" si="43"/>
        <v>0</v>
      </c>
      <c r="M204" s="70" t="str">
        <f t="shared" si="42"/>
        <v/>
      </c>
    </row>
    <row r="205" spans="1:13" ht="12.75" customHeight="1" outlineLevel="1">
      <c r="A205" s="1"/>
      <c r="B205" s="44"/>
      <c r="C205" s="45"/>
      <c r="D205" s="64"/>
      <c r="E205" s="26"/>
      <c r="F205" s="26" t="s">
        <v>414</v>
      </c>
      <c r="G205" s="26" t="s">
        <v>415</v>
      </c>
      <c r="H205" s="43"/>
      <c r="I205" s="74" t="str">
        <f t="shared" si="40"/>
        <v/>
      </c>
      <c r="J205" s="43"/>
      <c r="K205" s="74" t="str">
        <f t="shared" si="41"/>
        <v/>
      </c>
      <c r="L205" s="102">
        <f t="shared" si="43"/>
        <v>0</v>
      </c>
      <c r="M205" s="70" t="str">
        <f t="shared" si="42"/>
        <v/>
      </c>
    </row>
    <row r="206" spans="1:13" ht="12.75" customHeight="1" outlineLevel="1">
      <c r="A206" s="1"/>
      <c r="B206" s="44"/>
      <c r="C206" s="45"/>
      <c r="D206" s="64"/>
      <c r="E206" s="26"/>
      <c r="F206" s="26" t="s">
        <v>416</v>
      </c>
      <c r="G206" s="26" t="s">
        <v>417</v>
      </c>
      <c r="H206" s="43"/>
      <c r="I206" s="74" t="str">
        <f t="shared" si="40"/>
        <v/>
      </c>
      <c r="J206" s="43"/>
      <c r="K206" s="74" t="str">
        <f t="shared" si="41"/>
        <v/>
      </c>
      <c r="L206" s="102">
        <f t="shared" si="43"/>
        <v>0</v>
      </c>
      <c r="M206" s="70" t="str">
        <f t="shared" si="42"/>
        <v/>
      </c>
    </row>
    <row r="207" spans="1:13" ht="12.75" customHeight="1" outlineLevel="1">
      <c r="A207" s="1"/>
      <c r="B207" s="44"/>
      <c r="C207" s="45"/>
      <c r="D207" s="64"/>
      <c r="E207" s="26"/>
      <c r="F207" s="26" t="s">
        <v>418</v>
      </c>
      <c r="G207" s="26" t="s">
        <v>419</v>
      </c>
      <c r="H207" s="43"/>
      <c r="I207" s="74" t="str">
        <f t="shared" si="40"/>
        <v/>
      </c>
      <c r="J207" s="43"/>
      <c r="K207" s="74" t="str">
        <f t="shared" si="41"/>
        <v/>
      </c>
      <c r="L207" s="102">
        <f t="shared" si="43"/>
        <v>0</v>
      </c>
      <c r="M207" s="70" t="str">
        <f t="shared" si="42"/>
        <v/>
      </c>
    </row>
    <row r="208" spans="1:13" ht="12.75" customHeight="1" outlineLevel="1">
      <c r="A208" s="1"/>
      <c r="B208" s="44"/>
      <c r="C208" s="45"/>
      <c r="D208" s="64"/>
      <c r="E208" s="26"/>
      <c r="F208" s="26" t="s">
        <v>420</v>
      </c>
      <c r="G208" s="26" t="s">
        <v>421</v>
      </c>
      <c r="H208" s="43"/>
      <c r="I208" s="74" t="str">
        <f t="shared" si="40"/>
        <v/>
      </c>
      <c r="J208" s="43"/>
      <c r="K208" s="74" t="str">
        <f t="shared" si="41"/>
        <v/>
      </c>
      <c r="L208" s="102">
        <f t="shared" si="43"/>
        <v>0</v>
      </c>
      <c r="M208" s="70" t="str">
        <f t="shared" si="42"/>
        <v/>
      </c>
    </row>
    <row r="209" spans="1:13" ht="12.75" customHeight="1" outlineLevel="1">
      <c r="A209" s="1"/>
      <c r="B209" s="44"/>
      <c r="C209" s="45"/>
      <c r="D209" s="64"/>
      <c r="E209" s="26"/>
      <c r="F209" s="26" t="s">
        <v>422</v>
      </c>
      <c r="G209" s="26" t="s">
        <v>423</v>
      </c>
      <c r="H209" s="43"/>
      <c r="I209" s="74" t="str">
        <f t="shared" si="40"/>
        <v/>
      </c>
      <c r="J209" s="43"/>
      <c r="K209" s="74" t="str">
        <f t="shared" si="41"/>
        <v/>
      </c>
      <c r="L209" s="102">
        <f t="shared" si="43"/>
        <v>0</v>
      </c>
      <c r="M209" s="70" t="str">
        <f t="shared" si="42"/>
        <v/>
      </c>
    </row>
    <row r="210" spans="1:13" ht="12.75" customHeight="1" outlineLevel="1">
      <c r="A210" s="1"/>
      <c r="B210" s="44"/>
      <c r="C210" s="45"/>
      <c r="D210" s="64"/>
      <c r="E210" s="26"/>
      <c r="F210" s="26" t="s">
        <v>424</v>
      </c>
      <c r="G210" s="26" t="s">
        <v>425</v>
      </c>
      <c r="H210" s="43"/>
      <c r="I210" s="74" t="str">
        <f t="shared" si="40"/>
        <v/>
      </c>
      <c r="J210" s="43"/>
      <c r="K210" s="74" t="str">
        <f t="shared" si="41"/>
        <v/>
      </c>
      <c r="L210" s="102">
        <f t="shared" si="43"/>
        <v>0</v>
      </c>
      <c r="M210" s="70" t="str">
        <f t="shared" si="42"/>
        <v/>
      </c>
    </row>
    <row r="211" spans="1:13" ht="12.75" customHeight="1" outlineLevel="1">
      <c r="A211" s="1"/>
      <c r="B211" s="44"/>
      <c r="C211" s="45"/>
      <c r="D211" s="64"/>
      <c r="E211" s="26"/>
      <c r="F211" s="26" t="s">
        <v>426</v>
      </c>
      <c r="G211" s="26" t="s">
        <v>427</v>
      </c>
      <c r="H211" s="43"/>
      <c r="I211" s="74" t="str">
        <f t="shared" si="40"/>
        <v/>
      </c>
      <c r="J211" s="43"/>
      <c r="K211" s="74" t="str">
        <f t="shared" si="41"/>
        <v/>
      </c>
      <c r="L211" s="102">
        <f t="shared" si="43"/>
        <v>0</v>
      </c>
      <c r="M211" s="70" t="str">
        <f t="shared" si="42"/>
        <v/>
      </c>
    </row>
    <row r="212" spans="1:13" ht="12.75" customHeight="1" outlineLevel="1">
      <c r="A212" s="1"/>
      <c r="B212" s="44"/>
      <c r="C212" s="45"/>
      <c r="D212" s="64"/>
      <c r="E212" s="26"/>
      <c r="F212" s="26" t="s">
        <v>428</v>
      </c>
      <c r="G212" s="26" t="s">
        <v>429</v>
      </c>
      <c r="H212" s="43"/>
      <c r="I212" s="74" t="str">
        <f t="shared" si="40"/>
        <v/>
      </c>
      <c r="J212" s="43"/>
      <c r="K212" s="74" t="str">
        <f t="shared" si="41"/>
        <v/>
      </c>
      <c r="L212" s="102">
        <f t="shared" si="43"/>
        <v>0</v>
      </c>
      <c r="M212" s="70" t="str">
        <f t="shared" si="42"/>
        <v/>
      </c>
    </row>
    <row r="213" spans="1:13" ht="12.75" customHeight="1" outlineLevel="1">
      <c r="A213" s="1"/>
      <c r="B213" s="44"/>
      <c r="C213" s="45"/>
      <c r="D213" s="64"/>
      <c r="E213" s="26"/>
      <c r="F213" s="26" t="s">
        <v>430</v>
      </c>
      <c r="G213" s="26" t="s">
        <v>431</v>
      </c>
      <c r="H213" s="43"/>
      <c r="I213" s="74"/>
      <c r="J213" s="43"/>
      <c r="K213" s="74"/>
      <c r="L213" s="102"/>
      <c r="M213" s="70"/>
    </row>
    <row r="214" spans="1:13" ht="12.75" customHeight="1" outlineLevel="1">
      <c r="A214" s="1"/>
      <c r="B214" s="44"/>
      <c r="C214" s="45"/>
      <c r="D214" s="64"/>
      <c r="E214" s="26"/>
      <c r="F214" s="26" t="s">
        <v>432</v>
      </c>
      <c r="G214" s="26" t="s">
        <v>433</v>
      </c>
      <c r="H214" s="43"/>
      <c r="I214" s="74" t="str">
        <f t="shared" si="40"/>
        <v/>
      </c>
      <c r="J214" s="43"/>
      <c r="K214" s="74" t="str">
        <f t="shared" si="41"/>
        <v/>
      </c>
      <c r="L214" s="102">
        <f t="shared" si="43"/>
        <v>0</v>
      </c>
      <c r="M214" s="70" t="str">
        <f t="shared" si="42"/>
        <v/>
      </c>
    </row>
    <row r="215" spans="1:13" s="63" customFormat="1">
      <c r="A215" s="34" t="s">
        <v>440</v>
      </c>
      <c r="B215" s="44"/>
      <c r="C215" s="45"/>
      <c r="D215" s="64"/>
      <c r="E215" s="26"/>
      <c r="F215" s="26" t="s">
        <v>434</v>
      </c>
      <c r="G215" s="26" t="s">
        <v>435</v>
      </c>
      <c r="H215" s="43"/>
      <c r="I215" s="74" t="str">
        <f t="shared" si="40"/>
        <v/>
      </c>
      <c r="J215" s="43"/>
      <c r="K215" s="74" t="str">
        <f t="shared" si="41"/>
        <v/>
      </c>
      <c r="L215" s="102">
        <f t="shared" si="43"/>
        <v>0</v>
      </c>
      <c r="M215" s="70" t="str">
        <f t="shared" si="42"/>
        <v/>
      </c>
    </row>
    <row r="216" spans="1:13" ht="12.75" hidden="1" customHeight="1" outlineLevel="1">
      <c r="A216" s="1" t="s">
        <v>442</v>
      </c>
      <c r="B216" s="44"/>
      <c r="C216" s="45"/>
      <c r="D216" s="64"/>
      <c r="E216" s="26"/>
      <c r="F216" s="26" t="s">
        <v>436</v>
      </c>
      <c r="G216" s="26" t="s">
        <v>437</v>
      </c>
      <c r="H216" s="43"/>
      <c r="I216" s="74" t="str">
        <f t="shared" si="40"/>
        <v/>
      </c>
      <c r="J216" s="43"/>
      <c r="K216" s="74" t="str">
        <f t="shared" si="41"/>
        <v/>
      </c>
      <c r="L216" s="102">
        <f t="shared" si="43"/>
        <v>0</v>
      </c>
      <c r="M216" s="70" t="str">
        <f t="shared" si="42"/>
        <v/>
      </c>
    </row>
    <row r="217" spans="1:13" ht="12.75" hidden="1" customHeight="1" outlineLevel="1">
      <c r="A217" s="1" t="s">
        <v>446</v>
      </c>
      <c r="B217" s="44"/>
      <c r="C217" s="45"/>
      <c r="D217" s="64"/>
      <c r="E217" s="26"/>
      <c r="F217" s="26" t="s">
        <v>438</v>
      </c>
      <c r="G217" s="26" t="s">
        <v>439</v>
      </c>
      <c r="H217" s="43"/>
      <c r="I217" s="74" t="str">
        <f t="shared" si="40"/>
        <v/>
      </c>
      <c r="J217" s="43"/>
      <c r="K217" s="74" t="str">
        <f t="shared" si="41"/>
        <v/>
      </c>
      <c r="L217" s="102">
        <f t="shared" si="43"/>
        <v>0</v>
      </c>
      <c r="M217" s="70" t="str">
        <f t="shared" si="42"/>
        <v/>
      </c>
    </row>
    <row r="218" spans="1:13" ht="12.75" hidden="1" customHeight="1" outlineLevel="1">
      <c r="A218" s="1" t="s">
        <v>450</v>
      </c>
      <c r="B218" s="59"/>
      <c r="C218" s="60" t="s">
        <v>441</v>
      </c>
      <c r="D218" s="60"/>
      <c r="E218" s="61"/>
      <c r="F218" s="61"/>
      <c r="G218" s="61"/>
      <c r="H218" s="62">
        <f t="shared" ref="H218" si="46">SUM(H219:H221)</f>
        <v>0</v>
      </c>
      <c r="I218" s="98" t="str">
        <f t="shared" ref="I218:I281" si="47">IFERROR(H218/$H$22,"")</f>
        <v/>
      </c>
      <c r="J218" s="62">
        <f t="shared" ref="J218" si="48">SUM(J219:J221)</f>
        <v>0</v>
      </c>
      <c r="K218" s="98" t="str">
        <f t="shared" ref="K218:K281" si="49">IFERROR(J218/$J$22,"")</f>
        <v/>
      </c>
      <c r="L218" s="106">
        <f t="shared" si="43"/>
        <v>0</v>
      </c>
      <c r="M218" s="98" t="str">
        <f t="shared" ref="M218:M281" si="50">IFERROR(L218/$J$22,"")</f>
        <v/>
      </c>
    </row>
    <row r="219" spans="1:13" ht="12.75" hidden="1" customHeight="1" outlineLevel="1">
      <c r="A219" s="1"/>
      <c r="B219" s="44"/>
      <c r="C219" s="45"/>
      <c r="D219" s="64"/>
      <c r="E219" s="42" t="s">
        <v>443</v>
      </c>
      <c r="F219" s="42" t="s">
        <v>444</v>
      </c>
      <c r="G219" s="42" t="s">
        <v>445</v>
      </c>
      <c r="H219" s="43"/>
      <c r="I219" s="74" t="str">
        <f t="shared" si="47"/>
        <v/>
      </c>
      <c r="J219" s="43"/>
      <c r="K219" s="74" t="str">
        <f t="shared" si="49"/>
        <v/>
      </c>
      <c r="L219" s="102">
        <f t="shared" si="43"/>
        <v>0</v>
      </c>
      <c r="M219" s="70" t="str">
        <f t="shared" si="50"/>
        <v/>
      </c>
    </row>
    <row r="220" spans="1:13" ht="12.75" hidden="1" customHeight="1" outlineLevel="1">
      <c r="A220" s="1"/>
      <c r="B220" s="44"/>
      <c r="C220" s="45"/>
      <c r="D220" s="64"/>
      <c r="E220" s="26" t="s">
        <v>447</v>
      </c>
      <c r="F220" s="26" t="s">
        <v>448</v>
      </c>
      <c r="G220" s="26" t="s">
        <v>449</v>
      </c>
      <c r="H220" s="43"/>
      <c r="I220" s="74" t="str">
        <f t="shared" si="47"/>
        <v/>
      </c>
      <c r="J220" s="43"/>
      <c r="K220" s="74" t="str">
        <f t="shared" si="49"/>
        <v/>
      </c>
      <c r="L220" s="102">
        <f t="shared" si="43"/>
        <v>0</v>
      </c>
      <c r="M220" s="70" t="str">
        <f t="shared" si="50"/>
        <v/>
      </c>
    </row>
    <row r="221" spans="1:13" ht="12.75" hidden="1" customHeight="1" outlineLevel="1">
      <c r="A221" s="1"/>
      <c r="B221" s="44"/>
      <c r="C221" s="45"/>
      <c r="D221" s="64"/>
      <c r="E221" s="26" t="s">
        <v>451</v>
      </c>
      <c r="F221" s="26"/>
      <c r="G221" s="26"/>
      <c r="H221" s="43">
        <f t="shared" ref="H221" si="51">SUM(H222:H230)</f>
        <v>0</v>
      </c>
      <c r="I221" s="74" t="str">
        <f t="shared" si="47"/>
        <v/>
      </c>
      <c r="J221" s="43">
        <f t="shared" ref="J221" si="52">SUM(J222:J230)</f>
        <v>0</v>
      </c>
      <c r="K221" s="74" t="str">
        <f t="shared" si="49"/>
        <v/>
      </c>
      <c r="L221" s="102">
        <f t="shared" si="43"/>
        <v>0</v>
      </c>
      <c r="M221" s="70" t="str">
        <f t="shared" si="50"/>
        <v/>
      </c>
    </row>
    <row r="222" spans="1:13" ht="12.75" hidden="1" customHeight="1" outlineLevel="1">
      <c r="A222" s="1"/>
      <c r="B222" s="44"/>
      <c r="C222" s="45"/>
      <c r="D222" s="64"/>
      <c r="E222" s="26"/>
      <c r="F222" s="26" t="s">
        <v>452</v>
      </c>
      <c r="G222" s="26" t="s">
        <v>453</v>
      </c>
      <c r="H222" s="43"/>
      <c r="I222" s="74" t="str">
        <f t="shared" si="47"/>
        <v/>
      </c>
      <c r="J222" s="43"/>
      <c r="K222" s="74" t="str">
        <f t="shared" si="49"/>
        <v/>
      </c>
      <c r="L222" s="102">
        <f t="shared" si="43"/>
        <v>0</v>
      </c>
      <c r="M222" s="70" t="str">
        <f t="shared" si="50"/>
        <v/>
      </c>
    </row>
    <row r="223" spans="1:13" ht="12.75" hidden="1" customHeight="1" outlineLevel="1">
      <c r="A223" s="1"/>
      <c r="B223" s="44"/>
      <c r="C223" s="45"/>
      <c r="D223" s="64"/>
      <c r="E223" s="26"/>
      <c r="F223" s="26" t="s">
        <v>454</v>
      </c>
      <c r="G223" s="26" t="s">
        <v>455</v>
      </c>
      <c r="H223" s="43"/>
      <c r="I223" s="74" t="str">
        <f t="shared" si="47"/>
        <v/>
      </c>
      <c r="J223" s="43"/>
      <c r="K223" s="74" t="str">
        <f t="shared" si="49"/>
        <v/>
      </c>
      <c r="L223" s="102">
        <f t="shared" si="43"/>
        <v>0</v>
      </c>
      <c r="M223" s="70" t="str">
        <f t="shared" si="50"/>
        <v/>
      </c>
    </row>
    <row r="224" spans="1:13" ht="12.75" hidden="1" customHeight="1" outlineLevel="1">
      <c r="A224" s="1"/>
      <c r="B224" s="44"/>
      <c r="C224" s="45"/>
      <c r="D224" s="64"/>
      <c r="E224" s="26"/>
      <c r="F224" s="26" t="s">
        <v>456</v>
      </c>
      <c r="G224" s="26" t="s">
        <v>457</v>
      </c>
      <c r="H224" s="43"/>
      <c r="I224" s="74" t="str">
        <f t="shared" si="47"/>
        <v/>
      </c>
      <c r="J224" s="43"/>
      <c r="K224" s="74" t="str">
        <f t="shared" si="49"/>
        <v/>
      </c>
      <c r="L224" s="102">
        <f t="shared" si="43"/>
        <v>0</v>
      </c>
      <c r="M224" s="70" t="str">
        <f t="shared" si="50"/>
        <v/>
      </c>
    </row>
    <row r="225" spans="1:13" ht="12.75" hidden="1" customHeight="1" outlineLevel="1">
      <c r="A225" s="1"/>
      <c r="B225" s="44"/>
      <c r="C225" s="45"/>
      <c r="D225" s="64"/>
      <c r="E225" s="26"/>
      <c r="F225" s="26" t="s">
        <v>458</v>
      </c>
      <c r="G225" s="26" t="s">
        <v>459</v>
      </c>
      <c r="H225" s="43"/>
      <c r="I225" s="74" t="str">
        <f t="shared" si="47"/>
        <v/>
      </c>
      <c r="J225" s="43"/>
      <c r="K225" s="74" t="str">
        <f t="shared" si="49"/>
        <v/>
      </c>
      <c r="L225" s="102">
        <f t="shared" si="43"/>
        <v>0</v>
      </c>
      <c r="M225" s="70" t="str">
        <f t="shared" si="50"/>
        <v/>
      </c>
    </row>
    <row r="226" spans="1:13" ht="12.75" hidden="1" customHeight="1" outlineLevel="1">
      <c r="A226" s="1"/>
      <c r="B226" s="44"/>
      <c r="C226" s="45"/>
      <c r="D226" s="64"/>
      <c r="E226" s="26"/>
      <c r="F226" s="26" t="s">
        <v>460</v>
      </c>
      <c r="G226" s="26" t="s">
        <v>461</v>
      </c>
      <c r="H226" s="43"/>
      <c r="I226" s="74" t="str">
        <f t="shared" si="47"/>
        <v/>
      </c>
      <c r="J226" s="43"/>
      <c r="K226" s="74" t="str">
        <f t="shared" si="49"/>
        <v/>
      </c>
      <c r="L226" s="102">
        <f t="shared" ref="L226:L258" si="53">H226-J226</f>
        <v>0</v>
      </c>
      <c r="M226" s="70" t="str">
        <f t="shared" si="50"/>
        <v/>
      </c>
    </row>
    <row r="227" spans="1:13" ht="12.75" hidden="1" customHeight="1" outlineLevel="1">
      <c r="A227" s="1"/>
      <c r="B227" s="44"/>
      <c r="C227" s="45"/>
      <c r="D227" s="64"/>
      <c r="E227" s="26"/>
      <c r="F227" s="26" t="s">
        <v>462</v>
      </c>
      <c r="G227" s="26" t="s">
        <v>463</v>
      </c>
      <c r="H227" s="43"/>
      <c r="I227" s="74" t="str">
        <f t="shared" si="47"/>
        <v/>
      </c>
      <c r="J227" s="43"/>
      <c r="K227" s="74" t="str">
        <f t="shared" si="49"/>
        <v/>
      </c>
      <c r="L227" s="102">
        <f t="shared" si="53"/>
        <v>0</v>
      </c>
      <c r="M227" s="70" t="str">
        <f t="shared" si="50"/>
        <v/>
      </c>
    </row>
    <row r="228" spans="1:13" collapsed="1">
      <c r="A228" s="34" t="s">
        <v>470</v>
      </c>
      <c r="B228" s="44"/>
      <c r="C228" s="45"/>
      <c r="D228" s="64"/>
      <c r="E228" s="26"/>
      <c r="F228" s="26" t="s">
        <v>464</v>
      </c>
      <c r="G228" s="26" t="s">
        <v>465</v>
      </c>
      <c r="H228" s="43"/>
      <c r="I228" s="74" t="str">
        <f t="shared" si="47"/>
        <v/>
      </c>
      <c r="J228" s="43"/>
      <c r="K228" s="74" t="str">
        <f t="shared" si="49"/>
        <v/>
      </c>
      <c r="L228" s="102">
        <f t="shared" si="53"/>
        <v>0</v>
      </c>
      <c r="M228" s="70" t="str">
        <f t="shared" si="50"/>
        <v/>
      </c>
    </row>
    <row r="229" spans="1:13" s="69" customFormat="1">
      <c r="A229" s="1"/>
      <c r="B229" s="44"/>
      <c r="C229" s="45"/>
      <c r="D229" s="64"/>
      <c r="E229" s="26"/>
      <c r="F229" s="26" t="s">
        <v>466</v>
      </c>
      <c r="G229" s="26" t="s">
        <v>467</v>
      </c>
      <c r="H229" s="43"/>
      <c r="I229" s="74" t="str">
        <f t="shared" si="47"/>
        <v/>
      </c>
      <c r="J229" s="43"/>
      <c r="K229" s="74" t="str">
        <f t="shared" si="49"/>
        <v/>
      </c>
      <c r="L229" s="102">
        <f t="shared" si="53"/>
        <v>0</v>
      </c>
      <c r="M229" s="70" t="str">
        <f t="shared" si="50"/>
        <v/>
      </c>
    </row>
    <row r="230" spans="1:13">
      <c r="A230" s="34" t="s">
        <v>473</v>
      </c>
      <c r="B230" s="44"/>
      <c r="C230" s="45"/>
      <c r="D230" s="64"/>
      <c r="E230" s="26"/>
      <c r="F230" s="26" t="s">
        <v>468</v>
      </c>
      <c r="G230" s="26" t="s">
        <v>469</v>
      </c>
      <c r="H230" s="43"/>
      <c r="I230" s="74" t="str">
        <f t="shared" si="47"/>
        <v/>
      </c>
      <c r="J230" s="43"/>
      <c r="K230" s="74" t="str">
        <f t="shared" si="49"/>
        <v/>
      </c>
      <c r="L230" s="102">
        <f t="shared" si="53"/>
        <v>0</v>
      </c>
      <c r="M230" s="70" t="str">
        <f t="shared" si="50"/>
        <v/>
      </c>
    </row>
    <row r="231" spans="1:13" s="69" customFormat="1">
      <c r="A231" s="1"/>
      <c r="B231" s="35" t="s">
        <v>471</v>
      </c>
      <c r="C231" s="66"/>
      <c r="D231" s="66"/>
      <c r="E231" s="66"/>
      <c r="F231" s="66"/>
      <c r="G231" s="66"/>
      <c r="H231" s="37">
        <f t="shared" ref="H231" si="54">+H22-H38</f>
        <v>0</v>
      </c>
      <c r="I231" s="93" t="str">
        <f t="shared" si="47"/>
        <v/>
      </c>
      <c r="J231" s="37">
        <f t="shared" ref="J231" si="55">+J22-J38</f>
        <v>0</v>
      </c>
      <c r="K231" s="93" t="str">
        <f t="shared" si="49"/>
        <v/>
      </c>
      <c r="L231" s="58">
        <f>J231-H231</f>
        <v>0</v>
      </c>
      <c r="M231" s="93" t="str">
        <f t="shared" si="50"/>
        <v/>
      </c>
    </row>
    <row r="232" spans="1:13">
      <c r="A232" s="72" t="s">
        <v>475</v>
      </c>
      <c r="B232" s="67"/>
      <c r="C232" s="68"/>
      <c r="D232" s="68"/>
      <c r="E232" s="68" t="s">
        <v>472</v>
      </c>
      <c r="F232" s="69"/>
      <c r="G232" s="69"/>
      <c r="H232" s="70" t="str">
        <f t="shared" ref="H232" si="56">IFERROR(+H231/H22,"")</f>
        <v/>
      </c>
      <c r="I232" s="70" t="str">
        <f t="shared" si="47"/>
        <v/>
      </c>
      <c r="J232" s="70" t="str">
        <f t="shared" ref="J232" si="57">IFERROR(+J231/J22,"")</f>
        <v/>
      </c>
      <c r="K232" s="70" t="str">
        <f t="shared" si="49"/>
        <v/>
      </c>
      <c r="L232" s="107" t="str">
        <f>IFERROR(J232-H232,"")</f>
        <v/>
      </c>
      <c r="M232" s="112" t="str">
        <f t="shared" si="50"/>
        <v/>
      </c>
    </row>
    <row r="233" spans="1:13" s="69" customFormat="1">
      <c r="A233" s="1"/>
      <c r="B233" s="35" t="s">
        <v>474</v>
      </c>
      <c r="C233" s="36"/>
      <c r="D233" s="66"/>
      <c r="E233" s="66"/>
      <c r="F233" s="66"/>
      <c r="G233" s="66"/>
      <c r="H233" s="37">
        <f t="shared" ref="H233" si="58">+H22-H38-H40-H53</f>
        <v>0</v>
      </c>
      <c r="I233" s="93" t="str">
        <f t="shared" si="47"/>
        <v/>
      </c>
      <c r="J233" s="37">
        <f t="shared" ref="J233" si="59">+J22-J38-J40-J53</f>
        <v>0</v>
      </c>
      <c r="K233" s="93" t="str">
        <f t="shared" si="49"/>
        <v/>
      </c>
      <c r="L233" s="58">
        <f>J233-H233</f>
        <v>0</v>
      </c>
      <c r="M233" s="93" t="str">
        <f t="shared" si="50"/>
        <v/>
      </c>
    </row>
    <row r="234" spans="1:13">
      <c r="A234" s="1" t="s">
        <v>477</v>
      </c>
      <c r="B234" s="71"/>
      <c r="C234" s="69"/>
      <c r="D234" s="69"/>
      <c r="E234" s="69" t="s">
        <v>472</v>
      </c>
      <c r="F234" s="69"/>
      <c r="G234" s="69"/>
      <c r="H234" s="70" t="str">
        <f t="shared" ref="H234" si="60">IFERROR(+H233/H22,"")</f>
        <v/>
      </c>
      <c r="I234" s="70" t="str">
        <f t="shared" si="47"/>
        <v/>
      </c>
      <c r="J234" s="70" t="str">
        <f t="shared" ref="J234" si="61">IFERROR(+J233/J22,"")</f>
        <v/>
      </c>
      <c r="K234" s="70" t="str">
        <f t="shared" si="49"/>
        <v/>
      </c>
      <c r="L234" s="107" t="str">
        <f>IFERROR(J234-H234,"")</f>
        <v/>
      </c>
      <c r="M234" s="112" t="str">
        <f t="shared" si="50"/>
        <v/>
      </c>
    </row>
    <row r="235" spans="1:13">
      <c r="A235" s="1"/>
      <c r="B235" s="35" t="s">
        <v>476</v>
      </c>
      <c r="C235" s="36"/>
      <c r="D235" s="36"/>
      <c r="E235" s="36"/>
      <c r="F235" s="36"/>
      <c r="G235" s="36"/>
      <c r="H235" s="37">
        <f t="shared" ref="H235" si="62">+H22-H37</f>
        <v>0</v>
      </c>
      <c r="I235" s="93" t="str">
        <f t="shared" si="47"/>
        <v/>
      </c>
      <c r="J235" s="37">
        <f t="shared" ref="J235" si="63">+J22-J37</f>
        <v>0</v>
      </c>
      <c r="K235" s="93" t="str">
        <f t="shared" si="49"/>
        <v/>
      </c>
      <c r="L235" s="58">
        <f>J235-H235</f>
        <v>0</v>
      </c>
      <c r="M235" s="93" t="str">
        <f t="shared" si="50"/>
        <v/>
      </c>
    </row>
    <row r="236" spans="1:13">
      <c r="A236" s="1"/>
      <c r="B236" s="71"/>
      <c r="C236" s="69"/>
      <c r="D236" s="69"/>
      <c r="E236" s="69" t="s">
        <v>472</v>
      </c>
      <c r="F236" s="69"/>
      <c r="G236" s="69"/>
      <c r="H236" s="74" t="str">
        <f t="shared" ref="H236" si="64">IFERROR(+H235/H22,"")</f>
        <v/>
      </c>
      <c r="I236" s="74" t="str">
        <f t="shared" si="47"/>
        <v/>
      </c>
      <c r="J236" s="74" t="str">
        <f t="shared" ref="J236" si="65">IFERROR(+J235/J22,"")</f>
        <v/>
      </c>
      <c r="K236" s="74" t="str">
        <f t="shared" si="49"/>
        <v/>
      </c>
      <c r="L236" s="73" t="str">
        <f>IFERROR(J236-H236,"")</f>
        <v/>
      </c>
      <c r="M236" s="70" t="str">
        <f t="shared" si="50"/>
        <v/>
      </c>
    </row>
    <row r="237" spans="1:13">
      <c r="A237" s="1"/>
      <c r="B237" s="75"/>
      <c r="C237" s="76" t="s">
        <v>478</v>
      </c>
      <c r="D237" s="77"/>
      <c r="E237" s="78"/>
      <c r="F237" s="26"/>
      <c r="G237" s="26"/>
      <c r="H237" s="79">
        <f t="shared" ref="H237" si="66">SUM(H238:H239)</f>
        <v>0</v>
      </c>
      <c r="I237" s="74" t="str">
        <f t="shared" si="47"/>
        <v/>
      </c>
      <c r="J237" s="79">
        <f t="shared" ref="J237" si="67">SUM(J238:J239)</f>
        <v>0</v>
      </c>
      <c r="K237" s="74" t="str">
        <f t="shared" si="49"/>
        <v/>
      </c>
      <c r="L237" s="108">
        <f>H237-J237</f>
        <v>0</v>
      </c>
      <c r="M237" s="70" t="str">
        <f t="shared" si="50"/>
        <v/>
      </c>
    </row>
    <row r="238" spans="1:13">
      <c r="A238" s="1"/>
      <c r="B238" s="75"/>
      <c r="C238" s="45"/>
      <c r="D238" s="64"/>
      <c r="E238" s="26"/>
      <c r="F238" s="26" t="s">
        <v>479</v>
      </c>
      <c r="G238" s="26" t="s">
        <v>480</v>
      </c>
      <c r="H238" s="43"/>
      <c r="I238" s="74" t="str">
        <f t="shared" si="47"/>
        <v/>
      </c>
      <c r="J238" s="43"/>
      <c r="K238" s="74" t="str">
        <f t="shared" si="49"/>
        <v/>
      </c>
      <c r="L238" s="102">
        <f>H238-J238</f>
        <v>0</v>
      </c>
      <c r="M238" s="70" t="str">
        <f t="shared" si="50"/>
        <v/>
      </c>
    </row>
    <row r="239" spans="1:13" ht="12.75" hidden="1" customHeight="1" outlineLevel="1">
      <c r="A239" s="1"/>
      <c r="B239" s="75"/>
      <c r="C239" s="45"/>
      <c r="D239" s="64"/>
      <c r="E239" s="26"/>
      <c r="F239" s="26" t="s">
        <v>481</v>
      </c>
      <c r="G239" s="26" t="s">
        <v>482</v>
      </c>
      <c r="H239" s="43"/>
      <c r="I239" s="74" t="str">
        <f t="shared" si="47"/>
        <v/>
      </c>
      <c r="J239" s="43"/>
      <c r="K239" s="74" t="str">
        <f t="shared" si="49"/>
        <v/>
      </c>
      <c r="L239" s="102">
        <f>H239-J239</f>
        <v>0</v>
      </c>
      <c r="M239" s="70" t="str">
        <f t="shared" si="50"/>
        <v/>
      </c>
    </row>
    <row r="240" spans="1:13" ht="12.75" hidden="1" customHeight="1" outlineLevel="1">
      <c r="A240" s="1"/>
      <c r="B240" s="35" t="s">
        <v>483</v>
      </c>
      <c r="C240" s="36"/>
      <c r="D240" s="36"/>
      <c r="E240" s="36"/>
      <c r="F240" s="36"/>
      <c r="G240" s="36"/>
      <c r="H240" s="37">
        <f t="shared" ref="H240" si="68">+H235-H237</f>
        <v>0</v>
      </c>
      <c r="I240" s="93" t="str">
        <f t="shared" si="47"/>
        <v/>
      </c>
      <c r="J240" s="37">
        <f t="shared" ref="J240" si="69">+J235-J237</f>
        <v>0</v>
      </c>
      <c r="K240" s="93" t="str">
        <f t="shared" si="49"/>
        <v/>
      </c>
      <c r="L240" s="58">
        <f>J240-H240</f>
        <v>0</v>
      </c>
      <c r="M240" s="93" t="str">
        <f t="shared" si="50"/>
        <v/>
      </c>
    </row>
    <row r="241" spans="1:13" ht="12.75" hidden="1" customHeight="1" outlineLevel="1">
      <c r="A241" s="1"/>
      <c r="B241" s="80"/>
      <c r="C241" s="50" t="s">
        <v>484</v>
      </c>
      <c r="D241" s="45"/>
      <c r="E241" s="52"/>
      <c r="F241" s="45"/>
      <c r="G241" s="45"/>
      <c r="H241" s="119">
        <f t="shared" ref="H241" si="70">SUM(H242:H328)</f>
        <v>0</v>
      </c>
      <c r="I241" s="112" t="str">
        <f t="shared" si="47"/>
        <v/>
      </c>
      <c r="J241" s="119">
        <f t="shared" ref="J241" si="71">SUM(J242:J328)</f>
        <v>0</v>
      </c>
      <c r="K241" s="112" t="str">
        <f t="shared" si="49"/>
        <v/>
      </c>
      <c r="L241" s="119">
        <f t="shared" ref="L241:L304" si="72">H241-J241</f>
        <v>0</v>
      </c>
      <c r="M241" s="112" t="str">
        <f t="shared" si="50"/>
        <v/>
      </c>
    </row>
    <row r="242" spans="1:13" ht="12.75" hidden="1" customHeight="1" outlineLevel="1">
      <c r="A242" s="1"/>
      <c r="B242" s="44"/>
      <c r="C242" s="45"/>
      <c r="D242" s="56"/>
      <c r="E242" s="26"/>
      <c r="F242" s="13" t="s">
        <v>485</v>
      </c>
      <c r="G242" s="13" t="s">
        <v>486</v>
      </c>
      <c r="H242" s="43"/>
      <c r="I242" s="74" t="str">
        <f t="shared" si="47"/>
        <v/>
      </c>
      <c r="J242" s="43"/>
      <c r="K242" s="74" t="str">
        <f t="shared" si="49"/>
        <v/>
      </c>
      <c r="L242" s="102">
        <f t="shared" si="72"/>
        <v>0</v>
      </c>
      <c r="M242" s="140" t="str">
        <f t="shared" si="50"/>
        <v/>
      </c>
    </row>
    <row r="243" spans="1:13" ht="12.75" hidden="1" customHeight="1" outlineLevel="1">
      <c r="A243" s="1"/>
      <c r="B243" s="44"/>
      <c r="C243" s="45"/>
      <c r="D243" s="64"/>
      <c r="E243" s="26"/>
      <c r="F243" s="26" t="s">
        <v>487</v>
      </c>
      <c r="G243" s="26" t="s">
        <v>488</v>
      </c>
      <c r="H243" s="43"/>
      <c r="I243" s="74" t="str">
        <f t="shared" si="47"/>
        <v/>
      </c>
      <c r="J243" s="43"/>
      <c r="K243" s="74" t="str">
        <f t="shared" si="49"/>
        <v/>
      </c>
      <c r="L243" s="102">
        <f t="shared" si="72"/>
        <v>0</v>
      </c>
      <c r="M243" s="70" t="str">
        <f t="shared" si="50"/>
        <v/>
      </c>
    </row>
    <row r="244" spans="1:13" ht="12.75" hidden="1" customHeight="1" outlineLevel="1">
      <c r="A244" s="1"/>
      <c r="B244" s="44"/>
      <c r="C244" s="45"/>
      <c r="D244" s="64"/>
      <c r="E244" s="26"/>
      <c r="F244" s="26" t="s">
        <v>489</v>
      </c>
      <c r="G244" s="26" t="s">
        <v>490</v>
      </c>
      <c r="H244" s="43"/>
      <c r="I244" s="74" t="str">
        <f t="shared" si="47"/>
        <v/>
      </c>
      <c r="J244" s="43"/>
      <c r="K244" s="74" t="str">
        <f t="shared" si="49"/>
        <v/>
      </c>
      <c r="L244" s="102">
        <f t="shared" si="72"/>
        <v>0</v>
      </c>
      <c r="M244" s="70" t="str">
        <f t="shared" si="50"/>
        <v/>
      </c>
    </row>
    <row r="245" spans="1:13" ht="12.75" hidden="1" customHeight="1" outlineLevel="1">
      <c r="A245" s="1"/>
      <c r="B245" s="44"/>
      <c r="C245" s="45"/>
      <c r="D245" s="64"/>
      <c r="E245" s="26"/>
      <c r="F245" s="26" t="s">
        <v>491</v>
      </c>
      <c r="G245" s="26" t="s">
        <v>492</v>
      </c>
      <c r="H245" s="43"/>
      <c r="I245" s="74" t="str">
        <f t="shared" si="47"/>
        <v/>
      </c>
      <c r="J245" s="43"/>
      <c r="K245" s="74" t="str">
        <f t="shared" si="49"/>
        <v/>
      </c>
      <c r="L245" s="102">
        <f t="shared" si="72"/>
        <v>0</v>
      </c>
      <c r="M245" s="70" t="str">
        <f t="shared" si="50"/>
        <v/>
      </c>
    </row>
    <row r="246" spans="1:13" ht="12.75" hidden="1" customHeight="1" outlineLevel="1">
      <c r="A246" s="1"/>
      <c r="B246" s="44"/>
      <c r="C246" s="45"/>
      <c r="D246" s="64"/>
      <c r="E246" s="26"/>
      <c r="F246" s="26" t="s">
        <v>493</v>
      </c>
      <c r="G246" s="26" t="s">
        <v>494</v>
      </c>
      <c r="H246" s="43"/>
      <c r="I246" s="74" t="str">
        <f t="shared" si="47"/>
        <v/>
      </c>
      <c r="J246" s="43"/>
      <c r="K246" s="74" t="str">
        <f t="shared" si="49"/>
        <v/>
      </c>
      <c r="L246" s="102">
        <f t="shared" si="72"/>
        <v>0</v>
      </c>
      <c r="M246" s="70" t="str">
        <f t="shared" si="50"/>
        <v/>
      </c>
    </row>
    <row r="247" spans="1:13" ht="12.75" hidden="1" customHeight="1" outlineLevel="1">
      <c r="A247" s="1"/>
      <c r="B247" s="44"/>
      <c r="C247" s="45"/>
      <c r="D247" s="64"/>
      <c r="E247" s="26"/>
      <c r="F247" s="26" t="s">
        <v>495</v>
      </c>
      <c r="G247" s="26" t="s">
        <v>496</v>
      </c>
      <c r="H247" s="43"/>
      <c r="I247" s="74" t="str">
        <f t="shared" si="47"/>
        <v/>
      </c>
      <c r="J247" s="43"/>
      <c r="K247" s="74" t="str">
        <f t="shared" si="49"/>
        <v/>
      </c>
      <c r="L247" s="102">
        <f t="shared" si="72"/>
        <v>0</v>
      </c>
      <c r="M247" s="70" t="str">
        <f t="shared" si="50"/>
        <v/>
      </c>
    </row>
    <row r="248" spans="1:13" ht="12.75" hidden="1" customHeight="1" outlineLevel="1">
      <c r="A248" s="1"/>
      <c r="B248" s="44"/>
      <c r="C248" s="45"/>
      <c r="D248" s="64"/>
      <c r="E248" s="26"/>
      <c r="F248" s="26" t="s">
        <v>497</v>
      </c>
      <c r="G248" s="26" t="s">
        <v>498</v>
      </c>
      <c r="H248" s="43"/>
      <c r="I248" s="74" t="str">
        <f t="shared" si="47"/>
        <v/>
      </c>
      <c r="J248" s="43"/>
      <c r="K248" s="74" t="str">
        <f t="shared" si="49"/>
        <v/>
      </c>
      <c r="L248" s="102">
        <f t="shared" si="72"/>
        <v>0</v>
      </c>
      <c r="M248" s="70" t="str">
        <f t="shared" si="50"/>
        <v/>
      </c>
    </row>
    <row r="249" spans="1:13" ht="12.75" hidden="1" customHeight="1" outlineLevel="1">
      <c r="A249" s="1"/>
      <c r="B249" s="44"/>
      <c r="C249" s="45"/>
      <c r="D249" s="64"/>
      <c r="E249" s="26"/>
      <c r="F249" s="26" t="s">
        <v>499</v>
      </c>
      <c r="G249" s="26" t="s">
        <v>500</v>
      </c>
      <c r="H249" s="43"/>
      <c r="I249" s="74" t="str">
        <f t="shared" si="47"/>
        <v/>
      </c>
      <c r="J249" s="43"/>
      <c r="K249" s="74" t="str">
        <f t="shared" si="49"/>
        <v/>
      </c>
      <c r="L249" s="102">
        <f t="shared" si="72"/>
        <v>0</v>
      </c>
      <c r="M249" s="70" t="str">
        <f t="shared" si="50"/>
        <v/>
      </c>
    </row>
    <row r="250" spans="1:13" ht="12.75" hidden="1" customHeight="1" outlineLevel="1">
      <c r="A250" s="1"/>
      <c r="B250" s="44"/>
      <c r="C250" s="45"/>
      <c r="D250" s="64"/>
      <c r="E250" s="26"/>
      <c r="F250" s="26" t="s">
        <v>501</v>
      </c>
      <c r="G250" s="26" t="s">
        <v>502</v>
      </c>
      <c r="H250" s="43"/>
      <c r="I250" s="74" t="str">
        <f t="shared" si="47"/>
        <v/>
      </c>
      <c r="J250" s="43"/>
      <c r="K250" s="74" t="str">
        <f t="shared" si="49"/>
        <v/>
      </c>
      <c r="L250" s="102">
        <f t="shared" si="72"/>
        <v>0</v>
      </c>
      <c r="M250" s="70" t="str">
        <f t="shared" si="50"/>
        <v/>
      </c>
    </row>
    <row r="251" spans="1:13" ht="12.75" hidden="1" customHeight="1" outlineLevel="1">
      <c r="A251" s="1"/>
      <c r="B251" s="44"/>
      <c r="C251" s="45"/>
      <c r="D251" s="64"/>
      <c r="E251" s="26"/>
      <c r="F251" s="26" t="s">
        <v>503</v>
      </c>
      <c r="G251" s="26" t="s">
        <v>504</v>
      </c>
      <c r="H251" s="43"/>
      <c r="I251" s="74" t="str">
        <f t="shared" si="47"/>
        <v/>
      </c>
      <c r="J251" s="43"/>
      <c r="K251" s="74" t="str">
        <f t="shared" si="49"/>
        <v/>
      </c>
      <c r="L251" s="102">
        <f t="shared" si="72"/>
        <v>0</v>
      </c>
      <c r="M251" s="70" t="str">
        <f t="shared" si="50"/>
        <v/>
      </c>
    </row>
    <row r="252" spans="1:13" ht="12.75" hidden="1" customHeight="1" outlineLevel="1">
      <c r="A252" s="1"/>
      <c r="B252" s="44"/>
      <c r="C252" s="45"/>
      <c r="D252" s="64"/>
      <c r="E252" s="26"/>
      <c r="F252" s="26" t="s">
        <v>505</v>
      </c>
      <c r="G252" s="26" t="s">
        <v>506</v>
      </c>
      <c r="H252" s="43"/>
      <c r="I252" s="74" t="str">
        <f t="shared" si="47"/>
        <v/>
      </c>
      <c r="J252" s="43"/>
      <c r="K252" s="74" t="str">
        <f t="shared" si="49"/>
        <v/>
      </c>
      <c r="L252" s="102">
        <f t="shared" si="72"/>
        <v>0</v>
      </c>
      <c r="M252" s="70" t="str">
        <f t="shared" si="50"/>
        <v/>
      </c>
    </row>
    <row r="253" spans="1:13" ht="12.75" hidden="1" customHeight="1" outlineLevel="1">
      <c r="A253" s="1"/>
      <c r="B253" s="44"/>
      <c r="C253" s="45"/>
      <c r="D253" s="64"/>
      <c r="E253" s="26"/>
      <c r="F253" s="26" t="s">
        <v>507</v>
      </c>
      <c r="G253" s="26" t="s">
        <v>508</v>
      </c>
      <c r="H253" s="43"/>
      <c r="I253" s="74" t="str">
        <f t="shared" si="47"/>
        <v/>
      </c>
      <c r="J253" s="43"/>
      <c r="K253" s="74" t="str">
        <f t="shared" si="49"/>
        <v/>
      </c>
      <c r="L253" s="102">
        <f t="shared" si="72"/>
        <v>0</v>
      </c>
      <c r="M253" s="70" t="str">
        <f t="shared" si="50"/>
        <v/>
      </c>
    </row>
    <row r="254" spans="1:13" ht="12.75" hidden="1" customHeight="1" outlineLevel="1">
      <c r="A254" s="1"/>
      <c r="B254" s="44"/>
      <c r="C254" s="45"/>
      <c r="D254" s="64"/>
      <c r="E254" s="26"/>
      <c r="F254" s="26" t="s">
        <v>509</v>
      </c>
      <c r="G254" s="26" t="s">
        <v>510</v>
      </c>
      <c r="H254" s="43"/>
      <c r="I254" s="74" t="str">
        <f t="shared" si="47"/>
        <v/>
      </c>
      <c r="J254" s="43"/>
      <c r="K254" s="74" t="str">
        <f t="shared" si="49"/>
        <v/>
      </c>
      <c r="L254" s="102">
        <f t="shared" si="72"/>
        <v>0</v>
      </c>
      <c r="M254" s="70" t="str">
        <f t="shared" si="50"/>
        <v/>
      </c>
    </row>
    <row r="255" spans="1:13" ht="12.75" hidden="1" customHeight="1" outlineLevel="1">
      <c r="A255" s="1"/>
      <c r="B255" s="44"/>
      <c r="C255" s="45"/>
      <c r="D255" s="64"/>
      <c r="E255" s="26"/>
      <c r="F255" s="26" t="s">
        <v>511</v>
      </c>
      <c r="G255" s="26" t="s">
        <v>512</v>
      </c>
      <c r="H255" s="43"/>
      <c r="I255" s="74" t="str">
        <f t="shared" si="47"/>
        <v/>
      </c>
      <c r="J255" s="43"/>
      <c r="K255" s="74" t="str">
        <f t="shared" si="49"/>
        <v/>
      </c>
      <c r="L255" s="102">
        <f t="shared" si="72"/>
        <v>0</v>
      </c>
      <c r="M255" s="70" t="str">
        <f t="shared" si="50"/>
        <v/>
      </c>
    </row>
    <row r="256" spans="1:13" ht="12.75" hidden="1" customHeight="1" outlineLevel="1">
      <c r="A256" s="1"/>
      <c r="B256" s="44"/>
      <c r="C256" s="45"/>
      <c r="D256" s="64"/>
      <c r="E256" s="26"/>
      <c r="F256" s="26" t="s">
        <v>513</v>
      </c>
      <c r="G256" s="26" t="s">
        <v>514</v>
      </c>
      <c r="H256" s="43"/>
      <c r="I256" s="74" t="str">
        <f t="shared" si="47"/>
        <v/>
      </c>
      <c r="J256" s="43"/>
      <c r="K256" s="74" t="str">
        <f t="shared" si="49"/>
        <v/>
      </c>
      <c r="L256" s="102">
        <f t="shared" si="72"/>
        <v>0</v>
      </c>
      <c r="M256" s="70" t="str">
        <f t="shared" si="50"/>
        <v/>
      </c>
    </row>
    <row r="257" spans="1:13" ht="12.75" hidden="1" customHeight="1" outlineLevel="1">
      <c r="A257" s="1"/>
      <c r="B257" s="44"/>
      <c r="C257" s="45"/>
      <c r="D257" s="64"/>
      <c r="E257" s="26"/>
      <c r="F257" s="26" t="s">
        <v>515</v>
      </c>
      <c r="G257" s="26" t="s">
        <v>516</v>
      </c>
      <c r="H257" s="43"/>
      <c r="I257" s="74" t="str">
        <f t="shared" si="47"/>
        <v/>
      </c>
      <c r="J257" s="43"/>
      <c r="K257" s="74" t="str">
        <f t="shared" si="49"/>
        <v/>
      </c>
      <c r="L257" s="102">
        <f t="shared" si="72"/>
        <v>0</v>
      </c>
      <c r="M257" s="70" t="str">
        <f t="shared" si="50"/>
        <v/>
      </c>
    </row>
    <row r="258" spans="1:13" ht="12.75" hidden="1" customHeight="1" outlineLevel="1">
      <c r="A258" s="1"/>
      <c r="B258" s="44"/>
      <c r="C258" s="45"/>
      <c r="D258" s="64"/>
      <c r="E258" s="26"/>
      <c r="F258" s="26" t="s">
        <v>517</v>
      </c>
      <c r="G258" s="26" t="s">
        <v>518</v>
      </c>
      <c r="H258" s="43"/>
      <c r="I258" s="74" t="str">
        <f t="shared" si="47"/>
        <v/>
      </c>
      <c r="J258" s="43"/>
      <c r="K258" s="74" t="str">
        <f t="shared" si="49"/>
        <v/>
      </c>
      <c r="L258" s="102">
        <f t="shared" si="72"/>
        <v>0</v>
      </c>
      <c r="M258" s="70" t="str">
        <f t="shared" si="50"/>
        <v/>
      </c>
    </row>
    <row r="259" spans="1:13" ht="12.75" hidden="1" customHeight="1" outlineLevel="1">
      <c r="A259" s="1"/>
      <c r="B259" s="44"/>
      <c r="C259" s="45"/>
      <c r="D259" s="64"/>
      <c r="E259" s="26"/>
      <c r="F259" s="26" t="s">
        <v>519</v>
      </c>
      <c r="G259" s="26" t="s">
        <v>500</v>
      </c>
      <c r="H259" s="43"/>
      <c r="I259" s="74" t="str">
        <f t="shared" si="47"/>
        <v/>
      </c>
      <c r="J259" s="43"/>
      <c r="K259" s="74" t="str">
        <f t="shared" si="49"/>
        <v/>
      </c>
      <c r="L259" s="102">
        <f t="shared" si="72"/>
        <v>0</v>
      </c>
      <c r="M259" s="70" t="str">
        <f t="shared" si="50"/>
        <v/>
      </c>
    </row>
    <row r="260" spans="1:13" ht="12.75" hidden="1" customHeight="1" outlineLevel="1">
      <c r="A260" s="1"/>
      <c r="B260" s="44"/>
      <c r="C260" s="45"/>
      <c r="D260" s="64"/>
      <c r="E260" s="26"/>
      <c r="F260" s="26" t="s">
        <v>520</v>
      </c>
      <c r="G260" s="26" t="s">
        <v>502</v>
      </c>
      <c r="H260" s="43"/>
      <c r="I260" s="74" t="str">
        <f t="shared" si="47"/>
        <v/>
      </c>
      <c r="J260" s="43"/>
      <c r="K260" s="74" t="str">
        <f t="shared" si="49"/>
        <v/>
      </c>
      <c r="L260" s="102">
        <f t="shared" si="72"/>
        <v>0</v>
      </c>
      <c r="M260" s="70" t="str">
        <f t="shared" si="50"/>
        <v/>
      </c>
    </row>
    <row r="261" spans="1:13" ht="12.75" hidden="1" customHeight="1" outlineLevel="1">
      <c r="A261" s="1"/>
      <c r="B261" s="44"/>
      <c r="C261" s="45"/>
      <c r="D261" s="64"/>
      <c r="E261" s="26"/>
      <c r="F261" s="26" t="s">
        <v>521</v>
      </c>
      <c r="G261" s="26" t="s">
        <v>522</v>
      </c>
      <c r="H261" s="43"/>
      <c r="I261" s="74" t="str">
        <f t="shared" si="47"/>
        <v/>
      </c>
      <c r="J261" s="43"/>
      <c r="K261" s="74" t="str">
        <f t="shared" si="49"/>
        <v/>
      </c>
      <c r="L261" s="102">
        <f t="shared" si="72"/>
        <v>0</v>
      </c>
      <c r="M261" s="70" t="str">
        <f t="shared" si="50"/>
        <v/>
      </c>
    </row>
    <row r="262" spans="1:13" ht="12.75" hidden="1" customHeight="1" outlineLevel="1">
      <c r="A262" s="1"/>
      <c r="B262" s="44"/>
      <c r="C262" s="45"/>
      <c r="D262" s="64"/>
      <c r="E262" s="26"/>
      <c r="F262" s="26" t="s">
        <v>523</v>
      </c>
      <c r="G262" s="26" t="s">
        <v>524</v>
      </c>
      <c r="H262" s="43"/>
      <c r="I262" s="74" t="str">
        <f t="shared" si="47"/>
        <v/>
      </c>
      <c r="J262" s="43"/>
      <c r="K262" s="74" t="str">
        <f t="shared" si="49"/>
        <v/>
      </c>
      <c r="L262" s="102">
        <f t="shared" si="72"/>
        <v>0</v>
      </c>
      <c r="M262" s="70" t="str">
        <f t="shared" si="50"/>
        <v/>
      </c>
    </row>
    <row r="263" spans="1:13" ht="12.75" hidden="1" customHeight="1" outlineLevel="1">
      <c r="A263" s="1"/>
      <c r="B263" s="44"/>
      <c r="C263" s="45"/>
      <c r="D263" s="64"/>
      <c r="E263" s="26"/>
      <c r="F263" s="26" t="s">
        <v>525</v>
      </c>
      <c r="G263" s="26" t="s">
        <v>526</v>
      </c>
      <c r="H263" s="43"/>
      <c r="I263" s="74" t="str">
        <f t="shared" si="47"/>
        <v/>
      </c>
      <c r="J263" s="43"/>
      <c r="K263" s="74" t="str">
        <f t="shared" si="49"/>
        <v/>
      </c>
      <c r="L263" s="102">
        <f t="shared" si="72"/>
        <v>0</v>
      </c>
      <c r="M263" s="70" t="str">
        <f t="shared" si="50"/>
        <v/>
      </c>
    </row>
    <row r="264" spans="1:13" ht="12.75" hidden="1" customHeight="1" outlineLevel="1">
      <c r="A264" s="1"/>
      <c r="B264" s="44"/>
      <c r="C264" s="45"/>
      <c r="D264" s="64"/>
      <c r="E264" s="26"/>
      <c r="F264" s="26" t="s">
        <v>527</v>
      </c>
      <c r="G264" s="26" t="s">
        <v>528</v>
      </c>
      <c r="H264" s="43"/>
      <c r="I264" s="74" t="str">
        <f t="shared" si="47"/>
        <v/>
      </c>
      <c r="J264" s="43"/>
      <c r="K264" s="74" t="str">
        <f t="shared" si="49"/>
        <v/>
      </c>
      <c r="L264" s="102">
        <f t="shared" si="72"/>
        <v>0</v>
      </c>
      <c r="M264" s="70" t="str">
        <f t="shared" si="50"/>
        <v/>
      </c>
    </row>
    <row r="265" spans="1:13" ht="12.75" hidden="1" customHeight="1" outlineLevel="1">
      <c r="A265" s="1"/>
      <c r="B265" s="44"/>
      <c r="C265" s="45"/>
      <c r="D265" s="64"/>
      <c r="E265" s="26"/>
      <c r="F265" s="26" t="s">
        <v>529</v>
      </c>
      <c r="G265" s="26" t="s">
        <v>530</v>
      </c>
      <c r="H265" s="43"/>
      <c r="I265" s="74" t="str">
        <f t="shared" si="47"/>
        <v/>
      </c>
      <c r="J265" s="43"/>
      <c r="K265" s="74" t="str">
        <f t="shared" si="49"/>
        <v/>
      </c>
      <c r="L265" s="102">
        <f t="shared" si="72"/>
        <v>0</v>
      </c>
      <c r="M265" s="70" t="str">
        <f t="shared" si="50"/>
        <v/>
      </c>
    </row>
    <row r="266" spans="1:13" ht="12.75" hidden="1" customHeight="1" outlineLevel="1">
      <c r="A266" s="1"/>
      <c r="B266" s="44"/>
      <c r="C266" s="45"/>
      <c r="D266" s="64"/>
      <c r="E266" s="26"/>
      <c r="F266" s="26" t="s">
        <v>531</v>
      </c>
      <c r="G266" s="26" t="s">
        <v>532</v>
      </c>
      <c r="H266" s="43"/>
      <c r="I266" s="74" t="str">
        <f t="shared" si="47"/>
        <v/>
      </c>
      <c r="J266" s="43"/>
      <c r="K266" s="74" t="str">
        <f t="shared" si="49"/>
        <v/>
      </c>
      <c r="L266" s="102">
        <f t="shared" si="72"/>
        <v>0</v>
      </c>
      <c r="M266" s="70" t="str">
        <f t="shared" si="50"/>
        <v/>
      </c>
    </row>
    <row r="267" spans="1:13" ht="12.75" hidden="1" customHeight="1" outlineLevel="1">
      <c r="A267" s="1"/>
      <c r="B267" s="44"/>
      <c r="C267" s="45"/>
      <c r="D267" s="64"/>
      <c r="E267" s="26"/>
      <c r="F267" s="26" t="s">
        <v>533</v>
      </c>
      <c r="G267" s="26" t="s">
        <v>534</v>
      </c>
      <c r="H267" s="43"/>
      <c r="I267" s="74" t="str">
        <f t="shared" si="47"/>
        <v/>
      </c>
      <c r="J267" s="43"/>
      <c r="K267" s="74" t="str">
        <f t="shared" si="49"/>
        <v/>
      </c>
      <c r="L267" s="102">
        <f t="shared" si="72"/>
        <v>0</v>
      </c>
      <c r="M267" s="70" t="str">
        <f t="shared" si="50"/>
        <v/>
      </c>
    </row>
    <row r="268" spans="1:13" ht="12.75" hidden="1" customHeight="1" outlineLevel="1">
      <c r="A268" s="1"/>
      <c r="B268" s="44"/>
      <c r="C268" s="45"/>
      <c r="D268" s="64"/>
      <c r="E268" s="26"/>
      <c r="F268" s="26" t="s">
        <v>535</v>
      </c>
      <c r="G268" s="26" t="s">
        <v>536</v>
      </c>
      <c r="H268" s="43"/>
      <c r="I268" s="74" t="str">
        <f t="shared" si="47"/>
        <v/>
      </c>
      <c r="J268" s="43"/>
      <c r="K268" s="74" t="str">
        <f t="shared" si="49"/>
        <v/>
      </c>
      <c r="L268" s="102">
        <f t="shared" si="72"/>
        <v>0</v>
      </c>
      <c r="M268" s="70" t="str">
        <f t="shared" si="50"/>
        <v/>
      </c>
    </row>
    <row r="269" spans="1:13" ht="12.75" hidden="1" customHeight="1" outlineLevel="1">
      <c r="A269" s="1"/>
      <c r="B269" s="44"/>
      <c r="C269" s="45"/>
      <c r="D269" s="64"/>
      <c r="E269" s="26"/>
      <c r="F269" s="26" t="s">
        <v>537</v>
      </c>
      <c r="G269" s="26" t="s">
        <v>538</v>
      </c>
      <c r="H269" s="43"/>
      <c r="I269" s="74" t="str">
        <f t="shared" si="47"/>
        <v/>
      </c>
      <c r="J269" s="43"/>
      <c r="K269" s="74" t="str">
        <f t="shared" si="49"/>
        <v/>
      </c>
      <c r="L269" s="102">
        <f t="shared" si="72"/>
        <v>0</v>
      </c>
      <c r="M269" s="70" t="str">
        <f t="shared" si="50"/>
        <v/>
      </c>
    </row>
    <row r="270" spans="1:13" ht="12.75" hidden="1" customHeight="1" outlineLevel="1">
      <c r="A270" s="1"/>
      <c r="B270" s="44"/>
      <c r="C270" s="45"/>
      <c r="D270" s="64"/>
      <c r="E270" s="26"/>
      <c r="F270" s="26" t="s">
        <v>539</v>
      </c>
      <c r="G270" s="26" t="s">
        <v>540</v>
      </c>
      <c r="H270" s="43"/>
      <c r="I270" s="74" t="str">
        <f t="shared" si="47"/>
        <v/>
      </c>
      <c r="J270" s="43"/>
      <c r="K270" s="74" t="str">
        <f t="shared" si="49"/>
        <v/>
      </c>
      <c r="L270" s="102">
        <f t="shared" si="72"/>
        <v>0</v>
      </c>
      <c r="M270" s="70" t="str">
        <f t="shared" si="50"/>
        <v/>
      </c>
    </row>
    <row r="271" spans="1:13" ht="12.75" hidden="1" customHeight="1" outlineLevel="1">
      <c r="A271" s="1"/>
      <c r="B271" s="44"/>
      <c r="C271" s="45"/>
      <c r="D271" s="64"/>
      <c r="E271" s="26"/>
      <c r="F271" s="26" t="s">
        <v>541</v>
      </c>
      <c r="G271" s="26" t="s">
        <v>542</v>
      </c>
      <c r="H271" s="43"/>
      <c r="I271" s="74" t="str">
        <f t="shared" si="47"/>
        <v/>
      </c>
      <c r="J271" s="43"/>
      <c r="K271" s="74" t="str">
        <f t="shared" si="49"/>
        <v/>
      </c>
      <c r="L271" s="102">
        <f t="shared" si="72"/>
        <v>0</v>
      </c>
      <c r="M271" s="70" t="str">
        <f t="shared" si="50"/>
        <v/>
      </c>
    </row>
    <row r="272" spans="1:13" ht="12.75" hidden="1" customHeight="1" outlineLevel="1">
      <c r="A272" s="1"/>
      <c r="B272" s="44"/>
      <c r="C272" s="45"/>
      <c r="D272" s="64"/>
      <c r="E272" s="26"/>
      <c r="F272" s="26" t="s">
        <v>543</v>
      </c>
      <c r="G272" s="26" t="s">
        <v>544</v>
      </c>
      <c r="H272" s="43"/>
      <c r="I272" s="74" t="str">
        <f t="shared" si="47"/>
        <v/>
      </c>
      <c r="J272" s="43"/>
      <c r="K272" s="74" t="str">
        <f t="shared" si="49"/>
        <v/>
      </c>
      <c r="L272" s="102">
        <f t="shared" si="72"/>
        <v>0</v>
      </c>
      <c r="M272" s="70" t="str">
        <f t="shared" si="50"/>
        <v/>
      </c>
    </row>
    <row r="273" spans="1:13" ht="12.75" hidden="1" customHeight="1" outlineLevel="1">
      <c r="A273" s="1"/>
      <c r="B273" s="44"/>
      <c r="C273" s="45"/>
      <c r="D273" s="64"/>
      <c r="E273" s="26"/>
      <c r="F273" s="26" t="s">
        <v>545</v>
      </c>
      <c r="G273" s="26" t="s">
        <v>546</v>
      </c>
      <c r="H273" s="43"/>
      <c r="I273" s="74" t="str">
        <f t="shared" si="47"/>
        <v/>
      </c>
      <c r="J273" s="43"/>
      <c r="K273" s="74" t="str">
        <f t="shared" si="49"/>
        <v/>
      </c>
      <c r="L273" s="102">
        <f t="shared" si="72"/>
        <v>0</v>
      </c>
      <c r="M273" s="70" t="str">
        <f t="shared" si="50"/>
        <v/>
      </c>
    </row>
    <row r="274" spans="1:13" ht="12.75" hidden="1" customHeight="1" outlineLevel="1">
      <c r="A274" s="1"/>
      <c r="B274" s="44"/>
      <c r="C274" s="45"/>
      <c r="D274" s="64"/>
      <c r="E274" s="26"/>
      <c r="F274" s="26" t="s">
        <v>682</v>
      </c>
      <c r="G274" s="26" t="s">
        <v>681</v>
      </c>
      <c r="H274" s="43"/>
      <c r="I274" s="74" t="str">
        <f t="shared" si="47"/>
        <v/>
      </c>
      <c r="J274" s="43"/>
      <c r="K274" s="74" t="str">
        <f t="shared" si="49"/>
        <v/>
      </c>
      <c r="L274" s="102">
        <f t="shared" si="72"/>
        <v>0</v>
      </c>
      <c r="M274" s="70" t="str">
        <f t="shared" si="50"/>
        <v/>
      </c>
    </row>
    <row r="275" spans="1:13" ht="12.75" hidden="1" customHeight="1" outlineLevel="1">
      <c r="A275" s="1"/>
      <c r="B275" s="44"/>
      <c r="C275" s="45"/>
      <c r="D275" s="64"/>
      <c r="E275" s="26"/>
      <c r="F275" s="26" t="s">
        <v>547</v>
      </c>
      <c r="G275" s="26" t="s">
        <v>548</v>
      </c>
      <c r="H275" s="43"/>
      <c r="I275" s="74" t="str">
        <f t="shared" si="47"/>
        <v/>
      </c>
      <c r="J275" s="43"/>
      <c r="K275" s="74" t="str">
        <f t="shared" si="49"/>
        <v/>
      </c>
      <c r="L275" s="102">
        <f t="shared" si="72"/>
        <v>0</v>
      </c>
      <c r="M275" s="70" t="str">
        <f t="shared" si="50"/>
        <v/>
      </c>
    </row>
    <row r="276" spans="1:13" ht="12.75" hidden="1" customHeight="1" outlineLevel="1">
      <c r="A276" s="1"/>
      <c r="B276" s="44"/>
      <c r="C276" s="45"/>
      <c r="D276" s="64"/>
      <c r="E276" s="26"/>
      <c r="F276" s="26" t="s">
        <v>549</v>
      </c>
      <c r="G276" s="26" t="s">
        <v>550</v>
      </c>
      <c r="H276" s="43"/>
      <c r="I276" s="74" t="str">
        <f t="shared" si="47"/>
        <v/>
      </c>
      <c r="J276" s="43"/>
      <c r="K276" s="74" t="str">
        <f t="shared" si="49"/>
        <v/>
      </c>
      <c r="L276" s="102">
        <f t="shared" si="72"/>
        <v>0</v>
      </c>
      <c r="M276" s="70" t="str">
        <f t="shared" si="50"/>
        <v/>
      </c>
    </row>
    <row r="277" spans="1:13" ht="12.75" hidden="1" customHeight="1" outlineLevel="1">
      <c r="A277" s="1"/>
      <c r="B277" s="44"/>
      <c r="C277" s="45"/>
      <c r="D277" s="64"/>
      <c r="E277" s="26"/>
      <c r="F277" s="26" t="s">
        <v>551</v>
      </c>
      <c r="G277" s="26" t="s">
        <v>552</v>
      </c>
      <c r="H277" s="43"/>
      <c r="I277" s="74" t="str">
        <f t="shared" si="47"/>
        <v/>
      </c>
      <c r="J277" s="43"/>
      <c r="K277" s="74" t="str">
        <f t="shared" si="49"/>
        <v/>
      </c>
      <c r="L277" s="102">
        <f t="shared" si="72"/>
        <v>0</v>
      </c>
      <c r="M277" s="70" t="str">
        <f t="shared" si="50"/>
        <v/>
      </c>
    </row>
    <row r="278" spans="1:13" ht="12.75" hidden="1" customHeight="1" outlineLevel="1">
      <c r="A278" s="1"/>
      <c r="B278" s="44"/>
      <c r="C278" s="45"/>
      <c r="D278" s="64"/>
      <c r="E278" s="26"/>
      <c r="F278" s="26" t="s">
        <v>553</v>
      </c>
      <c r="G278" s="26" t="s">
        <v>554</v>
      </c>
      <c r="H278" s="43"/>
      <c r="I278" s="74" t="str">
        <f t="shared" si="47"/>
        <v/>
      </c>
      <c r="J278" s="43"/>
      <c r="K278" s="74" t="str">
        <f t="shared" si="49"/>
        <v/>
      </c>
      <c r="L278" s="102">
        <f t="shared" si="72"/>
        <v>0</v>
      </c>
      <c r="M278" s="70" t="str">
        <f t="shared" si="50"/>
        <v/>
      </c>
    </row>
    <row r="279" spans="1:13" ht="12.75" hidden="1" customHeight="1" outlineLevel="1">
      <c r="A279" s="1"/>
      <c r="B279" s="44"/>
      <c r="C279" s="45"/>
      <c r="D279" s="64"/>
      <c r="E279" s="26"/>
      <c r="F279" s="26" t="s">
        <v>555</v>
      </c>
      <c r="G279" s="26" t="s">
        <v>556</v>
      </c>
      <c r="H279" s="43"/>
      <c r="I279" s="74" t="str">
        <f t="shared" si="47"/>
        <v/>
      </c>
      <c r="J279" s="43"/>
      <c r="K279" s="74" t="str">
        <f t="shared" si="49"/>
        <v/>
      </c>
      <c r="L279" s="102">
        <f t="shared" si="72"/>
        <v>0</v>
      </c>
      <c r="M279" s="70" t="str">
        <f t="shared" si="50"/>
        <v/>
      </c>
    </row>
    <row r="280" spans="1:13" ht="12.75" hidden="1" customHeight="1" outlineLevel="1">
      <c r="A280" s="1"/>
      <c r="B280" s="44"/>
      <c r="C280" s="45"/>
      <c r="D280" s="64"/>
      <c r="E280" s="26"/>
      <c r="F280" s="26" t="s">
        <v>557</v>
      </c>
      <c r="G280" s="26" t="s">
        <v>558</v>
      </c>
      <c r="H280" s="43"/>
      <c r="I280" s="74" t="str">
        <f t="shared" si="47"/>
        <v/>
      </c>
      <c r="J280" s="43"/>
      <c r="K280" s="74" t="str">
        <f t="shared" si="49"/>
        <v/>
      </c>
      <c r="L280" s="102">
        <f t="shared" si="72"/>
        <v>0</v>
      </c>
      <c r="M280" s="70" t="str">
        <f t="shared" si="50"/>
        <v/>
      </c>
    </row>
    <row r="281" spans="1:13" ht="12.75" hidden="1" customHeight="1" outlineLevel="1">
      <c r="A281" s="1"/>
      <c r="B281" s="44"/>
      <c r="C281" s="45"/>
      <c r="D281" s="64"/>
      <c r="E281" s="26"/>
      <c r="F281" s="26" t="s">
        <v>559</v>
      </c>
      <c r="G281" s="26" t="s">
        <v>560</v>
      </c>
      <c r="H281" s="43"/>
      <c r="I281" s="74" t="str">
        <f t="shared" si="47"/>
        <v/>
      </c>
      <c r="J281" s="43"/>
      <c r="K281" s="74" t="str">
        <f t="shared" si="49"/>
        <v/>
      </c>
      <c r="L281" s="102">
        <f t="shared" si="72"/>
        <v>0</v>
      </c>
      <c r="M281" s="70" t="str">
        <f t="shared" si="50"/>
        <v/>
      </c>
    </row>
    <row r="282" spans="1:13" ht="12.75" hidden="1" customHeight="1" outlineLevel="1">
      <c r="A282" s="1"/>
      <c r="B282" s="44"/>
      <c r="C282" s="45"/>
      <c r="D282" s="64"/>
      <c r="E282" s="26"/>
      <c r="F282" s="26" t="s">
        <v>561</v>
      </c>
      <c r="G282" s="26" t="s">
        <v>562</v>
      </c>
      <c r="H282" s="43"/>
      <c r="I282" s="74" t="str">
        <f t="shared" ref="I282:K345" si="73">IFERROR(H282/$H$22,"")</f>
        <v/>
      </c>
      <c r="J282" s="43"/>
      <c r="K282" s="74" t="str">
        <f t="shared" ref="K282:K330" si="74">IFERROR(J282/$J$22,"")</f>
        <v/>
      </c>
      <c r="L282" s="102">
        <f t="shared" si="72"/>
        <v>0</v>
      </c>
      <c r="M282" s="70" t="str">
        <f t="shared" ref="M282:M345" si="75">IFERROR(L282/$J$22,"")</f>
        <v/>
      </c>
    </row>
    <row r="283" spans="1:13" ht="12.75" hidden="1" customHeight="1" outlineLevel="1">
      <c r="A283" s="1"/>
      <c r="B283" s="44"/>
      <c r="C283" s="45"/>
      <c r="D283" s="64"/>
      <c r="E283" s="26"/>
      <c r="F283" s="26" t="s">
        <v>563</v>
      </c>
      <c r="G283" s="26" t="s">
        <v>564</v>
      </c>
      <c r="H283" s="43"/>
      <c r="I283" s="74" t="str">
        <f t="shared" si="73"/>
        <v/>
      </c>
      <c r="J283" s="43"/>
      <c r="K283" s="74" t="str">
        <f t="shared" si="74"/>
        <v/>
      </c>
      <c r="L283" s="102">
        <f t="shared" si="72"/>
        <v>0</v>
      </c>
      <c r="M283" s="70" t="str">
        <f t="shared" si="75"/>
        <v/>
      </c>
    </row>
    <row r="284" spans="1:13" ht="12.75" hidden="1" customHeight="1" outlineLevel="1">
      <c r="A284" s="1"/>
      <c r="B284" s="44"/>
      <c r="C284" s="45"/>
      <c r="D284" s="64"/>
      <c r="E284" s="26"/>
      <c r="F284" s="26" t="s">
        <v>565</v>
      </c>
      <c r="G284" s="26" t="s">
        <v>566</v>
      </c>
      <c r="H284" s="43"/>
      <c r="I284" s="74" t="str">
        <f t="shared" si="73"/>
        <v/>
      </c>
      <c r="J284" s="43"/>
      <c r="K284" s="74" t="str">
        <f t="shared" si="74"/>
        <v/>
      </c>
      <c r="L284" s="102">
        <f t="shared" si="72"/>
        <v>0</v>
      </c>
      <c r="M284" s="70" t="str">
        <f t="shared" si="75"/>
        <v/>
      </c>
    </row>
    <row r="285" spans="1:13" ht="12.75" hidden="1" customHeight="1" outlineLevel="1">
      <c r="A285" s="1"/>
      <c r="B285" s="44"/>
      <c r="C285" s="45"/>
      <c r="D285" s="64"/>
      <c r="E285" s="26"/>
      <c r="F285" s="26" t="s">
        <v>567</v>
      </c>
      <c r="G285" s="26" t="s">
        <v>568</v>
      </c>
      <c r="H285" s="43"/>
      <c r="I285" s="74" t="str">
        <f t="shared" si="73"/>
        <v/>
      </c>
      <c r="J285" s="43"/>
      <c r="K285" s="74" t="str">
        <f t="shared" si="74"/>
        <v/>
      </c>
      <c r="L285" s="102">
        <f t="shared" si="72"/>
        <v>0</v>
      </c>
      <c r="M285" s="70" t="str">
        <f t="shared" si="75"/>
        <v/>
      </c>
    </row>
    <row r="286" spans="1:13" ht="12.75" hidden="1" customHeight="1" outlineLevel="1">
      <c r="A286" s="1"/>
      <c r="B286" s="44"/>
      <c r="C286" s="45"/>
      <c r="D286" s="64"/>
      <c r="E286" s="26"/>
      <c r="F286" s="26" t="s">
        <v>569</v>
      </c>
      <c r="G286" s="26" t="s">
        <v>570</v>
      </c>
      <c r="H286" s="43"/>
      <c r="I286" s="74" t="str">
        <f t="shared" si="73"/>
        <v/>
      </c>
      <c r="J286" s="43"/>
      <c r="K286" s="74" t="str">
        <f t="shared" si="74"/>
        <v/>
      </c>
      <c r="L286" s="102">
        <f t="shared" si="72"/>
        <v>0</v>
      </c>
      <c r="M286" s="70" t="str">
        <f t="shared" si="75"/>
        <v/>
      </c>
    </row>
    <row r="287" spans="1:13" ht="12.75" hidden="1" customHeight="1" outlineLevel="1">
      <c r="A287" s="1"/>
      <c r="B287" s="44"/>
      <c r="C287" s="45"/>
      <c r="D287" s="64"/>
      <c r="E287" s="26"/>
      <c r="F287" s="26" t="s">
        <v>571</v>
      </c>
      <c r="G287" s="26" t="s">
        <v>572</v>
      </c>
      <c r="H287" s="43"/>
      <c r="I287" s="74" t="str">
        <f t="shared" si="73"/>
        <v/>
      </c>
      <c r="J287" s="43"/>
      <c r="K287" s="74" t="str">
        <f t="shared" si="74"/>
        <v/>
      </c>
      <c r="L287" s="102">
        <f t="shared" si="72"/>
        <v>0</v>
      </c>
      <c r="M287" s="70" t="str">
        <f t="shared" si="75"/>
        <v/>
      </c>
    </row>
    <row r="288" spans="1:13" ht="12.75" hidden="1" customHeight="1" outlineLevel="1">
      <c r="A288" s="1"/>
      <c r="B288" s="44"/>
      <c r="C288" s="45"/>
      <c r="D288" s="64"/>
      <c r="E288" s="26"/>
      <c r="F288" s="26" t="s">
        <v>573</v>
      </c>
      <c r="G288" s="26" t="s">
        <v>574</v>
      </c>
      <c r="H288" s="43"/>
      <c r="I288" s="74" t="str">
        <f t="shared" si="73"/>
        <v/>
      </c>
      <c r="J288" s="43"/>
      <c r="K288" s="74" t="str">
        <f t="shared" si="74"/>
        <v/>
      </c>
      <c r="L288" s="102">
        <f t="shared" si="72"/>
        <v>0</v>
      </c>
      <c r="M288" s="70" t="str">
        <f t="shared" si="75"/>
        <v/>
      </c>
    </row>
    <row r="289" spans="1:13" ht="12.75" hidden="1" customHeight="1" outlineLevel="1">
      <c r="A289" s="1"/>
      <c r="B289" s="44"/>
      <c r="C289" s="45"/>
      <c r="D289" s="64"/>
      <c r="E289" s="26"/>
      <c r="F289" s="26" t="s">
        <v>575</v>
      </c>
      <c r="G289" s="26" t="s">
        <v>576</v>
      </c>
      <c r="H289" s="43"/>
      <c r="I289" s="74" t="str">
        <f t="shared" si="73"/>
        <v/>
      </c>
      <c r="J289" s="43"/>
      <c r="K289" s="74" t="str">
        <f t="shared" si="74"/>
        <v/>
      </c>
      <c r="L289" s="102">
        <f t="shared" si="72"/>
        <v>0</v>
      </c>
      <c r="M289" s="70" t="str">
        <f t="shared" si="75"/>
        <v/>
      </c>
    </row>
    <row r="290" spans="1:13" ht="12.75" hidden="1" customHeight="1" outlineLevel="1">
      <c r="A290" s="1"/>
      <c r="B290" s="44"/>
      <c r="C290" s="45"/>
      <c r="D290" s="64"/>
      <c r="E290" s="26"/>
      <c r="F290" s="26" t="s">
        <v>577</v>
      </c>
      <c r="G290" s="26" t="s">
        <v>578</v>
      </c>
      <c r="H290" s="43"/>
      <c r="I290" s="74" t="str">
        <f t="shared" si="73"/>
        <v/>
      </c>
      <c r="J290" s="43"/>
      <c r="K290" s="74" t="str">
        <f t="shared" si="74"/>
        <v/>
      </c>
      <c r="L290" s="102">
        <f t="shared" si="72"/>
        <v>0</v>
      </c>
      <c r="M290" s="70" t="str">
        <f t="shared" si="75"/>
        <v/>
      </c>
    </row>
    <row r="291" spans="1:13" ht="12.75" hidden="1" customHeight="1" outlineLevel="1">
      <c r="A291" s="1"/>
      <c r="B291" s="44"/>
      <c r="C291" s="45"/>
      <c r="D291" s="64"/>
      <c r="E291" s="26"/>
      <c r="F291" s="26" t="s">
        <v>579</v>
      </c>
      <c r="G291" s="26" t="s">
        <v>580</v>
      </c>
      <c r="H291" s="43"/>
      <c r="I291" s="74" t="str">
        <f t="shared" si="73"/>
        <v/>
      </c>
      <c r="J291" s="43"/>
      <c r="K291" s="74" t="str">
        <f t="shared" si="74"/>
        <v/>
      </c>
      <c r="L291" s="102">
        <f t="shared" si="72"/>
        <v>0</v>
      </c>
      <c r="M291" s="70" t="str">
        <f t="shared" si="75"/>
        <v/>
      </c>
    </row>
    <row r="292" spans="1:13" ht="12.75" hidden="1" customHeight="1" outlineLevel="1">
      <c r="A292" s="1"/>
      <c r="B292" s="44"/>
      <c r="C292" s="45"/>
      <c r="D292" s="64"/>
      <c r="E292" s="26"/>
      <c r="F292" s="26" t="s">
        <v>581</v>
      </c>
      <c r="G292" s="26" t="s">
        <v>582</v>
      </c>
      <c r="H292" s="43"/>
      <c r="I292" s="74" t="str">
        <f t="shared" si="73"/>
        <v/>
      </c>
      <c r="J292" s="43"/>
      <c r="K292" s="74" t="str">
        <f t="shared" si="74"/>
        <v/>
      </c>
      <c r="L292" s="102">
        <f t="shared" si="72"/>
        <v>0</v>
      </c>
      <c r="M292" s="70" t="str">
        <f t="shared" si="75"/>
        <v/>
      </c>
    </row>
    <row r="293" spans="1:13" ht="12.75" hidden="1" customHeight="1" outlineLevel="1">
      <c r="A293" s="1"/>
      <c r="B293" s="44"/>
      <c r="C293" s="45"/>
      <c r="D293" s="64"/>
      <c r="E293" s="26"/>
      <c r="F293" s="26" t="s">
        <v>583</v>
      </c>
      <c r="G293" s="26" t="s">
        <v>584</v>
      </c>
      <c r="H293" s="43"/>
      <c r="I293" s="74" t="str">
        <f t="shared" si="73"/>
        <v/>
      </c>
      <c r="J293" s="43"/>
      <c r="K293" s="74" t="str">
        <f t="shared" si="74"/>
        <v/>
      </c>
      <c r="L293" s="102">
        <f t="shared" si="72"/>
        <v>0</v>
      </c>
      <c r="M293" s="70" t="str">
        <f t="shared" si="75"/>
        <v/>
      </c>
    </row>
    <row r="294" spans="1:13" ht="12.75" hidden="1" customHeight="1" outlineLevel="1">
      <c r="A294" s="1"/>
      <c r="B294" s="44"/>
      <c r="C294" s="45"/>
      <c r="D294" s="64"/>
      <c r="E294" s="26"/>
      <c r="F294" s="26" t="s">
        <v>585</v>
      </c>
      <c r="G294" s="26" t="s">
        <v>586</v>
      </c>
      <c r="H294" s="43"/>
      <c r="I294" s="74" t="str">
        <f t="shared" si="73"/>
        <v/>
      </c>
      <c r="J294" s="43"/>
      <c r="K294" s="74" t="str">
        <f t="shared" si="74"/>
        <v/>
      </c>
      <c r="L294" s="102">
        <f t="shared" si="72"/>
        <v>0</v>
      </c>
      <c r="M294" s="70" t="str">
        <f t="shared" si="75"/>
        <v/>
      </c>
    </row>
    <row r="295" spans="1:13" ht="12.75" hidden="1" customHeight="1" outlineLevel="1">
      <c r="A295" s="1"/>
      <c r="B295" s="44"/>
      <c r="C295" s="45"/>
      <c r="D295" s="64"/>
      <c r="E295" s="26"/>
      <c r="F295" s="26" t="s">
        <v>587</v>
      </c>
      <c r="G295" s="26" t="s">
        <v>588</v>
      </c>
      <c r="H295" s="43"/>
      <c r="I295" s="74" t="str">
        <f t="shared" si="73"/>
        <v/>
      </c>
      <c r="J295" s="43"/>
      <c r="K295" s="74" t="str">
        <f t="shared" si="74"/>
        <v/>
      </c>
      <c r="L295" s="102">
        <f t="shared" si="72"/>
        <v>0</v>
      </c>
      <c r="M295" s="70" t="str">
        <f t="shared" si="75"/>
        <v/>
      </c>
    </row>
    <row r="296" spans="1:13" ht="12.75" hidden="1" customHeight="1" outlineLevel="1">
      <c r="A296" s="1"/>
      <c r="B296" s="44"/>
      <c r="C296" s="45"/>
      <c r="D296" s="64"/>
      <c r="E296" s="26"/>
      <c r="F296" s="26" t="s">
        <v>589</v>
      </c>
      <c r="G296" s="26" t="s">
        <v>590</v>
      </c>
      <c r="H296" s="43"/>
      <c r="I296" s="74" t="str">
        <f t="shared" si="73"/>
        <v/>
      </c>
      <c r="J296" s="43"/>
      <c r="K296" s="74" t="str">
        <f t="shared" si="74"/>
        <v/>
      </c>
      <c r="L296" s="102">
        <f t="shared" si="72"/>
        <v>0</v>
      </c>
      <c r="M296" s="70" t="str">
        <f t="shared" si="75"/>
        <v/>
      </c>
    </row>
    <row r="297" spans="1:13" ht="12.75" hidden="1" customHeight="1" outlineLevel="1">
      <c r="A297" s="1"/>
      <c r="B297" s="44"/>
      <c r="C297" s="45"/>
      <c r="D297" s="64"/>
      <c r="E297" s="26"/>
      <c r="F297" s="26" t="s">
        <v>591</v>
      </c>
      <c r="G297" s="26" t="s">
        <v>592</v>
      </c>
      <c r="H297" s="43"/>
      <c r="I297" s="74" t="str">
        <f t="shared" si="73"/>
        <v/>
      </c>
      <c r="J297" s="43"/>
      <c r="K297" s="74" t="str">
        <f t="shared" si="74"/>
        <v/>
      </c>
      <c r="L297" s="102">
        <f t="shared" si="72"/>
        <v>0</v>
      </c>
      <c r="M297" s="70" t="str">
        <f t="shared" si="75"/>
        <v/>
      </c>
    </row>
    <row r="298" spans="1:13" ht="12.75" hidden="1" customHeight="1" outlineLevel="1">
      <c r="A298" s="1"/>
      <c r="B298" s="44"/>
      <c r="C298" s="45"/>
      <c r="D298" s="64"/>
      <c r="E298" s="26"/>
      <c r="F298" s="26" t="s">
        <v>704</v>
      </c>
      <c r="G298" s="26" t="s">
        <v>705</v>
      </c>
      <c r="H298" s="43"/>
      <c r="I298" s="74" t="str">
        <f t="shared" si="73"/>
        <v/>
      </c>
      <c r="J298" s="43"/>
      <c r="K298" s="74" t="str">
        <f t="shared" si="74"/>
        <v/>
      </c>
      <c r="L298" s="102">
        <f t="shared" si="72"/>
        <v>0</v>
      </c>
      <c r="M298" s="70" t="str">
        <f t="shared" si="75"/>
        <v/>
      </c>
    </row>
    <row r="299" spans="1:13" ht="12.75" hidden="1" customHeight="1" outlineLevel="1">
      <c r="A299" s="1"/>
      <c r="B299" s="44"/>
      <c r="C299" s="45"/>
      <c r="D299" s="64"/>
      <c r="E299" s="26"/>
      <c r="F299" s="26" t="s">
        <v>593</v>
      </c>
      <c r="G299" s="26" t="s">
        <v>594</v>
      </c>
      <c r="H299" s="43"/>
      <c r="I299" s="74" t="str">
        <f t="shared" si="73"/>
        <v/>
      </c>
      <c r="J299" s="43"/>
      <c r="K299" s="74" t="str">
        <f t="shared" si="74"/>
        <v/>
      </c>
      <c r="L299" s="102">
        <f t="shared" si="72"/>
        <v>0</v>
      </c>
      <c r="M299" s="70" t="str">
        <f t="shared" si="75"/>
        <v/>
      </c>
    </row>
    <row r="300" spans="1:13" ht="12.75" hidden="1" customHeight="1" outlineLevel="1">
      <c r="A300" s="1"/>
      <c r="B300" s="44"/>
      <c r="C300" s="45"/>
      <c r="D300" s="64"/>
      <c r="E300" s="26"/>
      <c r="F300" s="26" t="s">
        <v>595</v>
      </c>
      <c r="G300" s="26" t="s">
        <v>596</v>
      </c>
      <c r="H300" s="43"/>
      <c r="I300" s="74" t="str">
        <f t="shared" si="73"/>
        <v/>
      </c>
      <c r="J300" s="43"/>
      <c r="K300" s="74" t="str">
        <f t="shared" si="74"/>
        <v/>
      </c>
      <c r="L300" s="102">
        <f t="shared" si="72"/>
        <v>0</v>
      </c>
      <c r="M300" s="70" t="str">
        <f t="shared" si="75"/>
        <v/>
      </c>
    </row>
    <row r="301" spans="1:13" ht="12.75" hidden="1" customHeight="1" outlineLevel="1">
      <c r="A301" s="1"/>
      <c r="B301" s="44"/>
      <c r="C301" s="45"/>
      <c r="D301" s="64"/>
      <c r="E301" s="26"/>
      <c r="F301" s="26" t="s">
        <v>597</v>
      </c>
      <c r="G301" s="26" t="s">
        <v>598</v>
      </c>
      <c r="H301" s="43"/>
      <c r="I301" s="74" t="str">
        <f t="shared" si="73"/>
        <v/>
      </c>
      <c r="J301" s="43"/>
      <c r="K301" s="74" t="str">
        <f t="shared" si="74"/>
        <v/>
      </c>
      <c r="L301" s="102">
        <f t="shared" si="72"/>
        <v>0</v>
      </c>
      <c r="M301" s="70" t="str">
        <f t="shared" si="75"/>
        <v/>
      </c>
    </row>
    <row r="302" spans="1:13" ht="12.75" hidden="1" customHeight="1" outlineLevel="1">
      <c r="A302" s="1"/>
      <c r="B302" s="44"/>
      <c r="C302" s="45"/>
      <c r="D302" s="64"/>
      <c r="E302" s="26"/>
      <c r="F302" s="26" t="s">
        <v>599</v>
      </c>
      <c r="G302" s="26" t="s">
        <v>600</v>
      </c>
      <c r="H302" s="43"/>
      <c r="I302" s="74" t="str">
        <f t="shared" si="73"/>
        <v/>
      </c>
      <c r="J302" s="43"/>
      <c r="K302" s="74" t="str">
        <f t="shared" si="74"/>
        <v/>
      </c>
      <c r="L302" s="102">
        <f t="shared" si="72"/>
        <v>0</v>
      </c>
      <c r="M302" s="70" t="str">
        <f t="shared" si="75"/>
        <v/>
      </c>
    </row>
    <row r="303" spans="1:13" ht="12.75" hidden="1" customHeight="1" outlineLevel="1">
      <c r="A303" s="1"/>
      <c r="B303" s="44"/>
      <c r="C303" s="45"/>
      <c r="D303" s="64"/>
      <c r="E303" s="26"/>
      <c r="F303" s="26" t="s">
        <v>601</v>
      </c>
      <c r="G303" s="26" t="s">
        <v>602</v>
      </c>
      <c r="H303" s="43"/>
      <c r="I303" s="74" t="str">
        <f t="shared" si="73"/>
        <v/>
      </c>
      <c r="J303" s="43"/>
      <c r="K303" s="74" t="str">
        <f t="shared" si="74"/>
        <v/>
      </c>
      <c r="L303" s="102">
        <f t="shared" si="72"/>
        <v>0</v>
      </c>
      <c r="M303" s="70" t="str">
        <f t="shared" si="75"/>
        <v/>
      </c>
    </row>
    <row r="304" spans="1:13" ht="12.75" hidden="1" customHeight="1" outlineLevel="1">
      <c r="A304" s="1"/>
      <c r="B304" s="44"/>
      <c r="C304" s="45"/>
      <c r="D304" s="64"/>
      <c r="E304" s="26"/>
      <c r="F304" s="26" t="s">
        <v>603</v>
      </c>
      <c r="G304" s="26" t="s">
        <v>604</v>
      </c>
      <c r="H304" s="43"/>
      <c r="I304" s="74" t="str">
        <f t="shared" si="73"/>
        <v/>
      </c>
      <c r="J304" s="43"/>
      <c r="K304" s="74" t="str">
        <f t="shared" si="74"/>
        <v/>
      </c>
      <c r="L304" s="102">
        <f t="shared" si="72"/>
        <v>0</v>
      </c>
      <c r="M304" s="70" t="str">
        <f t="shared" si="75"/>
        <v/>
      </c>
    </row>
    <row r="305" spans="1:13" ht="12.75" hidden="1" customHeight="1" outlineLevel="1">
      <c r="A305" s="1"/>
      <c r="B305" s="44"/>
      <c r="C305" s="45"/>
      <c r="D305" s="64"/>
      <c r="E305" s="26"/>
      <c r="F305" s="26" t="s">
        <v>605</v>
      </c>
      <c r="G305" s="26" t="s">
        <v>606</v>
      </c>
      <c r="H305" s="43"/>
      <c r="I305" s="74" t="str">
        <f t="shared" si="73"/>
        <v/>
      </c>
      <c r="J305" s="43"/>
      <c r="K305" s="74" t="str">
        <f t="shared" si="74"/>
        <v/>
      </c>
      <c r="L305" s="102">
        <f t="shared" ref="L305:L328" si="76">H305-J305</f>
        <v>0</v>
      </c>
      <c r="M305" s="70" t="str">
        <f t="shared" si="75"/>
        <v/>
      </c>
    </row>
    <row r="306" spans="1:13" ht="12.75" hidden="1" customHeight="1" outlineLevel="1">
      <c r="A306" s="1"/>
      <c r="B306" s="44"/>
      <c r="C306" s="45"/>
      <c r="D306" s="64"/>
      <c r="E306" s="26"/>
      <c r="F306" s="26" t="s">
        <v>607</v>
      </c>
      <c r="G306" s="26" t="s">
        <v>608</v>
      </c>
      <c r="H306" s="43"/>
      <c r="I306" s="74" t="str">
        <f t="shared" si="73"/>
        <v/>
      </c>
      <c r="J306" s="43"/>
      <c r="K306" s="74" t="str">
        <f t="shared" si="74"/>
        <v/>
      </c>
      <c r="L306" s="102">
        <f t="shared" si="76"/>
        <v>0</v>
      </c>
      <c r="M306" s="70" t="str">
        <f t="shared" si="75"/>
        <v/>
      </c>
    </row>
    <row r="307" spans="1:13" ht="12.75" hidden="1" customHeight="1" outlineLevel="1">
      <c r="A307" s="1"/>
      <c r="B307" s="44"/>
      <c r="C307" s="45"/>
      <c r="D307" s="64"/>
      <c r="E307" s="26"/>
      <c r="F307" s="26" t="s">
        <v>609</v>
      </c>
      <c r="G307" s="26" t="s">
        <v>610</v>
      </c>
      <c r="H307" s="43"/>
      <c r="I307" s="74" t="str">
        <f t="shared" si="73"/>
        <v/>
      </c>
      <c r="J307" s="43"/>
      <c r="K307" s="74" t="str">
        <f t="shared" si="74"/>
        <v/>
      </c>
      <c r="L307" s="102">
        <f t="shared" si="76"/>
        <v>0</v>
      </c>
      <c r="M307" s="70" t="str">
        <f t="shared" si="75"/>
        <v/>
      </c>
    </row>
    <row r="308" spans="1:13" ht="12.75" hidden="1" customHeight="1" outlineLevel="1">
      <c r="A308" s="1"/>
      <c r="B308" s="44"/>
      <c r="C308" s="45"/>
      <c r="D308" s="64"/>
      <c r="E308" s="26"/>
      <c r="F308" s="26" t="s">
        <v>611</v>
      </c>
      <c r="G308" s="26" t="s">
        <v>612</v>
      </c>
      <c r="H308" s="43"/>
      <c r="I308" s="74" t="str">
        <f t="shared" si="73"/>
        <v/>
      </c>
      <c r="J308" s="43"/>
      <c r="K308" s="74" t="str">
        <f t="shared" si="74"/>
        <v/>
      </c>
      <c r="L308" s="102">
        <f t="shared" si="76"/>
        <v>0</v>
      </c>
      <c r="M308" s="70" t="str">
        <f t="shared" si="75"/>
        <v/>
      </c>
    </row>
    <row r="309" spans="1:13" ht="12.75" hidden="1" customHeight="1" outlineLevel="1">
      <c r="A309" s="1"/>
      <c r="B309" s="44"/>
      <c r="C309" s="45"/>
      <c r="D309" s="64"/>
      <c r="E309" s="26"/>
      <c r="F309" s="26" t="s">
        <v>613</v>
      </c>
      <c r="G309" s="26" t="s">
        <v>614</v>
      </c>
      <c r="H309" s="43"/>
      <c r="I309" s="74" t="str">
        <f t="shared" si="73"/>
        <v/>
      </c>
      <c r="J309" s="43"/>
      <c r="K309" s="74" t="str">
        <f t="shared" si="74"/>
        <v/>
      </c>
      <c r="L309" s="102">
        <f t="shared" si="76"/>
        <v>0</v>
      </c>
      <c r="M309" s="70" t="str">
        <f t="shared" si="75"/>
        <v/>
      </c>
    </row>
    <row r="310" spans="1:13" ht="12.75" hidden="1" customHeight="1" outlineLevel="1">
      <c r="A310" s="1"/>
      <c r="B310" s="44"/>
      <c r="C310" s="45"/>
      <c r="D310" s="64"/>
      <c r="E310" s="26"/>
      <c r="F310" s="26" t="s">
        <v>615</v>
      </c>
      <c r="G310" s="26" t="s">
        <v>616</v>
      </c>
      <c r="H310" s="43"/>
      <c r="I310" s="74" t="str">
        <f t="shared" si="73"/>
        <v/>
      </c>
      <c r="J310" s="43"/>
      <c r="K310" s="74" t="str">
        <f t="shared" si="74"/>
        <v/>
      </c>
      <c r="L310" s="102">
        <f t="shared" si="76"/>
        <v>0</v>
      </c>
      <c r="M310" s="70" t="str">
        <f t="shared" si="75"/>
        <v/>
      </c>
    </row>
    <row r="311" spans="1:13" ht="12.75" hidden="1" customHeight="1" outlineLevel="1">
      <c r="A311" s="1"/>
      <c r="B311" s="44"/>
      <c r="C311" s="45"/>
      <c r="D311" s="64"/>
      <c r="E311" s="26"/>
      <c r="F311" s="26" t="s">
        <v>617</v>
      </c>
      <c r="G311" s="26" t="s">
        <v>618</v>
      </c>
      <c r="H311" s="43"/>
      <c r="I311" s="74" t="str">
        <f t="shared" si="73"/>
        <v/>
      </c>
      <c r="J311" s="43"/>
      <c r="K311" s="74" t="str">
        <f t="shared" si="74"/>
        <v/>
      </c>
      <c r="L311" s="102">
        <f t="shared" si="76"/>
        <v>0</v>
      </c>
      <c r="M311" s="70" t="str">
        <f t="shared" si="75"/>
        <v/>
      </c>
    </row>
    <row r="312" spans="1:13" ht="12.75" hidden="1" customHeight="1" outlineLevel="1">
      <c r="A312" s="1"/>
      <c r="B312" s="44"/>
      <c r="C312" s="45"/>
      <c r="D312" s="64"/>
      <c r="E312" s="26"/>
      <c r="F312" s="26" t="s">
        <v>619</v>
      </c>
      <c r="G312" s="26" t="s">
        <v>620</v>
      </c>
      <c r="H312" s="43"/>
      <c r="I312" s="74" t="str">
        <f t="shared" si="73"/>
        <v/>
      </c>
      <c r="J312" s="43"/>
      <c r="K312" s="74" t="str">
        <f t="shared" si="74"/>
        <v/>
      </c>
      <c r="L312" s="102">
        <f t="shared" si="76"/>
        <v>0</v>
      </c>
      <c r="M312" s="70" t="str">
        <f t="shared" si="75"/>
        <v/>
      </c>
    </row>
    <row r="313" spans="1:13" ht="12.75" hidden="1" customHeight="1" outlineLevel="1">
      <c r="A313" s="1"/>
      <c r="B313" s="44"/>
      <c r="C313" s="45"/>
      <c r="D313" s="64"/>
      <c r="E313" s="26"/>
      <c r="F313" s="26" t="s">
        <v>621</v>
      </c>
      <c r="G313" s="26" t="s">
        <v>622</v>
      </c>
      <c r="H313" s="43"/>
      <c r="I313" s="74" t="str">
        <f t="shared" si="73"/>
        <v/>
      </c>
      <c r="J313" s="43"/>
      <c r="K313" s="74" t="str">
        <f t="shared" si="74"/>
        <v/>
      </c>
      <c r="L313" s="102">
        <f t="shared" si="76"/>
        <v>0</v>
      </c>
      <c r="M313" s="70" t="str">
        <f t="shared" si="75"/>
        <v/>
      </c>
    </row>
    <row r="314" spans="1:13" ht="12.75" hidden="1" customHeight="1" outlineLevel="1">
      <c r="A314" s="1"/>
      <c r="B314" s="44"/>
      <c r="C314" s="45"/>
      <c r="D314" s="64"/>
      <c r="E314" s="26"/>
      <c r="F314" s="26" t="s">
        <v>623</v>
      </c>
      <c r="G314" s="26" t="s">
        <v>624</v>
      </c>
      <c r="H314" s="43"/>
      <c r="I314" s="74" t="str">
        <f t="shared" si="73"/>
        <v/>
      </c>
      <c r="J314" s="43"/>
      <c r="K314" s="74" t="str">
        <f t="shared" si="74"/>
        <v/>
      </c>
      <c r="L314" s="102">
        <f t="shared" si="76"/>
        <v>0</v>
      </c>
      <c r="M314" s="70" t="str">
        <f t="shared" si="75"/>
        <v/>
      </c>
    </row>
    <row r="315" spans="1:13" ht="12.75" hidden="1" customHeight="1" outlineLevel="1">
      <c r="A315" s="1"/>
      <c r="B315" s="44"/>
      <c r="C315" s="45"/>
      <c r="D315" s="64"/>
      <c r="E315" s="26"/>
      <c r="F315" s="26" t="s">
        <v>625</v>
      </c>
      <c r="G315" s="26" t="s">
        <v>626</v>
      </c>
      <c r="H315" s="43"/>
      <c r="I315" s="74" t="str">
        <f t="shared" si="73"/>
        <v/>
      </c>
      <c r="J315" s="43"/>
      <c r="K315" s="74" t="str">
        <f t="shared" si="74"/>
        <v/>
      </c>
      <c r="L315" s="102">
        <f t="shared" si="76"/>
        <v>0</v>
      </c>
      <c r="M315" s="70" t="str">
        <f t="shared" si="75"/>
        <v/>
      </c>
    </row>
    <row r="316" spans="1:13" ht="12.75" hidden="1" customHeight="1" outlineLevel="1">
      <c r="A316" s="1"/>
      <c r="B316" s="44"/>
      <c r="C316" s="45"/>
      <c r="D316" s="64"/>
      <c r="E316" s="26"/>
      <c r="F316" s="26" t="s">
        <v>627</v>
      </c>
      <c r="G316" s="26" t="s">
        <v>628</v>
      </c>
      <c r="H316" s="43"/>
      <c r="I316" s="74" t="str">
        <f t="shared" si="73"/>
        <v/>
      </c>
      <c r="J316" s="43"/>
      <c r="K316" s="74" t="str">
        <f t="shared" si="74"/>
        <v/>
      </c>
      <c r="L316" s="102">
        <f t="shared" si="76"/>
        <v>0</v>
      </c>
      <c r="M316" s="70" t="str">
        <f t="shared" si="75"/>
        <v/>
      </c>
    </row>
    <row r="317" spans="1:13" ht="12.75" hidden="1" customHeight="1" outlineLevel="1">
      <c r="A317" s="1"/>
      <c r="B317" s="44"/>
      <c r="C317" s="45"/>
      <c r="D317" s="64"/>
      <c r="E317" s="26"/>
      <c r="F317" s="26" t="s">
        <v>629</v>
      </c>
      <c r="G317" s="26" t="s">
        <v>630</v>
      </c>
      <c r="H317" s="43"/>
      <c r="I317" s="74" t="str">
        <f t="shared" si="73"/>
        <v/>
      </c>
      <c r="J317" s="43"/>
      <c r="K317" s="74" t="str">
        <f t="shared" si="74"/>
        <v/>
      </c>
      <c r="L317" s="102">
        <f t="shared" si="76"/>
        <v>0</v>
      </c>
      <c r="M317" s="70" t="str">
        <f t="shared" si="75"/>
        <v/>
      </c>
    </row>
    <row r="318" spans="1:13" ht="12.75" hidden="1" customHeight="1" outlineLevel="1">
      <c r="A318" s="1"/>
      <c r="B318" s="44"/>
      <c r="C318" s="45"/>
      <c r="D318" s="64"/>
      <c r="E318" s="26"/>
      <c r="F318" s="26" t="s">
        <v>631</v>
      </c>
      <c r="G318" s="26" t="s">
        <v>632</v>
      </c>
      <c r="H318" s="43"/>
      <c r="I318" s="74" t="str">
        <f t="shared" si="73"/>
        <v/>
      </c>
      <c r="J318" s="43"/>
      <c r="K318" s="74" t="str">
        <f t="shared" si="74"/>
        <v/>
      </c>
      <c r="L318" s="102">
        <f t="shared" si="76"/>
        <v>0</v>
      </c>
      <c r="M318" s="70" t="str">
        <f t="shared" si="75"/>
        <v/>
      </c>
    </row>
    <row r="319" spans="1:13" ht="12.75" hidden="1" customHeight="1" outlineLevel="1">
      <c r="A319" s="1"/>
      <c r="B319" s="44"/>
      <c r="C319" s="45"/>
      <c r="D319" s="64"/>
      <c r="E319" s="26"/>
      <c r="F319" s="26" t="s">
        <v>633</v>
      </c>
      <c r="G319" s="26" t="s">
        <v>634</v>
      </c>
      <c r="H319" s="43"/>
      <c r="I319" s="74" t="str">
        <f t="shared" si="73"/>
        <v/>
      </c>
      <c r="J319" s="43"/>
      <c r="K319" s="74" t="str">
        <f t="shared" si="74"/>
        <v/>
      </c>
      <c r="L319" s="102">
        <f t="shared" si="76"/>
        <v>0</v>
      </c>
      <c r="M319" s="70" t="str">
        <f t="shared" si="75"/>
        <v/>
      </c>
    </row>
    <row r="320" spans="1:13" ht="12.75" hidden="1" customHeight="1" outlineLevel="1">
      <c r="A320" s="1"/>
      <c r="B320" s="44"/>
      <c r="C320" s="45"/>
      <c r="D320" s="64"/>
      <c r="E320" s="26"/>
      <c r="F320" s="26" t="s">
        <v>635</v>
      </c>
      <c r="G320" s="26" t="s">
        <v>636</v>
      </c>
      <c r="H320" s="43"/>
      <c r="I320" s="74" t="str">
        <f t="shared" si="73"/>
        <v/>
      </c>
      <c r="J320" s="43"/>
      <c r="K320" s="74" t="str">
        <f t="shared" si="74"/>
        <v/>
      </c>
      <c r="L320" s="102">
        <f t="shared" si="76"/>
        <v>0</v>
      </c>
      <c r="M320" s="70" t="str">
        <f t="shared" si="75"/>
        <v/>
      </c>
    </row>
    <row r="321" spans="1:13" ht="12.75" hidden="1" customHeight="1" outlineLevel="1">
      <c r="A321" s="1"/>
      <c r="B321" s="44"/>
      <c r="C321" s="45"/>
      <c r="D321" s="64"/>
      <c r="E321" s="26"/>
      <c r="F321" s="26" t="s">
        <v>637</v>
      </c>
      <c r="G321" s="26" t="s">
        <v>638</v>
      </c>
      <c r="H321" s="43"/>
      <c r="I321" s="74" t="str">
        <f t="shared" si="73"/>
        <v/>
      </c>
      <c r="J321" s="43"/>
      <c r="K321" s="74" t="str">
        <f t="shared" si="74"/>
        <v/>
      </c>
      <c r="L321" s="102">
        <f t="shared" si="76"/>
        <v>0</v>
      </c>
      <c r="M321" s="70" t="str">
        <f t="shared" si="75"/>
        <v/>
      </c>
    </row>
    <row r="322" spans="1:13" ht="12.75" hidden="1" customHeight="1" outlineLevel="1">
      <c r="A322" s="1"/>
      <c r="B322" s="44"/>
      <c r="C322" s="45"/>
      <c r="D322" s="64"/>
      <c r="E322" s="26"/>
      <c r="F322" s="26" t="s">
        <v>639</v>
      </c>
      <c r="G322" s="26" t="s">
        <v>640</v>
      </c>
      <c r="H322" s="43"/>
      <c r="I322" s="74" t="str">
        <f t="shared" si="73"/>
        <v/>
      </c>
      <c r="J322" s="43"/>
      <c r="K322" s="74" t="str">
        <f t="shared" si="74"/>
        <v/>
      </c>
      <c r="L322" s="102">
        <f t="shared" si="76"/>
        <v>0</v>
      </c>
      <c r="M322" s="70" t="str">
        <f t="shared" si="75"/>
        <v/>
      </c>
    </row>
    <row r="323" spans="1:13" ht="12.75" hidden="1" customHeight="1" outlineLevel="1">
      <c r="A323" s="1"/>
      <c r="B323" s="44"/>
      <c r="C323" s="45"/>
      <c r="D323" s="64"/>
      <c r="E323" s="26"/>
      <c r="F323" s="26" t="s">
        <v>641</v>
      </c>
      <c r="G323" s="26" t="s">
        <v>642</v>
      </c>
      <c r="H323" s="43"/>
      <c r="I323" s="74" t="str">
        <f t="shared" si="73"/>
        <v/>
      </c>
      <c r="J323" s="43"/>
      <c r="K323" s="74" t="str">
        <f t="shared" si="74"/>
        <v/>
      </c>
      <c r="L323" s="102">
        <f t="shared" si="76"/>
        <v>0</v>
      </c>
      <c r="M323" s="70" t="str">
        <f t="shared" si="75"/>
        <v/>
      </c>
    </row>
    <row r="324" spans="1:13" collapsed="1">
      <c r="B324" s="44"/>
      <c r="C324" s="45"/>
      <c r="D324" s="64"/>
      <c r="E324" s="26"/>
      <c r="F324" s="26" t="s">
        <v>643</v>
      </c>
      <c r="G324" s="26" t="s">
        <v>644</v>
      </c>
      <c r="H324" s="43"/>
      <c r="I324" s="74"/>
      <c r="J324" s="43"/>
      <c r="K324" s="74"/>
      <c r="L324" s="102"/>
      <c r="M324" s="70"/>
    </row>
    <row r="325" spans="1:13">
      <c r="B325" s="44"/>
      <c r="C325" s="45"/>
      <c r="D325" s="64"/>
      <c r="E325" s="26"/>
      <c r="F325" s="26" t="s">
        <v>645</v>
      </c>
      <c r="G325" s="26" t="s">
        <v>646</v>
      </c>
      <c r="H325" s="43"/>
      <c r="I325" s="74"/>
      <c r="J325" s="43"/>
      <c r="K325" s="74"/>
      <c r="L325" s="102"/>
      <c r="M325" s="70"/>
    </row>
    <row r="326" spans="1:13">
      <c r="B326" s="44"/>
      <c r="C326" s="45"/>
      <c r="D326" s="64"/>
      <c r="E326" s="26"/>
      <c r="F326" s="26" t="s">
        <v>647</v>
      </c>
      <c r="G326" s="26" t="s">
        <v>648</v>
      </c>
      <c r="H326" s="43"/>
      <c r="I326" s="74" t="str">
        <f t="shared" si="73"/>
        <v/>
      </c>
      <c r="J326" s="43"/>
      <c r="K326" s="74" t="str">
        <f t="shared" si="74"/>
        <v/>
      </c>
      <c r="L326" s="102">
        <f t="shared" si="76"/>
        <v>0</v>
      </c>
      <c r="M326" s="70" t="str">
        <f t="shared" si="75"/>
        <v/>
      </c>
    </row>
    <row r="327" spans="1:13">
      <c r="B327" s="44"/>
      <c r="C327" s="45"/>
      <c r="D327" s="64"/>
      <c r="E327" s="26"/>
      <c r="F327" s="26" t="s">
        <v>649</v>
      </c>
      <c r="G327" s="26" t="s">
        <v>650</v>
      </c>
      <c r="H327" s="43"/>
      <c r="I327" s="74" t="str">
        <f t="shared" si="73"/>
        <v/>
      </c>
      <c r="J327" s="43"/>
      <c r="K327" s="74" t="str">
        <f t="shared" si="74"/>
        <v/>
      </c>
      <c r="L327" s="102">
        <f t="shared" si="76"/>
        <v>0</v>
      </c>
      <c r="M327" s="70" t="str">
        <f t="shared" si="75"/>
        <v/>
      </c>
    </row>
    <row r="328" spans="1:13">
      <c r="B328" s="44"/>
      <c r="C328" s="45"/>
      <c r="D328" s="64"/>
      <c r="E328" s="26"/>
      <c r="F328" s="26" t="s">
        <v>651</v>
      </c>
      <c r="G328" s="26" t="s">
        <v>652</v>
      </c>
      <c r="H328" s="43"/>
      <c r="I328" s="74" t="str">
        <f t="shared" si="73"/>
        <v/>
      </c>
      <c r="J328" s="43"/>
      <c r="K328" s="74" t="str">
        <f t="shared" si="74"/>
        <v/>
      </c>
      <c r="L328" s="102">
        <f t="shared" si="76"/>
        <v>0</v>
      </c>
      <c r="M328" s="110" t="str">
        <f t="shared" si="75"/>
        <v/>
      </c>
    </row>
    <row r="329" spans="1:13">
      <c r="B329" s="35" t="s">
        <v>653</v>
      </c>
      <c r="C329" s="36"/>
      <c r="D329" s="36"/>
      <c r="E329" s="36"/>
      <c r="F329" s="36"/>
      <c r="G329" s="36"/>
      <c r="H329" s="37">
        <f t="shared" ref="H329" si="77">+H240-H241</f>
        <v>0</v>
      </c>
      <c r="I329" s="93" t="str">
        <f t="shared" si="73"/>
        <v/>
      </c>
      <c r="J329" s="37">
        <f t="shared" ref="J329" si="78">+J240-J241</f>
        <v>0</v>
      </c>
      <c r="K329" s="93" t="str">
        <f t="shared" si="74"/>
        <v/>
      </c>
      <c r="L329" s="58">
        <f>J329-H329</f>
        <v>0</v>
      </c>
      <c r="M329" s="93" t="str">
        <f t="shared" si="75"/>
        <v/>
      </c>
    </row>
    <row r="330" spans="1:13">
      <c r="B330" s="85"/>
      <c r="C330" s="86"/>
      <c r="D330" s="86"/>
      <c r="E330" s="87" t="s">
        <v>472</v>
      </c>
      <c r="F330" s="87"/>
      <c r="G330" s="87"/>
      <c r="H330" s="84" t="str">
        <f t="shared" ref="H330" si="79">IFERROR(+H329/H22,"")</f>
        <v/>
      </c>
      <c r="I330" s="99" t="str">
        <f t="shared" si="73"/>
        <v/>
      </c>
      <c r="J330" s="84" t="str">
        <f t="shared" ref="J330" si="80">IFERROR(+J329/J22,"")</f>
        <v/>
      </c>
      <c r="K330" s="99" t="str">
        <f t="shared" si="74"/>
        <v/>
      </c>
      <c r="L330" s="85" t="str">
        <f>IFERROR(J330-H330,"")</f>
        <v/>
      </c>
      <c r="M330" s="99" t="str">
        <f t="shared" si="75"/>
        <v/>
      </c>
    </row>
    <row r="331" spans="1:13">
      <c r="B331" s="35" t="s">
        <v>706</v>
      </c>
      <c r="C331" s="36"/>
      <c r="D331" s="36"/>
      <c r="E331" s="36"/>
      <c r="F331" s="36"/>
      <c r="G331" s="120"/>
      <c r="H331" s="121">
        <f>+H332+H359+H366</f>
        <v>0</v>
      </c>
      <c r="I331" s="142" t="str">
        <f t="shared" si="73"/>
        <v/>
      </c>
      <c r="J331" s="121">
        <f>+J332+J359+J366</f>
        <v>0</v>
      </c>
      <c r="K331" s="142" t="str">
        <f t="shared" si="73"/>
        <v/>
      </c>
      <c r="L331" s="121">
        <f t="shared" ref="L331:L375" si="81">J331-H331</f>
        <v>0</v>
      </c>
      <c r="M331" s="142" t="str">
        <f t="shared" si="75"/>
        <v/>
      </c>
    </row>
    <row r="332" spans="1:13">
      <c r="B332" s="122" t="s">
        <v>412</v>
      </c>
      <c r="C332" s="60" t="s">
        <v>783</v>
      </c>
      <c r="D332" s="123"/>
      <c r="E332" s="124"/>
      <c r="F332" s="124"/>
      <c r="G332" s="120"/>
      <c r="H332" s="121">
        <f t="shared" ref="H332" si="82">SUM(H333:H358)</f>
        <v>0</v>
      </c>
      <c r="I332" s="142" t="str">
        <f t="shared" si="73"/>
        <v/>
      </c>
      <c r="J332" s="121">
        <f t="shared" ref="J332" si="83">SUM(J333:J358)</f>
        <v>0</v>
      </c>
      <c r="K332" s="142" t="str">
        <f t="shared" si="73"/>
        <v/>
      </c>
      <c r="L332" s="121">
        <f t="shared" si="81"/>
        <v>0</v>
      </c>
      <c r="M332" s="142" t="str">
        <f t="shared" si="75"/>
        <v/>
      </c>
    </row>
    <row r="333" spans="1:13">
      <c r="B333" s="59"/>
      <c r="C333" s="45"/>
      <c r="D333" s="47"/>
      <c r="E333" s="127"/>
      <c r="F333" s="16" t="s">
        <v>707</v>
      </c>
      <c r="G333" s="16" t="s">
        <v>708</v>
      </c>
      <c r="H333" s="143"/>
      <c r="I333" s="144" t="str">
        <f t="shared" si="73"/>
        <v/>
      </c>
      <c r="J333" s="143"/>
      <c r="K333" s="144" t="str">
        <f t="shared" si="73"/>
        <v/>
      </c>
      <c r="L333" s="143">
        <f t="shared" si="81"/>
        <v>0</v>
      </c>
      <c r="M333" s="144" t="str">
        <f t="shared" si="75"/>
        <v/>
      </c>
    </row>
    <row r="334" spans="1:13">
      <c r="B334" s="59"/>
      <c r="C334" s="45"/>
      <c r="D334" s="47"/>
      <c r="E334" s="127"/>
      <c r="F334" s="16" t="s">
        <v>709</v>
      </c>
      <c r="G334" s="16" t="s">
        <v>710</v>
      </c>
      <c r="H334" s="125"/>
      <c r="I334" s="145" t="str">
        <f t="shared" si="73"/>
        <v/>
      </c>
      <c r="J334" s="125"/>
      <c r="K334" s="145" t="str">
        <f t="shared" si="73"/>
        <v/>
      </c>
      <c r="L334" s="125">
        <f t="shared" si="81"/>
        <v>0</v>
      </c>
      <c r="M334" s="145" t="str">
        <f t="shared" si="75"/>
        <v/>
      </c>
    </row>
    <row r="335" spans="1:13">
      <c r="B335" s="59"/>
      <c r="C335" s="45"/>
      <c r="D335" s="47"/>
      <c r="E335" s="127"/>
      <c r="F335" s="16" t="s">
        <v>711</v>
      </c>
      <c r="G335" s="16" t="s">
        <v>712</v>
      </c>
      <c r="H335" s="125"/>
      <c r="I335" s="145" t="str">
        <f t="shared" si="73"/>
        <v/>
      </c>
      <c r="J335" s="125"/>
      <c r="K335" s="145" t="str">
        <f t="shared" si="73"/>
        <v/>
      </c>
      <c r="L335" s="125">
        <f t="shared" si="81"/>
        <v>0</v>
      </c>
      <c r="M335" s="145" t="str">
        <f t="shared" si="75"/>
        <v/>
      </c>
    </row>
    <row r="336" spans="1:13">
      <c r="B336" s="59"/>
      <c r="C336" s="45"/>
      <c r="D336" s="47"/>
      <c r="E336" s="127"/>
      <c r="F336" s="16" t="s">
        <v>713</v>
      </c>
      <c r="G336" s="16" t="s">
        <v>714</v>
      </c>
      <c r="H336" s="125"/>
      <c r="I336" s="145" t="str">
        <f t="shared" si="73"/>
        <v/>
      </c>
      <c r="J336" s="125"/>
      <c r="K336" s="145" t="str">
        <f t="shared" si="73"/>
        <v/>
      </c>
      <c r="L336" s="125">
        <f t="shared" si="81"/>
        <v>0</v>
      </c>
      <c r="M336" s="145" t="str">
        <f t="shared" si="75"/>
        <v/>
      </c>
    </row>
    <row r="337" spans="2:13">
      <c r="B337" s="59"/>
      <c r="C337" s="45"/>
      <c r="D337" s="47"/>
      <c r="E337" s="127"/>
      <c r="F337" s="16" t="s">
        <v>715</v>
      </c>
      <c r="G337" s="16" t="s">
        <v>716</v>
      </c>
      <c r="H337" s="125"/>
      <c r="I337" s="145" t="str">
        <f t="shared" si="73"/>
        <v/>
      </c>
      <c r="J337" s="125"/>
      <c r="K337" s="145" t="str">
        <f t="shared" si="73"/>
        <v/>
      </c>
      <c r="L337" s="125">
        <f t="shared" si="81"/>
        <v>0</v>
      </c>
      <c r="M337" s="145" t="str">
        <f t="shared" si="75"/>
        <v/>
      </c>
    </row>
    <row r="338" spans="2:13">
      <c r="B338" s="59"/>
      <c r="C338" s="45"/>
      <c r="D338" s="47"/>
      <c r="E338" s="127"/>
      <c r="F338" s="16" t="s">
        <v>717</v>
      </c>
      <c r="G338" s="16" t="s">
        <v>718</v>
      </c>
      <c r="H338" s="125"/>
      <c r="I338" s="145" t="str">
        <f t="shared" si="73"/>
        <v/>
      </c>
      <c r="J338" s="125"/>
      <c r="K338" s="145" t="str">
        <f t="shared" si="73"/>
        <v/>
      </c>
      <c r="L338" s="125">
        <f t="shared" si="81"/>
        <v>0</v>
      </c>
      <c r="M338" s="145" t="str">
        <f t="shared" si="75"/>
        <v/>
      </c>
    </row>
    <row r="339" spans="2:13">
      <c r="B339" s="59"/>
      <c r="C339" s="45"/>
      <c r="D339" s="47"/>
      <c r="E339" s="127"/>
      <c r="F339" s="16" t="s">
        <v>719</v>
      </c>
      <c r="G339" s="16" t="s">
        <v>720</v>
      </c>
      <c r="H339" s="125"/>
      <c r="I339" s="145" t="str">
        <f t="shared" si="73"/>
        <v/>
      </c>
      <c r="J339" s="125"/>
      <c r="K339" s="145" t="str">
        <f t="shared" si="73"/>
        <v/>
      </c>
      <c r="L339" s="125">
        <f t="shared" si="81"/>
        <v>0</v>
      </c>
      <c r="M339" s="145" t="str">
        <f t="shared" si="75"/>
        <v/>
      </c>
    </row>
    <row r="340" spans="2:13">
      <c r="B340" s="59"/>
      <c r="C340" s="45"/>
      <c r="D340" s="47"/>
      <c r="E340" s="127"/>
      <c r="F340" s="16" t="s">
        <v>721</v>
      </c>
      <c r="G340" s="16" t="s">
        <v>722</v>
      </c>
      <c r="H340" s="125"/>
      <c r="I340" s="145" t="str">
        <f t="shared" si="73"/>
        <v/>
      </c>
      <c r="J340" s="125"/>
      <c r="K340" s="145" t="str">
        <f t="shared" si="73"/>
        <v/>
      </c>
      <c r="L340" s="125">
        <f t="shared" si="81"/>
        <v>0</v>
      </c>
      <c r="M340" s="145" t="str">
        <f t="shared" si="75"/>
        <v/>
      </c>
    </row>
    <row r="341" spans="2:13">
      <c r="B341" s="59"/>
      <c r="C341" s="45"/>
      <c r="D341" s="47"/>
      <c r="E341" s="127"/>
      <c r="F341" s="16" t="s">
        <v>723</v>
      </c>
      <c r="G341" s="16" t="s">
        <v>724</v>
      </c>
      <c r="H341" s="125"/>
      <c r="I341" s="145" t="str">
        <f t="shared" si="73"/>
        <v/>
      </c>
      <c r="J341" s="125"/>
      <c r="K341" s="145" t="str">
        <f t="shared" si="73"/>
        <v/>
      </c>
      <c r="L341" s="125">
        <f t="shared" si="81"/>
        <v>0</v>
      </c>
      <c r="M341" s="145" t="str">
        <f t="shared" si="75"/>
        <v/>
      </c>
    </row>
    <row r="342" spans="2:13">
      <c r="B342" s="59"/>
      <c r="C342" s="45"/>
      <c r="D342" s="47"/>
      <c r="E342" s="127"/>
      <c r="F342" s="16" t="s">
        <v>725</v>
      </c>
      <c r="G342" s="16" t="s">
        <v>726</v>
      </c>
      <c r="H342" s="125"/>
      <c r="I342" s="145" t="str">
        <f t="shared" si="73"/>
        <v/>
      </c>
      <c r="J342" s="125"/>
      <c r="K342" s="145" t="str">
        <f t="shared" si="73"/>
        <v/>
      </c>
      <c r="L342" s="125">
        <f t="shared" si="81"/>
        <v>0</v>
      </c>
      <c r="M342" s="145" t="str">
        <f t="shared" si="75"/>
        <v/>
      </c>
    </row>
    <row r="343" spans="2:13">
      <c r="B343" s="59"/>
      <c r="C343" s="45"/>
      <c r="D343" s="47"/>
      <c r="E343" s="127"/>
      <c r="F343" s="16" t="s">
        <v>727</v>
      </c>
      <c r="G343" s="16" t="s">
        <v>728</v>
      </c>
      <c r="H343" s="125"/>
      <c r="I343" s="145" t="str">
        <f t="shared" si="73"/>
        <v/>
      </c>
      <c r="J343" s="125"/>
      <c r="K343" s="145" t="str">
        <f t="shared" si="73"/>
        <v/>
      </c>
      <c r="L343" s="125">
        <f t="shared" si="81"/>
        <v>0</v>
      </c>
      <c r="M343" s="145" t="str">
        <f t="shared" si="75"/>
        <v/>
      </c>
    </row>
    <row r="344" spans="2:13">
      <c r="B344" s="59"/>
      <c r="C344" s="45"/>
      <c r="D344" s="47"/>
      <c r="E344" s="127"/>
      <c r="F344" s="16" t="s">
        <v>729</v>
      </c>
      <c r="G344" s="16" t="s">
        <v>730</v>
      </c>
      <c r="H344" s="125"/>
      <c r="I344" s="145" t="str">
        <f t="shared" si="73"/>
        <v/>
      </c>
      <c r="J344" s="125"/>
      <c r="K344" s="145" t="str">
        <f t="shared" si="73"/>
        <v/>
      </c>
      <c r="L344" s="125">
        <f t="shared" si="81"/>
        <v>0</v>
      </c>
      <c r="M344" s="145" t="str">
        <f t="shared" si="75"/>
        <v/>
      </c>
    </row>
    <row r="345" spans="2:13">
      <c r="B345" s="59"/>
      <c r="C345" s="45"/>
      <c r="D345" s="47"/>
      <c r="E345" s="127"/>
      <c r="F345" s="16" t="s">
        <v>731</v>
      </c>
      <c r="G345" s="16" t="s">
        <v>732</v>
      </c>
      <c r="H345" s="125"/>
      <c r="I345" s="145" t="str">
        <f t="shared" si="73"/>
        <v/>
      </c>
      <c r="J345" s="125"/>
      <c r="K345" s="145" t="str">
        <f t="shared" si="73"/>
        <v/>
      </c>
      <c r="L345" s="125">
        <f t="shared" si="81"/>
        <v>0</v>
      </c>
      <c r="M345" s="145" t="str">
        <f t="shared" si="75"/>
        <v/>
      </c>
    </row>
    <row r="346" spans="2:13">
      <c r="B346" s="59"/>
      <c r="C346" s="45"/>
      <c r="D346" s="47"/>
      <c r="E346" s="127"/>
      <c r="F346" s="16" t="s">
        <v>733</v>
      </c>
      <c r="G346" s="16" t="s">
        <v>734</v>
      </c>
      <c r="H346" s="125"/>
      <c r="I346" s="145" t="str">
        <f t="shared" ref="I346:I377" si="84">IFERROR(H346/$H$22,"")</f>
        <v/>
      </c>
      <c r="J346" s="125"/>
      <c r="K346" s="145" t="str">
        <f t="shared" ref="K346:K377" si="85">IFERROR(J346/$H$22,"")</f>
        <v/>
      </c>
      <c r="L346" s="125">
        <f t="shared" si="81"/>
        <v>0</v>
      </c>
      <c r="M346" s="145" t="str">
        <f t="shared" ref="M346:M377" si="86">IFERROR(L346/$J$22,"")</f>
        <v/>
      </c>
    </row>
    <row r="347" spans="2:13">
      <c r="B347" s="59"/>
      <c r="C347" s="45"/>
      <c r="D347" s="47"/>
      <c r="E347" s="127"/>
      <c r="F347" s="16" t="s">
        <v>735</v>
      </c>
      <c r="G347" s="16" t="s">
        <v>736</v>
      </c>
      <c r="H347" s="125"/>
      <c r="I347" s="145" t="str">
        <f t="shared" si="84"/>
        <v/>
      </c>
      <c r="J347" s="125"/>
      <c r="K347" s="145" t="str">
        <f t="shared" si="85"/>
        <v/>
      </c>
      <c r="L347" s="125">
        <f t="shared" si="81"/>
        <v>0</v>
      </c>
      <c r="M347" s="145" t="str">
        <f t="shared" si="86"/>
        <v/>
      </c>
    </row>
    <row r="348" spans="2:13">
      <c r="B348" s="59"/>
      <c r="C348" s="45"/>
      <c r="D348" s="47"/>
      <c r="E348" s="127"/>
      <c r="F348" s="16" t="s">
        <v>737</v>
      </c>
      <c r="G348" s="16" t="s">
        <v>738</v>
      </c>
      <c r="H348" s="125"/>
      <c r="I348" s="145" t="str">
        <f t="shared" si="84"/>
        <v/>
      </c>
      <c r="J348" s="125"/>
      <c r="K348" s="145" t="str">
        <f t="shared" si="85"/>
        <v/>
      </c>
      <c r="L348" s="125">
        <f t="shared" si="81"/>
        <v>0</v>
      </c>
      <c r="M348" s="145" t="str">
        <f t="shared" si="86"/>
        <v/>
      </c>
    </row>
    <row r="349" spans="2:13">
      <c r="B349" s="59"/>
      <c r="C349" s="45"/>
      <c r="D349" s="47"/>
      <c r="E349" s="127"/>
      <c r="F349" s="16" t="s">
        <v>739</v>
      </c>
      <c r="G349" s="16" t="s">
        <v>740</v>
      </c>
      <c r="H349" s="125"/>
      <c r="I349" s="145" t="str">
        <f t="shared" si="84"/>
        <v/>
      </c>
      <c r="J349" s="125"/>
      <c r="K349" s="145" t="str">
        <f t="shared" si="85"/>
        <v/>
      </c>
      <c r="L349" s="125">
        <f t="shared" si="81"/>
        <v>0</v>
      </c>
      <c r="M349" s="145" t="str">
        <f t="shared" si="86"/>
        <v/>
      </c>
    </row>
    <row r="350" spans="2:13">
      <c r="B350" s="59"/>
      <c r="C350" s="45"/>
      <c r="D350" s="47"/>
      <c r="E350" s="127"/>
      <c r="F350" s="16" t="s">
        <v>741</v>
      </c>
      <c r="G350" s="16" t="s">
        <v>742</v>
      </c>
      <c r="H350" s="125"/>
      <c r="I350" s="145" t="str">
        <f t="shared" si="84"/>
        <v/>
      </c>
      <c r="J350" s="125"/>
      <c r="K350" s="145" t="str">
        <f t="shared" si="85"/>
        <v/>
      </c>
      <c r="L350" s="125">
        <f t="shared" si="81"/>
        <v>0</v>
      </c>
      <c r="M350" s="145" t="str">
        <f t="shared" si="86"/>
        <v/>
      </c>
    </row>
    <row r="351" spans="2:13">
      <c r="B351" s="59"/>
      <c r="C351" s="45"/>
      <c r="D351" s="47"/>
      <c r="E351" s="127"/>
      <c r="F351" s="16" t="s">
        <v>743</v>
      </c>
      <c r="G351" s="16" t="s">
        <v>744</v>
      </c>
      <c r="H351" s="125"/>
      <c r="I351" s="145" t="str">
        <f t="shared" si="84"/>
        <v/>
      </c>
      <c r="J351" s="125"/>
      <c r="K351" s="145" t="str">
        <f t="shared" si="85"/>
        <v/>
      </c>
      <c r="L351" s="125">
        <f t="shared" si="81"/>
        <v>0</v>
      </c>
      <c r="M351" s="145" t="str">
        <f t="shared" si="86"/>
        <v/>
      </c>
    </row>
    <row r="352" spans="2:13">
      <c r="B352" s="59"/>
      <c r="C352" s="45"/>
      <c r="D352" s="47"/>
      <c r="E352" s="127"/>
      <c r="F352" s="16" t="s">
        <v>745</v>
      </c>
      <c r="G352" s="16" t="s">
        <v>746</v>
      </c>
      <c r="H352" s="125"/>
      <c r="I352" s="145" t="str">
        <f t="shared" si="84"/>
        <v/>
      </c>
      <c r="J352" s="125"/>
      <c r="K352" s="145" t="str">
        <f t="shared" si="85"/>
        <v/>
      </c>
      <c r="L352" s="125">
        <f t="shared" si="81"/>
        <v>0</v>
      </c>
      <c r="M352" s="145" t="str">
        <f t="shared" si="86"/>
        <v/>
      </c>
    </row>
    <row r="353" spans="2:13">
      <c r="B353" s="59"/>
      <c r="C353" s="45"/>
      <c r="D353" s="47"/>
      <c r="E353" s="127"/>
      <c r="F353" s="16" t="s">
        <v>747</v>
      </c>
      <c r="G353" s="16" t="s">
        <v>748</v>
      </c>
      <c r="H353" s="125"/>
      <c r="I353" s="145" t="str">
        <f t="shared" si="84"/>
        <v/>
      </c>
      <c r="J353" s="125"/>
      <c r="K353" s="145" t="str">
        <f t="shared" si="85"/>
        <v/>
      </c>
      <c r="L353" s="125">
        <f t="shared" si="81"/>
        <v>0</v>
      </c>
      <c r="M353" s="145" t="str">
        <f t="shared" si="86"/>
        <v/>
      </c>
    </row>
    <row r="354" spans="2:13">
      <c r="B354" s="59"/>
      <c r="C354" s="45"/>
      <c r="D354" s="47"/>
      <c r="E354" s="127"/>
      <c r="F354" s="16" t="s">
        <v>749</v>
      </c>
      <c r="G354" s="16" t="s">
        <v>750</v>
      </c>
      <c r="H354" s="125"/>
      <c r="I354" s="145" t="str">
        <f t="shared" si="84"/>
        <v/>
      </c>
      <c r="J354" s="125"/>
      <c r="K354" s="145" t="str">
        <f t="shared" si="85"/>
        <v/>
      </c>
      <c r="L354" s="125">
        <f t="shared" si="81"/>
        <v>0</v>
      </c>
      <c r="M354" s="145" t="str">
        <f t="shared" si="86"/>
        <v/>
      </c>
    </row>
    <row r="355" spans="2:13">
      <c r="B355" s="59"/>
      <c r="C355" s="45"/>
      <c r="D355" s="47"/>
      <c r="E355" s="127"/>
      <c r="F355" s="16" t="s">
        <v>751</v>
      </c>
      <c r="G355" s="16" t="s">
        <v>752</v>
      </c>
      <c r="H355" s="125"/>
      <c r="I355" s="145" t="str">
        <f t="shared" si="84"/>
        <v/>
      </c>
      <c r="J355" s="125"/>
      <c r="K355" s="145" t="str">
        <f t="shared" si="85"/>
        <v/>
      </c>
      <c r="L355" s="125">
        <f t="shared" si="81"/>
        <v>0</v>
      </c>
      <c r="M355" s="145" t="str">
        <f t="shared" si="86"/>
        <v/>
      </c>
    </row>
    <row r="356" spans="2:13">
      <c r="B356" s="59"/>
      <c r="C356" s="45"/>
      <c r="D356" s="47"/>
      <c r="E356" s="127"/>
      <c r="F356" s="16" t="s">
        <v>772</v>
      </c>
      <c r="G356" s="16" t="s">
        <v>773</v>
      </c>
      <c r="H356" s="125"/>
      <c r="I356" s="145" t="str">
        <f t="shared" si="84"/>
        <v/>
      </c>
      <c r="J356" s="125"/>
      <c r="K356" s="145" t="str">
        <f t="shared" si="85"/>
        <v/>
      </c>
      <c r="L356" s="125">
        <f t="shared" si="81"/>
        <v>0</v>
      </c>
      <c r="M356" s="145" t="str">
        <f t="shared" si="86"/>
        <v/>
      </c>
    </row>
    <row r="357" spans="2:13">
      <c r="B357" s="59"/>
      <c r="C357" s="45"/>
      <c r="D357" s="47"/>
      <c r="E357" s="127"/>
      <c r="F357" s="16" t="s">
        <v>753</v>
      </c>
      <c r="G357" s="16" t="s">
        <v>784</v>
      </c>
      <c r="H357" s="125"/>
      <c r="I357" s="145" t="str">
        <f t="shared" si="84"/>
        <v/>
      </c>
      <c r="J357" s="125"/>
      <c r="K357" s="145" t="str">
        <f t="shared" si="85"/>
        <v/>
      </c>
      <c r="L357" s="125">
        <f t="shared" si="81"/>
        <v>0</v>
      </c>
      <c r="M357" s="145" t="str">
        <f t="shared" si="86"/>
        <v/>
      </c>
    </row>
    <row r="358" spans="2:13">
      <c r="B358" s="59"/>
      <c r="C358" s="45"/>
      <c r="D358" s="47"/>
      <c r="E358" s="127"/>
      <c r="F358" s="16" t="s">
        <v>754</v>
      </c>
      <c r="G358" s="16" t="s">
        <v>785</v>
      </c>
      <c r="H358" s="125"/>
      <c r="I358" s="145" t="str">
        <f t="shared" si="84"/>
        <v/>
      </c>
      <c r="J358" s="125"/>
      <c r="K358" s="145" t="str">
        <f t="shared" si="85"/>
        <v/>
      </c>
      <c r="L358" s="125">
        <f t="shared" si="81"/>
        <v>0</v>
      </c>
      <c r="M358" s="145" t="str">
        <f t="shared" si="86"/>
        <v/>
      </c>
    </row>
    <row r="359" spans="2:13">
      <c r="B359" s="59" t="s">
        <v>412</v>
      </c>
      <c r="C359" s="60" t="s">
        <v>786</v>
      </c>
      <c r="D359" s="123"/>
      <c r="E359" s="124"/>
      <c r="F359" s="124"/>
      <c r="G359" s="120"/>
      <c r="H359" s="130">
        <f>SUM(H360:H365)</f>
        <v>0</v>
      </c>
      <c r="I359" s="142" t="str">
        <f t="shared" si="84"/>
        <v/>
      </c>
      <c r="J359" s="130">
        <f>SUM(J360:J365)</f>
        <v>0</v>
      </c>
      <c r="K359" s="142" t="str">
        <f t="shared" si="85"/>
        <v/>
      </c>
      <c r="L359" s="130">
        <f t="shared" si="81"/>
        <v>0</v>
      </c>
      <c r="M359" s="142" t="str">
        <f t="shared" si="86"/>
        <v/>
      </c>
    </row>
    <row r="360" spans="2:13">
      <c r="B360" s="44"/>
      <c r="C360" s="45"/>
      <c r="D360" s="128"/>
      <c r="E360" s="129"/>
      <c r="F360" s="16" t="s">
        <v>755</v>
      </c>
      <c r="G360" s="16" t="s">
        <v>756</v>
      </c>
      <c r="H360" s="125"/>
      <c r="I360" s="145" t="str">
        <f t="shared" si="84"/>
        <v/>
      </c>
      <c r="J360" s="125"/>
      <c r="K360" s="145" t="str">
        <f t="shared" si="85"/>
        <v/>
      </c>
      <c r="L360" s="125">
        <f t="shared" si="81"/>
        <v>0</v>
      </c>
      <c r="M360" s="145" t="str">
        <f t="shared" si="86"/>
        <v/>
      </c>
    </row>
    <row r="361" spans="2:13">
      <c r="B361" s="44"/>
      <c r="C361" s="45"/>
      <c r="D361" s="128"/>
      <c r="E361" s="129"/>
      <c r="F361" s="16" t="s">
        <v>757</v>
      </c>
      <c r="G361" s="16" t="s">
        <v>758</v>
      </c>
      <c r="H361" s="125"/>
      <c r="I361" s="145" t="str">
        <f t="shared" si="84"/>
        <v/>
      </c>
      <c r="J361" s="125"/>
      <c r="K361" s="145" t="str">
        <f t="shared" si="85"/>
        <v/>
      </c>
      <c r="L361" s="125">
        <f t="shared" si="81"/>
        <v>0</v>
      </c>
      <c r="M361" s="145" t="str">
        <f t="shared" si="86"/>
        <v/>
      </c>
    </row>
    <row r="362" spans="2:13">
      <c r="B362" s="44"/>
      <c r="C362" s="45"/>
      <c r="D362" s="128"/>
      <c r="E362" s="129"/>
      <c r="F362" s="16" t="s">
        <v>765</v>
      </c>
      <c r="G362" s="16" t="s">
        <v>787</v>
      </c>
      <c r="H362" s="125"/>
      <c r="I362" s="145" t="str">
        <f t="shared" si="84"/>
        <v/>
      </c>
      <c r="J362" s="125"/>
      <c r="K362" s="145" t="str">
        <f t="shared" si="85"/>
        <v/>
      </c>
      <c r="L362" s="125">
        <f t="shared" si="81"/>
        <v>0</v>
      </c>
      <c r="M362" s="145" t="str">
        <f t="shared" si="86"/>
        <v/>
      </c>
    </row>
    <row r="363" spans="2:13">
      <c r="B363" s="44"/>
      <c r="C363" s="45"/>
      <c r="D363" s="128"/>
      <c r="E363" s="129"/>
      <c r="F363" s="16" t="s">
        <v>766</v>
      </c>
      <c r="G363" s="16" t="s">
        <v>767</v>
      </c>
      <c r="H363" s="125"/>
      <c r="I363" s="145" t="str">
        <f t="shared" si="84"/>
        <v/>
      </c>
      <c r="J363" s="125"/>
      <c r="K363" s="145" t="str">
        <f t="shared" si="85"/>
        <v/>
      </c>
      <c r="L363" s="125">
        <f t="shared" si="81"/>
        <v>0</v>
      </c>
      <c r="M363" s="145" t="str">
        <f t="shared" si="86"/>
        <v/>
      </c>
    </row>
    <row r="364" spans="2:13">
      <c r="B364" s="44"/>
      <c r="C364" s="45"/>
      <c r="D364" s="128"/>
      <c r="E364" s="129"/>
      <c r="F364" s="16" t="s">
        <v>768</v>
      </c>
      <c r="G364" s="16" t="s">
        <v>769</v>
      </c>
      <c r="H364" s="125"/>
      <c r="I364" s="145" t="str">
        <f t="shared" si="84"/>
        <v/>
      </c>
      <c r="J364" s="125"/>
      <c r="K364" s="145" t="str">
        <f t="shared" si="85"/>
        <v/>
      </c>
      <c r="L364" s="125">
        <f t="shared" si="81"/>
        <v>0</v>
      </c>
      <c r="M364" s="145" t="str">
        <f t="shared" si="86"/>
        <v/>
      </c>
    </row>
    <row r="365" spans="2:13">
      <c r="B365" s="44"/>
      <c r="C365" s="45"/>
      <c r="D365" s="128"/>
      <c r="E365" s="129"/>
      <c r="F365" s="16" t="s">
        <v>759</v>
      </c>
      <c r="G365" s="16" t="s">
        <v>760</v>
      </c>
      <c r="H365" s="125"/>
      <c r="I365" s="145" t="str">
        <f t="shared" si="84"/>
        <v/>
      </c>
      <c r="J365" s="125"/>
      <c r="K365" s="145" t="str">
        <f t="shared" si="85"/>
        <v/>
      </c>
      <c r="L365" s="125">
        <f t="shared" si="81"/>
        <v>0</v>
      </c>
      <c r="M365" s="145" t="str">
        <f t="shared" si="86"/>
        <v/>
      </c>
    </row>
    <row r="366" spans="2:13">
      <c r="B366" s="59" t="s">
        <v>412</v>
      </c>
      <c r="C366" s="60" t="s">
        <v>788</v>
      </c>
      <c r="D366" s="123"/>
      <c r="E366" s="124"/>
      <c r="F366" s="124"/>
      <c r="G366" s="120"/>
      <c r="H366" s="130">
        <f>SUM(H367:H369)</f>
        <v>0</v>
      </c>
      <c r="I366" s="142" t="str">
        <f t="shared" si="84"/>
        <v/>
      </c>
      <c r="J366" s="130">
        <f>SUM(J367:J369)</f>
        <v>0</v>
      </c>
      <c r="K366" s="142" t="str">
        <f t="shared" si="85"/>
        <v/>
      </c>
      <c r="L366" s="130">
        <f t="shared" si="81"/>
        <v>0</v>
      </c>
      <c r="M366" s="142" t="str">
        <f t="shared" si="86"/>
        <v/>
      </c>
    </row>
    <row r="367" spans="2:13">
      <c r="B367" s="44"/>
      <c r="C367" s="45"/>
      <c r="D367" s="47"/>
      <c r="E367" s="127"/>
      <c r="F367" s="16" t="s">
        <v>761</v>
      </c>
      <c r="G367" s="16" t="s">
        <v>762</v>
      </c>
      <c r="H367" s="125"/>
      <c r="I367" s="145" t="str">
        <f t="shared" si="84"/>
        <v/>
      </c>
      <c r="J367" s="125"/>
      <c r="K367" s="145" t="str">
        <f t="shared" si="85"/>
        <v/>
      </c>
      <c r="L367" s="125">
        <f t="shared" si="81"/>
        <v>0</v>
      </c>
      <c r="M367" s="145" t="str">
        <f t="shared" si="86"/>
        <v/>
      </c>
    </row>
    <row r="368" spans="2:13">
      <c r="B368" s="44"/>
      <c r="C368" s="45"/>
      <c r="D368" s="47"/>
      <c r="E368" s="127"/>
      <c r="F368" s="16" t="s">
        <v>763</v>
      </c>
      <c r="G368" s="16" t="s">
        <v>764</v>
      </c>
      <c r="H368" s="125"/>
      <c r="I368" s="145" t="str">
        <f t="shared" si="84"/>
        <v/>
      </c>
      <c r="J368" s="125"/>
      <c r="K368" s="145" t="str">
        <f t="shared" si="85"/>
        <v/>
      </c>
      <c r="L368" s="125">
        <f t="shared" si="81"/>
        <v>0</v>
      </c>
      <c r="M368" s="145" t="str">
        <f t="shared" si="86"/>
        <v/>
      </c>
    </row>
    <row r="369" spans="2:13">
      <c r="B369" s="44"/>
      <c r="C369" s="45"/>
      <c r="D369" s="47"/>
      <c r="E369" s="127"/>
      <c r="F369" s="16" t="s">
        <v>770</v>
      </c>
      <c r="G369" s="16" t="s">
        <v>771</v>
      </c>
      <c r="H369" s="125"/>
      <c r="I369" s="145" t="str">
        <f t="shared" si="84"/>
        <v/>
      </c>
      <c r="J369" s="125"/>
      <c r="K369" s="145" t="str">
        <f t="shared" si="85"/>
        <v/>
      </c>
      <c r="L369" s="125">
        <f t="shared" si="81"/>
        <v>0</v>
      </c>
      <c r="M369" s="145" t="str">
        <f t="shared" si="86"/>
        <v/>
      </c>
    </row>
    <row r="370" spans="2:13">
      <c r="B370" s="35" t="s">
        <v>774</v>
      </c>
      <c r="C370" s="36"/>
      <c r="D370" s="36"/>
      <c r="E370" s="36"/>
      <c r="F370" s="124"/>
      <c r="G370" s="120"/>
      <c r="H370" s="130">
        <f>+H329+H331</f>
        <v>0</v>
      </c>
      <c r="I370" s="142" t="str">
        <f t="shared" si="84"/>
        <v/>
      </c>
      <c r="J370" s="130">
        <f>+J329+J331</f>
        <v>0</v>
      </c>
      <c r="K370" s="142" t="str">
        <f t="shared" si="85"/>
        <v/>
      </c>
      <c r="L370" s="130">
        <f t="shared" si="81"/>
        <v>0</v>
      </c>
      <c r="M370" s="142" t="str">
        <f t="shared" si="86"/>
        <v/>
      </c>
    </row>
    <row r="371" spans="2:13">
      <c r="B371" s="132"/>
      <c r="C371" s="50" t="s">
        <v>478</v>
      </c>
      <c r="D371" s="52"/>
      <c r="E371" s="52"/>
      <c r="F371" s="16"/>
      <c r="G371" s="16"/>
      <c r="H371" s="125">
        <f>SUM(H372:H375)</f>
        <v>0</v>
      </c>
      <c r="I371" s="145" t="str">
        <f t="shared" si="84"/>
        <v/>
      </c>
      <c r="J371" s="125">
        <f>SUM(J372:J375)</f>
        <v>0</v>
      </c>
      <c r="K371" s="145" t="str">
        <f t="shared" si="85"/>
        <v/>
      </c>
      <c r="L371" s="125">
        <f t="shared" si="81"/>
        <v>0</v>
      </c>
      <c r="M371" s="145" t="str">
        <f t="shared" si="86"/>
        <v/>
      </c>
    </row>
    <row r="372" spans="2:13">
      <c r="B372" s="133"/>
      <c r="C372" s="128"/>
      <c r="D372" s="129"/>
      <c r="E372" s="129"/>
      <c r="F372" s="16" t="s">
        <v>481</v>
      </c>
      <c r="G372" s="16" t="s">
        <v>775</v>
      </c>
      <c r="H372" s="125"/>
      <c r="I372" s="145" t="str">
        <f t="shared" si="84"/>
        <v/>
      </c>
      <c r="J372" s="125"/>
      <c r="K372" s="145" t="str">
        <f t="shared" si="85"/>
        <v/>
      </c>
      <c r="L372" s="125">
        <f t="shared" si="81"/>
        <v>0</v>
      </c>
      <c r="M372" s="145" t="str">
        <f t="shared" si="86"/>
        <v/>
      </c>
    </row>
    <row r="373" spans="2:13">
      <c r="B373" s="134"/>
      <c r="C373" s="128"/>
      <c r="D373" s="129"/>
      <c r="E373" s="129"/>
      <c r="F373" s="16" t="s">
        <v>776</v>
      </c>
      <c r="G373" s="16" t="s">
        <v>777</v>
      </c>
      <c r="H373" s="125"/>
      <c r="I373" s="145" t="str">
        <f t="shared" si="84"/>
        <v/>
      </c>
      <c r="J373" s="125"/>
      <c r="K373" s="145" t="str">
        <f t="shared" si="85"/>
        <v/>
      </c>
      <c r="L373" s="125">
        <f t="shared" si="81"/>
        <v>0</v>
      </c>
      <c r="M373" s="145" t="str">
        <f t="shared" si="86"/>
        <v/>
      </c>
    </row>
    <row r="374" spans="2:13">
      <c r="B374" s="134"/>
      <c r="C374" s="128"/>
      <c r="D374" s="129"/>
      <c r="E374" s="129"/>
      <c r="F374" s="16" t="s">
        <v>778</v>
      </c>
      <c r="G374" s="16" t="s">
        <v>779</v>
      </c>
      <c r="H374" s="125"/>
      <c r="I374" s="145" t="str">
        <f t="shared" si="84"/>
        <v/>
      </c>
      <c r="J374" s="125"/>
      <c r="K374" s="145" t="str">
        <f t="shared" si="85"/>
        <v/>
      </c>
      <c r="L374" s="125">
        <f t="shared" si="81"/>
        <v>0</v>
      </c>
      <c r="M374" s="145" t="str">
        <f t="shared" si="86"/>
        <v/>
      </c>
    </row>
    <row r="375" spans="2:13">
      <c r="B375" s="135"/>
      <c r="C375" s="128"/>
      <c r="D375" s="129"/>
      <c r="E375" s="129"/>
      <c r="F375" s="16" t="s">
        <v>780</v>
      </c>
      <c r="G375" s="16" t="s">
        <v>781</v>
      </c>
      <c r="H375" s="125"/>
      <c r="I375" s="145" t="str">
        <f t="shared" si="84"/>
        <v/>
      </c>
      <c r="J375" s="125"/>
      <c r="K375" s="145" t="str">
        <f t="shared" si="85"/>
        <v/>
      </c>
      <c r="L375" s="125">
        <f t="shared" si="81"/>
        <v>0</v>
      </c>
      <c r="M375" s="145" t="str">
        <f t="shared" si="86"/>
        <v/>
      </c>
    </row>
    <row r="376" spans="2:13">
      <c r="B376" s="35" t="s">
        <v>782</v>
      </c>
      <c r="C376" s="36"/>
      <c r="D376" s="36"/>
      <c r="E376" s="36"/>
      <c r="F376" s="36"/>
      <c r="G376" s="120"/>
      <c r="H376" s="130">
        <f t="shared" ref="H376" si="87">H370+H371</f>
        <v>0</v>
      </c>
      <c r="I376" s="142" t="str">
        <f t="shared" si="84"/>
        <v/>
      </c>
      <c r="J376" s="130">
        <f t="shared" ref="J376" si="88">J370+J371</f>
        <v>0</v>
      </c>
      <c r="K376" s="142" t="str">
        <f t="shared" si="85"/>
        <v/>
      </c>
      <c r="L376" s="130">
        <f>L370+L371</f>
        <v>0</v>
      </c>
      <c r="M376" s="142" t="str">
        <f t="shared" si="86"/>
        <v/>
      </c>
    </row>
    <row r="377" spans="2:13">
      <c r="B377" s="136"/>
      <c r="C377" s="136"/>
      <c r="D377" s="137"/>
      <c r="E377" s="137" t="s">
        <v>472</v>
      </c>
      <c r="F377" s="138"/>
      <c r="G377" s="138"/>
      <c r="H377" s="84" t="str">
        <f t="shared" ref="H377:J377" si="89">IFERROR(+H376/H15,"")</f>
        <v/>
      </c>
      <c r="I377" s="99" t="str">
        <f t="shared" si="84"/>
        <v/>
      </c>
      <c r="J377" s="84" t="str">
        <f t="shared" si="89"/>
        <v/>
      </c>
      <c r="K377" s="99" t="str">
        <f t="shared" si="85"/>
        <v/>
      </c>
      <c r="L377" s="84" t="str">
        <f t="shared" ref="L377" si="90">IFERROR(+L376/L15,"")</f>
        <v/>
      </c>
      <c r="M377" s="99" t="str">
        <f t="shared" si="86"/>
        <v/>
      </c>
    </row>
  </sheetData>
  <autoFilter ref="F3:L324" xr:uid="{7F4E20E7-A5D9-4B80-B6AE-ED02367D6C3C}"/>
  <mergeCells count="9">
    <mergeCell ref="K3:K4"/>
    <mergeCell ref="L3:L4"/>
    <mergeCell ref="M3:M4"/>
    <mergeCell ref="B3:E3"/>
    <mergeCell ref="F3:F4"/>
    <mergeCell ref="G3:G4"/>
    <mergeCell ref="H3:H4"/>
    <mergeCell ref="I3:I4"/>
    <mergeCell ref="J3:J4"/>
  </mergeCells>
  <conditionalFormatting sqref="B233:G235">
    <cfRule type="cellIs" dxfId="47" priority="2" stopIfTrue="1" operator="lessThan">
      <formula>0</formula>
    </cfRule>
  </conditionalFormatting>
  <conditionalFormatting sqref="F34:G36">
    <cfRule type="cellIs" dxfId="46" priority="1" stopIfTrue="1" operator="lessThan">
      <formula>0</formula>
    </cfRule>
  </conditionalFormatting>
  <conditionalFormatting sqref="H10:M11">
    <cfRule type="cellIs" dxfId="45" priority="3" stopIfTrue="1" operator="lessThan">
      <formula>0</formula>
    </cfRule>
  </conditionalFormatting>
  <conditionalFormatting sqref="H22:M329">
    <cfRule type="cellIs" dxfId="44" priority="4" stopIfTrue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2BFC-5A34-4E18-8275-1953ADCE92A6}">
  <dimension ref="A1:M377"/>
  <sheetViews>
    <sheetView zoomScale="80" zoomScaleNormal="80" workbookViewId="0">
      <pane xSplit="7" ySplit="22" topLeftCell="H23" activePane="bottomRight" state="frozen"/>
      <selection activeCell="H23" sqref="H23"/>
      <selection pane="topRight" activeCell="H23" sqref="H23"/>
      <selection pane="bottomLeft" activeCell="H23" sqref="H23"/>
      <selection pane="bottomRight" activeCell="H23" sqref="H23"/>
    </sheetView>
  </sheetViews>
  <sheetFormatPr defaultColWidth="9.140625" defaultRowHeight="12.75" outlineLevelRow="2"/>
  <cols>
    <col min="1" max="1" width="7.28515625" style="81" customWidth="1"/>
    <col min="2" max="4" width="1.7109375" style="4" customWidth="1"/>
    <col min="5" max="5" width="24.7109375" style="4" customWidth="1"/>
    <col min="6" max="6" width="19" style="4" customWidth="1"/>
    <col min="7" max="7" width="46.140625" style="4" customWidth="1"/>
    <col min="8" max="8" width="12.7109375" style="4" customWidth="1"/>
    <col min="9" max="9" width="12.7109375" style="88" customWidth="1"/>
    <col min="10" max="10" width="12.7109375" style="4" customWidth="1"/>
    <col min="11" max="11" width="12.7109375" style="88" customWidth="1"/>
    <col min="12" max="12" width="12.7109375" style="4" customWidth="1"/>
    <col min="13" max="13" width="12.7109375" style="88" customWidth="1"/>
    <col min="14" max="16384" width="9.140625" style="4"/>
  </cols>
  <sheetData>
    <row r="1" spans="1:13">
      <c r="A1" s="1"/>
      <c r="B1" s="5" t="s">
        <v>0</v>
      </c>
      <c r="C1" s="3"/>
      <c r="D1" s="3"/>
      <c r="E1" s="3"/>
      <c r="F1" s="3"/>
      <c r="G1" s="3"/>
    </row>
    <row r="2" spans="1:13">
      <c r="A2" s="1"/>
      <c r="B2" s="5"/>
      <c r="C2" s="6"/>
      <c r="D2" s="6"/>
      <c r="E2" s="6"/>
      <c r="F2" s="6"/>
      <c r="G2" s="6"/>
    </row>
    <row r="3" spans="1:13" ht="20.100000000000001" customHeight="1">
      <c r="A3" s="1"/>
      <c r="B3" s="186"/>
      <c r="C3" s="186"/>
      <c r="D3" s="186"/>
      <c r="E3" s="187"/>
      <c r="F3" s="146" t="s">
        <v>4</v>
      </c>
      <c r="G3" s="146" t="s">
        <v>5</v>
      </c>
      <c r="H3" s="158" t="s">
        <v>695</v>
      </c>
      <c r="I3" s="160" t="s">
        <v>472</v>
      </c>
      <c r="J3" s="156" t="s">
        <v>2</v>
      </c>
      <c r="K3" s="162" t="s">
        <v>472</v>
      </c>
      <c r="L3" s="154" t="s">
        <v>696</v>
      </c>
      <c r="M3" s="152" t="s">
        <v>472</v>
      </c>
    </row>
    <row r="4" spans="1:13" ht="20.100000000000001" customHeight="1" collapsed="1">
      <c r="A4" s="1"/>
      <c r="B4" s="8" t="s">
        <v>19</v>
      </c>
      <c r="C4" s="9"/>
      <c r="D4" s="9"/>
      <c r="E4" s="9"/>
      <c r="F4" s="146"/>
      <c r="G4" s="146"/>
      <c r="H4" s="159"/>
      <c r="I4" s="161"/>
      <c r="J4" s="157"/>
      <c r="K4" s="163"/>
      <c r="L4" s="155"/>
      <c r="M4" s="153"/>
    </row>
    <row r="5" spans="1:13" ht="12.75" hidden="1" customHeight="1" outlineLevel="1">
      <c r="A5" s="1"/>
      <c r="B5" s="10" t="s">
        <v>20</v>
      </c>
      <c r="C5" s="11"/>
      <c r="D5" s="11"/>
      <c r="E5" s="12"/>
      <c r="F5" s="113"/>
      <c r="G5" s="113"/>
      <c r="H5" s="114"/>
      <c r="I5" s="115"/>
      <c r="J5" s="114"/>
      <c r="K5" s="115"/>
      <c r="L5" s="114"/>
      <c r="M5" s="100"/>
    </row>
    <row r="6" spans="1:13" ht="12.75" hidden="1" customHeight="1" outlineLevel="1">
      <c r="A6" s="1"/>
      <c r="B6" s="13"/>
      <c r="C6" s="14"/>
      <c r="D6" s="14" t="s">
        <v>21</v>
      </c>
      <c r="E6" s="15"/>
      <c r="F6" s="16"/>
      <c r="G6" s="16"/>
      <c r="H6" s="17"/>
      <c r="I6" s="89"/>
      <c r="J6" s="17"/>
      <c r="K6" s="89"/>
      <c r="L6" s="17"/>
      <c r="M6" s="101"/>
    </row>
    <row r="7" spans="1:13" ht="12.75" hidden="1" customHeight="1" outlineLevel="1">
      <c r="A7" s="1"/>
      <c r="B7" s="18"/>
      <c r="C7" s="19"/>
      <c r="D7" s="19" t="s">
        <v>22</v>
      </c>
      <c r="E7" s="20"/>
      <c r="F7" s="19"/>
      <c r="G7" s="19"/>
      <c r="H7" s="21"/>
      <c r="I7" s="90"/>
      <c r="J7" s="21"/>
      <c r="K7" s="90"/>
      <c r="L7" s="21"/>
      <c r="M7" s="101"/>
    </row>
    <row r="8" spans="1:13" ht="12.75" hidden="1" customHeight="1" outlineLevel="1">
      <c r="A8" s="1"/>
      <c r="B8" s="22"/>
      <c r="C8" s="16"/>
      <c r="D8" s="16" t="s">
        <v>23</v>
      </c>
      <c r="E8" s="23"/>
      <c r="F8" s="23"/>
      <c r="G8" s="23"/>
      <c r="H8" s="24"/>
      <c r="I8" s="91"/>
      <c r="J8" s="24"/>
      <c r="K8" s="91"/>
      <c r="L8" s="24"/>
      <c r="M8" s="101"/>
    </row>
    <row r="9" spans="1:13" ht="12.75" hidden="1" customHeight="1" outlineLevel="1">
      <c r="A9" s="25"/>
      <c r="B9" s="26"/>
      <c r="C9" s="27" t="s">
        <v>24</v>
      </c>
      <c r="D9" s="27"/>
      <c r="E9" s="27"/>
      <c r="F9" s="27"/>
      <c r="G9" s="27"/>
      <c r="H9" s="17"/>
      <c r="I9" s="89"/>
      <c r="J9" s="17"/>
      <c r="K9" s="89"/>
      <c r="L9" s="17"/>
      <c r="M9" s="101"/>
    </row>
    <row r="10" spans="1:13" ht="12.75" hidden="1" customHeight="1" outlineLevel="1">
      <c r="A10" s="1"/>
      <c r="B10" s="28"/>
      <c r="C10" s="27" t="s">
        <v>25</v>
      </c>
      <c r="D10" s="27"/>
      <c r="E10" s="27"/>
      <c r="F10" s="27"/>
      <c r="G10" s="27"/>
      <c r="H10" s="17"/>
      <c r="I10" s="89"/>
      <c r="J10" s="17"/>
      <c r="K10" s="89"/>
      <c r="L10" s="17"/>
      <c r="M10" s="101"/>
    </row>
    <row r="11" spans="1:13" ht="12.75" hidden="1" customHeight="1" outlineLevel="1">
      <c r="A11" s="1"/>
      <c r="B11" s="28"/>
      <c r="C11" s="27" t="s">
        <v>26</v>
      </c>
      <c r="D11" s="27"/>
      <c r="E11" s="27"/>
      <c r="F11" s="27"/>
      <c r="G11" s="27"/>
      <c r="H11" s="17"/>
      <c r="I11" s="89"/>
      <c r="J11" s="17"/>
      <c r="K11" s="89"/>
      <c r="L11" s="17"/>
      <c r="M11" s="101"/>
    </row>
    <row r="12" spans="1:13" ht="12.75" hidden="1" customHeight="1" outlineLevel="1">
      <c r="A12" s="1"/>
      <c r="B12" s="26"/>
      <c r="C12" s="27" t="s">
        <v>27</v>
      </c>
      <c r="D12" s="27"/>
      <c r="E12" s="27"/>
      <c r="F12" s="27"/>
      <c r="G12" s="27"/>
      <c r="H12" s="17"/>
      <c r="I12" s="89"/>
      <c r="J12" s="17"/>
      <c r="K12" s="89"/>
      <c r="L12" s="17"/>
      <c r="M12" s="101"/>
    </row>
    <row r="13" spans="1:13" ht="12.75" hidden="1" customHeight="1" outlineLevel="2">
      <c r="A13" s="1"/>
      <c r="B13" s="26"/>
      <c r="C13" s="27"/>
      <c r="D13" s="27" t="s">
        <v>28</v>
      </c>
      <c r="E13" s="27"/>
      <c r="F13" s="27"/>
      <c r="G13" s="27"/>
      <c r="H13" s="17"/>
      <c r="I13" s="89"/>
      <c r="J13" s="17"/>
      <c r="K13" s="89"/>
      <c r="L13" s="17"/>
      <c r="M13" s="101"/>
    </row>
    <row r="14" spans="1:13" ht="12.75" hidden="1" customHeight="1" outlineLevel="1">
      <c r="A14" s="1"/>
      <c r="B14" s="26"/>
      <c r="C14" s="27" t="s">
        <v>29</v>
      </c>
      <c r="D14" s="27"/>
      <c r="E14" s="27"/>
      <c r="F14" s="27"/>
      <c r="G14" s="27"/>
      <c r="H14" s="17"/>
      <c r="I14" s="89"/>
      <c r="J14" s="17"/>
      <c r="K14" s="89"/>
      <c r="L14" s="17"/>
      <c r="M14" s="101"/>
    </row>
    <row r="15" spans="1:13" ht="12.75" hidden="1" customHeight="1" outlineLevel="1">
      <c r="A15" s="1"/>
      <c r="B15" s="26"/>
      <c r="C15" s="27" t="s">
        <v>30</v>
      </c>
      <c r="D15" s="27"/>
      <c r="E15" s="27"/>
      <c r="F15" s="27"/>
      <c r="G15" s="27"/>
      <c r="H15" s="17"/>
      <c r="I15" s="89"/>
      <c r="J15" s="17"/>
      <c r="K15" s="89"/>
      <c r="L15" s="17"/>
      <c r="M15" s="101"/>
    </row>
    <row r="16" spans="1:13" ht="12.75" hidden="1" customHeight="1" outlineLevel="2">
      <c r="A16" s="1"/>
      <c r="B16" s="26"/>
      <c r="C16" s="27"/>
      <c r="D16" s="27" t="s">
        <v>31</v>
      </c>
      <c r="E16" s="27"/>
      <c r="F16" s="27"/>
      <c r="G16" s="27"/>
      <c r="H16" s="29"/>
      <c r="I16" s="89"/>
      <c r="J16" s="29"/>
      <c r="K16" s="89"/>
      <c r="L16" s="29"/>
      <c r="M16" s="101"/>
    </row>
    <row r="17" spans="1:13" ht="12.75" hidden="1" customHeight="1" outlineLevel="1">
      <c r="A17" s="1"/>
      <c r="B17" s="26"/>
      <c r="C17" s="27" t="s">
        <v>32</v>
      </c>
      <c r="D17" s="27"/>
      <c r="E17" s="27"/>
      <c r="F17" s="27"/>
      <c r="G17" s="27"/>
      <c r="H17" s="17"/>
      <c r="I17" s="89"/>
      <c r="J17" s="17"/>
      <c r="K17" s="89"/>
      <c r="L17" s="17"/>
      <c r="M17" s="101"/>
    </row>
    <row r="18" spans="1:13" ht="12.75" hidden="1" customHeight="1" outlineLevel="2">
      <c r="A18" s="1"/>
      <c r="B18" s="26"/>
      <c r="C18" s="27"/>
      <c r="D18" s="27" t="s">
        <v>33</v>
      </c>
      <c r="E18" s="27"/>
      <c r="F18" s="27"/>
      <c r="G18" s="27"/>
      <c r="H18" s="17"/>
      <c r="I18" s="89"/>
      <c r="J18" s="17"/>
      <c r="K18" s="89"/>
      <c r="L18" s="17"/>
      <c r="M18" s="101"/>
    </row>
    <row r="19" spans="1:13" ht="12.75" hidden="1" customHeight="1" outlineLevel="2">
      <c r="A19" s="1"/>
      <c r="B19" s="26"/>
      <c r="C19" s="27"/>
      <c r="D19" s="27" t="s">
        <v>34</v>
      </c>
      <c r="E19" s="27"/>
      <c r="F19" s="27"/>
      <c r="G19" s="27"/>
      <c r="H19" s="17"/>
      <c r="I19" s="89"/>
      <c r="J19" s="17"/>
      <c r="K19" s="89"/>
      <c r="L19" s="17"/>
      <c r="M19" s="101"/>
    </row>
    <row r="20" spans="1:13" ht="12.75" hidden="1" customHeight="1" outlineLevel="1">
      <c r="A20" s="1"/>
      <c r="B20" s="18"/>
      <c r="C20" s="19" t="s">
        <v>35</v>
      </c>
      <c r="D20" s="19"/>
      <c r="E20" s="19"/>
      <c r="F20" s="19"/>
      <c r="G20" s="19"/>
      <c r="H20" s="21"/>
      <c r="I20" s="90"/>
      <c r="J20" s="21"/>
      <c r="K20" s="90"/>
      <c r="L20" s="21"/>
      <c r="M20" s="101"/>
    </row>
    <row r="21" spans="1:13" ht="12.75" hidden="1" customHeight="1" collapsed="1">
      <c r="A21" s="30" t="s">
        <v>36</v>
      </c>
      <c r="B21" s="31"/>
      <c r="C21" s="32"/>
      <c r="D21" s="31"/>
      <c r="E21" s="31"/>
      <c r="F21" s="32"/>
      <c r="G21" s="32"/>
      <c r="H21" s="33"/>
      <c r="I21" s="92"/>
      <c r="J21" s="33"/>
      <c r="K21" s="92"/>
      <c r="L21" s="33"/>
      <c r="M21" s="101"/>
    </row>
    <row r="22" spans="1:13">
      <c r="A22" s="34" t="s">
        <v>37</v>
      </c>
      <c r="B22" s="35" t="s">
        <v>38</v>
      </c>
      <c r="C22" s="36"/>
      <c r="D22" s="36"/>
      <c r="E22" s="36"/>
      <c r="F22" s="36"/>
      <c r="G22" s="36"/>
      <c r="H22" s="37">
        <f t="shared" ref="H22" si="0">+H23+H28+H29+H30</f>
        <v>0</v>
      </c>
      <c r="I22" s="93" t="str">
        <f>IFERROR(H22/$H$22,"")</f>
        <v/>
      </c>
      <c r="J22" s="37">
        <f t="shared" ref="J22" si="1">+J23+J28+J29+J30</f>
        <v>0</v>
      </c>
      <c r="K22" s="93" t="str">
        <f>IFERROR(J22/$J$22,"")</f>
        <v/>
      </c>
      <c r="L22" s="58">
        <f>+L23+L28+L29+L30</f>
        <v>0</v>
      </c>
      <c r="M22" s="109" t="str">
        <f>IFERROR(L22/$J$22,"")</f>
        <v/>
      </c>
    </row>
    <row r="23" spans="1:13" ht="12.75" customHeight="1" outlineLevel="1">
      <c r="A23" s="34" t="s">
        <v>39</v>
      </c>
      <c r="B23" s="38"/>
      <c r="C23" s="39"/>
      <c r="D23" s="40"/>
      <c r="E23" s="41" t="s">
        <v>40</v>
      </c>
      <c r="F23" s="42"/>
      <c r="G23" s="42"/>
      <c r="H23" s="43">
        <f>SUM(H24:H27)</f>
        <v>0</v>
      </c>
      <c r="I23" s="74" t="str">
        <f t="shared" ref="I23:I87" si="2">IFERROR(H23/$H$22,"")</f>
        <v/>
      </c>
      <c r="J23" s="43">
        <f>SUM(J24:J27)</f>
        <v>0</v>
      </c>
      <c r="K23" s="74" t="str">
        <f t="shared" ref="K23:K87" si="3">IFERROR(J23/$J$22,"")</f>
        <v/>
      </c>
      <c r="L23" s="102">
        <f t="shared" ref="L23" si="4">SUM(L24:L27)</f>
        <v>0</v>
      </c>
      <c r="M23" s="70" t="str">
        <f t="shared" ref="M23:M87" si="5">IFERROR(L23/$J$22,"")</f>
        <v/>
      </c>
    </row>
    <row r="24" spans="1:13" ht="12.75" customHeight="1" outlineLevel="1">
      <c r="A24" s="34"/>
      <c r="B24" s="44"/>
      <c r="C24" s="45"/>
      <c r="D24" s="46"/>
      <c r="E24" s="47"/>
      <c r="F24" s="42" t="s">
        <v>41</v>
      </c>
      <c r="G24" s="42" t="s">
        <v>42</v>
      </c>
      <c r="H24" s="43"/>
      <c r="I24" s="74" t="str">
        <f t="shared" si="2"/>
        <v/>
      </c>
      <c r="J24" s="43"/>
      <c r="K24" s="74" t="str">
        <f t="shared" si="3"/>
        <v/>
      </c>
      <c r="L24" s="102">
        <f t="shared" ref="L24:L33" si="6">J24-H24</f>
        <v>0</v>
      </c>
      <c r="M24" s="70" t="str">
        <f t="shared" si="5"/>
        <v/>
      </c>
    </row>
    <row r="25" spans="1:13" ht="12.75" customHeight="1" outlineLevel="1">
      <c r="A25" s="34"/>
      <c r="B25" s="44"/>
      <c r="C25" s="45"/>
      <c r="D25" s="46"/>
      <c r="E25" s="47"/>
      <c r="F25" s="42" t="s">
        <v>43</v>
      </c>
      <c r="G25" s="42" t="s">
        <v>44</v>
      </c>
      <c r="H25" s="43"/>
      <c r="I25" s="74" t="str">
        <f t="shared" si="2"/>
        <v/>
      </c>
      <c r="J25" s="43"/>
      <c r="K25" s="74" t="str">
        <f t="shared" si="3"/>
        <v/>
      </c>
      <c r="L25" s="102">
        <f t="shared" si="6"/>
        <v>0</v>
      </c>
      <c r="M25" s="70" t="str">
        <f t="shared" si="5"/>
        <v/>
      </c>
    </row>
    <row r="26" spans="1:13" ht="12.75" customHeight="1" outlineLevel="1">
      <c r="A26" s="34"/>
      <c r="B26" s="44"/>
      <c r="C26" s="45"/>
      <c r="D26" s="46"/>
      <c r="E26" s="47"/>
      <c r="F26" s="42" t="s">
        <v>45</v>
      </c>
      <c r="G26" s="42" t="s">
        <v>46</v>
      </c>
      <c r="H26" s="43"/>
      <c r="I26" s="74" t="str">
        <f t="shared" si="2"/>
        <v/>
      </c>
      <c r="J26" s="43"/>
      <c r="K26" s="74" t="str">
        <f t="shared" si="3"/>
        <v/>
      </c>
      <c r="L26" s="102">
        <f t="shared" si="6"/>
        <v>0</v>
      </c>
      <c r="M26" s="70" t="str">
        <f t="shared" si="5"/>
        <v/>
      </c>
    </row>
    <row r="27" spans="1:13" ht="12.75" customHeight="1" outlineLevel="1">
      <c r="A27" s="34"/>
      <c r="B27" s="44"/>
      <c r="C27" s="45"/>
      <c r="D27" s="46"/>
      <c r="E27" s="47"/>
      <c r="F27" s="42" t="s">
        <v>47</v>
      </c>
      <c r="G27" s="42" t="s">
        <v>48</v>
      </c>
      <c r="H27" s="43"/>
      <c r="I27" s="74" t="str">
        <f t="shared" si="2"/>
        <v/>
      </c>
      <c r="J27" s="43"/>
      <c r="K27" s="74" t="str">
        <f t="shared" si="3"/>
        <v/>
      </c>
      <c r="L27" s="102">
        <f t="shared" si="6"/>
        <v>0</v>
      </c>
      <c r="M27" s="70" t="str">
        <f t="shared" si="5"/>
        <v/>
      </c>
    </row>
    <row r="28" spans="1:13" ht="12.75" customHeight="1" outlineLevel="1">
      <c r="A28" s="34" t="s">
        <v>49</v>
      </c>
      <c r="B28" s="44"/>
      <c r="C28" s="45"/>
      <c r="D28" s="46"/>
      <c r="E28" s="47" t="s">
        <v>50</v>
      </c>
      <c r="F28" s="42" t="s">
        <v>51</v>
      </c>
      <c r="G28" s="42" t="s">
        <v>52</v>
      </c>
      <c r="H28" s="43"/>
      <c r="I28" s="74" t="str">
        <f t="shared" si="2"/>
        <v/>
      </c>
      <c r="J28" s="43"/>
      <c r="K28" s="74" t="str">
        <f t="shared" si="3"/>
        <v/>
      </c>
      <c r="L28" s="102">
        <f t="shared" si="6"/>
        <v>0</v>
      </c>
      <c r="M28" s="70" t="str">
        <f t="shared" si="5"/>
        <v/>
      </c>
    </row>
    <row r="29" spans="1:13" ht="12.75" customHeight="1" outlineLevel="1">
      <c r="A29" s="34" t="s">
        <v>53</v>
      </c>
      <c r="B29" s="44"/>
      <c r="C29" s="45"/>
      <c r="D29" s="46"/>
      <c r="E29" s="47" t="s">
        <v>54</v>
      </c>
      <c r="F29" s="42"/>
      <c r="G29" s="42"/>
      <c r="H29" s="43"/>
      <c r="I29" s="74" t="str">
        <f t="shared" si="2"/>
        <v/>
      </c>
      <c r="J29" s="43"/>
      <c r="K29" s="74" t="str">
        <f t="shared" si="3"/>
        <v/>
      </c>
      <c r="L29" s="102">
        <f t="shared" si="6"/>
        <v>0</v>
      </c>
      <c r="M29" s="70" t="str">
        <f t="shared" si="5"/>
        <v/>
      </c>
    </row>
    <row r="30" spans="1:13" ht="12.75" customHeight="1" outlineLevel="1">
      <c r="A30" s="34" t="s">
        <v>55</v>
      </c>
      <c r="B30" s="44"/>
      <c r="C30" s="45"/>
      <c r="D30" s="46"/>
      <c r="E30" s="47" t="s">
        <v>56</v>
      </c>
      <c r="F30" s="42"/>
      <c r="G30" s="42"/>
      <c r="H30" s="43">
        <f t="shared" ref="H30" si="7">SUM(H31:H33)</f>
        <v>0</v>
      </c>
      <c r="I30" s="74" t="str">
        <f t="shared" si="2"/>
        <v/>
      </c>
      <c r="J30" s="43">
        <f t="shared" ref="J30" si="8">SUM(J31:J33)</f>
        <v>0</v>
      </c>
      <c r="K30" s="74" t="str">
        <f t="shared" si="3"/>
        <v/>
      </c>
      <c r="L30" s="102">
        <f t="shared" si="6"/>
        <v>0</v>
      </c>
      <c r="M30" s="70" t="str">
        <f t="shared" si="5"/>
        <v/>
      </c>
    </row>
    <row r="31" spans="1:13" ht="12.75" customHeight="1" outlineLevel="1">
      <c r="A31" s="34"/>
      <c r="B31" s="44"/>
      <c r="C31" s="45"/>
      <c r="D31" s="46"/>
      <c r="E31" s="42"/>
      <c r="F31" s="42" t="s">
        <v>57</v>
      </c>
      <c r="G31" s="42" t="s">
        <v>58</v>
      </c>
      <c r="H31" s="43"/>
      <c r="I31" s="74" t="str">
        <f t="shared" si="2"/>
        <v/>
      </c>
      <c r="J31" s="43"/>
      <c r="K31" s="74" t="str">
        <f t="shared" si="3"/>
        <v/>
      </c>
      <c r="L31" s="102">
        <f t="shared" si="6"/>
        <v>0</v>
      </c>
      <c r="M31" s="70" t="str">
        <f t="shared" si="5"/>
        <v/>
      </c>
    </row>
    <row r="32" spans="1:13" ht="12.75" customHeight="1" outlineLevel="1">
      <c r="A32" s="34"/>
      <c r="B32" s="44"/>
      <c r="C32" s="45"/>
      <c r="D32" s="46"/>
      <c r="E32" s="42"/>
      <c r="F32" s="42" t="s">
        <v>59</v>
      </c>
      <c r="G32" s="42" t="s">
        <v>60</v>
      </c>
      <c r="H32" s="43"/>
      <c r="I32" s="74" t="str">
        <f t="shared" si="2"/>
        <v/>
      </c>
      <c r="J32" s="43"/>
      <c r="K32" s="74" t="str">
        <f t="shared" si="3"/>
        <v/>
      </c>
      <c r="L32" s="102">
        <f t="shared" si="6"/>
        <v>0</v>
      </c>
      <c r="M32" s="70" t="str">
        <f t="shared" si="5"/>
        <v/>
      </c>
    </row>
    <row r="33" spans="1:13" ht="12.75" customHeight="1" outlineLevel="1">
      <c r="A33" s="34"/>
      <c r="B33" s="44"/>
      <c r="C33" s="48"/>
      <c r="D33" s="49"/>
      <c r="E33" s="42"/>
      <c r="F33" s="42" t="s">
        <v>61</v>
      </c>
      <c r="G33" s="42" t="s">
        <v>62</v>
      </c>
      <c r="H33" s="43"/>
      <c r="I33" s="74" t="str">
        <f t="shared" si="2"/>
        <v/>
      </c>
      <c r="J33" s="43"/>
      <c r="K33" s="74" t="str">
        <f t="shared" si="3"/>
        <v/>
      </c>
      <c r="L33" s="102">
        <f t="shared" si="6"/>
        <v>0</v>
      </c>
      <c r="M33" s="110" t="str">
        <f t="shared" si="5"/>
        <v/>
      </c>
    </row>
    <row r="34" spans="1:13">
      <c r="A34" s="1" t="s">
        <v>63</v>
      </c>
      <c r="B34" s="44"/>
      <c r="C34" s="50" t="s">
        <v>64</v>
      </c>
      <c r="D34" s="51"/>
      <c r="E34" s="52"/>
      <c r="F34" s="53"/>
      <c r="G34" s="103"/>
      <c r="H34" s="53"/>
      <c r="I34" s="94" t="str">
        <f t="shared" si="2"/>
        <v/>
      </c>
      <c r="J34" s="53"/>
      <c r="K34" s="94" t="str">
        <f t="shared" si="3"/>
        <v/>
      </c>
      <c r="L34" s="103">
        <f t="shared" ref="L34:L97" si="9">H34-J34</f>
        <v>0</v>
      </c>
      <c r="M34" s="70" t="str">
        <f t="shared" si="5"/>
        <v/>
      </c>
    </row>
    <row r="35" spans="1:13" ht="12.75" customHeight="1">
      <c r="A35" s="1"/>
      <c r="B35" s="44"/>
      <c r="C35" s="54" t="s">
        <v>65</v>
      </c>
      <c r="D35" s="52"/>
      <c r="E35" s="52"/>
      <c r="F35" s="55"/>
      <c r="G35" s="104"/>
      <c r="H35" s="55"/>
      <c r="I35" s="95" t="str">
        <f t="shared" si="2"/>
        <v/>
      </c>
      <c r="J35" s="55"/>
      <c r="K35" s="95" t="str">
        <f t="shared" si="3"/>
        <v/>
      </c>
      <c r="L35" s="104">
        <f t="shared" si="9"/>
        <v>0</v>
      </c>
      <c r="M35" s="70" t="str">
        <f t="shared" si="5"/>
        <v/>
      </c>
    </row>
    <row r="36" spans="1:13" ht="12.75" customHeight="1">
      <c r="A36" s="1" t="s">
        <v>66</v>
      </c>
      <c r="B36" s="44"/>
      <c r="C36" s="38" t="s">
        <v>67</v>
      </c>
      <c r="D36" s="56"/>
      <c r="E36" s="39"/>
      <c r="F36" s="57"/>
      <c r="G36" s="105"/>
      <c r="H36" s="57"/>
      <c r="I36" s="96" t="str">
        <f t="shared" si="2"/>
        <v/>
      </c>
      <c r="J36" s="57"/>
      <c r="K36" s="96" t="str">
        <f t="shared" si="3"/>
        <v/>
      </c>
      <c r="L36" s="105">
        <f t="shared" si="9"/>
        <v>0</v>
      </c>
      <c r="M36" s="70" t="str">
        <f t="shared" si="5"/>
        <v/>
      </c>
    </row>
    <row r="37" spans="1:13">
      <c r="A37" s="34" t="s">
        <v>68</v>
      </c>
      <c r="B37" s="35" t="s">
        <v>69</v>
      </c>
      <c r="C37" s="36"/>
      <c r="D37" s="36"/>
      <c r="E37" s="36"/>
      <c r="F37" s="36"/>
      <c r="G37" s="36"/>
      <c r="H37" s="58">
        <f t="shared" ref="H37" si="10">+H38+H40+H53+H76+H129+H218</f>
        <v>0</v>
      </c>
      <c r="I37" s="97" t="str">
        <f t="shared" si="2"/>
        <v/>
      </c>
      <c r="J37" s="58">
        <f t="shared" ref="J37" si="11">+J38+J40+J53+J76+J129+J218</f>
        <v>0</v>
      </c>
      <c r="K37" s="97" t="str">
        <f t="shared" si="3"/>
        <v/>
      </c>
      <c r="L37" s="58">
        <f t="shared" si="9"/>
        <v>0</v>
      </c>
      <c r="M37" s="93" t="str">
        <f t="shared" si="5"/>
        <v/>
      </c>
    </row>
    <row r="38" spans="1:13" s="63" customFormat="1">
      <c r="A38" s="34" t="s">
        <v>70</v>
      </c>
      <c r="B38" s="59"/>
      <c r="C38" s="60" t="s">
        <v>71</v>
      </c>
      <c r="D38" s="61"/>
      <c r="E38" s="61"/>
      <c r="F38" s="61"/>
      <c r="G38" s="61"/>
      <c r="H38" s="62">
        <f t="shared" ref="H38" si="12">SUM(H39:H39)</f>
        <v>0</v>
      </c>
      <c r="I38" s="98" t="str">
        <f t="shared" si="2"/>
        <v/>
      </c>
      <c r="J38" s="62">
        <f t="shared" ref="J38" si="13">SUM(J39:J39)</f>
        <v>0</v>
      </c>
      <c r="K38" s="98" t="str">
        <f t="shared" si="3"/>
        <v/>
      </c>
      <c r="L38" s="106">
        <f t="shared" si="9"/>
        <v>0</v>
      </c>
      <c r="M38" s="98" t="str">
        <f t="shared" si="5"/>
        <v/>
      </c>
    </row>
    <row r="39" spans="1:13" ht="12.75" customHeight="1" outlineLevel="1">
      <c r="A39" s="1" t="s">
        <v>72</v>
      </c>
      <c r="B39" s="44"/>
      <c r="C39" s="45"/>
      <c r="D39" s="64"/>
      <c r="E39" s="42" t="s">
        <v>73</v>
      </c>
      <c r="F39" s="42" t="s">
        <v>74</v>
      </c>
      <c r="G39" s="42" t="s">
        <v>75</v>
      </c>
      <c r="H39" s="43"/>
      <c r="I39" s="74" t="str">
        <f t="shared" si="2"/>
        <v/>
      </c>
      <c r="J39" s="43"/>
      <c r="K39" s="74" t="str">
        <f t="shared" si="3"/>
        <v/>
      </c>
      <c r="L39" s="102">
        <f t="shared" si="9"/>
        <v>0</v>
      </c>
      <c r="M39" s="112" t="str">
        <f t="shared" si="5"/>
        <v/>
      </c>
    </row>
    <row r="40" spans="1:13" s="63" customFormat="1">
      <c r="A40" s="34" t="s">
        <v>76</v>
      </c>
      <c r="B40" s="59"/>
      <c r="C40" s="60" t="s">
        <v>77</v>
      </c>
      <c r="D40" s="61"/>
      <c r="E40" s="61"/>
      <c r="F40" s="61"/>
      <c r="G40" s="61"/>
      <c r="H40" s="62">
        <f t="shared" ref="H40" si="14">+H41+H52</f>
        <v>0</v>
      </c>
      <c r="I40" s="98" t="str">
        <f t="shared" si="2"/>
        <v/>
      </c>
      <c r="J40" s="62">
        <f t="shared" ref="J40" si="15">+J41+J52</f>
        <v>0</v>
      </c>
      <c r="K40" s="98" t="str">
        <f t="shared" si="3"/>
        <v/>
      </c>
      <c r="L40" s="106">
        <f t="shared" si="9"/>
        <v>0</v>
      </c>
      <c r="M40" s="111" t="str">
        <f t="shared" si="5"/>
        <v/>
      </c>
    </row>
    <row r="41" spans="1:13" ht="12.75" customHeight="1" outlineLevel="1">
      <c r="A41" s="1" t="s">
        <v>78</v>
      </c>
      <c r="B41" s="44"/>
      <c r="C41" s="45"/>
      <c r="D41" s="64"/>
      <c r="E41" s="42" t="s">
        <v>79</v>
      </c>
      <c r="F41" s="42"/>
      <c r="G41" s="42"/>
      <c r="H41" s="43">
        <f t="shared" ref="H41" si="16">SUM(H42:H51)</f>
        <v>0</v>
      </c>
      <c r="I41" s="74" t="str">
        <f t="shared" si="2"/>
        <v/>
      </c>
      <c r="J41" s="43">
        <f t="shared" ref="J41" si="17">SUM(J42:J51)</f>
        <v>0</v>
      </c>
      <c r="K41" s="74" t="str">
        <f t="shared" si="3"/>
        <v/>
      </c>
      <c r="L41" s="102">
        <f t="shared" si="9"/>
        <v>0</v>
      </c>
      <c r="M41" s="70" t="str">
        <f t="shared" si="5"/>
        <v/>
      </c>
    </row>
    <row r="42" spans="1:13" ht="12.75" customHeight="1" outlineLevel="1">
      <c r="A42" s="1"/>
      <c r="B42" s="44"/>
      <c r="C42" s="45"/>
      <c r="D42" s="64"/>
      <c r="E42" s="47"/>
      <c r="F42" s="44" t="s">
        <v>80</v>
      </c>
      <c r="G42" s="44" t="s">
        <v>81</v>
      </c>
      <c r="H42" s="43"/>
      <c r="I42" s="74" t="str">
        <f t="shared" si="2"/>
        <v/>
      </c>
      <c r="J42" s="43"/>
      <c r="K42" s="74" t="str">
        <f t="shared" si="3"/>
        <v/>
      </c>
      <c r="L42" s="102">
        <f t="shared" si="9"/>
        <v>0</v>
      </c>
      <c r="M42" s="70" t="str">
        <f t="shared" si="5"/>
        <v/>
      </c>
    </row>
    <row r="43" spans="1:13" ht="12.75" customHeight="1" outlineLevel="1">
      <c r="A43" s="1"/>
      <c r="B43" s="44"/>
      <c r="C43" s="45"/>
      <c r="D43" s="64"/>
      <c r="E43" s="47"/>
      <c r="F43" s="26" t="s">
        <v>82</v>
      </c>
      <c r="G43" s="26" t="s">
        <v>83</v>
      </c>
      <c r="H43" s="43"/>
      <c r="I43" s="74" t="str">
        <f t="shared" si="2"/>
        <v/>
      </c>
      <c r="J43" s="43"/>
      <c r="K43" s="74" t="str">
        <f t="shared" si="3"/>
        <v/>
      </c>
      <c r="L43" s="102">
        <f t="shared" si="9"/>
        <v>0</v>
      </c>
      <c r="M43" s="70" t="str">
        <f t="shared" si="5"/>
        <v/>
      </c>
    </row>
    <row r="44" spans="1:13" ht="12.75" customHeight="1" outlineLevel="1">
      <c r="A44" s="1"/>
      <c r="B44" s="44"/>
      <c r="C44" s="45"/>
      <c r="D44" s="64"/>
      <c r="E44" s="47"/>
      <c r="F44" s="26" t="s">
        <v>84</v>
      </c>
      <c r="G44" s="26" t="s">
        <v>85</v>
      </c>
      <c r="H44" s="43"/>
      <c r="I44" s="74" t="str">
        <f t="shared" si="2"/>
        <v/>
      </c>
      <c r="J44" s="43"/>
      <c r="K44" s="74" t="str">
        <f t="shared" si="3"/>
        <v/>
      </c>
      <c r="L44" s="102">
        <f t="shared" si="9"/>
        <v>0</v>
      </c>
      <c r="M44" s="70" t="str">
        <f t="shared" si="5"/>
        <v/>
      </c>
    </row>
    <row r="45" spans="1:13" ht="12.75" customHeight="1" outlineLevel="1">
      <c r="A45" s="1"/>
      <c r="B45" s="44"/>
      <c r="C45" s="45"/>
      <c r="D45" s="64"/>
      <c r="E45" s="47"/>
      <c r="F45" s="26" t="s">
        <v>86</v>
      </c>
      <c r="G45" s="26" t="s">
        <v>87</v>
      </c>
      <c r="H45" s="43"/>
      <c r="I45" s="74" t="str">
        <f t="shared" si="2"/>
        <v/>
      </c>
      <c r="J45" s="43"/>
      <c r="K45" s="74" t="str">
        <f t="shared" si="3"/>
        <v/>
      </c>
      <c r="L45" s="102">
        <f t="shared" si="9"/>
        <v>0</v>
      </c>
      <c r="M45" s="70" t="str">
        <f t="shared" si="5"/>
        <v/>
      </c>
    </row>
    <row r="46" spans="1:13" ht="12.75" customHeight="1" outlineLevel="1">
      <c r="A46" s="1"/>
      <c r="B46" s="44"/>
      <c r="C46" s="45"/>
      <c r="D46" s="64"/>
      <c r="E46" s="47"/>
      <c r="F46" s="26" t="s">
        <v>88</v>
      </c>
      <c r="G46" s="26" t="s">
        <v>89</v>
      </c>
      <c r="H46" s="43"/>
      <c r="I46" s="74" t="str">
        <f t="shared" si="2"/>
        <v/>
      </c>
      <c r="J46" s="43"/>
      <c r="K46" s="74" t="str">
        <f t="shared" si="3"/>
        <v/>
      </c>
      <c r="L46" s="102">
        <f t="shared" si="9"/>
        <v>0</v>
      </c>
      <c r="M46" s="70" t="str">
        <f t="shared" si="5"/>
        <v/>
      </c>
    </row>
    <row r="47" spans="1:13" ht="12.75" customHeight="1" outlineLevel="1">
      <c r="A47" s="1"/>
      <c r="B47" s="44"/>
      <c r="C47" s="45"/>
      <c r="D47" s="64"/>
      <c r="E47" s="47"/>
      <c r="F47" s="26" t="s">
        <v>90</v>
      </c>
      <c r="G47" s="26" t="s">
        <v>91</v>
      </c>
      <c r="H47" s="43"/>
      <c r="I47" s="74" t="str">
        <f t="shared" si="2"/>
        <v/>
      </c>
      <c r="J47" s="43"/>
      <c r="K47" s="74" t="str">
        <f t="shared" si="3"/>
        <v/>
      </c>
      <c r="L47" s="102">
        <f t="shared" si="9"/>
        <v>0</v>
      </c>
      <c r="M47" s="70" t="str">
        <f t="shared" si="5"/>
        <v/>
      </c>
    </row>
    <row r="48" spans="1:13" ht="12.75" customHeight="1" outlineLevel="1">
      <c r="A48" s="1"/>
      <c r="B48" s="44"/>
      <c r="C48" s="45"/>
      <c r="D48" s="64"/>
      <c r="E48" s="47"/>
      <c r="F48" s="26" t="s">
        <v>92</v>
      </c>
      <c r="G48" s="26" t="s">
        <v>93</v>
      </c>
      <c r="H48" s="43"/>
      <c r="I48" s="74" t="str">
        <f t="shared" si="2"/>
        <v/>
      </c>
      <c r="J48" s="43"/>
      <c r="K48" s="74" t="str">
        <f t="shared" si="3"/>
        <v/>
      </c>
      <c r="L48" s="102">
        <f t="shared" si="9"/>
        <v>0</v>
      </c>
      <c r="M48" s="70" t="str">
        <f t="shared" si="5"/>
        <v/>
      </c>
    </row>
    <row r="49" spans="1:13" ht="12.75" customHeight="1" outlineLevel="1">
      <c r="A49" s="1"/>
      <c r="B49" s="44"/>
      <c r="C49" s="45"/>
      <c r="D49" s="64"/>
      <c r="E49" s="47"/>
      <c r="F49" s="26" t="s">
        <v>94</v>
      </c>
      <c r="G49" s="26" t="s">
        <v>95</v>
      </c>
      <c r="H49" s="43"/>
      <c r="I49" s="74" t="str">
        <f t="shared" si="2"/>
        <v/>
      </c>
      <c r="J49" s="43"/>
      <c r="K49" s="74" t="str">
        <f t="shared" si="3"/>
        <v/>
      </c>
      <c r="L49" s="102">
        <f t="shared" si="9"/>
        <v>0</v>
      </c>
      <c r="M49" s="70" t="str">
        <f t="shared" si="5"/>
        <v/>
      </c>
    </row>
    <row r="50" spans="1:13" ht="12.75" customHeight="1" outlineLevel="1">
      <c r="A50" s="1"/>
      <c r="B50" s="44"/>
      <c r="C50" s="45"/>
      <c r="D50" s="64"/>
      <c r="E50" s="47"/>
      <c r="F50" s="26" t="s">
        <v>96</v>
      </c>
      <c r="G50" s="26" t="s">
        <v>97</v>
      </c>
      <c r="H50" s="43"/>
      <c r="I50" s="74" t="str">
        <f t="shared" si="2"/>
        <v/>
      </c>
      <c r="J50" s="43"/>
      <c r="K50" s="74" t="str">
        <f t="shared" si="3"/>
        <v/>
      </c>
      <c r="L50" s="102">
        <f t="shared" si="9"/>
        <v>0</v>
      </c>
      <c r="M50" s="70" t="str">
        <f t="shared" si="5"/>
        <v/>
      </c>
    </row>
    <row r="51" spans="1:13" ht="12.75" customHeight="1" outlineLevel="1">
      <c r="A51" s="1"/>
      <c r="B51" s="44"/>
      <c r="C51" s="45"/>
      <c r="D51" s="64"/>
      <c r="E51" s="47"/>
      <c r="F51" s="44" t="s">
        <v>98</v>
      </c>
      <c r="G51" s="44" t="s">
        <v>99</v>
      </c>
      <c r="H51" s="43"/>
      <c r="I51" s="74" t="str">
        <f t="shared" si="2"/>
        <v/>
      </c>
      <c r="J51" s="43"/>
      <c r="K51" s="74" t="str">
        <f t="shared" si="3"/>
        <v/>
      </c>
      <c r="L51" s="102">
        <f t="shared" si="9"/>
        <v>0</v>
      </c>
      <c r="M51" s="70" t="str">
        <f t="shared" si="5"/>
        <v/>
      </c>
    </row>
    <row r="52" spans="1:13" ht="12.75" customHeight="1" outlineLevel="1">
      <c r="A52" s="1" t="s">
        <v>100</v>
      </c>
      <c r="B52" s="44"/>
      <c r="C52" s="45"/>
      <c r="D52" s="64"/>
      <c r="E52" s="65" t="s">
        <v>101</v>
      </c>
      <c r="F52" s="65" t="s">
        <v>102</v>
      </c>
      <c r="G52" s="65" t="s">
        <v>103</v>
      </c>
      <c r="H52" s="43"/>
      <c r="I52" s="74" t="str">
        <f t="shared" si="2"/>
        <v/>
      </c>
      <c r="J52" s="43"/>
      <c r="K52" s="74" t="str">
        <f t="shared" si="3"/>
        <v/>
      </c>
      <c r="L52" s="102">
        <f t="shared" si="9"/>
        <v>0</v>
      </c>
      <c r="M52" s="70" t="str">
        <f t="shared" si="5"/>
        <v/>
      </c>
    </row>
    <row r="53" spans="1:13" s="63" customFormat="1">
      <c r="A53" s="34" t="s">
        <v>104</v>
      </c>
      <c r="B53" s="59"/>
      <c r="C53" s="60" t="s">
        <v>105</v>
      </c>
      <c r="D53" s="61"/>
      <c r="E53" s="61"/>
      <c r="F53" s="61"/>
      <c r="G53" s="61"/>
      <c r="H53" s="62">
        <f t="shared" ref="H53" si="18">+H54+H55+H56+H57+H58+H63+H64+H65+H66+H69+H70</f>
        <v>0</v>
      </c>
      <c r="I53" s="98" t="str">
        <f t="shared" si="2"/>
        <v/>
      </c>
      <c r="J53" s="62">
        <f t="shared" ref="J53" si="19">+J54+J55+J56+J57+J58+J63+J64+J65+J66+J69+J70</f>
        <v>0</v>
      </c>
      <c r="K53" s="98" t="str">
        <f t="shared" si="3"/>
        <v/>
      </c>
      <c r="L53" s="106">
        <f t="shared" si="9"/>
        <v>0</v>
      </c>
      <c r="M53" s="98" t="str">
        <f t="shared" si="5"/>
        <v/>
      </c>
    </row>
    <row r="54" spans="1:13" ht="12.75" customHeight="1" outlineLevel="1">
      <c r="A54" s="1" t="s">
        <v>106</v>
      </c>
      <c r="B54" s="44"/>
      <c r="C54" s="45"/>
      <c r="D54" s="64"/>
      <c r="E54" s="42" t="s">
        <v>107</v>
      </c>
      <c r="F54" s="42" t="s">
        <v>108</v>
      </c>
      <c r="G54" s="42" t="s">
        <v>109</v>
      </c>
      <c r="H54" s="43"/>
      <c r="I54" s="74" t="str">
        <f t="shared" si="2"/>
        <v/>
      </c>
      <c r="J54" s="43"/>
      <c r="K54" s="74" t="str">
        <f t="shared" si="3"/>
        <v/>
      </c>
      <c r="L54" s="102">
        <f t="shared" si="9"/>
        <v>0</v>
      </c>
      <c r="M54" s="70" t="str">
        <f t="shared" si="5"/>
        <v/>
      </c>
    </row>
    <row r="55" spans="1:13" ht="12.75" customHeight="1" outlineLevel="1">
      <c r="A55" s="1" t="s">
        <v>110</v>
      </c>
      <c r="B55" s="44"/>
      <c r="C55" s="45"/>
      <c r="D55" s="64"/>
      <c r="E55" s="26" t="s">
        <v>111</v>
      </c>
      <c r="F55" s="26" t="s">
        <v>112</v>
      </c>
      <c r="G55" s="26" t="s">
        <v>113</v>
      </c>
      <c r="H55" s="43"/>
      <c r="I55" s="74" t="str">
        <f t="shared" si="2"/>
        <v/>
      </c>
      <c r="J55" s="43"/>
      <c r="K55" s="74" t="str">
        <f t="shared" si="3"/>
        <v/>
      </c>
      <c r="L55" s="102">
        <f t="shared" si="9"/>
        <v>0</v>
      </c>
      <c r="M55" s="70" t="str">
        <f t="shared" si="5"/>
        <v/>
      </c>
    </row>
    <row r="56" spans="1:13" ht="12.75" customHeight="1" outlineLevel="1">
      <c r="A56" s="1" t="s">
        <v>114</v>
      </c>
      <c r="B56" s="44"/>
      <c r="C56" s="45"/>
      <c r="D56" s="64"/>
      <c r="E56" s="26" t="s">
        <v>115</v>
      </c>
      <c r="F56" s="26" t="s">
        <v>116</v>
      </c>
      <c r="G56" s="26" t="s">
        <v>117</v>
      </c>
      <c r="H56" s="43"/>
      <c r="I56" s="74" t="str">
        <f t="shared" si="2"/>
        <v/>
      </c>
      <c r="J56" s="43"/>
      <c r="K56" s="74" t="str">
        <f t="shared" si="3"/>
        <v/>
      </c>
      <c r="L56" s="102">
        <f t="shared" si="9"/>
        <v>0</v>
      </c>
      <c r="M56" s="70" t="str">
        <f t="shared" si="5"/>
        <v/>
      </c>
    </row>
    <row r="57" spans="1:13" ht="12.75" customHeight="1" outlineLevel="1">
      <c r="A57" s="1" t="s">
        <v>118</v>
      </c>
      <c r="B57" s="44"/>
      <c r="C57" s="45"/>
      <c r="D57" s="64"/>
      <c r="E57" s="26" t="s">
        <v>119</v>
      </c>
      <c r="F57" s="26" t="s">
        <v>120</v>
      </c>
      <c r="G57" s="26" t="s">
        <v>121</v>
      </c>
      <c r="H57" s="43"/>
      <c r="I57" s="74" t="str">
        <f t="shared" si="2"/>
        <v/>
      </c>
      <c r="J57" s="43"/>
      <c r="K57" s="74" t="str">
        <f t="shared" si="3"/>
        <v/>
      </c>
      <c r="L57" s="102">
        <f t="shared" si="9"/>
        <v>0</v>
      </c>
      <c r="M57" s="70" t="str">
        <f t="shared" si="5"/>
        <v/>
      </c>
    </row>
    <row r="58" spans="1:13" ht="12.75" customHeight="1" outlineLevel="1">
      <c r="A58" s="1" t="s">
        <v>122</v>
      </c>
      <c r="B58" s="44"/>
      <c r="C58" s="45"/>
      <c r="D58" s="64"/>
      <c r="E58" s="26" t="s">
        <v>123</v>
      </c>
      <c r="F58" s="26"/>
      <c r="G58" s="26"/>
      <c r="H58" s="43">
        <f t="shared" ref="H58" si="20">SUM(H59:H62)</f>
        <v>0</v>
      </c>
      <c r="I58" s="74" t="str">
        <f t="shared" si="2"/>
        <v/>
      </c>
      <c r="J58" s="43">
        <f t="shared" ref="J58" si="21">SUM(J59:J62)</f>
        <v>0</v>
      </c>
      <c r="K58" s="74" t="str">
        <f t="shared" si="3"/>
        <v/>
      </c>
      <c r="L58" s="102">
        <f t="shared" si="9"/>
        <v>0</v>
      </c>
      <c r="M58" s="70" t="str">
        <f t="shared" si="5"/>
        <v/>
      </c>
    </row>
    <row r="59" spans="1:13" ht="12.75" customHeight="1" outlineLevel="1">
      <c r="A59" s="1"/>
      <c r="B59" s="44"/>
      <c r="C59" s="45"/>
      <c r="D59" s="64"/>
      <c r="E59" s="26"/>
      <c r="F59" s="26" t="s">
        <v>124</v>
      </c>
      <c r="G59" s="26" t="s">
        <v>125</v>
      </c>
      <c r="H59" s="43"/>
      <c r="I59" s="74" t="str">
        <f t="shared" si="2"/>
        <v/>
      </c>
      <c r="J59" s="43"/>
      <c r="K59" s="74" t="str">
        <f t="shared" si="3"/>
        <v/>
      </c>
      <c r="L59" s="102">
        <f t="shared" si="9"/>
        <v>0</v>
      </c>
      <c r="M59" s="70" t="str">
        <f t="shared" si="5"/>
        <v/>
      </c>
    </row>
    <row r="60" spans="1:13" ht="12.75" customHeight="1" outlineLevel="1">
      <c r="A60" s="1"/>
      <c r="B60" s="44"/>
      <c r="C60" s="45"/>
      <c r="D60" s="64"/>
      <c r="E60" s="26"/>
      <c r="F60" s="26" t="s">
        <v>126</v>
      </c>
      <c r="G60" s="26" t="s">
        <v>127</v>
      </c>
      <c r="H60" s="43"/>
      <c r="I60" s="74" t="str">
        <f t="shared" si="2"/>
        <v/>
      </c>
      <c r="J60" s="43"/>
      <c r="K60" s="74" t="str">
        <f t="shared" si="3"/>
        <v/>
      </c>
      <c r="L60" s="102">
        <f t="shared" si="9"/>
        <v>0</v>
      </c>
      <c r="M60" s="70" t="str">
        <f t="shared" si="5"/>
        <v/>
      </c>
    </row>
    <row r="61" spans="1:13" ht="12.75" customHeight="1" outlineLevel="1">
      <c r="A61" s="1"/>
      <c r="B61" s="44"/>
      <c r="C61" s="45"/>
      <c r="D61" s="64"/>
      <c r="E61" s="26"/>
      <c r="F61" s="26" t="s">
        <v>698</v>
      </c>
      <c r="G61" s="26" t="s">
        <v>699</v>
      </c>
      <c r="H61" s="43"/>
      <c r="I61" s="74" t="str">
        <f t="shared" si="2"/>
        <v/>
      </c>
      <c r="J61" s="43"/>
      <c r="K61" s="74" t="str">
        <f t="shared" si="3"/>
        <v/>
      </c>
      <c r="L61" s="102">
        <f t="shared" si="9"/>
        <v>0</v>
      </c>
      <c r="M61" s="70" t="str">
        <f t="shared" si="5"/>
        <v/>
      </c>
    </row>
    <row r="62" spans="1:13" ht="12.75" customHeight="1" outlineLevel="1">
      <c r="A62" s="1" t="s">
        <v>130</v>
      </c>
      <c r="B62" s="44"/>
      <c r="C62" s="45"/>
      <c r="D62" s="64"/>
      <c r="E62" s="26"/>
      <c r="F62" s="26" t="s">
        <v>128</v>
      </c>
      <c r="G62" s="26" t="s">
        <v>129</v>
      </c>
      <c r="H62" s="43"/>
      <c r="I62" s="74" t="str">
        <f t="shared" si="2"/>
        <v/>
      </c>
      <c r="J62" s="43"/>
      <c r="K62" s="74" t="str">
        <f t="shared" si="3"/>
        <v/>
      </c>
      <c r="L62" s="102">
        <f t="shared" si="9"/>
        <v>0</v>
      </c>
      <c r="M62" s="70" t="str">
        <f t="shared" si="5"/>
        <v/>
      </c>
    </row>
    <row r="63" spans="1:13" ht="12.75" customHeight="1" outlineLevel="1">
      <c r="A63" s="1" t="s">
        <v>132</v>
      </c>
      <c r="B63" s="44"/>
      <c r="C63" s="45"/>
      <c r="D63" s="64"/>
      <c r="E63" s="26" t="s">
        <v>131</v>
      </c>
      <c r="F63" s="26"/>
      <c r="G63" s="26"/>
      <c r="H63" s="43"/>
      <c r="I63" s="74" t="str">
        <f t="shared" si="2"/>
        <v/>
      </c>
      <c r="J63" s="43"/>
      <c r="K63" s="74" t="str">
        <f t="shared" si="3"/>
        <v/>
      </c>
      <c r="L63" s="102">
        <f t="shared" si="9"/>
        <v>0</v>
      </c>
      <c r="M63" s="70" t="str">
        <f t="shared" si="5"/>
        <v/>
      </c>
    </row>
    <row r="64" spans="1:13" ht="12.75" customHeight="1" outlineLevel="1">
      <c r="A64" s="1" t="s">
        <v>134</v>
      </c>
      <c r="B64" s="44"/>
      <c r="C64" s="45"/>
      <c r="D64" s="64"/>
      <c r="E64" s="26" t="s">
        <v>133</v>
      </c>
      <c r="F64" s="26"/>
      <c r="G64" s="26"/>
      <c r="H64" s="43"/>
      <c r="I64" s="74" t="str">
        <f t="shared" si="2"/>
        <v/>
      </c>
      <c r="J64" s="43"/>
      <c r="K64" s="74" t="str">
        <f t="shared" si="3"/>
        <v/>
      </c>
      <c r="L64" s="102">
        <f t="shared" si="9"/>
        <v>0</v>
      </c>
      <c r="M64" s="70" t="str">
        <f t="shared" si="5"/>
        <v/>
      </c>
    </row>
    <row r="65" spans="1:13" ht="12.75" customHeight="1" outlineLevel="1">
      <c r="A65" s="1" t="s">
        <v>138</v>
      </c>
      <c r="B65" s="44"/>
      <c r="C65" s="45"/>
      <c r="D65" s="64"/>
      <c r="E65" s="26" t="s">
        <v>135</v>
      </c>
      <c r="F65" s="26" t="s">
        <v>136</v>
      </c>
      <c r="G65" s="26" t="s">
        <v>137</v>
      </c>
      <c r="H65" s="43"/>
      <c r="I65" s="74" t="str">
        <f t="shared" si="2"/>
        <v/>
      </c>
      <c r="J65" s="43"/>
      <c r="K65" s="74" t="str">
        <f t="shared" si="3"/>
        <v/>
      </c>
      <c r="L65" s="102">
        <f t="shared" si="9"/>
        <v>0</v>
      </c>
      <c r="M65" s="70" t="str">
        <f t="shared" si="5"/>
        <v/>
      </c>
    </row>
    <row r="66" spans="1:13" ht="12.75" customHeight="1" outlineLevel="1">
      <c r="A66" s="1"/>
      <c r="B66" s="44"/>
      <c r="C66" s="45"/>
      <c r="D66" s="64"/>
      <c r="E66" s="26" t="s">
        <v>139</v>
      </c>
      <c r="F66" s="26"/>
      <c r="G66" s="26"/>
      <c r="H66" s="43">
        <f t="shared" ref="H66" si="22">+H67+H68</f>
        <v>0</v>
      </c>
      <c r="I66" s="74" t="str">
        <f t="shared" si="2"/>
        <v/>
      </c>
      <c r="J66" s="43">
        <f t="shared" ref="J66" si="23">+J67+J68</f>
        <v>0</v>
      </c>
      <c r="K66" s="74" t="str">
        <f t="shared" si="3"/>
        <v/>
      </c>
      <c r="L66" s="102">
        <f t="shared" si="9"/>
        <v>0</v>
      </c>
      <c r="M66" s="70" t="str">
        <f t="shared" si="5"/>
        <v/>
      </c>
    </row>
    <row r="67" spans="1:13" ht="12.75" customHeight="1" outlineLevel="1">
      <c r="A67" s="1"/>
      <c r="B67" s="44"/>
      <c r="C67" s="45"/>
      <c r="D67" s="64"/>
      <c r="E67" s="26"/>
      <c r="F67" s="26" t="s">
        <v>140</v>
      </c>
      <c r="G67" s="26" t="s">
        <v>141</v>
      </c>
      <c r="H67" s="43"/>
      <c r="I67" s="74" t="str">
        <f t="shared" si="2"/>
        <v/>
      </c>
      <c r="J67" s="43"/>
      <c r="K67" s="74" t="str">
        <f t="shared" si="3"/>
        <v/>
      </c>
      <c r="L67" s="102">
        <f t="shared" si="9"/>
        <v>0</v>
      </c>
      <c r="M67" s="70" t="str">
        <f t="shared" si="5"/>
        <v/>
      </c>
    </row>
    <row r="68" spans="1:13" ht="12.75" customHeight="1" outlineLevel="1">
      <c r="A68" s="1" t="s">
        <v>144</v>
      </c>
      <c r="B68" s="44"/>
      <c r="C68" s="45"/>
      <c r="D68" s="64"/>
      <c r="E68" s="26"/>
      <c r="F68" s="26" t="s">
        <v>142</v>
      </c>
      <c r="G68" s="26" t="s">
        <v>143</v>
      </c>
      <c r="H68" s="43"/>
      <c r="I68" s="74" t="str">
        <f t="shared" si="2"/>
        <v/>
      </c>
      <c r="J68" s="43"/>
      <c r="K68" s="74" t="str">
        <f t="shared" si="3"/>
        <v/>
      </c>
      <c r="L68" s="102">
        <f t="shared" si="9"/>
        <v>0</v>
      </c>
      <c r="M68" s="70" t="str">
        <f t="shared" si="5"/>
        <v/>
      </c>
    </row>
    <row r="69" spans="1:13" ht="12.75" customHeight="1" outlineLevel="1">
      <c r="A69" s="1" t="s">
        <v>146</v>
      </c>
      <c r="B69" s="44"/>
      <c r="C69" s="45"/>
      <c r="D69" s="64"/>
      <c r="E69" s="26" t="s">
        <v>145</v>
      </c>
      <c r="F69" s="26"/>
      <c r="G69" s="26"/>
      <c r="H69" s="43"/>
      <c r="I69" s="74" t="str">
        <f t="shared" si="2"/>
        <v/>
      </c>
      <c r="J69" s="43"/>
      <c r="K69" s="74" t="str">
        <f t="shared" si="3"/>
        <v/>
      </c>
      <c r="L69" s="102">
        <f t="shared" si="9"/>
        <v>0</v>
      </c>
      <c r="M69" s="70" t="str">
        <f t="shared" si="5"/>
        <v/>
      </c>
    </row>
    <row r="70" spans="1:13" ht="12.75" customHeight="1" outlineLevel="1">
      <c r="A70" s="1"/>
      <c r="B70" s="44"/>
      <c r="C70" s="45"/>
      <c r="D70" s="45"/>
      <c r="E70" s="26" t="s">
        <v>56</v>
      </c>
      <c r="F70" s="65"/>
      <c r="G70" s="65"/>
      <c r="H70" s="43">
        <f t="shared" ref="H70" si="24">SUM(H71:H75)</f>
        <v>0</v>
      </c>
      <c r="I70" s="74" t="str">
        <f t="shared" si="2"/>
        <v/>
      </c>
      <c r="J70" s="43">
        <f t="shared" ref="J70" si="25">SUM(J71:J75)</f>
        <v>0</v>
      </c>
      <c r="K70" s="74" t="str">
        <f t="shared" si="3"/>
        <v/>
      </c>
      <c r="L70" s="102">
        <f t="shared" si="9"/>
        <v>0</v>
      </c>
      <c r="M70" s="70" t="str">
        <f t="shared" si="5"/>
        <v/>
      </c>
    </row>
    <row r="71" spans="1:13" ht="12.75" customHeight="1" outlineLevel="1">
      <c r="A71" s="1"/>
      <c r="B71" s="44"/>
      <c r="C71" s="45"/>
      <c r="D71" s="45"/>
      <c r="E71" s="26"/>
      <c r="F71" s="26" t="s">
        <v>147</v>
      </c>
      <c r="G71" s="26" t="s">
        <v>148</v>
      </c>
      <c r="H71" s="43"/>
      <c r="I71" s="74" t="str">
        <f t="shared" si="2"/>
        <v/>
      </c>
      <c r="J71" s="43"/>
      <c r="K71" s="74" t="str">
        <f t="shared" si="3"/>
        <v/>
      </c>
      <c r="L71" s="102">
        <f t="shared" si="9"/>
        <v>0</v>
      </c>
      <c r="M71" s="70" t="str">
        <f t="shared" si="5"/>
        <v/>
      </c>
    </row>
    <row r="72" spans="1:13" ht="12.75" customHeight="1" outlineLevel="1">
      <c r="A72" s="1"/>
      <c r="B72" s="44"/>
      <c r="C72" s="45"/>
      <c r="D72" s="45"/>
      <c r="E72" s="26"/>
      <c r="F72" s="26" t="s">
        <v>149</v>
      </c>
      <c r="G72" s="26" t="s">
        <v>150</v>
      </c>
      <c r="H72" s="43"/>
      <c r="I72" s="74"/>
      <c r="J72" s="43"/>
      <c r="K72" s="74"/>
      <c r="L72" s="102"/>
      <c r="M72" s="70"/>
    </row>
    <row r="73" spans="1:13" ht="12.75" customHeight="1" outlineLevel="1">
      <c r="A73" s="1"/>
      <c r="B73" s="44"/>
      <c r="C73" s="45"/>
      <c r="D73" s="45"/>
      <c r="E73" s="26"/>
      <c r="F73" s="26" t="s">
        <v>151</v>
      </c>
      <c r="G73" s="26" t="s">
        <v>152</v>
      </c>
      <c r="H73" s="43"/>
      <c r="I73" s="74" t="str">
        <f t="shared" si="2"/>
        <v/>
      </c>
      <c r="J73" s="43"/>
      <c r="K73" s="74" t="str">
        <f t="shared" si="3"/>
        <v/>
      </c>
      <c r="L73" s="102">
        <f t="shared" si="9"/>
        <v>0</v>
      </c>
      <c r="M73" s="70" t="str">
        <f t="shared" si="5"/>
        <v/>
      </c>
    </row>
    <row r="74" spans="1:13" ht="12.75" customHeight="1" outlineLevel="1">
      <c r="A74" s="1"/>
      <c r="B74" s="44"/>
      <c r="C74" s="45"/>
      <c r="D74" s="45"/>
      <c r="E74" s="26"/>
      <c r="F74" s="26" t="s">
        <v>153</v>
      </c>
      <c r="G74" s="26" t="s">
        <v>154</v>
      </c>
      <c r="H74" s="43"/>
      <c r="I74" s="74" t="str">
        <f t="shared" si="2"/>
        <v/>
      </c>
      <c r="J74" s="43"/>
      <c r="K74" s="74" t="str">
        <f t="shared" si="3"/>
        <v/>
      </c>
      <c r="L74" s="102">
        <f t="shared" si="9"/>
        <v>0</v>
      </c>
      <c r="M74" s="70" t="str">
        <f t="shared" si="5"/>
        <v/>
      </c>
    </row>
    <row r="75" spans="1:13" s="63" customFormat="1">
      <c r="A75" s="34" t="s">
        <v>157</v>
      </c>
      <c r="B75" s="44"/>
      <c r="C75" s="45"/>
      <c r="D75" s="45"/>
      <c r="E75" s="26"/>
      <c r="F75" s="26" t="s">
        <v>155</v>
      </c>
      <c r="G75" s="26" t="s">
        <v>156</v>
      </c>
      <c r="H75" s="43"/>
      <c r="I75" s="74" t="str">
        <f t="shared" si="2"/>
        <v/>
      </c>
      <c r="J75" s="43"/>
      <c r="K75" s="74" t="str">
        <f t="shared" si="3"/>
        <v/>
      </c>
      <c r="L75" s="102">
        <f t="shared" si="9"/>
        <v>0</v>
      </c>
      <c r="M75" s="70" t="str">
        <f t="shared" si="5"/>
        <v/>
      </c>
    </row>
    <row r="76" spans="1:13" ht="12.75" customHeight="1" outlineLevel="1">
      <c r="A76" s="1" t="s">
        <v>159</v>
      </c>
      <c r="B76" s="59"/>
      <c r="C76" s="60" t="s">
        <v>158</v>
      </c>
      <c r="D76" s="61"/>
      <c r="E76" s="61"/>
      <c r="F76" s="61"/>
      <c r="G76" s="61"/>
      <c r="H76" s="62">
        <f t="shared" ref="H76" si="26">+H77+H99+H110+H111+H116+H117+H118+H119</f>
        <v>0</v>
      </c>
      <c r="I76" s="98" t="str">
        <f t="shared" si="2"/>
        <v/>
      </c>
      <c r="J76" s="62">
        <f t="shared" ref="J76" si="27">+J77+J99+J110+J111+J116+J117+J118+J119</f>
        <v>0</v>
      </c>
      <c r="K76" s="98" t="str">
        <f t="shared" si="3"/>
        <v/>
      </c>
      <c r="L76" s="106">
        <f t="shared" si="9"/>
        <v>0</v>
      </c>
      <c r="M76" s="98" t="str">
        <f t="shared" si="5"/>
        <v/>
      </c>
    </row>
    <row r="77" spans="1:13" ht="12.75" customHeight="1" outlineLevel="1">
      <c r="A77" s="1"/>
      <c r="B77" s="44"/>
      <c r="C77" s="45"/>
      <c r="D77" s="64"/>
      <c r="E77" s="42" t="s">
        <v>160</v>
      </c>
      <c r="F77" s="42"/>
      <c r="G77" s="42"/>
      <c r="H77" s="43">
        <f t="shared" ref="H77" si="28">SUM(H78:H98)</f>
        <v>0</v>
      </c>
      <c r="I77" s="74" t="str">
        <f t="shared" si="2"/>
        <v/>
      </c>
      <c r="J77" s="43">
        <f t="shared" ref="J77" si="29">SUM(J78:J98)</f>
        <v>0</v>
      </c>
      <c r="K77" s="74" t="str">
        <f t="shared" si="3"/>
        <v/>
      </c>
      <c r="L77" s="102">
        <f t="shared" si="9"/>
        <v>0</v>
      </c>
      <c r="M77" s="70" t="str">
        <f t="shared" si="5"/>
        <v/>
      </c>
    </row>
    <row r="78" spans="1:13" ht="12.75" customHeight="1" outlineLevel="1">
      <c r="A78" s="1"/>
      <c r="B78" s="44"/>
      <c r="C78" s="45"/>
      <c r="D78" s="64"/>
      <c r="E78" s="42"/>
      <c r="F78" s="42" t="s">
        <v>161</v>
      </c>
      <c r="G78" s="42" t="s">
        <v>162</v>
      </c>
      <c r="H78" s="43"/>
      <c r="I78" s="74" t="str">
        <f t="shared" si="2"/>
        <v/>
      </c>
      <c r="J78" s="43"/>
      <c r="K78" s="74" t="str">
        <f t="shared" si="3"/>
        <v/>
      </c>
      <c r="L78" s="102">
        <f t="shared" si="9"/>
        <v>0</v>
      </c>
      <c r="M78" s="70" t="str">
        <f t="shared" si="5"/>
        <v/>
      </c>
    </row>
    <row r="79" spans="1:13" ht="12.75" customHeight="1" outlineLevel="1">
      <c r="A79" s="1"/>
      <c r="B79" s="44"/>
      <c r="C79" s="45"/>
      <c r="D79" s="64"/>
      <c r="E79" s="42"/>
      <c r="F79" s="42" t="s">
        <v>163</v>
      </c>
      <c r="G79" s="42" t="s">
        <v>164</v>
      </c>
      <c r="H79" s="43"/>
      <c r="I79" s="74" t="str">
        <f t="shared" si="2"/>
        <v/>
      </c>
      <c r="J79" s="43"/>
      <c r="K79" s="74" t="str">
        <f t="shared" si="3"/>
        <v/>
      </c>
      <c r="L79" s="102">
        <f t="shared" si="9"/>
        <v>0</v>
      </c>
      <c r="M79" s="70" t="str">
        <f t="shared" si="5"/>
        <v/>
      </c>
    </row>
    <row r="80" spans="1:13" ht="12.75" customHeight="1" outlineLevel="1">
      <c r="A80" s="1"/>
      <c r="B80" s="44"/>
      <c r="C80" s="45"/>
      <c r="D80" s="64"/>
      <c r="E80" s="42"/>
      <c r="F80" s="42" t="s">
        <v>165</v>
      </c>
      <c r="G80" s="42" t="s">
        <v>166</v>
      </c>
      <c r="H80" s="43"/>
      <c r="I80" s="74" t="str">
        <f t="shared" si="2"/>
        <v/>
      </c>
      <c r="J80" s="43"/>
      <c r="K80" s="74" t="str">
        <f t="shared" si="3"/>
        <v/>
      </c>
      <c r="L80" s="102">
        <f t="shared" si="9"/>
        <v>0</v>
      </c>
      <c r="M80" s="70" t="str">
        <f t="shared" si="5"/>
        <v/>
      </c>
    </row>
    <row r="81" spans="1:13" ht="12.75" customHeight="1" outlineLevel="1">
      <c r="A81" s="1"/>
      <c r="B81" s="44"/>
      <c r="C81" s="45"/>
      <c r="D81" s="64"/>
      <c r="E81" s="42"/>
      <c r="F81" s="42" t="s">
        <v>167</v>
      </c>
      <c r="G81" s="42" t="s">
        <v>168</v>
      </c>
      <c r="H81" s="43"/>
      <c r="I81" s="74" t="str">
        <f t="shared" si="2"/>
        <v/>
      </c>
      <c r="J81" s="43"/>
      <c r="K81" s="74" t="str">
        <f t="shared" si="3"/>
        <v/>
      </c>
      <c r="L81" s="102">
        <f t="shared" si="9"/>
        <v>0</v>
      </c>
      <c r="M81" s="70" t="str">
        <f t="shared" si="5"/>
        <v/>
      </c>
    </row>
    <row r="82" spans="1:13" ht="12.75" customHeight="1" outlineLevel="1">
      <c r="A82" s="1"/>
      <c r="B82" s="44"/>
      <c r="C82" s="45"/>
      <c r="D82" s="64"/>
      <c r="E82" s="42"/>
      <c r="F82" s="42" t="s">
        <v>169</v>
      </c>
      <c r="G82" s="42" t="s">
        <v>170</v>
      </c>
      <c r="H82" s="43"/>
      <c r="I82" s="74" t="str">
        <f t="shared" si="2"/>
        <v/>
      </c>
      <c r="J82" s="43"/>
      <c r="K82" s="74" t="str">
        <f t="shared" si="3"/>
        <v/>
      </c>
      <c r="L82" s="102">
        <f t="shared" si="9"/>
        <v>0</v>
      </c>
      <c r="M82" s="70" t="str">
        <f t="shared" si="5"/>
        <v/>
      </c>
    </row>
    <row r="83" spans="1:13" ht="12.75" customHeight="1" outlineLevel="1">
      <c r="A83" s="1"/>
      <c r="B83" s="44"/>
      <c r="C83" s="45"/>
      <c r="D83" s="64"/>
      <c r="E83" s="42"/>
      <c r="F83" s="42" t="s">
        <v>171</v>
      </c>
      <c r="G83" s="42" t="s">
        <v>172</v>
      </c>
      <c r="H83" s="43"/>
      <c r="I83" s="74" t="str">
        <f t="shared" si="2"/>
        <v/>
      </c>
      <c r="J83" s="43"/>
      <c r="K83" s="74" t="str">
        <f t="shared" si="3"/>
        <v/>
      </c>
      <c r="L83" s="102">
        <f t="shared" si="9"/>
        <v>0</v>
      </c>
      <c r="M83" s="70" t="str">
        <f t="shared" si="5"/>
        <v/>
      </c>
    </row>
    <row r="84" spans="1:13" ht="12.75" customHeight="1" outlineLevel="1">
      <c r="A84" s="1"/>
      <c r="B84" s="44"/>
      <c r="C84" s="45"/>
      <c r="D84" s="64"/>
      <c r="E84" s="42"/>
      <c r="F84" s="42" t="s">
        <v>173</v>
      </c>
      <c r="G84" s="42" t="s">
        <v>174</v>
      </c>
      <c r="H84" s="43"/>
      <c r="I84" s="74" t="str">
        <f t="shared" si="2"/>
        <v/>
      </c>
      <c r="J84" s="43"/>
      <c r="K84" s="74" t="str">
        <f t="shared" si="3"/>
        <v/>
      </c>
      <c r="L84" s="102">
        <f t="shared" si="9"/>
        <v>0</v>
      </c>
      <c r="M84" s="70" t="str">
        <f t="shared" si="5"/>
        <v/>
      </c>
    </row>
    <row r="85" spans="1:13" ht="12.75" customHeight="1" outlineLevel="1">
      <c r="A85" s="1"/>
      <c r="B85" s="44"/>
      <c r="C85" s="45"/>
      <c r="D85" s="64"/>
      <c r="E85" s="42"/>
      <c r="F85" s="42" t="s">
        <v>175</v>
      </c>
      <c r="G85" s="42" t="s">
        <v>176</v>
      </c>
      <c r="H85" s="43"/>
      <c r="I85" s="74" t="str">
        <f t="shared" si="2"/>
        <v/>
      </c>
      <c r="J85" s="43"/>
      <c r="K85" s="74" t="str">
        <f t="shared" si="3"/>
        <v/>
      </c>
      <c r="L85" s="102">
        <f t="shared" si="9"/>
        <v>0</v>
      </c>
      <c r="M85" s="70" t="str">
        <f t="shared" si="5"/>
        <v/>
      </c>
    </row>
    <row r="86" spans="1:13" ht="12.75" customHeight="1" outlineLevel="1">
      <c r="A86" s="1"/>
      <c r="B86" s="44"/>
      <c r="C86" s="45"/>
      <c r="D86" s="64"/>
      <c r="E86" s="42"/>
      <c r="F86" s="42" t="s">
        <v>177</v>
      </c>
      <c r="G86" s="42" t="s">
        <v>178</v>
      </c>
      <c r="H86" s="43"/>
      <c r="I86" s="74" t="str">
        <f t="shared" si="2"/>
        <v/>
      </c>
      <c r="J86" s="43"/>
      <c r="K86" s="74" t="str">
        <f t="shared" si="3"/>
        <v/>
      </c>
      <c r="L86" s="102">
        <f t="shared" si="9"/>
        <v>0</v>
      </c>
      <c r="M86" s="70" t="str">
        <f t="shared" si="5"/>
        <v/>
      </c>
    </row>
    <row r="87" spans="1:13" ht="12.75" customHeight="1" outlineLevel="1">
      <c r="A87" s="1"/>
      <c r="B87" s="44"/>
      <c r="C87" s="45"/>
      <c r="D87" s="64"/>
      <c r="E87" s="42"/>
      <c r="F87" s="42" t="s">
        <v>179</v>
      </c>
      <c r="G87" s="42" t="s">
        <v>180</v>
      </c>
      <c r="H87" s="43"/>
      <c r="I87" s="74" t="str">
        <f t="shared" si="2"/>
        <v/>
      </c>
      <c r="J87" s="43"/>
      <c r="K87" s="74" t="str">
        <f t="shared" si="3"/>
        <v/>
      </c>
      <c r="L87" s="102">
        <f t="shared" si="9"/>
        <v>0</v>
      </c>
      <c r="M87" s="70" t="str">
        <f t="shared" si="5"/>
        <v/>
      </c>
    </row>
    <row r="88" spans="1:13" ht="12.75" customHeight="1" outlineLevel="1">
      <c r="A88" s="1"/>
      <c r="B88" s="44"/>
      <c r="C88" s="45"/>
      <c r="D88" s="64"/>
      <c r="E88" s="42"/>
      <c r="F88" s="42" t="s">
        <v>181</v>
      </c>
      <c r="G88" s="42" t="s">
        <v>182</v>
      </c>
      <c r="H88" s="43"/>
      <c r="I88" s="74" t="str">
        <f t="shared" ref="I88:I152" si="30">IFERROR(H88/$H$22,"")</f>
        <v/>
      </c>
      <c r="J88" s="43"/>
      <c r="K88" s="74" t="str">
        <f t="shared" ref="K88:K152" si="31">IFERROR(J88/$J$22,"")</f>
        <v/>
      </c>
      <c r="L88" s="102">
        <f t="shared" si="9"/>
        <v>0</v>
      </c>
      <c r="M88" s="70" t="str">
        <f t="shared" ref="M88:M152" si="32">IFERROR(L88/$J$22,"")</f>
        <v/>
      </c>
    </row>
    <row r="89" spans="1:13" ht="12.75" customHeight="1" outlineLevel="1">
      <c r="A89" s="1"/>
      <c r="B89" s="44"/>
      <c r="C89" s="45"/>
      <c r="D89" s="64"/>
      <c r="E89" s="42"/>
      <c r="F89" s="42" t="s">
        <v>183</v>
      </c>
      <c r="G89" s="42" t="s">
        <v>184</v>
      </c>
      <c r="H89" s="43"/>
      <c r="I89" s="74" t="str">
        <f t="shared" si="30"/>
        <v/>
      </c>
      <c r="J89" s="43"/>
      <c r="K89" s="74" t="str">
        <f t="shared" si="31"/>
        <v/>
      </c>
      <c r="L89" s="102">
        <f t="shared" si="9"/>
        <v>0</v>
      </c>
      <c r="M89" s="70" t="str">
        <f t="shared" si="32"/>
        <v/>
      </c>
    </row>
    <row r="90" spans="1:13" ht="12.75" customHeight="1" outlineLevel="1">
      <c r="A90" s="1"/>
      <c r="B90" s="44"/>
      <c r="C90" s="45"/>
      <c r="D90" s="64"/>
      <c r="E90" s="42"/>
      <c r="F90" s="42" t="s">
        <v>185</v>
      </c>
      <c r="G90" s="42" t="s">
        <v>186</v>
      </c>
      <c r="H90" s="43"/>
      <c r="I90" s="74" t="str">
        <f t="shared" si="30"/>
        <v/>
      </c>
      <c r="J90" s="43"/>
      <c r="K90" s="74" t="str">
        <f t="shared" si="31"/>
        <v/>
      </c>
      <c r="L90" s="102">
        <f t="shared" si="9"/>
        <v>0</v>
      </c>
      <c r="M90" s="70" t="str">
        <f t="shared" si="32"/>
        <v/>
      </c>
    </row>
    <row r="91" spans="1:13" ht="12.75" customHeight="1" outlineLevel="1">
      <c r="A91" s="1"/>
      <c r="B91" s="44"/>
      <c r="C91" s="45"/>
      <c r="D91" s="64"/>
      <c r="E91" s="42"/>
      <c r="F91" s="42" t="s">
        <v>187</v>
      </c>
      <c r="G91" s="42" t="s">
        <v>188</v>
      </c>
      <c r="H91" s="43"/>
      <c r="I91" s="74" t="str">
        <f t="shared" si="30"/>
        <v/>
      </c>
      <c r="J91" s="43"/>
      <c r="K91" s="74" t="str">
        <f t="shared" si="31"/>
        <v/>
      </c>
      <c r="L91" s="102">
        <f t="shared" si="9"/>
        <v>0</v>
      </c>
      <c r="M91" s="70" t="str">
        <f t="shared" si="32"/>
        <v/>
      </c>
    </row>
    <row r="92" spans="1:13" ht="12.75" customHeight="1" outlineLevel="1">
      <c r="A92" s="1"/>
      <c r="B92" s="44"/>
      <c r="C92" s="45"/>
      <c r="D92" s="64"/>
      <c r="E92" s="42"/>
      <c r="F92" s="42" t="s">
        <v>189</v>
      </c>
      <c r="G92" s="42" t="s">
        <v>190</v>
      </c>
      <c r="H92" s="43"/>
      <c r="I92" s="74" t="str">
        <f t="shared" si="30"/>
        <v/>
      </c>
      <c r="J92" s="43"/>
      <c r="K92" s="74" t="str">
        <f t="shared" si="31"/>
        <v/>
      </c>
      <c r="L92" s="102">
        <f t="shared" si="9"/>
        <v>0</v>
      </c>
      <c r="M92" s="70" t="str">
        <f t="shared" si="32"/>
        <v/>
      </c>
    </row>
    <row r="93" spans="1:13" ht="12.75" customHeight="1" outlineLevel="1">
      <c r="A93" s="1"/>
      <c r="B93" s="44"/>
      <c r="C93" s="45"/>
      <c r="D93" s="64"/>
      <c r="E93" s="42"/>
      <c r="F93" s="42" t="s">
        <v>191</v>
      </c>
      <c r="G93" s="42" t="s">
        <v>192</v>
      </c>
      <c r="H93" s="43"/>
      <c r="I93" s="74" t="str">
        <f t="shared" si="30"/>
        <v/>
      </c>
      <c r="J93" s="43"/>
      <c r="K93" s="74" t="str">
        <f t="shared" si="31"/>
        <v/>
      </c>
      <c r="L93" s="102">
        <f t="shared" si="9"/>
        <v>0</v>
      </c>
      <c r="M93" s="70" t="str">
        <f t="shared" si="32"/>
        <v/>
      </c>
    </row>
    <row r="94" spans="1:13" ht="12.75" customHeight="1" outlineLevel="1">
      <c r="A94" s="1"/>
      <c r="B94" s="44"/>
      <c r="C94" s="45"/>
      <c r="D94" s="64"/>
      <c r="E94" s="42"/>
      <c r="F94" s="42" t="s">
        <v>193</v>
      </c>
      <c r="G94" s="42" t="s">
        <v>194</v>
      </c>
      <c r="H94" s="43"/>
      <c r="I94" s="74" t="str">
        <f t="shared" si="30"/>
        <v/>
      </c>
      <c r="J94" s="43"/>
      <c r="K94" s="74" t="str">
        <f t="shared" si="31"/>
        <v/>
      </c>
      <c r="L94" s="102">
        <f t="shared" si="9"/>
        <v>0</v>
      </c>
      <c r="M94" s="70" t="str">
        <f t="shared" si="32"/>
        <v/>
      </c>
    </row>
    <row r="95" spans="1:13" ht="12.75" customHeight="1" outlineLevel="1">
      <c r="A95" s="1"/>
      <c r="B95" s="44"/>
      <c r="C95" s="45"/>
      <c r="D95" s="64"/>
      <c r="E95" s="42"/>
      <c r="F95" s="42" t="s">
        <v>195</v>
      </c>
      <c r="G95" s="42" t="s">
        <v>196</v>
      </c>
      <c r="H95" s="43"/>
      <c r="I95" s="74" t="str">
        <f t="shared" si="30"/>
        <v/>
      </c>
      <c r="J95" s="43"/>
      <c r="K95" s="74" t="str">
        <f t="shared" si="31"/>
        <v/>
      </c>
      <c r="L95" s="102">
        <f t="shared" si="9"/>
        <v>0</v>
      </c>
      <c r="M95" s="70" t="str">
        <f t="shared" si="32"/>
        <v/>
      </c>
    </row>
    <row r="96" spans="1:13" ht="12.75" customHeight="1" outlineLevel="1">
      <c r="A96" s="1"/>
      <c r="B96" s="44"/>
      <c r="C96" s="45"/>
      <c r="D96" s="64"/>
      <c r="E96" s="42"/>
      <c r="F96" s="42" t="s">
        <v>197</v>
      </c>
      <c r="G96" s="42" t="s">
        <v>198</v>
      </c>
      <c r="H96" s="43"/>
      <c r="I96" s="74" t="str">
        <f t="shared" si="30"/>
        <v/>
      </c>
      <c r="J96" s="43"/>
      <c r="K96" s="74" t="str">
        <f t="shared" si="31"/>
        <v/>
      </c>
      <c r="L96" s="102">
        <f t="shared" si="9"/>
        <v>0</v>
      </c>
      <c r="M96" s="70" t="str">
        <f t="shared" si="32"/>
        <v/>
      </c>
    </row>
    <row r="97" spans="1:13" ht="12.75" customHeight="1" outlineLevel="1">
      <c r="A97" s="1"/>
      <c r="B97" s="44"/>
      <c r="C97" s="45"/>
      <c r="D97" s="64"/>
      <c r="E97" s="42"/>
      <c r="F97" s="42" t="s">
        <v>199</v>
      </c>
      <c r="G97" s="42" t="s">
        <v>200</v>
      </c>
      <c r="H97" s="43"/>
      <c r="I97" s="74" t="str">
        <f t="shared" si="30"/>
        <v/>
      </c>
      <c r="J97" s="43"/>
      <c r="K97" s="74" t="str">
        <f t="shared" si="31"/>
        <v/>
      </c>
      <c r="L97" s="102">
        <f t="shared" si="9"/>
        <v>0</v>
      </c>
      <c r="M97" s="70" t="str">
        <f t="shared" si="32"/>
        <v/>
      </c>
    </row>
    <row r="98" spans="1:13" ht="12.75" customHeight="1" outlineLevel="1">
      <c r="A98" s="1" t="s">
        <v>203</v>
      </c>
      <c r="B98" s="44"/>
      <c r="C98" s="45"/>
      <c r="D98" s="64"/>
      <c r="E98" s="42"/>
      <c r="F98" s="42" t="s">
        <v>201</v>
      </c>
      <c r="G98" s="42" t="s">
        <v>202</v>
      </c>
      <c r="H98" s="43"/>
      <c r="I98" s="74" t="str">
        <f t="shared" si="30"/>
        <v/>
      </c>
      <c r="J98" s="43"/>
      <c r="K98" s="74" t="str">
        <f t="shared" si="31"/>
        <v/>
      </c>
      <c r="L98" s="102">
        <f t="shared" ref="L98:L161" si="33">H98-J98</f>
        <v>0</v>
      </c>
      <c r="M98" s="70" t="str">
        <f t="shared" si="32"/>
        <v/>
      </c>
    </row>
    <row r="99" spans="1:13" ht="12.75" customHeight="1" outlineLevel="1">
      <c r="A99" s="1"/>
      <c r="B99" s="44"/>
      <c r="C99" s="45"/>
      <c r="D99" s="64"/>
      <c r="E99" s="26" t="s">
        <v>204</v>
      </c>
      <c r="F99" s="26"/>
      <c r="G99" s="26"/>
      <c r="H99" s="43">
        <f t="shared" ref="H99" si="34">SUM(H100:H108)</f>
        <v>0</v>
      </c>
      <c r="I99" s="74" t="str">
        <f t="shared" si="30"/>
        <v/>
      </c>
      <c r="J99" s="43">
        <f t="shared" ref="J99" si="35">SUM(J100:J108)</f>
        <v>0</v>
      </c>
      <c r="K99" s="74" t="str">
        <f t="shared" si="31"/>
        <v/>
      </c>
      <c r="L99" s="102">
        <f t="shared" si="33"/>
        <v>0</v>
      </c>
      <c r="M99" s="70" t="str">
        <f t="shared" si="32"/>
        <v/>
      </c>
    </row>
    <row r="100" spans="1:13" ht="12.75" customHeight="1" outlineLevel="1">
      <c r="A100" s="1"/>
      <c r="B100" s="44"/>
      <c r="C100" s="45"/>
      <c r="D100" s="64"/>
      <c r="E100" s="26"/>
      <c r="F100" s="26" t="s">
        <v>205</v>
      </c>
      <c r="G100" s="26" t="s">
        <v>206</v>
      </c>
      <c r="H100" s="43"/>
      <c r="I100" s="74" t="str">
        <f t="shared" si="30"/>
        <v/>
      </c>
      <c r="J100" s="43"/>
      <c r="K100" s="74" t="str">
        <f t="shared" si="31"/>
        <v/>
      </c>
      <c r="L100" s="102">
        <f t="shared" si="33"/>
        <v>0</v>
      </c>
      <c r="M100" s="70" t="str">
        <f t="shared" si="32"/>
        <v/>
      </c>
    </row>
    <row r="101" spans="1:13" ht="12.75" customHeight="1" outlineLevel="1">
      <c r="A101" s="1"/>
      <c r="B101" s="44"/>
      <c r="C101" s="45"/>
      <c r="D101" s="64"/>
      <c r="E101" s="26"/>
      <c r="F101" s="26" t="s">
        <v>207</v>
      </c>
      <c r="G101" s="26" t="s">
        <v>208</v>
      </c>
      <c r="H101" s="43"/>
      <c r="I101" s="74" t="str">
        <f t="shared" si="30"/>
        <v/>
      </c>
      <c r="J101" s="43"/>
      <c r="K101" s="74" t="str">
        <f t="shared" si="31"/>
        <v/>
      </c>
      <c r="L101" s="102">
        <f t="shared" si="33"/>
        <v>0</v>
      </c>
      <c r="M101" s="70" t="str">
        <f t="shared" si="32"/>
        <v/>
      </c>
    </row>
    <row r="102" spans="1:13" ht="12.75" customHeight="1" outlineLevel="1">
      <c r="A102" s="1"/>
      <c r="B102" s="44"/>
      <c r="C102" s="45"/>
      <c r="D102" s="64"/>
      <c r="E102" s="26"/>
      <c r="F102" s="26" t="s">
        <v>209</v>
      </c>
      <c r="G102" s="26" t="s">
        <v>210</v>
      </c>
      <c r="H102" s="43"/>
      <c r="I102" s="74" t="str">
        <f t="shared" si="30"/>
        <v/>
      </c>
      <c r="J102" s="43"/>
      <c r="K102" s="74" t="str">
        <f t="shared" si="31"/>
        <v/>
      </c>
      <c r="L102" s="102">
        <f t="shared" si="33"/>
        <v>0</v>
      </c>
      <c r="M102" s="70" t="str">
        <f t="shared" si="32"/>
        <v/>
      </c>
    </row>
    <row r="103" spans="1:13" ht="12.75" customHeight="1" outlineLevel="1">
      <c r="A103" s="1"/>
      <c r="B103" s="44"/>
      <c r="C103" s="45"/>
      <c r="D103" s="64"/>
      <c r="E103" s="26"/>
      <c r="F103" s="26" t="s">
        <v>211</v>
      </c>
      <c r="G103" s="26" t="s">
        <v>212</v>
      </c>
      <c r="H103" s="43"/>
      <c r="I103" s="74" t="str">
        <f t="shared" si="30"/>
        <v/>
      </c>
      <c r="J103" s="43"/>
      <c r="K103" s="74" t="str">
        <f t="shared" si="31"/>
        <v/>
      </c>
      <c r="L103" s="102">
        <f t="shared" si="33"/>
        <v>0</v>
      </c>
      <c r="M103" s="70" t="str">
        <f t="shared" si="32"/>
        <v/>
      </c>
    </row>
    <row r="104" spans="1:13" ht="12.75" customHeight="1" outlineLevel="1">
      <c r="A104" s="1"/>
      <c r="B104" s="44"/>
      <c r="C104" s="45"/>
      <c r="D104" s="64"/>
      <c r="E104" s="26"/>
      <c r="F104" s="26" t="s">
        <v>213</v>
      </c>
      <c r="G104" s="26" t="s">
        <v>214</v>
      </c>
      <c r="H104" s="43"/>
      <c r="I104" s="74" t="str">
        <f t="shared" si="30"/>
        <v/>
      </c>
      <c r="J104" s="43"/>
      <c r="K104" s="74" t="str">
        <f t="shared" si="31"/>
        <v/>
      </c>
      <c r="L104" s="102">
        <f t="shared" si="33"/>
        <v>0</v>
      </c>
      <c r="M104" s="70" t="str">
        <f t="shared" si="32"/>
        <v/>
      </c>
    </row>
    <row r="105" spans="1:13" ht="12.75" customHeight="1" outlineLevel="1">
      <c r="A105" s="1"/>
      <c r="B105" s="44"/>
      <c r="C105" s="45"/>
      <c r="D105" s="64"/>
      <c r="E105" s="26"/>
      <c r="F105" s="26" t="s">
        <v>215</v>
      </c>
      <c r="G105" s="26" t="s">
        <v>216</v>
      </c>
      <c r="H105" s="43"/>
      <c r="I105" s="74" t="str">
        <f t="shared" si="30"/>
        <v/>
      </c>
      <c r="J105" s="43"/>
      <c r="K105" s="74" t="str">
        <f t="shared" si="31"/>
        <v/>
      </c>
      <c r="L105" s="102">
        <f t="shared" si="33"/>
        <v>0</v>
      </c>
      <c r="M105" s="70" t="str">
        <f t="shared" si="32"/>
        <v/>
      </c>
    </row>
    <row r="106" spans="1:13" ht="12.75" customHeight="1" outlineLevel="1">
      <c r="A106" s="1"/>
      <c r="B106" s="44"/>
      <c r="C106" s="45"/>
      <c r="D106" s="64"/>
      <c r="E106" s="26"/>
      <c r="F106" s="26" t="s">
        <v>217</v>
      </c>
      <c r="G106" s="26" t="s">
        <v>218</v>
      </c>
      <c r="H106" s="43"/>
      <c r="I106" s="74" t="str">
        <f t="shared" si="30"/>
        <v/>
      </c>
      <c r="J106" s="43"/>
      <c r="K106" s="74" t="str">
        <f t="shared" si="31"/>
        <v/>
      </c>
      <c r="L106" s="102">
        <f t="shared" si="33"/>
        <v>0</v>
      </c>
      <c r="M106" s="70" t="str">
        <f t="shared" si="32"/>
        <v/>
      </c>
    </row>
    <row r="107" spans="1:13" ht="12.75" customHeight="1" outlineLevel="1">
      <c r="A107" s="1"/>
      <c r="B107" s="44"/>
      <c r="C107" s="45"/>
      <c r="D107" s="64"/>
      <c r="E107" s="26"/>
      <c r="F107" s="26" t="s">
        <v>219</v>
      </c>
      <c r="G107" s="26" t="s">
        <v>220</v>
      </c>
      <c r="H107" s="43"/>
      <c r="I107" s="74" t="str">
        <f t="shared" si="30"/>
        <v/>
      </c>
      <c r="J107" s="43"/>
      <c r="K107" s="74" t="str">
        <f t="shared" si="31"/>
        <v/>
      </c>
      <c r="L107" s="102">
        <f t="shared" si="33"/>
        <v>0</v>
      </c>
      <c r="M107" s="70" t="str">
        <f t="shared" si="32"/>
        <v/>
      </c>
    </row>
    <row r="108" spans="1:13" ht="12.75" customHeight="1" outlineLevel="1">
      <c r="A108" s="1"/>
      <c r="B108" s="44"/>
      <c r="C108" s="45"/>
      <c r="D108" s="64"/>
      <c r="E108" s="26"/>
      <c r="F108" s="26" t="s">
        <v>221</v>
      </c>
      <c r="G108" s="26" t="s">
        <v>222</v>
      </c>
      <c r="H108" s="43"/>
      <c r="I108" s="74" t="str">
        <f t="shared" si="30"/>
        <v/>
      </c>
      <c r="J108" s="43"/>
      <c r="K108" s="74" t="str">
        <f t="shared" si="31"/>
        <v/>
      </c>
      <c r="L108" s="102">
        <f t="shared" si="33"/>
        <v>0</v>
      </c>
      <c r="M108" s="70" t="str">
        <f t="shared" si="32"/>
        <v/>
      </c>
    </row>
    <row r="109" spans="1:13" ht="12.75" customHeight="1" outlineLevel="1">
      <c r="A109" s="1" t="s">
        <v>224</v>
      </c>
      <c r="B109" s="44"/>
      <c r="C109" s="45"/>
      <c r="D109" s="64"/>
      <c r="E109" s="26"/>
      <c r="F109" s="26" t="s">
        <v>700</v>
      </c>
      <c r="G109" s="26" t="s">
        <v>701</v>
      </c>
      <c r="H109" s="43"/>
      <c r="I109" s="74" t="str">
        <f t="shared" si="30"/>
        <v/>
      </c>
      <c r="J109" s="43"/>
      <c r="K109" s="74" t="str">
        <f t="shared" si="31"/>
        <v/>
      </c>
      <c r="L109" s="102">
        <f t="shared" si="33"/>
        <v>0</v>
      </c>
      <c r="M109" s="70" t="str">
        <f t="shared" si="32"/>
        <v/>
      </c>
    </row>
    <row r="110" spans="1:13" ht="12.75" customHeight="1" outlineLevel="1">
      <c r="A110" s="1"/>
      <c r="B110" s="44"/>
      <c r="C110" s="45"/>
      <c r="D110" s="64"/>
      <c r="E110" s="26" t="s">
        <v>223</v>
      </c>
      <c r="F110" s="26" t="s">
        <v>693</v>
      </c>
      <c r="G110" s="26" t="s">
        <v>694</v>
      </c>
      <c r="H110" s="43"/>
      <c r="I110" s="74" t="str">
        <f t="shared" si="30"/>
        <v/>
      </c>
      <c r="J110" s="43"/>
      <c r="K110" s="74" t="str">
        <f t="shared" si="31"/>
        <v/>
      </c>
      <c r="L110" s="102">
        <f t="shared" si="33"/>
        <v>0</v>
      </c>
      <c r="M110" s="70" t="str">
        <f t="shared" si="32"/>
        <v/>
      </c>
    </row>
    <row r="111" spans="1:13" ht="12.75" customHeight="1" outlineLevel="1">
      <c r="A111" s="1"/>
      <c r="B111" s="44"/>
      <c r="C111" s="45"/>
      <c r="D111" s="64"/>
      <c r="E111" s="26" t="s">
        <v>225</v>
      </c>
      <c r="F111" s="26"/>
      <c r="G111" s="26"/>
      <c r="H111" s="43">
        <f>SUM(H112:H115)</f>
        <v>0</v>
      </c>
      <c r="I111" s="74" t="str">
        <f t="shared" si="30"/>
        <v/>
      </c>
      <c r="J111" s="43">
        <f>SUM(J112:J115)</f>
        <v>0</v>
      </c>
      <c r="K111" s="74" t="str">
        <f t="shared" si="31"/>
        <v/>
      </c>
      <c r="L111" s="102">
        <f t="shared" si="33"/>
        <v>0</v>
      </c>
      <c r="M111" s="70" t="str">
        <f t="shared" si="32"/>
        <v/>
      </c>
    </row>
    <row r="112" spans="1:13" ht="12.75" customHeight="1" outlineLevel="1">
      <c r="A112" s="1"/>
      <c r="B112" s="44"/>
      <c r="C112" s="45"/>
      <c r="D112" s="64"/>
      <c r="E112" s="26"/>
      <c r="F112" s="26" t="s">
        <v>226</v>
      </c>
      <c r="G112" s="26" t="s">
        <v>227</v>
      </c>
      <c r="H112" s="43"/>
      <c r="I112" s="74" t="str">
        <f t="shared" si="30"/>
        <v/>
      </c>
      <c r="J112" s="43"/>
      <c r="K112" s="74" t="str">
        <f t="shared" si="31"/>
        <v/>
      </c>
      <c r="L112" s="102">
        <f t="shared" si="33"/>
        <v>0</v>
      </c>
      <c r="M112" s="70" t="str">
        <f t="shared" si="32"/>
        <v/>
      </c>
    </row>
    <row r="113" spans="1:13" ht="12.75" customHeight="1" outlineLevel="1">
      <c r="A113" s="1"/>
      <c r="B113" s="44"/>
      <c r="C113" s="45"/>
      <c r="D113" s="64"/>
      <c r="E113" s="26"/>
      <c r="F113" s="26" t="s">
        <v>228</v>
      </c>
      <c r="G113" s="26" t="s">
        <v>229</v>
      </c>
      <c r="H113" s="43"/>
      <c r="I113" s="74" t="str">
        <f t="shared" si="30"/>
        <v/>
      </c>
      <c r="J113" s="43"/>
      <c r="K113" s="74" t="str">
        <f t="shared" si="31"/>
        <v/>
      </c>
      <c r="L113" s="102">
        <f t="shared" si="33"/>
        <v>0</v>
      </c>
      <c r="M113" s="70" t="str">
        <f t="shared" si="32"/>
        <v/>
      </c>
    </row>
    <row r="114" spans="1:13" ht="12.75" customHeight="1" outlineLevel="1">
      <c r="A114" s="1" t="s">
        <v>234</v>
      </c>
      <c r="B114" s="44"/>
      <c r="C114" s="45"/>
      <c r="D114" s="64"/>
      <c r="E114" s="26"/>
      <c r="F114" s="26" t="s">
        <v>230</v>
      </c>
      <c r="G114" s="26" t="s">
        <v>231</v>
      </c>
      <c r="H114" s="43"/>
      <c r="I114" s="74" t="str">
        <f t="shared" si="30"/>
        <v/>
      </c>
      <c r="J114" s="43"/>
      <c r="K114" s="74" t="str">
        <f t="shared" si="31"/>
        <v/>
      </c>
      <c r="L114" s="102">
        <f t="shared" si="33"/>
        <v>0</v>
      </c>
      <c r="M114" s="70" t="str">
        <f t="shared" si="32"/>
        <v/>
      </c>
    </row>
    <row r="115" spans="1:13" ht="12.75" customHeight="1" outlineLevel="1">
      <c r="A115" s="1" t="s">
        <v>238</v>
      </c>
      <c r="B115" s="44"/>
      <c r="C115" s="45"/>
      <c r="D115" s="64"/>
      <c r="E115" s="26"/>
      <c r="F115" s="26" t="s">
        <v>232</v>
      </c>
      <c r="G115" s="26" t="s">
        <v>233</v>
      </c>
      <c r="H115" s="43"/>
      <c r="I115" s="74" t="str">
        <f t="shared" si="30"/>
        <v/>
      </c>
      <c r="J115" s="43"/>
      <c r="K115" s="74" t="str">
        <f t="shared" si="31"/>
        <v/>
      </c>
      <c r="L115" s="102">
        <f t="shared" si="33"/>
        <v>0</v>
      </c>
      <c r="M115" s="70" t="str">
        <f t="shared" si="32"/>
        <v/>
      </c>
    </row>
    <row r="116" spans="1:13" ht="12.75" customHeight="1" outlineLevel="1">
      <c r="A116" s="1" t="s">
        <v>242</v>
      </c>
      <c r="B116" s="44"/>
      <c r="C116" s="45"/>
      <c r="D116" s="64"/>
      <c r="E116" s="26" t="s">
        <v>235</v>
      </c>
      <c r="F116" s="26" t="s">
        <v>236</v>
      </c>
      <c r="G116" s="26" t="s">
        <v>237</v>
      </c>
      <c r="H116" s="43"/>
      <c r="I116" s="74" t="str">
        <f t="shared" si="30"/>
        <v/>
      </c>
      <c r="J116" s="43"/>
      <c r="K116" s="74" t="str">
        <f t="shared" si="31"/>
        <v/>
      </c>
      <c r="L116" s="102">
        <f t="shared" si="33"/>
        <v>0</v>
      </c>
      <c r="M116" s="70" t="str">
        <f t="shared" si="32"/>
        <v/>
      </c>
    </row>
    <row r="117" spans="1:13" ht="12.75" customHeight="1" outlineLevel="1">
      <c r="A117" s="1" t="s">
        <v>246</v>
      </c>
      <c r="B117" s="44"/>
      <c r="C117" s="45"/>
      <c r="D117" s="64"/>
      <c r="E117" s="26" t="s">
        <v>239</v>
      </c>
      <c r="F117" s="26" t="s">
        <v>240</v>
      </c>
      <c r="G117" s="26" t="s">
        <v>241</v>
      </c>
      <c r="H117" s="43"/>
      <c r="I117" s="74" t="str">
        <f t="shared" si="30"/>
        <v/>
      </c>
      <c r="J117" s="43"/>
      <c r="K117" s="74" t="str">
        <f t="shared" si="31"/>
        <v/>
      </c>
      <c r="L117" s="102">
        <f t="shared" si="33"/>
        <v>0</v>
      </c>
      <c r="M117" s="70" t="str">
        <f t="shared" si="32"/>
        <v/>
      </c>
    </row>
    <row r="118" spans="1:13" ht="12.75" customHeight="1" outlineLevel="1">
      <c r="A118" s="1"/>
      <c r="B118" s="44"/>
      <c r="C118" s="45"/>
      <c r="D118" s="64"/>
      <c r="E118" s="26" t="s">
        <v>243</v>
      </c>
      <c r="F118" s="26" t="s">
        <v>244</v>
      </c>
      <c r="G118" s="26" t="s">
        <v>245</v>
      </c>
      <c r="H118" s="43"/>
      <c r="I118" s="74" t="str">
        <f t="shared" si="30"/>
        <v/>
      </c>
      <c r="J118" s="43"/>
      <c r="K118" s="74" t="str">
        <f t="shared" si="31"/>
        <v/>
      </c>
      <c r="L118" s="102">
        <f t="shared" si="33"/>
        <v>0</v>
      </c>
      <c r="M118" s="70" t="str">
        <f t="shared" si="32"/>
        <v/>
      </c>
    </row>
    <row r="119" spans="1:13" ht="12.75" customHeight="1" outlineLevel="1">
      <c r="A119" s="1"/>
      <c r="B119" s="44"/>
      <c r="C119" s="45"/>
      <c r="D119" s="64"/>
      <c r="E119" s="65" t="s">
        <v>56</v>
      </c>
      <c r="F119" s="65"/>
      <c r="G119" s="65"/>
      <c r="H119" s="43">
        <f>SUM(H120:H128)</f>
        <v>0</v>
      </c>
      <c r="I119" s="74" t="str">
        <f t="shared" si="30"/>
        <v/>
      </c>
      <c r="J119" s="43">
        <f>SUM(J120:J128)</f>
        <v>0</v>
      </c>
      <c r="K119" s="74" t="str">
        <f t="shared" si="31"/>
        <v/>
      </c>
      <c r="L119" s="102">
        <f t="shared" si="33"/>
        <v>0</v>
      </c>
      <c r="M119" s="70" t="str">
        <f t="shared" si="32"/>
        <v/>
      </c>
    </row>
    <row r="120" spans="1:13" ht="12.75" customHeight="1" outlineLevel="1">
      <c r="A120" s="1"/>
      <c r="B120" s="44"/>
      <c r="C120" s="45"/>
      <c r="D120" s="64"/>
      <c r="E120" s="26"/>
      <c r="F120" s="26" t="s">
        <v>247</v>
      </c>
      <c r="G120" s="26" t="s">
        <v>248</v>
      </c>
      <c r="H120" s="43"/>
      <c r="I120" s="74" t="str">
        <f t="shared" si="30"/>
        <v/>
      </c>
      <c r="J120" s="43"/>
      <c r="K120" s="74" t="str">
        <f t="shared" si="31"/>
        <v/>
      </c>
      <c r="L120" s="102">
        <f t="shared" si="33"/>
        <v>0</v>
      </c>
      <c r="M120" s="70" t="str">
        <f t="shared" si="32"/>
        <v/>
      </c>
    </row>
    <row r="121" spans="1:13" ht="12.75" customHeight="1" outlineLevel="1">
      <c r="A121" s="1"/>
      <c r="B121" s="44"/>
      <c r="C121" s="45"/>
      <c r="D121" s="64"/>
      <c r="E121" s="26"/>
      <c r="F121" s="26" t="s">
        <v>249</v>
      </c>
      <c r="G121" s="26" t="s">
        <v>250</v>
      </c>
      <c r="H121" s="43"/>
      <c r="I121" s="74" t="str">
        <f t="shared" si="30"/>
        <v/>
      </c>
      <c r="J121" s="43"/>
      <c r="K121" s="74" t="str">
        <f t="shared" si="31"/>
        <v/>
      </c>
      <c r="L121" s="102">
        <f t="shared" si="33"/>
        <v>0</v>
      </c>
      <c r="M121" s="70" t="str">
        <f t="shared" si="32"/>
        <v/>
      </c>
    </row>
    <row r="122" spans="1:13" ht="12.75" customHeight="1" outlineLevel="1">
      <c r="A122" s="1"/>
      <c r="B122" s="44"/>
      <c r="C122" s="45"/>
      <c r="D122" s="64"/>
      <c r="E122" s="26"/>
      <c r="F122" s="26" t="s">
        <v>251</v>
      </c>
      <c r="G122" s="26" t="s">
        <v>252</v>
      </c>
      <c r="H122" s="43"/>
      <c r="I122" s="74" t="str">
        <f t="shared" si="30"/>
        <v/>
      </c>
      <c r="J122" s="43"/>
      <c r="K122" s="74" t="str">
        <f t="shared" si="31"/>
        <v/>
      </c>
      <c r="L122" s="102">
        <f t="shared" si="33"/>
        <v>0</v>
      </c>
      <c r="M122" s="70" t="str">
        <f t="shared" si="32"/>
        <v/>
      </c>
    </row>
    <row r="123" spans="1:13" ht="12.75" customHeight="1" outlineLevel="1">
      <c r="A123" s="1"/>
      <c r="B123" s="44"/>
      <c r="C123" s="45"/>
      <c r="D123" s="64"/>
      <c r="E123" s="26"/>
      <c r="F123" s="26" t="s">
        <v>253</v>
      </c>
      <c r="G123" s="26" t="s">
        <v>254</v>
      </c>
      <c r="H123" s="43"/>
      <c r="I123" s="74" t="str">
        <f t="shared" si="30"/>
        <v/>
      </c>
      <c r="J123" s="43"/>
      <c r="K123" s="74" t="str">
        <f t="shared" si="31"/>
        <v/>
      </c>
      <c r="L123" s="102">
        <f t="shared" si="33"/>
        <v>0</v>
      </c>
      <c r="M123" s="70" t="str">
        <f t="shared" si="32"/>
        <v/>
      </c>
    </row>
    <row r="124" spans="1:13" ht="12.75" customHeight="1" outlineLevel="1">
      <c r="A124" s="1"/>
      <c r="B124" s="44"/>
      <c r="C124" s="45"/>
      <c r="D124" s="64"/>
      <c r="E124" s="26"/>
      <c r="F124" s="26" t="s">
        <v>255</v>
      </c>
      <c r="G124" s="26" t="s">
        <v>256</v>
      </c>
      <c r="H124" s="43"/>
      <c r="I124" s="74" t="str">
        <f t="shared" si="30"/>
        <v/>
      </c>
      <c r="J124" s="43"/>
      <c r="K124" s="74" t="str">
        <f t="shared" si="31"/>
        <v/>
      </c>
      <c r="L124" s="102">
        <f t="shared" si="33"/>
        <v>0</v>
      </c>
      <c r="M124" s="70" t="str">
        <f t="shared" si="32"/>
        <v/>
      </c>
    </row>
    <row r="125" spans="1:13" ht="12.75" customHeight="1" outlineLevel="1">
      <c r="A125" s="1"/>
      <c r="B125" s="44"/>
      <c r="C125" s="45"/>
      <c r="D125" s="64"/>
      <c r="E125" s="26"/>
      <c r="F125" s="26" t="s">
        <v>257</v>
      </c>
      <c r="G125" s="26" t="s">
        <v>258</v>
      </c>
      <c r="H125" s="43"/>
      <c r="I125" s="74"/>
      <c r="J125" s="43"/>
      <c r="K125" s="74"/>
      <c r="L125" s="102"/>
      <c r="M125" s="70"/>
    </row>
    <row r="126" spans="1:13" ht="12.75" customHeight="1" outlineLevel="1">
      <c r="A126" s="1"/>
      <c r="B126" s="44"/>
      <c r="C126" s="45"/>
      <c r="D126" s="64"/>
      <c r="E126" s="26"/>
      <c r="F126" s="26" t="s">
        <v>259</v>
      </c>
      <c r="G126" s="26" t="s">
        <v>260</v>
      </c>
      <c r="H126" s="43"/>
      <c r="I126" s="74" t="str">
        <f t="shared" si="30"/>
        <v/>
      </c>
      <c r="J126" s="43"/>
      <c r="K126" s="74" t="str">
        <f t="shared" si="31"/>
        <v/>
      </c>
      <c r="L126" s="102">
        <f t="shared" si="33"/>
        <v>0</v>
      </c>
      <c r="M126" s="70" t="str">
        <f t="shared" si="32"/>
        <v/>
      </c>
    </row>
    <row r="127" spans="1:13" s="63" customFormat="1">
      <c r="A127" s="34" t="s">
        <v>265</v>
      </c>
      <c r="B127" s="44"/>
      <c r="C127" s="45"/>
      <c r="D127" s="64"/>
      <c r="E127" s="26"/>
      <c r="F127" s="26" t="s">
        <v>261</v>
      </c>
      <c r="G127" s="26" t="s">
        <v>262</v>
      </c>
      <c r="H127" s="43"/>
      <c r="I127" s="74" t="str">
        <f t="shared" si="30"/>
        <v/>
      </c>
      <c r="J127" s="43"/>
      <c r="K127" s="74" t="str">
        <f t="shared" si="31"/>
        <v/>
      </c>
      <c r="L127" s="102">
        <f t="shared" si="33"/>
        <v>0</v>
      </c>
      <c r="M127" s="70" t="str">
        <f t="shared" si="32"/>
        <v/>
      </c>
    </row>
    <row r="128" spans="1:13" ht="12.75" customHeight="1" outlineLevel="1">
      <c r="A128" s="1" t="s">
        <v>267</v>
      </c>
      <c r="B128" s="44"/>
      <c r="C128" s="45"/>
      <c r="D128" s="64"/>
      <c r="E128" s="26"/>
      <c r="F128" s="26" t="s">
        <v>263</v>
      </c>
      <c r="G128" s="26" t="s">
        <v>264</v>
      </c>
      <c r="H128" s="43"/>
      <c r="I128" s="74" t="str">
        <f t="shared" si="30"/>
        <v/>
      </c>
      <c r="J128" s="43"/>
      <c r="K128" s="74" t="str">
        <f t="shared" si="31"/>
        <v/>
      </c>
      <c r="L128" s="102">
        <f t="shared" si="33"/>
        <v>0</v>
      </c>
      <c r="M128" s="70" t="str">
        <f t="shared" si="32"/>
        <v/>
      </c>
    </row>
    <row r="129" spans="1:13" ht="12.75" customHeight="1" outlineLevel="1">
      <c r="A129" s="1"/>
      <c r="B129" s="59"/>
      <c r="C129" s="60" t="s">
        <v>266</v>
      </c>
      <c r="D129" s="61"/>
      <c r="E129" s="61"/>
      <c r="F129" s="61"/>
      <c r="G129" s="61"/>
      <c r="H129" s="62">
        <f t="shared" ref="H129" si="36">+H130+H204</f>
        <v>0</v>
      </c>
      <c r="I129" s="98" t="str">
        <f t="shared" si="30"/>
        <v/>
      </c>
      <c r="J129" s="62">
        <f t="shared" ref="J129" si="37">+J130+J204</f>
        <v>0</v>
      </c>
      <c r="K129" s="98" t="str">
        <f t="shared" si="31"/>
        <v/>
      </c>
      <c r="L129" s="106">
        <f t="shared" si="33"/>
        <v>0</v>
      </c>
      <c r="M129" s="98" t="str">
        <f t="shared" si="32"/>
        <v/>
      </c>
    </row>
    <row r="130" spans="1:13" ht="12.75" customHeight="1" outlineLevel="1">
      <c r="A130" s="1"/>
      <c r="B130" s="44"/>
      <c r="C130" s="45"/>
      <c r="D130" s="64"/>
      <c r="E130" s="42" t="s">
        <v>268</v>
      </c>
      <c r="F130" s="42"/>
      <c r="G130" s="42"/>
      <c r="H130" s="43">
        <f t="shared" ref="H130" si="38">SUM(H131:H203)</f>
        <v>0</v>
      </c>
      <c r="I130" s="74" t="str">
        <f t="shared" si="30"/>
        <v/>
      </c>
      <c r="J130" s="43">
        <f t="shared" ref="J130" si="39">SUM(J131:J203)</f>
        <v>0</v>
      </c>
      <c r="K130" s="74" t="str">
        <f t="shared" si="31"/>
        <v/>
      </c>
      <c r="L130" s="102">
        <f t="shared" si="33"/>
        <v>0</v>
      </c>
      <c r="M130" s="70" t="str">
        <f t="shared" si="32"/>
        <v/>
      </c>
    </row>
    <row r="131" spans="1:13" ht="12.75" customHeight="1" outlineLevel="1">
      <c r="A131" s="1"/>
      <c r="B131" s="44"/>
      <c r="C131" s="45"/>
      <c r="D131" s="64"/>
      <c r="E131" s="26"/>
      <c r="F131" s="26" t="s">
        <v>269</v>
      </c>
      <c r="G131" s="26" t="s">
        <v>270</v>
      </c>
      <c r="H131" s="43"/>
      <c r="I131" s="74" t="str">
        <f t="shared" si="30"/>
        <v/>
      </c>
      <c r="J131" s="43"/>
      <c r="K131" s="74" t="str">
        <f t="shared" si="31"/>
        <v/>
      </c>
      <c r="L131" s="102">
        <f t="shared" si="33"/>
        <v>0</v>
      </c>
      <c r="M131" s="70" t="str">
        <f t="shared" si="32"/>
        <v/>
      </c>
    </row>
    <row r="132" spans="1:13" ht="12.75" customHeight="1" outlineLevel="1">
      <c r="A132" s="1"/>
      <c r="B132" s="44"/>
      <c r="C132" s="45"/>
      <c r="D132" s="64"/>
      <c r="E132" s="26"/>
      <c r="F132" s="26" t="s">
        <v>271</v>
      </c>
      <c r="G132" s="26" t="s">
        <v>272</v>
      </c>
      <c r="H132" s="43"/>
      <c r="I132" s="74" t="str">
        <f t="shared" si="30"/>
        <v/>
      </c>
      <c r="J132" s="43"/>
      <c r="K132" s="74" t="str">
        <f t="shared" si="31"/>
        <v/>
      </c>
      <c r="L132" s="102">
        <f t="shared" si="33"/>
        <v>0</v>
      </c>
      <c r="M132" s="70" t="str">
        <f t="shared" si="32"/>
        <v/>
      </c>
    </row>
    <row r="133" spans="1:13" ht="12.75" customHeight="1" outlineLevel="1">
      <c r="A133" s="1"/>
      <c r="B133" s="44"/>
      <c r="C133" s="45"/>
      <c r="D133" s="64"/>
      <c r="E133" s="26"/>
      <c r="F133" s="26" t="s">
        <v>273</v>
      </c>
      <c r="G133" s="26" t="s">
        <v>274</v>
      </c>
      <c r="H133" s="43"/>
      <c r="I133" s="74" t="str">
        <f t="shared" si="30"/>
        <v/>
      </c>
      <c r="J133" s="43"/>
      <c r="K133" s="74" t="str">
        <f t="shared" si="31"/>
        <v/>
      </c>
      <c r="L133" s="102">
        <f t="shared" si="33"/>
        <v>0</v>
      </c>
      <c r="M133" s="70" t="str">
        <f t="shared" si="32"/>
        <v/>
      </c>
    </row>
    <row r="134" spans="1:13" ht="12.75" customHeight="1" outlineLevel="1">
      <c r="A134" s="1"/>
      <c r="B134" s="44"/>
      <c r="C134" s="45"/>
      <c r="D134" s="64"/>
      <c r="E134" s="26"/>
      <c r="F134" s="26" t="s">
        <v>275</v>
      </c>
      <c r="G134" s="26" t="s">
        <v>276</v>
      </c>
      <c r="H134" s="43"/>
      <c r="I134" s="74" t="str">
        <f t="shared" si="30"/>
        <v/>
      </c>
      <c r="J134" s="43"/>
      <c r="K134" s="74" t="str">
        <f t="shared" si="31"/>
        <v/>
      </c>
      <c r="L134" s="102">
        <f t="shared" si="33"/>
        <v>0</v>
      </c>
      <c r="M134" s="70" t="str">
        <f t="shared" si="32"/>
        <v/>
      </c>
    </row>
    <row r="135" spans="1:13" ht="12.75" customHeight="1" outlineLevel="1">
      <c r="A135" s="1"/>
      <c r="B135" s="44"/>
      <c r="C135" s="45"/>
      <c r="D135" s="64"/>
      <c r="E135" s="26"/>
      <c r="F135" s="26" t="s">
        <v>277</v>
      </c>
      <c r="G135" s="26" t="s">
        <v>278</v>
      </c>
      <c r="H135" s="43"/>
      <c r="I135" s="74" t="str">
        <f t="shared" si="30"/>
        <v/>
      </c>
      <c r="J135" s="43"/>
      <c r="K135" s="74" t="str">
        <f t="shared" si="31"/>
        <v/>
      </c>
      <c r="L135" s="102">
        <f t="shared" si="33"/>
        <v>0</v>
      </c>
      <c r="M135" s="70" t="str">
        <f t="shared" si="32"/>
        <v/>
      </c>
    </row>
    <row r="136" spans="1:13" ht="12.75" customHeight="1" outlineLevel="1">
      <c r="A136" s="1"/>
      <c r="B136" s="44"/>
      <c r="C136" s="45"/>
      <c r="D136" s="64"/>
      <c r="E136" s="26"/>
      <c r="F136" s="26" t="s">
        <v>279</v>
      </c>
      <c r="G136" s="26" t="s">
        <v>280</v>
      </c>
      <c r="H136" s="43"/>
      <c r="I136" s="74" t="str">
        <f t="shared" si="30"/>
        <v/>
      </c>
      <c r="J136" s="43"/>
      <c r="K136" s="74" t="str">
        <f t="shared" si="31"/>
        <v/>
      </c>
      <c r="L136" s="102">
        <f t="shared" si="33"/>
        <v>0</v>
      </c>
      <c r="M136" s="70" t="str">
        <f t="shared" si="32"/>
        <v/>
      </c>
    </row>
    <row r="137" spans="1:13" ht="12.75" customHeight="1" outlineLevel="1">
      <c r="A137" s="1"/>
      <c r="B137" s="44"/>
      <c r="C137" s="45"/>
      <c r="D137" s="64"/>
      <c r="E137" s="26"/>
      <c r="F137" s="26" t="s">
        <v>281</v>
      </c>
      <c r="G137" s="26" t="s">
        <v>282</v>
      </c>
      <c r="H137" s="43"/>
      <c r="I137" s="74" t="str">
        <f t="shared" si="30"/>
        <v/>
      </c>
      <c r="J137" s="43"/>
      <c r="K137" s="74" t="str">
        <f t="shared" si="31"/>
        <v/>
      </c>
      <c r="L137" s="102">
        <f t="shared" si="33"/>
        <v>0</v>
      </c>
      <c r="M137" s="70" t="str">
        <f t="shared" si="32"/>
        <v/>
      </c>
    </row>
    <row r="138" spans="1:13" ht="12.75" customHeight="1" outlineLevel="1">
      <c r="A138" s="1"/>
      <c r="B138" s="44"/>
      <c r="C138" s="45"/>
      <c r="D138" s="64"/>
      <c r="E138" s="26"/>
      <c r="F138" s="26" t="s">
        <v>283</v>
      </c>
      <c r="G138" s="26" t="s">
        <v>284</v>
      </c>
      <c r="H138" s="43"/>
      <c r="I138" s="74" t="str">
        <f t="shared" si="30"/>
        <v/>
      </c>
      <c r="J138" s="43"/>
      <c r="K138" s="74" t="str">
        <f t="shared" si="31"/>
        <v/>
      </c>
      <c r="L138" s="102">
        <f t="shared" si="33"/>
        <v>0</v>
      </c>
      <c r="M138" s="70" t="str">
        <f t="shared" si="32"/>
        <v/>
      </c>
    </row>
    <row r="139" spans="1:13" ht="12.75" customHeight="1" outlineLevel="1">
      <c r="A139" s="1"/>
      <c r="B139" s="44"/>
      <c r="C139" s="45"/>
      <c r="D139" s="64"/>
      <c r="E139" s="26"/>
      <c r="F139" s="26" t="s">
        <v>285</v>
      </c>
      <c r="G139" s="26" t="s">
        <v>286</v>
      </c>
      <c r="H139" s="43"/>
      <c r="I139" s="74" t="str">
        <f t="shared" si="30"/>
        <v/>
      </c>
      <c r="J139" s="43"/>
      <c r="K139" s="74" t="str">
        <f t="shared" si="31"/>
        <v/>
      </c>
      <c r="L139" s="102">
        <f t="shared" si="33"/>
        <v>0</v>
      </c>
      <c r="M139" s="70" t="str">
        <f t="shared" si="32"/>
        <v/>
      </c>
    </row>
    <row r="140" spans="1:13" ht="12.75" customHeight="1" outlineLevel="1">
      <c r="A140" s="1"/>
      <c r="B140" s="44"/>
      <c r="C140" s="45"/>
      <c r="D140" s="64"/>
      <c r="E140" s="26"/>
      <c r="F140" s="26" t="s">
        <v>287</v>
      </c>
      <c r="G140" s="26" t="s">
        <v>288</v>
      </c>
      <c r="H140" s="43"/>
      <c r="I140" s="74" t="str">
        <f t="shared" si="30"/>
        <v/>
      </c>
      <c r="J140" s="43"/>
      <c r="K140" s="74" t="str">
        <f t="shared" si="31"/>
        <v/>
      </c>
      <c r="L140" s="102">
        <f t="shared" si="33"/>
        <v>0</v>
      </c>
      <c r="M140" s="70" t="str">
        <f t="shared" si="32"/>
        <v/>
      </c>
    </row>
    <row r="141" spans="1:13" ht="12.75" customHeight="1" outlineLevel="1">
      <c r="A141" s="1"/>
      <c r="B141" s="44"/>
      <c r="C141" s="45"/>
      <c r="D141" s="64"/>
      <c r="E141" s="26"/>
      <c r="F141" s="26" t="s">
        <v>289</v>
      </c>
      <c r="G141" s="26" t="s">
        <v>290</v>
      </c>
      <c r="H141" s="43"/>
      <c r="I141" s="74" t="str">
        <f t="shared" si="30"/>
        <v/>
      </c>
      <c r="J141" s="43"/>
      <c r="K141" s="74" t="str">
        <f t="shared" si="31"/>
        <v/>
      </c>
      <c r="L141" s="102">
        <f t="shared" si="33"/>
        <v>0</v>
      </c>
      <c r="M141" s="70" t="str">
        <f t="shared" si="32"/>
        <v/>
      </c>
    </row>
    <row r="142" spans="1:13" ht="12.75" customHeight="1" outlineLevel="1">
      <c r="A142" s="1"/>
      <c r="B142" s="44"/>
      <c r="C142" s="45"/>
      <c r="D142" s="64"/>
      <c r="E142" s="26"/>
      <c r="F142" s="26" t="s">
        <v>291</v>
      </c>
      <c r="G142" s="26" t="s">
        <v>292</v>
      </c>
      <c r="H142" s="43"/>
      <c r="I142" s="74" t="str">
        <f t="shared" si="30"/>
        <v/>
      </c>
      <c r="J142" s="43"/>
      <c r="K142" s="74" t="str">
        <f t="shared" si="31"/>
        <v/>
      </c>
      <c r="L142" s="102">
        <f t="shared" si="33"/>
        <v>0</v>
      </c>
      <c r="M142" s="70" t="str">
        <f t="shared" si="32"/>
        <v/>
      </c>
    </row>
    <row r="143" spans="1:13" ht="12.75" customHeight="1" outlineLevel="1">
      <c r="A143" s="1"/>
      <c r="B143" s="44"/>
      <c r="C143" s="45"/>
      <c r="D143" s="64"/>
      <c r="E143" s="26"/>
      <c r="F143" s="26" t="s">
        <v>293</v>
      </c>
      <c r="G143" s="26" t="s">
        <v>294</v>
      </c>
      <c r="H143" s="43"/>
      <c r="I143" s="74" t="str">
        <f t="shared" si="30"/>
        <v/>
      </c>
      <c r="J143" s="43"/>
      <c r="K143" s="74" t="str">
        <f t="shared" si="31"/>
        <v/>
      </c>
      <c r="L143" s="102">
        <f t="shared" si="33"/>
        <v>0</v>
      </c>
      <c r="M143" s="70" t="str">
        <f t="shared" si="32"/>
        <v/>
      </c>
    </row>
    <row r="144" spans="1:13" ht="12.75" customHeight="1" outlineLevel="1">
      <c r="A144" s="1"/>
      <c r="B144" s="44"/>
      <c r="C144" s="45"/>
      <c r="D144" s="64"/>
      <c r="E144" s="26"/>
      <c r="F144" s="26" t="s">
        <v>295</v>
      </c>
      <c r="G144" s="26" t="s">
        <v>296</v>
      </c>
      <c r="H144" s="43"/>
      <c r="I144" s="74" t="str">
        <f t="shared" si="30"/>
        <v/>
      </c>
      <c r="J144" s="43"/>
      <c r="K144" s="74" t="str">
        <f t="shared" si="31"/>
        <v/>
      </c>
      <c r="L144" s="102">
        <f t="shared" si="33"/>
        <v>0</v>
      </c>
      <c r="M144" s="70" t="str">
        <f t="shared" si="32"/>
        <v/>
      </c>
    </row>
    <row r="145" spans="1:13" ht="12.75" customHeight="1" outlineLevel="1">
      <c r="A145" s="1"/>
      <c r="B145" s="44"/>
      <c r="C145" s="45"/>
      <c r="D145" s="64"/>
      <c r="E145" s="26"/>
      <c r="F145" s="26" t="s">
        <v>297</v>
      </c>
      <c r="G145" s="26" t="s">
        <v>298</v>
      </c>
      <c r="H145" s="43"/>
      <c r="I145" s="74" t="str">
        <f t="shared" si="30"/>
        <v/>
      </c>
      <c r="J145" s="43"/>
      <c r="K145" s="74" t="str">
        <f t="shared" si="31"/>
        <v/>
      </c>
      <c r="L145" s="102">
        <f t="shared" si="33"/>
        <v>0</v>
      </c>
      <c r="M145" s="70" t="str">
        <f t="shared" si="32"/>
        <v/>
      </c>
    </row>
    <row r="146" spans="1:13" ht="12.75" customHeight="1" outlineLevel="1">
      <c r="A146" s="1"/>
      <c r="B146" s="44"/>
      <c r="C146" s="45"/>
      <c r="D146" s="64"/>
      <c r="E146" s="26"/>
      <c r="F146" s="26" t="s">
        <v>299</v>
      </c>
      <c r="G146" s="26" t="s">
        <v>300</v>
      </c>
      <c r="H146" s="43"/>
      <c r="I146" s="74" t="str">
        <f t="shared" si="30"/>
        <v/>
      </c>
      <c r="J146" s="43"/>
      <c r="K146" s="74" t="str">
        <f t="shared" si="31"/>
        <v/>
      </c>
      <c r="L146" s="102">
        <f t="shared" si="33"/>
        <v>0</v>
      </c>
      <c r="M146" s="70" t="str">
        <f t="shared" si="32"/>
        <v/>
      </c>
    </row>
    <row r="147" spans="1:13" ht="12.75" customHeight="1" outlineLevel="1">
      <c r="A147" s="1"/>
      <c r="B147" s="44"/>
      <c r="C147" s="45"/>
      <c r="D147" s="64"/>
      <c r="E147" s="26"/>
      <c r="F147" s="26" t="s">
        <v>301</v>
      </c>
      <c r="G147" s="26" t="s">
        <v>288</v>
      </c>
      <c r="H147" s="43"/>
      <c r="I147" s="74" t="str">
        <f t="shared" si="30"/>
        <v/>
      </c>
      <c r="J147" s="43"/>
      <c r="K147" s="74" t="str">
        <f t="shared" si="31"/>
        <v/>
      </c>
      <c r="L147" s="102">
        <f t="shared" si="33"/>
        <v>0</v>
      </c>
      <c r="M147" s="70" t="str">
        <f t="shared" si="32"/>
        <v/>
      </c>
    </row>
    <row r="148" spans="1:13" ht="12.75" customHeight="1" outlineLevel="1">
      <c r="A148" s="1"/>
      <c r="B148" s="44"/>
      <c r="C148" s="45"/>
      <c r="D148" s="64"/>
      <c r="E148" s="26"/>
      <c r="F148" s="26" t="s">
        <v>302</v>
      </c>
      <c r="G148" s="26" t="s">
        <v>290</v>
      </c>
      <c r="H148" s="43"/>
      <c r="I148" s="74" t="str">
        <f t="shared" si="30"/>
        <v/>
      </c>
      <c r="J148" s="43"/>
      <c r="K148" s="74" t="str">
        <f t="shared" si="31"/>
        <v/>
      </c>
      <c r="L148" s="102">
        <f t="shared" si="33"/>
        <v>0</v>
      </c>
      <c r="M148" s="70" t="str">
        <f t="shared" si="32"/>
        <v/>
      </c>
    </row>
    <row r="149" spans="1:13" ht="12.75" customHeight="1" outlineLevel="1">
      <c r="A149" s="1"/>
      <c r="B149" s="44"/>
      <c r="C149" s="45"/>
      <c r="D149" s="64"/>
      <c r="E149" s="26"/>
      <c r="F149" s="26" t="s">
        <v>303</v>
      </c>
      <c r="G149" s="26" t="s">
        <v>304</v>
      </c>
      <c r="H149" s="43"/>
      <c r="I149" s="74" t="str">
        <f t="shared" si="30"/>
        <v/>
      </c>
      <c r="J149" s="43"/>
      <c r="K149" s="74" t="str">
        <f t="shared" si="31"/>
        <v/>
      </c>
      <c r="L149" s="102">
        <f t="shared" si="33"/>
        <v>0</v>
      </c>
      <c r="M149" s="70" t="str">
        <f t="shared" si="32"/>
        <v/>
      </c>
    </row>
    <row r="150" spans="1:13" ht="12.75" customHeight="1" outlineLevel="1">
      <c r="A150" s="1"/>
      <c r="B150" s="44"/>
      <c r="C150" s="45"/>
      <c r="D150" s="64"/>
      <c r="E150" s="26"/>
      <c r="F150" s="26" t="s">
        <v>305</v>
      </c>
      <c r="G150" s="26" t="s">
        <v>306</v>
      </c>
      <c r="H150" s="43"/>
      <c r="I150" s="74" t="str">
        <f t="shared" si="30"/>
        <v/>
      </c>
      <c r="J150" s="43"/>
      <c r="K150" s="74" t="str">
        <f t="shared" si="31"/>
        <v/>
      </c>
      <c r="L150" s="102">
        <f t="shared" si="33"/>
        <v>0</v>
      </c>
      <c r="M150" s="70" t="str">
        <f t="shared" si="32"/>
        <v/>
      </c>
    </row>
    <row r="151" spans="1:13" ht="12.75" customHeight="1" outlineLevel="1">
      <c r="A151" s="1"/>
      <c r="B151" s="44"/>
      <c r="C151" s="45"/>
      <c r="D151" s="64"/>
      <c r="E151" s="26"/>
      <c r="F151" s="26" t="s">
        <v>307</v>
      </c>
      <c r="G151" s="26" t="s">
        <v>308</v>
      </c>
      <c r="H151" s="43"/>
      <c r="I151" s="74" t="str">
        <f t="shared" si="30"/>
        <v/>
      </c>
      <c r="J151" s="43"/>
      <c r="K151" s="74" t="str">
        <f t="shared" si="31"/>
        <v/>
      </c>
      <c r="L151" s="102">
        <f t="shared" si="33"/>
        <v>0</v>
      </c>
      <c r="M151" s="70" t="str">
        <f t="shared" si="32"/>
        <v/>
      </c>
    </row>
    <row r="152" spans="1:13" ht="12.75" customHeight="1" outlineLevel="1">
      <c r="A152" s="1"/>
      <c r="B152" s="44"/>
      <c r="C152" s="45"/>
      <c r="D152" s="64"/>
      <c r="E152" s="26"/>
      <c r="F152" s="26" t="s">
        <v>309</v>
      </c>
      <c r="G152" s="26" t="s">
        <v>310</v>
      </c>
      <c r="H152" s="43"/>
      <c r="I152" s="74" t="str">
        <f t="shared" si="30"/>
        <v/>
      </c>
      <c r="J152" s="43"/>
      <c r="K152" s="74" t="str">
        <f t="shared" si="31"/>
        <v/>
      </c>
      <c r="L152" s="102">
        <f t="shared" si="33"/>
        <v>0</v>
      </c>
      <c r="M152" s="70" t="str">
        <f t="shared" si="32"/>
        <v/>
      </c>
    </row>
    <row r="153" spans="1:13" ht="12.75" customHeight="1" outlineLevel="1">
      <c r="A153" s="1"/>
      <c r="B153" s="44"/>
      <c r="C153" s="45"/>
      <c r="D153" s="64"/>
      <c r="E153" s="26"/>
      <c r="F153" s="26" t="s">
        <v>311</v>
      </c>
      <c r="G153" s="26" t="s">
        <v>312</v>
      </c>
      <c r="H153" s="43"/>
      <c r="I153" s="74" t="str">
        <f t="shared" ref="I153:I217" si="40">IFERROR(H153/$H$22,"")</f>
        <v/>
      </c>
      <c r="J153" s="43"/>
      <c r="K153" s="74" t="str">
        <f t="shared" ref="K153:K217" si="41">IFERROR(J153/$J$22,"")</f>
        <v/>
      </c>
      <c r="L153" s="102">
        <f t="shared" si="33"/>
        <v>0</v>
      </c>
      <c r="M153" s="70" t="str">
        <f t="shared" ref="M153:M217" si="42">IFERROR(L153/$J$22,"")</f>
        <v/>
      </c>
    </row>
    <row r="154" spans="1:13" ht="12.75" customHeight="1" outlineLevel="1">
      <c r="A154" s="1"/>
      <c r="B154" s="44"/>
      <c r="C154" s="45"/>
      <c r="D154" s="64"/>
      <c r="E154" s="26"/>
      <c r="F154" s="26" t="s">
        <v>313</v>
      </c>
      <c r="G154" s="26" t="s">
        <v>314</v>
      </c>
      <c r="H154" s="43"/>
      <c r="I154" s="74" t="str">
        <f t="shared" si="40"/>
        <v/>
      </c>
      <c r="J154" s="43"/>
      <c r="K154" s="74" t="str">
        <f t="shared" si="41"/>
        <v/>
      </c>
      <c r="L154" s="102">
        <f t="shared" si="33"/>
        <v>0</v>
      </c>
      <c r="M154" s="70" t="str">
        <f t="shared" si="42"/>
        <v/>
      </c>
    </row>
    <row r="155" spans="1:13" ht="12.75" customHeight="1" outlineLevel="1">
      <c r="A155" s="1"/>
      <c r="B155" s="44"/>
      <c r="C155" s="45"/>
      <c r="D155" s="64"/>
      <c r="E155" s="26"/>
      <c r="F155" s="26" t="s">
        <v>315</v>
      </c>
      <c r="G155" s="26" t="s">
        <v>316</v>
      </c>
      <c r="H155" s="43"/>
      <c r="I155" s="74" t="str">
        <f t="shared" si="40"/>
        <v/>
      </c>
      <c r="J155" s="43"/>
      <c r="K155" s="74" t="str">
        <f t="shared" si="41"/>
        <v/>
      </c>
      <c r="L155" s="102">
        <f t="shared" si="33"/>
        <v>0</v>
      </c>
      <c r="M155" s="70" t="str">
        <f t="shared" si="42"/>
        <v/>
      </c>
    </row>
    <row r="156" spans="1:13" ht="12.75" customHeight="1" outlineLevel="1">
      <c r="A156" s="1"/>
      <c r="B156" s="44"/>
      <c r="C156" s="45"/>
      <c r="D156" s="64"/>
      <c r="E156" s="26"/>
      <c r="F156" s="26" t="s">
        <v>317</v>
      </c>
      <c r="G156" s="26" t="s">
        <v>318</v>
      </c>
      <c r="H156" s="43"/>
      <c r="I156" s="74" t="str">
        <f t="shared" si="40"/>
        <v/>
      </c>
      <c r="J156" s="43"/>
      <c r="K156" s="74" t="str">
        <f t="shared" si="41"/>
        <v/>
      </c>
      <c r="L156" s="102">
        <f t="shared" si="33"/>
        <v>0</v>
      </c>
      <c r="M156" s="70" t="str">
        <f t="shared" si="42"/>
        <v/>
      </c>
    </row>
    <row r="157" spans="1:13" ht="12.75" customHeight="1" outlineLevel="1">
      <c r="A157" s="1"/>
      <c r="B157" s="44"/>
      <c r="C157" s="45"/>
      <c r="D157" s="64"/>
      <c r="E157" s="26"/>
      <c r="F157" s="26" t="s">
        <v>319</v>
      </c>
      <c r="G157" s="26" t="s">
        <v>320</v>
      </c>
      <c r="H157" s="43"/>
      <c r="I157" s="74" t="str">
        <f t="shared" si="40"/>
        <v/>
      </c>
      <c r="J157" s="43"/>
      <c r="K157" s="74" t="str">
        <f t="shared" si="41"/>
        <v/>
      </c>
      <c r="L157" s="102">
        <f t="shared" si="33"/>
        <v>0</v>
      </c>
      <c r="M157" s="70" t="str">
        <f t="shared" si="42"/>
        <v/>
      </c>
    </row>
    <row r="158" spans="1:13" ht="12.75" customHeight="1" outlineLevel="1">
      <c r="A158" s="1"/>
      <c r="B158" s="44"/>
      <c r="C158" s="45"/>
      <c r="D158" s="64"/>
      <c r="E158" s="26"/>
      <c r="F158" s="26" t="s">
        <v>321</v>
      </c>
      <c r="G158" s="26" t="s">
        <v>322</v>
      </c>
      <c r="H158" s="43"/>
      <c r="I158" s="74" t="str">
        <f t="shared" si="40"/>
        <v/>
      </c>
      <c r="J158" s="43"/>
      <c r="K158" s="74" t="str">
        <f t="shared" si="41"/>
        <v/>
      </c>
      <c r="L158" s="102">
        <f t="shared" si="33"/>
        <v>0</v>
      </c>
      <c r="M158" s="70" t="str">
        <f t="shared" si="42"/>
        <v/>
      </c>
    </row>
    <row r="159" spans="1:13" ht="12.75" customHeight="1" outlineLevel="1">
      <c r="A159" s="1"/>
      <c r="B159" s="44"/>
      <c r="C159" s="45"/>
      <c r="D159" s="64"/>
      <c r="E159" s="26"/>
      <c r="F159" s="26" t="s">
        <v>323</v>
      </c>
      <c r="G159" s="26" t="s">
        <v>324</v>
      </c>
      <c r="H159" s="43"/>
      <c r="I159" s="74" t="str">
        <f t="shared" si="40"/>
        <v/>
      </c>
      <c r="J159" s="43"/>
      <c r="K159" s="74" t="str">
        <f t="shared" si="41"/>
        <v/>
      </c>
      <c r="L159" s="102">
        <f t="shared" si="33"/>
        <v>0</v>
      </c>
      <c r="M159" s="70" t="str">
        <f t="shared" si="42"/>
        <v/>
      </c>
    </row>
    <row r="160" spans="1:13" ht="12.75" customHeight="1" outlineLevel="1">
      <c r="A160" s="1"/>
      <c r="B160" s="44"/>
      <c r="C160" s="45"/>
      <c r="D160" s="64"/>
      <c r="E160" s="26"/>
      <c r="F160" s="26" t="s">
        <v>325</v>
      </c>
      <c r="G160" s="26" t="s">
        <v>326</v>
      </c>
      <c r="H160" s="43"/>
      <c r="I160" s="74" t="str">
        <f t="shared" si="40"/>
        <v/>
      </c>
      <c r="J160" s="43"/>
      <c r="K160" s="74" t="str">
        <f t="shared" si="41"/>
        <v/>
      </c>
      <c r="L160" s="102">
        <f t="shared" si="33"/>
        <v>0</v>
      </c>
      <c r="M160" s="70" t="str">
        <f t="shared" si="42"/>
        <v/>
      </c>
    </row>
    <row r="161" spans="1:13" ht="12.75" customHeight="1" outlineLevel="1">
      <c r="A161" s="1"/>
      <c r="B161" s="44"/>
      <c r="C161" s="45"/>
      <c r="D161" s="64"/>
      <c r="E161" s="26"/>
      <c r="F161" s="26" t="s">
        <v>702</v>
      </c>
      <c r="G161" s="26" t="s">
        <v>703</v>
      </c>
      <c r="H161" s="43"/>
      <c r="I161" s="74" t="str">
        <f t="shared" si="40"/>
        <v/>
      </c>
      <c r="J161" s="43"/>
      <c r="K161" s="74" t="str">
        <f t="shared" si="41"/>
        <v/>
      </c>
      <c r="L161" s="102">
        <f t="shared" si="33"/>
        <v>0</v>
      </c>
      <c r="M161" s="70" t="str">
        <f t="shared" si="42"/>
        <v/>
      </c>
    </row>
    <row r="162" spans="1:13" ht="12.75" customHeight="1" outlineLevel="1">
      <c r="A162" s="1"/>
      <c r="B162" s="44"/>
      <c r="C162" s="45"/>
      <c r="D162" s="64"/>
      <c r="E162" s="26"/>
      <c r="F162" s="26" t="s">
        <v>327</v>
      </c>
      <c r="G162" s="26" t="s">
        <v>328</v>
      </c>
      <c r="H162" s="43"/>
      <c r="I162" s="74" t="str">
        <f t="shared" si="40"/>
        <v/>
      </c>
      <c r="J162" s="43"/>
      <c r="K162" s="74" t="str">
        <f t="shared" si="41"/>
        <v/>
      </c>
      <c r="L162" s="102">
        <f t="shared" ref="L162:L225" si="43">H162-J162</f>
        <v>0</v>
      </c>
      <c r="M162" s="70" t="str">
        <f t="shared" si="42"/>
        <v/>
      </c>
    </row>
    <row r="163" spans="1:13" ht="12.75" customHeight="1" outlineLevel="1">
      <c r="A163" s="1"/>
      <c r="B163" s="44"/>
      <c r="C163" s="45"/>
      <c r="D163" s="64"/>
      <c r="E163" s="26"/>
      <c r="F163" s="26" t="s">
        <v>329</v>
      </c>
      <c r="G163" s="26" t="s">
        <v>330</v>
      </c>
      <c r="H163" s="43"/>
      <c r="I163" s="74" t="str">
        <f t="shared" si="40"/>
        <v/>
      </c>
      <c r="J163" s="43"/>
      <c r="K163" s="74" t="str">
        <f t="shared" si="41"/>
        <v/>
      </c>
      <c r="L163" s="102">
        <f t="shared" si="43"/>
        <v>0</v>
      </c>
      <c r="M163" s="70" t="str">
        <f t="shared" si="42"/>
        <v/>
      </c>
    </row>
    <row r="164" spans="1:13" ht="12.75" customHeight="1" outlineLevel="1">
      <c r="A164" s="1"/>
      <c r="B164" s="44"/>
      <c r="C164" s="45"/>
      <c r="D164" s="64"/>
      <c r="E164" s="26"/>
      <c r="F164" s="26" t="s">
        <v>331</v>
      </c>
      <c r="G164" s="26" t="s">
        <v>332</v>
      </c>
      <c r="H164" s="43"/>
      <c r="I164" s="74" t="str">
        <f t="shared" si="40"/>
        <v/>
      </c>
      <c r="J164" s="43"/>
      <c r="K164" s="74" t="str">
        <f t="shared" si="41"/>
        <v/>
      </c>
      <c r="L164" s="102">
        <f t="shared" si="43"/>
        <v>0</v>
      </c>
      <c r="M164" s="70" t="str">
        <f t="shared" si="42"/>
        <v/>
      </c>
    </row>
    <row r="165" spans="1:13" ht="12.75" customHeight="1" outlineLevel="1">
      <c r="A165" s="1"/>
      <c r="B165" s="44"/>
      <c r="C165" s="45"/>
      <c r="D165" s="64"/>
      <c r="E165" s="26"/>
      <c r="F165" s="26" t="s">
        <v>333</v>
      </c>
      <c r="G165" s="26" t="s">
        <v>334</v>
      </c>
      <c r="H165" s="43"/>
      <c r="I165" s="74" t="str">
        <f t="shared" si="40"/>
        <v/>
      </c>
      <c r="J165" s="43"/>
      <c r="K165" s="74" t="str">
        <f t="shared" si="41"/>
        <v/>
      </c>
      <c r="L165" s="102">
        <f t="shared" si="43"/>
        <v>0</v>
      </c>
      <c r="M165" s="70" t="str">
        <f t="shared" si="42"/>
        <v/>
      </c>
    </row>
    <row r="166" spans="1:13" ht="12.75" customHeight="1" outlineLevel="1">
      <c r="A166" s="1"/>
      <c r="B166" s="44"/>
      <c r="C166" s="45"/>
      <c r="D166" s="64"/>
      <c r="E166" s="26"/>
      <c r="F166" s="26" t="s">
        <v>335</v>
      </c>
      <c r="G166" s="26" t="s">
        <v>336</v>
      </c>
      <c r="H166" s="43"/>
      <c r="I166" s="74" t="str">
        <f t="shared" si="40"/>
        <v/>
      </c>
      <c r="J166" s="43"/>
      <c r="K166" s="74" t="str">
        <f t="shared" si="41"/>
        <v/>
      </c>
      <c r="L166" s="102">
        <f t="shared" si="43"/>
        <v>0</v>
      </c>
      <c r="M166" s="70" t="str">
        <f t="shared" si="42"/>
        <v/>
      </c>
    </row>
    <row r="167" spans="1:13" ht="12.75" customHeight="1" outlineLevel="1">
      <c r="A167" s="1"/>
      <c r="B167" s="44"/>
      <c r="C167" s="45"/>
      <c r="D167" s="64"/>
      <c r="E167" s="26"/>
      <c r="F167" s="26" t="s">
        <v>337</v>
      </c>
      <c r="G167" s="26" t="s">
        <v>338</v>
      </c>
      <c r="H167" s="43"/>
      <c r="I167" s="74" t="str">
        <f t="shared" si="40"/>
        <v/>
      </c>
      <c r="J167" s="43"/>
      <c r="K167" s="74" t="str">
        <f t="shared" si="41"/>
        <v/>
      </c>
      <c r="L167" s="102">
        <f t="shared" si="43"/>
        <v>0</v>
      </c>
      <c r="M167" s="70" t="str">
        <f t="shared" si="42"/>
        <v/>
      </c>
    </row>
    <row r="168" spans="1:13" ht="12.75" customHeight="1" outlineLevel="1">
      <c r="A168" s="1"/>
      <c r="B168" s="44"/>
      <c r="C168" s="45"/>
      <c r="D168" s="64"/>
      <c r="E168" s="26"/>
      <c r="F168" s="26" t="s">
        <v>339</v>
      </c>
      <c r="G168" s="26" t="s">
        <v>340</v>
      </c>
      <c r="H168" s="43"/>
      <c r="I168" s="74" t="str">
        <f t="shared" si="40"/>
        <v/>
      </c>
      <c r="J168" s="43"/>
      <c r="K168" s="74" t="str">
        <f t="shared" si="41"/>
        <v/>
      </c>
      <c r="L168" s="102">
        <f t="shared" si="43"/>
        <v>0</v>
      </c>
      <c r="M168" s="70" t="str">
        <f t="shared" si="42"/>
        <v/>
      </c>
    </row>
    <row r="169" spans="1:13" ht="12.75" customHeight="1" outlineLevel="1">
      <c r="A169" s="1"/>
      <c r="B169" s="44"/>
      <c r="C169" s="45"/>
      <c r="D169" s="64"/>
      <c r="E169" s="26"/>
      <c r="F169" s="26" t="s">
        <v>341</v>
      </c>
      <c r="G169" s="26" t="s">
        <v>342</v>
      </c>
      <c r="H169" s="43"/>
      <c r="I169" s="74" t="str">
        <f t="shared" si="40"/>
        <v/>
      </c>
      <c r="J169" s="43"/>
      <c r="K169" s="74" t="str">
        <f t="shared" si="41"/>
        <v/>
      </c>
      <c r="L169" s="102">
        <f t="shared" si="43"/>
        <v>0</v>
      </c>
      <c r="M169" s="70" t="str">
        <f t="shared" si="42"/>
        <v/>
      </c>
    </row>
    <row r="170" spans="1:13" ht="12.75" customHeight="1" outlineLevel="1">
      <c r="A170" s="1"/>
      <c r="B170" s="44"/>
      <c r="C170" s="45"/>
      <c r="D170" s="64"/>
      <c r="E170" s="26"/>
      <c r="F170" s="26" t="s">
        <v>343</v>
      </c>
      <c r="G170" s="26" t="s">
        <v>344</v>
      </c>
      <c r="H170" s="43"/>
      <c r="I170" s="74" t="str">
        <f t="shared" si="40"/>
        <v/>
      </c>
      <c r="J170" s="43"/>
      <c r="K170" s="74" t="str">
        <f t="shared" si="41"/>
        <v/>
      </c>
      <c r="L170" s="102">
        <f t="shared" si="43"/>
        <v>0</v>
      </c>
      <c r="M170" s="70" t="str">
        <f t="shared" si="42"/>
        <v/>
      </c>
    </row>
    <row r="171" spans="1:13" ht="12.75" customHeight="1" outlineLevel="1">
      <c r="A171" s="1"/>
      <c r="B171" s="44"/>
      <c r="C171" s="45"/>
      <c r="D171" s="64"/>
      <c r="E171" s="26"/>
      <c r="F171" s="26" t="s">
        <v>345</v>
      </c>
      <c r="G171" s="26" t="s">
        <v>346</v>
      </c>
      <c r="H171" s="43"/>
      <c r="I171" s="74" t="str">
        <f t="shared" si="40"/>
        <v/>
      </c>
      <c r="J171" s="43"/>
      <c r="K171" s="74" t="str">
        <f t="shared" si="41"/>
        <v/>
      </c>
      <c r="L171" s="102">
        <f t="shared" si="43"/>
        <v>0</v>
      </c>
      <c r="M171" s="70" t="str">
        <f t="shared" si="42"/>
        <v/>
      </c>
    </row>
    <row r="172" spans="1:13" ht="12.75" customHeight="1" outlineLevel="1">
      <c r="A172" s="1"/>
      <c r="B172" s="44"/>
      <c r="C172" s="45"/>
      <c r="D172" s="64"/>
      <c r="E172" s="26"/>
      <c r="F172" s="26" t="s">
        <v>347</v>
      </c>
      <c r="G172" s="26" t="s">
        <v>348</v>
      </c>
      <c r="H172" s="43"/>
      <c r="I172" s="74" t="str">
        <f t="shared" si="40"/>
        <v/>
      </c>
      <c r="J172" s="43"/>
      <c r="K172" s="74" t="str">
        <f t="shared" si="41"/>
        <v/>
      </c>
      <c r="L172" s="102">
        <f t="shared" si="43"/>
        <v>0</v>
      </c>
      <c r="M172" s="70" t="str">
        <f t="shared" si="42"/>
        <v/>
      </c>
    </row>
    <row r="173" spans="1:13" ht="12.75" customHeight="1" outlineLevel="1">
      <c r="A173" s="1"/>
      <c r="B173" s="44"/>
      <c r="C173" s="45"/>
      <c r="D173" s="64"/>
      <c r="E173" s="26"/>
      <c r="F173" s="26" t="s">
        <v>349</v>
      </c>
      <c r="G173" s="26" t="s">
        <v>350</v>
      </c>
      <c r="H173" s="43"/>
      <c r="I173" s="74" t="str">
        <f t="shared" si="40"/>
        <v/>
      </c>
      <c r="J173" s="43"/>
      <c r="K173" s="74" t="str">
        <f t="shared" si="41"/>
        <v/>
      </c>
      <c r="L173" s="102">
        <f t="shared" si="43"/>
        <v>0</v>
      </c>
      <c r="M173" s="70" t="str">
        <f t="shared" si="42"/>
        <v/>
      </c>
    </row>
    <row r="174" spans="1:13" ht="12.75" customHeight="1" outlineLevel="1">
      <c r="A174" s="1"/>
      <c r="B174" s="44"/>
      <c r="C174" s="45"/>
      <c r="D174" s="64"/>
      <c r="E174" s="26"/>
      <c r="F174" s="26" t="s">
        <v>351</v>
      </c>
      <c r="G174" s="26" t="s">
        <v>352</v>
      </c>
      <c r="H174" s="43"/>
      <c r="I174" s="74" t="str">
        <f t="shared" si="40"/>
        <v/>
      </c>
      <c r="J174" s="43"/>
      <c r="K174" s="74" t="str">
        <f t="shared" si="41"/>
        <v/>
      </c>
      <c r="L174" s="102">
        <f t="shared" si="43"/>
        <v>0</v>
      </c>
      <c r="M174" s="70" t="str">
        <f t="shared" si="42"/>
        <v/>
      </c>
    </row>
    <row r="175" spans="1:13" ht="12.75" customHeight="1" outlineLevel="1">
      <c r="A175" s="1"/>
      <c r="B175" s="44"/>
      <c r="C175" s="45"/>
      <c r="D175" s="64"/>
      <c r="E175" s="26"/>
      <c r="F175" s="26" t="s">
        <v>353</v>
      </c>
      <c r="G175" s="26" t="s">
        <v>354</v>
      </c>
      <c r="H175" s="43"/>
      <c r="I175" s="74" t="str">
        <f t="shared" si="40"/>
        <v/>
      </c>
      <c r="J175" s="43"/>
      <c r="K175" s="74" t="str">
        <f t="shared" si="41"/>
        <v/>
      </c>
      <c r="L175" s="102">
        <f t="shared" si="43"/>
        <v>0</v>
      </c>
      <c r="M175" s="70" t="str">
        <f t="shared" si="42"/>
        <v/>
      </c>
    </row>
    <row r="176" spans="1:13" ht="12.75" customHeight="1" outlineLevel="1">
      <c r="A176" s="1"/>
      <c r="B176" s="44"/>
      <c r="C176" s="45"/>
      <c r="D176" s="64"/>
      <c r="E176" s="26"/>
      <c r="F176" s="26" t="s">
        <v>355</v>
      </c>
      <c r="G176" s="26" t="s">
        <v>356</v>
      </c>
      <c r="H176" s="43"/>
      <c r="I176" s="74" t="str">
        <f t="shared" si="40"/>
        <v/>
      </c>
      <c r="J176" s="43"/>
      <c r="K176" s="74" t="str">
        <f t="shared" si="41"/>
        <v/>
      </c>
      <c r="L176" s="102">
        <f t="shared" si="43"/>
        <v>0</v>
      </c>
      <c r="M176" s="70" t="str">
        <f t="shared" si="42"/>
        <v/>
      </c>
    </row>
    <row r="177" spans="1:13" ht="12.75" customHeight="1" outlineLevel="1">
      <c r="A177" s="1"/>
      <c r="B177" s="44"/>
      <c r="C177" s="45"/>
      <c r="D177" s="64"/>
      <c r="E177" s="26"/>
      <c r="F177" s="26" t="s">
        <v>357</v>
      </c>
      <c r="G177" s="26" t="s">
        <v>358</v>
      </c>
      <c r="H177" s="43"/>
      <c r="I177" s="74" t="str">
        <f t="shared" si="40"/>
        <v/>
      </c>
      <c r="J177" s="43"/>
      <c r="K177" s="74" t="str">
        <f t="shared" si="41"/>
        <v/>
      </c>
      <c r="L177" s="102">
        <f t="shared" si="43"/>
        <v>0</v>
      </c>
      <c r="M177" s="70" t="str">
        <f t="shared" si="42"/>
        <v/>
      </c>
    </row>
    <row r="178" spans="1:13" ht="12.75" customHeight="1" outlineLevel="1">
      <c r="A178" s="1"/>
      <c r="B178" s="44"/>
      <c r="C178" s="45"/>
      <c r="D178" s="64"/>
      <c r="E178" s="26"/>
      <c r="F178" s="26" t="s">
        <v>359</v>
      </c>
      <c r="G178" s="26" t="s">
        <v>360</v>
      </c>
      <c r="H178" s="43"/>
      <c r="I178" s="74" t="str">
        <f t="shared" si="40"/>
        <v/>
      </c>
      <c r="J178" s="43"/>
      <c r="K178" s="74" t="str">
        <f t="shared" si="41"/>
        <v/>
      </c>
      <c r="L178" s="102">
        <f t="shared" si="43"/>
        <v>0</v>
      </c>
      <c r="M178" s="70" t="str">
        <f t="shared" si="42"/>
        <v/>
      </c>
    </row>
    <row r="179" spans="1:13" ht="12.75" customHeight="1" outlineLevel="1">
      <c r="A179" s="1"/>
      <c r="B179" s="44"/>
      <c r="C179" s="45"/>
      <c r="D179" s="64"/>
      <c r="E179" s="26"/>
      <c r="F179" s="26" t="s">
        <v>361</v>
      </c>
      <c r="G179" s="26" t="s">
        <v>362</v>
      </c>
      <c r="H179" s="43"/>
      <c r="I179" s="74" t="str">
        <f t="shared" si="40"/>
        <v/>
      </c>
      <c r="J179" s="43"/>
      <c r="K179" s="74" t="str">
        <f t="shared" si="41"/>
        <v/>
      </c>
      <c r="L179" s="102">
        <f t="shared" si="43"/>
        <v>0</v>
      </c>
      <c r="M179" s="70" t="str">
        <f t="shared" si="42"/>
        <v/>
      </c>
    </row>
    <row r="180" spans="1:13" ht="12.75" customHeight="1" outlineLevel="1">
      <c r="A180" s="1"/>
      <c r="B180" s="44"/>
      <c r="C180" s="45"/>
      <c r="D180" s="64"/>
      <c r="E180" s="26"/>
      <c r="F180" s="26" t="s">
        <v>363</v>
      </c>
      <c r="G180" s="26" t="s">
        <v>364</v>
      </c>
      <c r="H180" s="43"/>
      <c r="I180" s="74" t="str">
        <f t="shared" si="40"/>
        <v/>
      </c>
      <c r="J180" s="43"/>
      <c r="K180" s="74" t="str">
        <f t="shared" si="41"/>
        <v/>
      </c>
      <c r="L180" s="102">
        <f t="shared" si="43"/>
        <v>0</v>
      </c>
      <c r="M180" s="70" t="str">
        <f t="shared" si="42"/>
        <v/>
      </c>
    </row>
    <row r="181" spans="1:13" ht="12.75" customHeight="1" outlineLevel="1">
      <c r="A181" s="1"/>
      <c r="B181" s="44"/>
      <c r="C181" s="45"/>
      <c r="D181" s="64"/>
      <c r="E181" s="26"/>
      <c r="F181" s="26" t="s">
        <v>365</v>
      </c>
      <c r="G181" s="26" t="s">
        <v>366</v>
      </c>
      <c r="H181" s="43"/>
      <c r="I181" s="74" t="str">
        <f t="shared" si="40"/>
        <v/>
      </c>
      <c r="J181" s="43"/>
      <c r="K181" s="74" t="str">
        <f t="shared" si="41"/>
        <v/>
      </c>
      <c r="L181" s="102">
        <f t="shared" si="43"/>
        <v>0</v>
      </c>
      <c r="M181" s="70" t="str">
        <f t="shared" si="42"/>
        <v/>
      </c>
    </row>
    <row r="182" spans="1:13" ht="12.75" customHeight="1" outlineLevel="1">
      <c r="A182" s="1"/>
      <c r="B182" s="44"/>
      <c r="C182" s="45"/>
      <c r="D182" s="64"/>
      <c r="E182" s="26"/>
      <c r="F182" s="26" t="s">
        <v>367</v>
      </c>
      <c r="G182" s="26" t="s">
        <v>368</v>
      </c>
      <c r="H182" s="43"/>
      <c r="I182" s="74" t="str">
        <f t="shared" si="40"/>
        <v/>
      </c>
      <c r="J182" s="43"/>
      <c r="K182" s="74" t="str">
        <f t="shared" si="41"/>
        <v/>
      </c>
      <c r="L182" s="102">
        <f t="shared" si="43"/>
        <v>0</v>
      </c>
      <c r="M182" s="70" t="str">
        <f t="shared" si="42"/>
        <v/>
      </c>
    </row>
    <row r="183" spans="1:13" ht="12.75" customHeight="1" outlineLevel="1">
      <c r="A183" s="1"/>
      <c r="B183" s="44"/>
      <c r="C183" s="45"/>
      <c r="D183" s="64"/>
      <c r="E183" s="26"/>
      <c r="F183" s="26" t="s">
        <v>369</v>
      </c>
      <c r="G183" s="26" t="s">
        <v>370</v>
      </c>
      <c r="H183" s="43"/>
      <c r="I183" s="74" t="str">
        <f t="shared" si="40"/>
        <v/>
      </c>
      <c r="J183" s="43"/>
      <c r="K183" s="74" t="str">
        <f t="shared" si="41"/>
        <v/>
      </c>
      <c r="L183" s="102">
        <f t="shared" si="43"/>
        <v>0</v>
      </c>
      <c r="M183" s="70" t="str">
        <f t="shared" si="42"/>
        <v/>
      </c>
    </row>
    <row r="184" spans="1:13" ht="12.75" customHeight="1" outlineLevel="1">
      <c r="A184" s="1"/>
      <c r="B184" s="44"/>
      <c r="C184" s="45"/>
      <c r="D184" s="64"/>
      <c r="E184" s="26"/>
      <c r="F184" s="26" t="s">
        <v>371</v>
      </c>
      <c r="G184" s="26" t="s">
        <v>372</v>
      </c>
      <c r="H184" s="43"/>
      <c r="I184" s="74" t="str">
        <f t="shared" si="40"/>
        <v/>
      </c>
      <c r="J184" s="43"/>
      <c r="K184" s="74" t="str">
        <f t="shared" si="41"/>
        <v/>
      </c>
      <c r="L184" s="102">
        <f t="shared" si="43"/>
        <v>0</v>
      </c>
      <c r="M184" s="70" t="str">
        <f t="shared" si="42"/>
        <v/>
      </c>
    </row>
    <row r="185" spans="1:13" ht="12.75" customHeight="1" outlineLevel="1">
      <c r="A185" s="1"/>
      <c r="B185" s="44"/>
      <c r="C185" s="45"/>
      <c r="D185" s="64"/>
      <c r="E185" s="26"/>
      <c r="F185" s="26" t="s">
        <v>373</v>
      </c>
      <c r="G185" s="26" t="s">
        <v>374</v>
      </c>
      <c r="H185" s="43"/>
      <c r="I185" s="74" t="str">
        <f t="shared" si="40"/>
        <v/>
      </c>
      <c r="J185" s="43"/>
      <c r="K185" s="74" t="str">
        <f t="shared" si="41"/>
        <v/>
      </c>
      <c r="L185" s="102">
        <f t="shared" si="43"/>
        <v>0</v>
      </c>
      <c r="M185" s="70" t="str">
        <f t="shared" si="42"/>
        <v/>
      </c>
    </row>
    <row r="186" spans="1:13" ht="12.75" customHeight="1" outlineLevel="1">
      <c r="A186" s="1"/>
      <c r="B186" s="44"/>
      <c r="C186" s="45"/>
      <c r="D186" s="64"/>
      <c r="E186" s="26"/>
      <c r="F186" s="26" t="s">
        <v>375</v>
      </c>
      <c r="G186" s="26" t="s">
        <v>376</v>
      </c>
      <c r="H186" s="43"/>
      <c r="I186" s="74" t="str">
        <f t="shared" si="40"/>
        <v/>
      </c>
      <c r="J186" s="43"/>
      <c r="K186" s="74" t="str">
        <f t="shared" si="41"/>
        <v/>
      </c>
      <c r="L186" s="102">
        <f t="shared" si="43"/>
        <v>0</v>
      </c>
      <c r="M186" s="70" t="str">
        <f t="shared" si="42"/>
        <v/>
      </c>
    </row>
    <row r="187" spans="1:13" ht="12.75" customHeight="1" outlineLevel="1">
      <c r="A187" s="1"/>
      <c r="B187" s="44"/>
      <c r="C187" s="45"/>
      <c r="D187" s="64"/>
      <c r="E187" s="26"/>
      <c r="F187" s="26" t="s">
        <v>377</v>
      </c>
      <c r="G187" s="26" t="s">
        <v>378</v>
      </c>
      <c r="H187" s="43"/>
      <c r="I187" s="74" t="str">
        <f t="shared" si="40"/>
        <v/>
      </c>
      <c r="J187" s="43"/>
      <c r="K187" s="74" t="str">
        <f t="shared" si="41"/>
        <v/>
      </c>
      <c r="L187" s="102">
        <f t="shared" si="43"/>
        <v>0</v>
      </c>
      <c r="M187" s="70" t="str">
        <f t="shared" si="42"/>
        <v/>
      </c>
    </row>
    <row r="188" spans="1:13" ht="12.75" customHeight="1" outlineLevel="1">
      <c r="A188" s="1"/>
      <c r="B188" s="44"/>
      <c r="C188" s="45"/>
      <c r="D188" s="64"/>
      <c r="E188" s="26"/>
      <c r="F188" s="26" t="s">
        <v>379</v>
      </c>
      <c r="G188" s="26" t="s">
        <v>380</v>
      </c>
      <c r="H188" s="43"/>
      <c r="I188" s="74" t="str">
        <f t="shared" si="40"/>
        <v/>
      </c>
      <c r="J188" s="43"/>
      <c r="K188" s="74" t="str">
        <f t="shared" si="41"/>
        <v/>
      </c>
      <c r="L188" s="102">
        <f t="shared" si="43"/>
        <v>0</v>
      </c>
      <c r="M188" s="70" t="str">
        <f t="shared" si="42"/>
        <v/>
      </c>
    </row>
    <row r="189" spans="1:13" ht="12.75" customHeight="1" outlineLevel="1">
      <c r="A189" s="1"/>
      <c r="B189" s="44"/>
      <c r="C189" s="45"/>
      <c r="D189" s="64"/>
      <c r="E189" s="26"/>
      <c r="F189" s="26" t="s">
        <v>381</v>
      </c>
      <c r="G189" s="26" t="s">
        <v>382</v>
      </c>
      <c r="H189" s="43"/>
      <c r="I189" s="74" t="str">
        <f t="shared" si="40"/>
        <v/>
      </c>
      <c r="J189" s="43"/>
      <c r="K189" s="74" t="str">
        <f t="shared" si="41"/>
        <v/>
      </c>
      <c r="L189" s="102">
        <f t="shared" si="43"/>
        <v>0</v>
      </c>
      <c r="M189" s="70" t="str">
        <f t="shared" si="42"/>
        <v/>
      </c>
    </row>
    <row r="190" spans="1:13" ht="12.75" customHeight="1" outlineLevel="1">
      <c r="A190" s="1"/>
      <c r="B190" s="44"/>
      <c r="C190" s="45"/>
      <c r="D190" s="64"/>
      <c r="E190" s="26"/>
      <c r="F190" s="26" t="s">
        <v>383</v>
      </c>
      <c r="G190" s="26" t="s">
        <v>384</v>
      </c>
      <c r="H190" s="43"/>
      <c r="I190" s="74" t="str">
        <f t="shared" si="40"/>
        <v/>
      </c>
      <c r="J190" s="43"/>
      <c r="K190" s="74" t="str">
        <f t="shared" si="41"/>
        <v/>
      </c>
      <c r="L190" s="102">
        <f t="shared" si="43"/>
        <v>0</v>
      </c>
      <c r="M190" s="70" t="str">
        <f t="shared" si="42"/>
        <v/>
      </c>
    </row>
    <row r="191" spans="1:13" ht="12.75" customHeight="1" outlineLevel="1">
      <c r="A191" s="1"/>
      <c r="B191" s="44"/>
      <c r="C191" s="45"/>
      <c r="D191" s="64"/>
      <c r="E191" s="26"/>
      <c r="F191" s="26" t="s">
        <v>385</v>
      </c>
      <c r="G191" s="26" t="s">
        <v>386</v>
      </c>
      <c r="H191" s="43"/>
      <c r="I191" s="74" t="str">
        <f t="shared" si="40"/>
        <v/>
      </c>
      <c r="J191" s="43"/>
      <c r="K191" s="74" t="str">
        <f t="shared" si="41"/>
        <v/>
      </c>
      <c r="L191" s="102">
        <f t="shared" si="43"/>
        <v>0</v>
      </c>
      <c r="M191" s="70" t="str">
        <f t="shared" si="42"/>
        <v/>
      </c>
    </row>
    <row r="192" spans="1:13" ht="12.75" customHeight="1" outlineLevel="1">
      <c r="A192" s="1"/>
      <c r="B192" s="44"/>
      <c r="C192" s="45"/>
      <c r="D192" s="64"/>
      <c r="E192" s="26"/>
      <c r="F192" s="26" t="s">
        <v>387</v>
      </c>
      <c r="G192" s="26" t="s">
        <v>388</v>
      </c>
      <c r="H192" s="43"/>
      <c r="I192" s="74" t="str">
        <f t="shared" si="40"/>
        <v/>
      </c>
      <c r="J192" s="43"/>
      <c r="K192" s="74" t="str">
        <f t="shared" si="41"/>
        <v/>
      </c>
      <c r="L192" s="102">
        <f t="shared" si="43"/>
        <v>0</v>
      </c>
      <c r="M192" s="70" t="str">
        <f t="shared" si="42"/>
        <v/>
      </c>
    </row>
    <row r="193" spans="1:13" ht="12.75" customHeight="1" outlineLevel="1">
      <c r="A193" s="1"/>
      <c r="B193" s="44"/>
      <c r="C193" s="45"/>
      <c r="D193" s="64"/>
      <c r="E193" s="26"/>
      <c r="F193" s="26" t="s">
        <v>389</v>
      </c>
      <c r="G193" s="26" t="s">
        <v>390</v>
      </c>
      <c r="H193" s="43"/>
      <c r="I193" s="74" t="str">
        <f t="shared" si="40"/>
        <v/>
      </c>
      <c r="J193" s="43"/>
      <c r="K193" s="74" t="str">
        <f t="shared" si="41"/>
        <v/>
      </c>
      <c r="L193" s="102">
        <f t="shared" si="43"/>
        <v>0</v>
      </c>
      <c r="M193" s="70" t="str">
        <f t="shared" si="42"/>
        <v/>
      </c>
    </row>
    <row r="194" spans="1:13" ht="12.75" customHeight="1" outlineLevel="1">
      <c r="A194" s="1"/>
      <c r="B194" s="44"/>
      <c r="C194" s="45"/>
      <c r="D194" s="64"/>
      <c r="E194" s="26"/>
      <c r="F194" s="26" t="s">
        <v>391</v>
      </c>
      <c r="G194" s="26" t="s">
        <v>392</v>
      </c>
      <c r="H194" s="43"/>
      <c r="I194" s="74" t="str">
        <f t="shared" si="40"/>
        <v/>
      </c>
      <c r="J194" s="43"/>
      <c r="K194" s="74" t="str">
        <f t="shared" si="41"/>
        <v/>
      </c>
      <c r="L194" s="102">
        <f t="shared" si="43"/>
        <v>0</v>
      </c>
      <c r="M194" s="70" t="str">
        <f t="shared" si="42"/>
        <v/>
      </c>
    </row>
    <row r="195" spans="1:13" ht="12.75" customHeight="1" outlineLevel="1">
      <c r="A195" s="1"/>
      <c r="B195" s="44"/>
      <c r="C195" s="45"/>
      <c r="D195" s="64"/>
      <c r="E195" s="26"/>
      <c r="F195" s="26" t="s">
        <v>393</v>
      </c>
      <c r="G195" s="26" t="s">
        <v>394</v>
      </c>
      <c r="H195" s="43"/>
      <c r="I195" s="74" t="str">
        <f t="shared" si="40"/>
        <v/>
      </c>
      <c r="J195" s="43"/>
      <c r="K195" s="74" t="str">
        <f t="shared" si="41"/>
        <v/>
      </c>
      <c r="L195" s="102">
        <f t="shared" si="43"/>
        <v>0</v>
      </c>
      <c r="M195" s="70" t="str">
        <f t="shared" si="42"/>
        <v/>
      </c>
    </row>
    <row r="196" spans="1:13" ht="12.75" customHeight="1" outlineLevel="1">
      <c r="A196" s="1"/>
      <c r="B196" s="44"/>
      <c r="C196" s="45"/>
      <c r="D196" s="64"/>
      <c r="E196" s="26"/>
      <c r="F196" s="26" t="s">
        <v>395</v>
      </c>
      <c r="G196" s="26" t="s">
        <v>396</v>
      </c>
      <c r="H196" s="43"/>
      <c r="I196" s="74" t="str">
        <f t="shared" si="40"/>
        <v/>
      </c>
      <c r="J196" s="43"/>
      <c r="K196" s="74" t="str">
        <f t="shared" si="41"/>
        <v/>
      </c>
      <c r="L196" s="102">
        <f t="shared" si="43"/>
        <v>0</v>
      </c>
      <c r="M196" s="70" t="str">
        <f t="shared" si="42"/>
        <v/>
      </c>
    </row>
    <row r="197" spans="1:13" ht="12.75" customHeight="1" outlineLevel="1">
      <c r="A197" s="1"/>
      <c r="B197" s="44"/>
      <c r="C197" s="45"/>
      <c r="D197" s="64"/>
      <c r="E197" s="26"/>
      <c r="F197" s="26" t="s">
        <v>397</v>
      </c>
      <c r="G197" s="26" t="s">
        <v>398</v>
      </c>
      <c r="H197" s="43"/>
      <c r="I197" s="74" t="str">
        <f t="shared" si="40"/>
        <v/>
      </c>
      <c r="J197" s="43"/>
      <c r="K197" s="74" t="str">
        <f t="shared" si="41"/>
        <v/>
      </c>
      <c r="L197" s="102">
        <f t="shared" si="43"/>
        <v>0</v>
      </c>
      <c r="M197" s="70" t="str">
        <f t="shared" si="42"/>
        <v/>
      </c>
    </row>
    <row r="198" spans="1:13" ht="12.75" customHeight="1" outlineLevel="1">
      <c r="A198" s="1"/>
      <c r="B198" s="44"/>
      <c r="C198" s="45"/>
      <c r="D198" s="64"/>
      <c r="E198" s="26"/>
      <c r="F198" s="26" t="s">
        <v>399</v>
      </c>
      <c r="G198" s="26" t="s">
        <v>400</v>
      </c>
      <c r="H198" s="43"/>
      <c r="I198" s="74" t="str">
        <f t="shared" si="40"/>
        <v/>
      </c>
      <c r="J198" s="43"/>
      <c r="K198" s="74" t="str">
        <f t="shared" si="41"/>
        <v/>
      </c>
      <c r="L198" s="102">
        <f t="shared" si="43"/>
        <v>0</v>
      </c>
      <c r="M198" s="70" t="str">
        <f t="shared" si="42"/>
        <v/>
      </c>
    </row>
    <row r="199" spans="1:13" ht="12.75" customHeight="1" outlineLevel="1">
      <c r="A199" s="1"/>
      <c r="B199" s="44"/>
      <c r="C199" s="45"/>
      <c r="D199" s="64"/>
      <c r="E199" s="26"/>
      <c r="F199" s="26" t="s">
        <v>401</v>
      </c>
      <c r="G199" s="26" t="s">
        <v>402</v>
      </c>
      <c r="H199" s="43"/>
      <c r="I199" s="74" t="str">
        <f t="shared" si="40"/>
        <v/>
      </c>
      <c r="J199" s="43"/>
      <c r="K199" s="74" t="str">
        <f t="shared" si="41"/>
        <v/>
      </c>
      <c r="L199" s="102">
        <f t="shared" si="43"/>
        <v>0</v>
      </c>
      <c r="M199" s="70" t="str">
        <f t="shared" si="42"/>
        <v/>
      </c>
    </row>
    <row r="200" spans="1:13" ht="12.75" customHeight="1" outlineLevel="1">
      <c r="A200" s="1"/>
      <c r="B200" s="44"/>
      <c r="C200" s="45"/>
      <c r="D200" s="64"/>
      <c r="E200" s="26"/>
      <c r="F200" s="26" t="s">
        <v>403</v>
      </c>
      <c r="G200" s="26" t="s">
        <v>404</v>
      </c>
      <c r="H200" s="43"/>
      <c r="I200" s="74" t="str">
        <f t="shared" si="40"/>
        <v/>
      </c>
      <c r="J200" s="43"/>
      <c r="K200" s="74" t="str">
        <f t="shared" si="41"/>
        <v/>
      </c>
      <c r="L200" s="102">
        <f t="shared" si="43"/>
        <v>0</v>
      </c>
      <c r="M200" s="70" t="str">
        <f t="shared" si="42"/>
        <v/>
      </c>
    </row>
    <row r="201" spans="1:13" ht="12.75" customHeight="1" outlineLevel="1">
      <c r="A201" s="1" t="s">
        <v>411</v>
      </c>
      <c r="B201" s="44"/>
      <c r="C201" s="45"/>
      <c r="D201" s="64"/>
      <c r="E201" s="26"/>
      <c r="F201" s="26" t="s">
        <v>405</v>
      </c>
      <c r="G201" s="26" t="s">
        <v>406</v>
      </c>
      <c r="H201" s="43"/>
      <c r="I201" s="74" t="str">
        <f t="shared" si="40"/>
        <v/>
      </c>
      <c r="J201" s="43"/>
      <c r="K201" s="74" t="str">
        <f t="shared" si="41"/>
        <v/>
      </c>
      <c r="L201" s="102">
        <f t="shared" si="43"/>
        <v>0</v>
      </c>
      <c r="M201" s="70" t="str">
        <f t="shared" si="42"/>
        <v/>
      </c>
    </row>
    <row r="202" spans="1:13" ht="12.75" customHeight="1" outlineLevel="1">
      <c r="A202" s="1"/>
      <c r="B202" s="44"/>
      <c r="C202" s="45"/>
      <c r="D202" s="64"/>
      <c r="E202" s="26"/>
      <c r="F202" s="26" t="s">
        <v>407</v>
      </c>
      <c r="G202" s="26" t="s">
        <v>408</v>
      </c>
      <c r="H202" s="43"/>
      <c r="I202" s="74" t="str">
        <f t="shared" si="40"/>
        <v/>
      </c>
      <c r="J202" s="43"/>
      <c r="K202" s="74" t="str">
        <f t="shared" si="41"/>
        <v/>
      </c>
      <c r="L202" s="102">
        <f t="shared" si="43"/>
        <v>0</v>
      </c>
      <c r="M202" s="70" t="str">
        <f t="shared" si="42"/>
        <v/>
      </c>
    </row>
    <row r="203" spans="1:13" ht="12.75" customHeight="1" outlineLevel="1">
      <c r="A203" s="1"/>
      <c r="B203" s="44"/>
      <c r="C203" s="45"/>
      <c r="D203" s="64"/>
      <c r="E203" s="26"/>
      <c r="F203" s="26" t="s">
        <v>409</v>
      </c>
      <c r="G203" s="26" t="s">
        <v>410</v>
      </c>
      <c r="H203" s="43"/>
      <c r="I203" s="74" t="str">
        <f t="shared" si="40"/>
        <v/>
      </c>
      <c r="J203" s="43"/>
      <c r="K203" s="74" t="str">
        <f t="shared" si="41"/>
        <v/>
      </c>
      <c r="L203" s="102">
        <f t="shared" si="43"/>
        <v>0</v>
      </c>
      <c r="M203" s="70" t="str">
        <f t="shared" si="42"/>
        <v/>
      </c>
    </row>
    <row r="204" spans="1:13" ht="12.75" customHeight="1" outlineLevel="1">
      <c r="A204" s="1"/>
      <c r="B204" s="44"/>
      <c r="C204" s="45"/>
      <c r="D204" s="64" t="s">
        <v>412</v>
      </c>
      <c r="E204" s="26" t="s">
        <v>413</v>
      </c>
      <c r="F204" s="26"/>
      <c r="G204" s="26"/>
      <c r="H204" s="43">
        <f t="shared" ref="H204" si="44">SUM(H205:H217)</f>
        <v>0</v>
      </c>
      <c r="I204" s="74" t="str">
        <f t="shared" si="40"/>
        <v/>
      </c>
      <c r="J204" s="43">
        <f t="shared" ref="J204" si="45">SUM(J205:J217)</f>
        <v>0</v>
      </c>
      <c r="K204" s="74" t="str">
        <f t="shared" si="41"/>
        <v/>
      </c>
      <c r="L204" s="102">
        <f t="shared" si="43"/>
        <v>0</v>
      </c>
      <c r="M204" s="70" t="str">
        <f t="shared" si="42"/>
        <v/>
      </c>
    </row>
    <row r="205" spans="1:13" ht="12.75" customHeight="1" outlineLevel="1">
      <c r="A205" s="1"/>
      <c r="B205" s="44"/>
      <c r="C205" s="45"/>
      <c r="D205" s="64"/>
      <c r="E205" s="26"/>
      <c r="F205" s="26" t="s">
        <v>414</v>
      </c>
      <c r="G205" s="26" t="s">
        <v>415</v>
      </c>
      <c r="H205" s="43"/>
      <c r="I205" s="74" t="str">
        <f t="shared" si="40"/>
        <v/>
      </c>
      <c r="J205" s="43"/>
      <c r="K205" s="74" t="str">
        <f t="shared" si="41"/>
        <v/>
      </c>
      <c r="L205" s="102">
        <f t="shared" si="43"/>
        <v>0</v>
      </c>
      <c r="M205" s="70" t="str">
        <f t="shared" si="42"/>
        <v/>
      </c>
    </row>
    <row r="206" spans="1:13" ht="12.75" customHeight="1" outlineLevel="1">
      <c r="A206" s="1"/>
      <c r="B206" s="44"/>
      <c r="C206" s="45"/>
      <c r="D206" s="64"/>
      <c r="E206" s="26"/>
      <c r="F206" s="26" t="s">
        <v>416</v>
      </c>
      <c r="G206" s="26" t="s">
        <v>417</v>
      </c>
      <c r="H206" s="43"/>
      <c r="I206" s="74" t="str">
        <f t="shared" si="40"/>
        <v/>
      </c>
      <c r="J206" s="43"/>
      <c r="K206" s="74" t="str">
        <f t="shared" si="41"/>
        <v/>
      </c>
      <c r="L206" s="102">
        <f t="shared" si="43"/>
        <v>0</v>
      </c>
      <c r="M206" s="70" t="str">
        <f t="shared" si="42"/>
        <v/>
      </c>
    </row>
    <row r="207" spans="1:13" ht="12.75" customHeight="1" outlineLevel="1">
      <c r="A207" s="1"/>
      <c r="B207" s="44"/>
      <c r="C207" s="45"/>
      <c r="D207" s="64"/>
      <c r="E207" s="26"/>
      <c r="F207" s="26" t="s">
        <v>418</v>
      </c>
      <c r="G207" s="26" t="s">
        <v>419</v>
      </c>
      <c r="H207" s="43"/>
      <c r="I207" s="74" t="str">
        <f t="shared" si="40"/>
        <v/>
      </c>
      <c r="J207" s="43"/>
      <c r="K207" s="74" t="str">
        <f t="shared" si="41"/>
        <v/>
      </c>
      <c r="L207" s="102">
        <f t="shared" si="43"/>
        <v>0</v>
      </c>
      <c r="M207" s="70" t="str">
        <f t="shared" si="42"/>
        <v/>
      </c>
    </row>
    <row r="208" spans="1:13" ht="12.75" customHeight="1" outlineLevel="1">
      <c r="A208" s="1"/>
      <c r="B208" s="44"/>
      <c r="C208" s="45"/>
      <c r="D208" s="64"/>
      <c r="E208" s="26"/>
      <c r="F208" s="26" t="s">
        <v>420</v>
      </c>
      <c r="G208" s="26" t="s">
        <v>421</v>
      </c>
      <c r="H208" s="43"/>
      <c r="I208" s="74" t="str">
        <f t="shared" si="40"/>
        <v/>
      </c>
      <c r="J208" s="43"/>
      <c r="K208" s="74" t="str">
        <f t="shared" si="41"/>
        <v/>
      </c>
      <c r="L208" s="102">
        <f t="shared" si="43"/>
        <v>0</v>
      </c>
      <c r="M208" s="70" t="str">
        <f t="shared" si="42"/>
        <v/>
      </c>
    </row>
    <row r="209" spans="1:13" ht="12.75" customHeight="1" outlineLevel="1">
      <c r="A209" s="1"/>
      <c r="B209" s="44"/>
      <c r="C209" s="45"/>
      <c r="D209" s="64"/>
      <c r="E209" s="26"/>
      <c r="F209" s="26" t="s">
        <v>422</v>
      </c>
      <c r="G209" s="26" t="s">
        <v>423</v>
      </c>
      <c r="H209" s="43"/>
      <c r="I209" s="74" t="str">
        <f t="shared" si="40"/>
        <v/>
      </c>
      <c r="J209" s="43"/>
      <c r="K209" s="74" t="str">
        <f t="shared" si="41"/>
        <v/>
      </c>
      <c r="L209" s="102">
        <f t="shared" si="43"/>
        <v>0</v>
      </c>
      <c r="M209" s="70" t="str">
        <f t="shared" si="42"/>
        <v/>
      </c>
    </row>
    <row r="210" spans="1:13" ht="12.75" customHeight="1" outlineLevel="1">
      <c r="A210" s="1"/>
      <c r="B210" s="44"/>
      <c r="C210" s="45"/>
      <c r="D210" s="64"/>
      <c r="E210" s="26"/>
      <c r="F210" s="26" t="s">
        <v>424</v>
      </c>
      <c r="G210" s="26" t="s">
        <v>425</v>
      </c>
      <c r="H210" s="43"/>
      <c r="I210" s="74" t="str">
        <f t="shared" si="40"/>
        <v/>
      </c>
      <c r="J210" s="43"/>
      <c r="K210" s="74" t="str">
        <f t="shared" si="41"/>
        <v/>
      </c>
      <c r="L210" s="102">
        <f t="shared" si="43"/>
        <v>0</v>
      </c>
      <c r="M210" s="70" t="str">
        <f t="shared" si="42"/>
        <v/>
      </c>
    </row>
    <row r="211" spans="1:13" ht="12.75" customHeight="1" outlineLevel="1">
      <c r="A211" s="1"/>
      <c r="B211" s="44"/>
      <c r="C211" s="45"/>
      <c r="D211" s="64"/>
      <c r="E211" s="26"/>
      <c r="F211" s="26" t="s">
        <v>426</v>
      </c>
      <c r="G211" s="26" t="s">
        <v>427</v>
      </c>
      <c r="H211" s="43"/>
      <c r="I211" s="74" t="str">
        <f t="shared" si="40"/>
        <v/>
      </c>
      <c r="J211" s="43"/>
      <c r="K211" s="74" t="str">
        <f t="shared" si="41"/>
        <v/>
      </c>
      <c r="L211" s="102">
        <f t="shared" si="43"/>
        <v>0</v>
      </c>
      <c r="M211" s="70" t="str">
        <f t="shared" si="42"/>
        <v/>
      </c>
    </row>
    <row r="212" spans="1:13" ht="12.75" customHeight="1" outlineLevel="1">
      <c r="A212" s="1"/>
      <c r="B212" s="44"/>
      <c r="C212" s="45"/>
      <c r="D212" s="64"/>
      <c r="E212" s="26"/>
      <c r="F212" s="26" t="s">
        <v>428</v>
      </c>
      <c r="G212" s="26" t="s">
        <v>429</v>
      </c>
      <c r="H212" s="43"/>
      <c r="I212" s="74" t="str">
        <f t="shared" si="40"/>
        <v/>
      </c>
      <c r="J212" s="43"/>
      <c r="K212" s="74" t="str">
        <f t="shared" si="41"/>
        <v/>
      </c>
      <c r="L212" s="102">
        <f t="shared" si="43"/>
        <v>0</v>
      </c>
      <c r="M212" s="70" t="str">
        <f t="shared" si="42"/>
        <v/>
      </c>
    </row>
    <row r="213" spans="1:13" ht="12.75" customHeight="1" outlineLevel="1">
      <c r="A213" s="1"/>
      <c r="B213" s="44"/>
      <c r="C213" s="45"/>
      <c r="D213" s="64"/>
      <c r="E213" s="26"/>
      <c r="F213" s="26" t="s">
        <v>430</v>
      </c>
      <c r="G213" s="26" t="s">
        <v>431</v>
      </c>
      <c r="H213" s="43"/>
      <c r="I213" s="74"/>
      <c r="J213" s="43"/>
      <c r="K213" s="74"/>
      <c r="L213" s="102"/>
      <c r="M213" s="70"/>
    </row>
    <row r="214" spans="1:13" ht="12.75" customHeight="1" outlineLevel="1">
      <c r="A214" s="1"/>
      <c r="B214" s="44"/>
      <c r="C214" s="45"/>
      <c r="D214" s="64"/>
      <c r="E214" s="26"/>
      <c r="F214" s="26" t="s">
        <v>432</v>
      </c>
      <c r="G214" s="26" t="s">
        <v>433</v>
      </c>
      <c r="H214" s="43"/>
      <c r="I214" s="74" t="str">
        <f t="shared" si="40"/>
        <v/>
      </c>
      <c r="J214" s="43"/>
      <c r="K214" s="74" t="str">
        <f t="shared" si="41"/>
        <v/>
      </c>
      <c r="L214" s="102">
        <f t="shared" si="43"/>
        <v>0</v>
      </c>
      <c r="M214" s="70" t="str">
        <f t="shared" si="42"/>
        <v/>
      </c>
    </row>
    <row r="215" spans="1:13" s="63" customFormat="1">
      <c r="A215" s="34" t="s">
        <v>440</v>
      </c>
      <c r="B215" s="44"/>
      <c r="C215" s="45"/>
      <c r="D215" s="64"/>
      <c r="E215" s="26"/>
      <c r="F215" s="26" t="s">
        <v>434</v>
      </c>
      <c r="G215" s="26" t="s">
        <v>435</v>
      </c>
      <c r="H215" s="43"/>
      <c r="I215" s="74" t="str">
        <f t="shared" si="40"/>
        <v/>
      </c>
      <c r="J215" s="43"/>
      <c r="K215" s="74" t="str">
        <f t="shared" si="41"/>
        <v/>
      </c>
      <c r="L215" s="102">
        <f t="shared" si="43"/>
        <v>0</v>
      </c>
      <c r="M215" s="70" t="str">
        <f t="shared" si="42"/>
        <v/>
      </c>
    </row>
    <row r="216" spans="1:13" ht="12.75" hidden="1" customHeight="1" outlineLevel="1">
      <c r="A216" s="1" t="s">
        <v>442</v>
      </c>
      <c r="B216" s="44"/>
      <c r="C216" s="45"/>
      <c r="D216" s="64"/>
      <c r="E216" s="26"/>
      <c r="F216" s="26" t="s">
        <v>436</v>
      </c>
      <c r="G216" s="26" t="s">
        <v>437</v>
      </c>
      <c r="H216" s="43"/>
      <c r="I216" s="74" t="str">
        <f t="shared" si="40"/>
        <v/>
      </c>
      <c r="J216" s="43"/>
      <c r="K216" s="74" t="str">
        <f t="shared" si="41"/>
        <v/>
      </c>
      <c r="L216" s="102">
        <f t="shared" si="43"/>
        <v>0</v>
      </c>
      <c r="M216" s="70" t="str">
        <f t="shared" si="42"/>
        <v/>
      </c>
    </row>
    <row r="217" spans="1:13" ht="12.75" hidden="1" customHeight="1" outlineLevel="1">
      <c r="A217" s="1" t="s">
        <v>446</v>
      </c>
      <c r="B217" s="44"/>
      <c r="C217" s="45"/>
      <c r="D217" s="64"/>
      <c r="E217" s="26"/>
      <c r="F217" s="26" t="s">
        <v>438</v>
      </c>
      <c r="G217" s="26" t="s">
        <v>439</v>
      </c>
      <c r="H217" s="43"/>
      <c r="I217" s="74" t="str">
        <f t="shared" si="40"/>
        <v/>
      </c>
      <c r="J217" s="43"/>
      <c r="K217" s="74" t="str">
        <f t="shared" si="41"/>
        <v/>
      </c>
      <c r="L217" s="102">
        <f t="shared" si="43"/>
        <v>0</v>
      </c>
      <c r="M217" s="70" t="str">
        <f t="shared" si="42"/>
        <v/>
      </c>
    </row>
    <row r="218" spans="1:13" ht="12.75" hidden="1" customHeight="1" outlineLevel="1">
      <c r="A218" s="1" t="s">
        <v>450</v>
      </c>
      <c r="B218" s="59"/>
      <c r="C218" s="60" t="s">
        <v>441</v>
      </c>
      <c r="D218" s="60"/>
      <c r="E218" s="61"/>
      <c r="F218" s="61"/>
      <c r="G218" s="61"/>
      <c r="H218" s="62">
        <f t="shared" ref="H218" si="46">SUM(H219:H221)</f>
        <v>0</v>
      </c>
      <c r="I218" s="98" t="str">
        <f t="shared" ref="I218:I281" si="47">IFERROR(H218/$H$22,"")</f>
        <v/>
      </c>
      <c r="J218" s="62">
        <f t="shared" ref="J218" si="48">SUM(J219:J221)</f>
        <v>0</v>
      </c>
      <c r="K218" s="98" t="str">
        <f t="shared" ref="K218:K281" si="49">IFERROR(J218/$J$22,"")</f>
        <v/>
      </c>
      <c r="L218" s="106">
        <f t="shared" si="43"/>
        <v>0</v>
      </c>
      <c r="M218" s="98" t="str">
        <f t="shared" ref="M218:M281" si="50">IFERROR(L218/$J$22,"")</f>
        <v/>
      </c>
    </row>
    <row r="219" spans="1:13" ht="12.75" hidden="1" customHeight="1" outlineLevel="1">
      <c r="A219" s="1"/>
      <c r="B219" s="44"/>
      <c r="C219" s="45"/>
      <c r="D219" s="64"/>
      <c r="E219" s="42" t="s">
        <v>443</v>
      </c>
      <c r="F219" s="42" t="s">
        <v>444</v>
      </c>
      <c r="G219" s="42" t="s">
        <v>445</v>
      </c>
      <c r="H219" s="43"/>
      <c r="I219" s="74" t="str">
        <f t="shared" si="47"/>
        <v/>
      </c>
      <c r="J219" s="43"/>
      <c r="K219" s="74" t="str">
        <f t="shared" si="49"/>
        <v/>
      </c>
      <c r="L219" s="102">
        <f t="shared" si="43"/>
        <v>0</v>
      </c>
      <c r="M219" s="70" t="str">
        <f t="shared" si="50"/>
        <v/>
      </c>
    </row>
    <row r="220" spans="1:13" ht="12.75" hidden="1" customHeight="1" outlineLevel="1">
      <c r="A220" s="1"/>
      <c r="B220" s="44"/>
      <c r="C220" s="45"/>
      <c r="D220" s="64"/>
      <c r="E220" s="26" t="s">
        <v>447</v>
      </c>
      <c r="F220" s="26" t="s">
        <v>448</v>
      </c>
      <c r="G220" s="26" t="s">
        <v>449</v>
      </c>
      <c r="H220" s="43"/>
      <c r="I220" s="74" t="str">
        <f t="shared" si="47"/>
        <v/>
      </c>
      <c r="J220" s="43"/>
      <c r="K220" s="74" t="str">
        <f t="shared" si="49"/>
        <v/>
      </c>
      <c r="L220" s="102">
        <f t="shared" si="43"/>
        <v>0</v>
      </c>
      <c r="M220" s="70" t="str">
        <f t="shared" si="50"/>
        <v/>
      </c>
    </row>
    <row r="221" spans="1:13" ht="12.75" hidden="1" customHeight="1" outlineLevel="1">
      <c r="A221" s="1"/>
      <c r="B221" s="44"/>
      <c r="C221" s="45"/>
      <c r="D221" s="64"/>
      <c r="E221" s="26" t="s">
        <v>451</v>
      </c>
      <c r="F221" s="26"/>
      <c r="G221" s="26"/>
      <c r="H221" s="43">
        <f t="shared" ref="H221" si="51">SUM(H222:H230)</f>
        <v>0</v>
      </c>
      <c r="I221" s="74" t="str">
        <f t="shared" si="47"/>
        <v/>
      </c>
      <c r="J221" s="43">
        <f t="shared" ref="J221" si="52">SUM(J222:J230)</f>
        <v>0</v>
      </c>
      <c r="K221" s="74" t="str">
        <f t="shared" si="49"/>
        <v/>
      </c>
      <c r="L221" s="102">
        <f t="shared" si="43"/>
        <v>0</v>
      </c>
      <c r="M221" s="70" t="str">
        <f t="shared" si="50"/>
        <v/>
      </c>
    </row>
    <row r="222" spans="1:13" ht="12.75" hidden="1" customHeight="1" outlineLevel="1">
      <c r="A222" s="1"/>
      <c r="B222" s="44"/>
      <c r="C222" s="45"/>
      <c r="D222" s="64"/>
      <c r="E222" s="26"/>
      <c r="F222" s="26" t="s">
        <v>452</v>
      </c>
      <c r="G222" s="26" t="s">
        <v>453</v>
      </c>
      <c r="H222" s="43"/>
      <c r="I222" s="74" t="str">
        <f t="shared" si="47"/>
        <v/>
      </c>
      <c r="J222" s="43"/>
      <c r="K222" s="74" t="str">
        <f t="shared" si="49"/>
        <v/>
      </c>
      <c r="L222" s="102">
        <f t="shared" si="43"/>
        <v>0</v>
      </c>
      <c r="M222" s="70" t="str">
        <f t="shared" si="50"/>
        <v/>
      </c>
    </row>
    <row r="223" spans="1:13" ht="12.75" hidden="1" customHeight="1" outlineLevel="1">
      <c r="A223" s="1"/>
      <c r="B223" s="44"/>
      <c r="C223" s="45"/>
      <c r="D223" s="64"/>
      <c r="E223" s="26"/>
      <c r="F223" s="26" t="s">
        <v>454</v>
      </c>
      <c r="G223" s="26" t="s">
        <v>455</v>
      </c>
      <c r="H223" s="43"/>
      <c r="I223" s="74" t="str">
        <f t="shared" si="47"/>
        <v/>
      </c>
      <c r="J223" s="43"/>
      <c r="K223" s="74" t="str">
        <f t="shared" si="49"/>
        <v/>
      </c>
      <c r="L223" s="102">
        <f t="shared" si="43"/>
        <v>0</v>
      </c>
      <c r="M223" s="70" t="str">
        <f t="shared" si="50"/>
        <v/>
      </c>
    </row>
    <row r="224" spans="1:13" ht="12.75" hidden="1" customHeight="1" outlineLevel="1">
      <c r="A224" s="1"/>
      <c r="B224" s="44"/>
      <c r="C224" s="45"/>
      <c r="D224" s="64"/>
      <c r="E224" s="26"/>
      <c r="F224" s="26" t="s">
        <v>456</v>
      </c>
      <c r="G224" s="26" t="s">
        <v>457</v>
      </c>
      <c r="H224" s="43"/>
      <c r="I224" s="74" t="str">
        <f t="shared" si="47"/>
        <v/>
      </c>
      <c r="J224" s="43"/>
      <c r="K224" s="74" t="str">
        <f t="shared" si="49"/>
        <v/>
      </c>
      <c r="L224" s="102">
        <f t="shared" si="43"/>
        <v>0</v>
      </c>
      <c r="M224" s="70" t="str">
        <f t="shared" si="50"/>
        <v/>
      </c>
    </row>
    <row r="225" spans="1:13" ht="12.75" hidden="1" customHeight="1" outlineLevel="1">
      <c r="A225" s="1"/>
      <c r="B225" s="44"/>
      <c r="C225" s="45"/>
      <c r="D225" s="64"/>
      <c r="E225" s="26"/>
      <c r="F225" s="26" t="s">
        <v>458</v>
      </c>
      <c r="G225" s="26" t="s">
        <v>459</v>
      </c>
      <c r="H225" s="43"/>
      <c r="I225" s="74" t="str">
        <f t="shared" si="47"/>
        <v/>
      </c>
      <c r="J225" s="43"/>
      <c r="K225" s="74" t="str">
        <f t="shared" si="49"/>
        <v/>
      </c>
      <c r="L225" s="102">
        <f t="shared" si="43"/>
        <v>0</v>
      </c>
      <c r="M225" s="70" t="str">
        <f t="shared" si="50"/>
        <v/>
      </c>
    </row>
    <row r="226" spans="1:13" ht="12.75" hidden="1" customHeight="1" outlineLevel="1">
      <c r="A226" s="1"/>
      <c r="B226" s="44"/>
      <c r="C226" s="45"/>
      <c r="D226" s="64"/>
      <c r="E226" s="26"/>
      <c r="F226" s="26" t="s">
        <v>460</v>
      </c>
      <c r="G226" s="26" t="s">
        <v>461</v>
      </c>
      <c r="H226" s="43"/>
      <c r="I226" s="74" t="str">
        <f t="shared" si="47"/>
        <v/>
      </c>
      <c r="J226" s="43"/>
      <c r="K226" s="74" t="str">
        <f t="shared" si="49"/>
        <v/>
      </c>
      <c r="L226" s="102">
        <f t="shared" ref="L226:L258" si="53">H226-J226</f>
        <v>0</v>
      </c>
      <c r="M226" s="70" t="str">
        <f t="shared" si="50"/>
        <v/>
      </c>
    </row>
    <row r="227" spans="1:13" ht="12.75" hidden="1" customHeight="1" outlineLevel="1">
      <c r="A227" s="1"/>
      <c r="B227" s="44"/>
      <c r="C227" s="45"/>
      <c r="D227" s="64"/>
      <c r="E227" s="26"/>
      <c r="F227" s="26" t="s">
        <v>462</v>
      </c>
      <c r="G227" s="26" t="s">
        <v>463</v>
      </c>
      <c r="H227" s="43"/>
      <c r="I227" s="74" t="str">
        <f t="shared" si="47"/>
        <v/>
      </c>
      <c r="J227" s="43"/>
      <c r="K227" s="74" t="str">
        <f t="shared" si="49"/>
        <v/>
      </c>
      <c r="L227" s="102">
        <f t="shared" si="53"/>
        <v>0</v>
      </c>
      <c r="M227" s="70" t="str">
        <f t="shared" si="50"/>
        <v/>
      </c>
    </row>
    <row r="228" spans="1:13" collapsed="1">
      <c r="A228" s="34" t="s">
        <v>470</v>
      </c>
      <c r="B228" s="44"/>
      <c r="C228" s="45"/>
      <c r="D228" s="64"/>
      <c r="E228" s="26"/>
      <c r="F228" s="26" t="s">
        <v>464</v>
      </c>
      <c r="G228" s="26" t="s">
        <v>465</v>
      </c>
      <c r="H228" s="43"/>
      <c r="I228" s="74" t="str">
        <f t="shared" si="47"/>
        <v/>
      </c>
      <c r="J228" s="43"/>
      <c r="K228" s="74" t="str">
        <f t="shared" si="49"/>
        <v/>
      </c>
      <c r="L228" s="102">
        <f t="shared" si="53"/>
        <v>0</v>
      </c>
      <c r="M228" s="70" t="str">
        <f t="shared" si="50"/>
        <v/>
      </c>
    </row>
    <row r="229" spans="1:13" s="69" customFormat="1">
      <c r="A229" s="1"/>
      <c r="B229" s="44"/>
      <c r="C229" s="45"/>
      <c r="D229" s="64"/>
      <c r="E229" s="26"/>
      <c r="F229" s="26" t="s">
        <v>466</v>
      </c>
      <c r="G229" s="26" t="s">
        <v>467</v>
      </c>
      <c r="H229" s="43"/>
      <c r="I229" s="74" t="str">
        <f t="shared" si="47"/>
        <v/>
      </c>
      <c r="J229" s="43"/>
      <c r="K229" s="74" t="str">
        <f t="shared" si="49"/>
        <v/>
      </c>
      <c r="L229" s="102">
        <f t="shared" si="53"/>
        <v>0</v>
      </c>
      <c r="M229" s="70" t="str">
        <f t="shared" si="50"/>
        <v/>
      </c>
    </row>
    <row r="230" spans="1:13">
      <c r="A230" s="34" t="s">
        <v>473</v>
      </c>
      <c r="B230" s="44"/>
      <c r="C230" s="45"/>
      <c r="D230" s="64"/>
      <c r="E230" s="26"/>
      <c r="F230" s="26" t="s">
        <v>468</v>
      </c>
      <c r="G230" s="26" t="s">
        <v>469</v>
      </c>
      <c r="H230" s="43"/>
      <c r="I230" s="74" t="str">
        <f t="shared" si="47"/>
        <v/>
      </c>
      <c r="J230" s="43"/>
      <c r="K230" s="74" t="str">
        <f t="shared" si="49"/>
        <v/>
      </c>
      <c r="L230" s="102">
        <f t="shared" si="53"/>
        <v>0</v>
      </c>
      <c r="M230" s="70" t="str">
        <f t="shared" si="50"/>
        <v/>
      </c>
    </row>
    <row r="231" spans="1:13" s="69" customFormat="1">
      <c r="A231" s="1"/>
      <c r="B231" s="35" t="s">
        <v>471</v>
      </c>
      <c r="C231" s="66"/>
      <c r="D231" s="66"/>
      <c r="E231" s="66"/>
      <c r="F231" s="66"/>
      <c r="G231" s="66"/>
      <c r="H231" s="37">
        <f t="shared" ref="H231" si="54">+H22-H38</f>
        <v>0</v>
      </c>
      <c r="I231" s="93" t="str">
        <f t="shared" si="47"/>
        <v/>
      </c>
      <c r="J231" s="37">
        <f t="shared" ref="J231" si="55">+J22-J38</f>
        <v>0</v>
      </c>
      <c r="K231" s="93" t="str">
        <f t="shared" si="49"/>
        <v/>
      </c>
      <c r="L231" s="58">
        <f>J231-H231</f>
        <v>0</v>
      </c>
      <c r="M231" s="93" t="str">
        <f t="shared" si="50"/>
        <v/>
      </c>
    </row>
    <row r="232" spans="1:13">
      <c r="A232" s="72" t="s">
        <v>475</v>
      </c>
      <c r="B232" s="67"/>
      <c r="C232" s="68"/>
      <c r="D232" s="68"/>
      <c r="E232" s="68" t="s">
        <v>472</v>
      </c>
      <c r="F232" s="69"/>
      <c r="G232" s="69"/>
      <c r="H232" s="70" t="str">
        <f t="shared" ref="H232" si="56">IFERROR(+H231/H22,"")</f>
        <v/>
      </c>
      <c r="I232" s="70" t="str">
        <f t="shared" si="47"/>
        <v/>
      </c>
      <c r="J232" s="70" t="str">
        <f t="shared" ref="J232" si="57">IFERROR(+J231/J22,"")</f>
        <v/>
      </c>
      <c r="K232" s="70" t="str">
        <f t="shared" si="49"/>
        <v/>
      </c>
      <c r="L232" s="107" t="str">
        <f>IFERROR(J232-H232,"")</f>
        <v/>
      </c>
      <c r="M232" s="112" t="str">
        <f t="shared" si="50"/>
        <v/>
      </c>
    </row>
    <row r="233" spans="1:13" s="69" customFormat="1">
      <c r="A233" s="1"/>
      <c r="B233" s="35" t="s">
        <v>474</v>
      </c>
      <c r="C233" s="36"/>
      <c r="D233" s="66"/>
      <c r="E233" s="66"/>
      <c r="F233" s="66"/>
      <c r="G233" s="66"/>
      <c r="H233" s="37">
        <f t="shared" ref="H233" si="58">+H22-H38-H40-H53</f>
        <v>0</v>
      </c>
      <c r="I233" s="93" t="str">
        <f t="shared" si="47"/>
        <v/>
      </c>
      <c r="J233" s="37">
        <f t="shared" ref="J233" si="59">+J22-J38-J40-J53</f>
        <v>0</v>
      </c>
      <c r="K233" s="93" t="str">
        <f t="shared" si="49"/>
        <v/>
      </c>
      <c r="L233" s="58">
        <f>J233-H233</f>
        <v>0</v>
      </c>
      <c r="M233" s="93" t="str">
        <f t="shared" si="50"/>
        <v/>
      </c>
    </row>
    <row r="234" spans="1:13">
      <c r="A234" s="1" t="s">
        <v>477</v>
      </c>
      <c r="B234" s="71"/>
      <c r="C234" s="69"/>
      <c r="D234" s="69"/>
      <c r="E234" s="69" t="s">
        <v>472</v>
      </c>
      <c r="F234" s="69"/>
      <c r="G234" s="69"/>
      <c r="H234" s="70" t="str">
        <f t="shared" ref="H234" si="60">IFERROR(+H233/H22,"")</f>
        <v/>
      </c>
      <c r="I234" s="70" t="str">
        <f t="shared" si="47"/>
        <v/>
      </c>
      <c r="J234" s="70" t="str">
        <f t="shared" ref="J234" si="61">IFERROR(+J233/J22,"")</f>
        <v/>
      </c>
      <c r="K234" s="70" t="str">
        <f t="shared" si="49"/>
        <v/>
      </c>
      <c r="L234" s="107" t="str">
        <f>IFERROR(J234-H234,"")</f>
        <v/>
      </c>
      <c r="M234" s="112" t="str">
        <f t="shared" si="50"/>
        <v/>
      </c>
    </row>
    <row r="235" spans="1:13">
      <c r="A235" s="1"/>
      <c r="B235" s="35" t="s">
        <v>476</v>
      </c>
      <c r="C235" s="36"/>
      <c r="D235" s="36"/>
      <c r="E235" s="36"/>
      <c r="F235" s="36"/>
      <c r="G235" s="36"/>
      <c r="H235" s="37">
        <f t="shared" ref="H235" si="62">+H22-H37</f>
        <v>0</v>
      </c>
      <c r="I235" s="93" t="str">
        <f t="shared" si="47"/>
        <v/>
      </c>
      <c r="J235" s="37">
        <f t="shared" ref="J235" si="63">+J22-J37</f>
        <v>0</v>
      </c>
      <c r="K235" s="93" t="str">
        <f t="shared" si="49"/>
        <v/>
      </c>
      <c r="L235" s="58">
        <f>J235-H235</f>
        <v>0</v>
      </c>
      <c r="M235" s="93" t="str">
        <f t="shared" si="50"/>
        <v/>
      </c>
    </row>
    <row r="236" spans="1:13">
      <c r="A236" s="1"/>
      <c r="B236" s="71"/>
      <c r="C236" s="69"/>
      <c r="D236" s="69"/>
      <c r="E236" s="69" t="s">
        <v>472</v>
      </c>
      <c r="F236" s="69"/>
      <c r="G236" s="69"/>
      <c r="H236" s="74" t="str">
        <f t="shared" ref="H236" si="64">IFERROR(+H235/H22,"")</f>
        <v/>
      </c>
      <c r="I236" s="74" t="str">
        <f t="shared" si="47"/>
        <v/>
      </c>
      <c r="J236" s="74" t="str">
        <f t="shared" ref="J236" si="65">IFERROR(+J235/J22,"")</f>
        <v/>
      </c>
      <c r="K236" s="74" t="str">
        <f t="shared" si="49"/>
        <v/>
      </c>
      <c r="L236" s="73" t="str">
        <f>IFERROR(J236-H236,"")</f>
        <v/>
      </c>
      <c r="M236" s="70" t="str">
        <f t="shared" si="50"/>
        <v/>
      </c>
    </row>
    <row r="237" spans="1:13">
      <c r="A237" s="1"/>
      <c r="B237" s="75"/>
      <c r="C237" s="76" t="s">
        <v>478</v>
      </c>
      <c r="D237" s="77"/>
      <c r="E237" s="78"/>
      <c r="F237" s="26"/>
      <c r="G237" s="26"/>
      <c r="H237" s="79">
        <f t="shared" ref="H237" si="66">SUM(H238:H239)</f>
        <v>0</v>
      </c>
      <c r="I237" s="74" t="str">
        <f t="shared" si="47"/>
        <v/>
      </c>
      <c r="J237" s="79">
        <f t="shared" ref="J237" si="67">SUM(J238:J239)</f>
        <v>0</v>
      </c>
      <c r="K237" s="74" t="str">
        <f t="shared" si="49"/>
        <v/>
      </c>
      <c r="L237" s="108">
        <f>H237-J237</f>
        <v>0</v>
      </c>
      <c r="M237" s="70" t="str">
        <f t="shared" si="50"/>
        <v/>
      </c>
    </row>
    <row r="238" spans="1:13">
      <c r="A238" s="1"/>
      <c r="B238" s="75"/>
      <c r="C238" s="45"/>
      <c r="D238" s="64"/>
      <c r="E238" s="26"/>
      <c r="F238" s="26" t="s">
        <v>479</v>
      </c>
      <c r="G238" s="26" t="s">
        <v>480</v>
      </c>
      <c r="H238" s="43"/>
      <c r="I238" s="74" t="str">
        <f t="shared" si="47"/>
        <v/>
      </c>
      <c r="J238" s="43"/>
      <c r="K238" s="74" t="str">
        <f t="shared" si="49"/>
        <v/>
      </c>
      <c r="L238" s="102">
        <f>H238-J238</f>
        <v>0</v>
      </c>
      <c r="M238" s="70" t="str">
        <f t="shared" si="50"/>
        <v/>
      </c>
    </row>
    <row r="239" spans="1:13" ht="12.75" hidden="1" customHeight="1" outlineLevel="1">
      <c r="A239" s="1"/>
      <c r="B239" s="75"/>
      <c r="C239" s="45"/>
      <c r="D239" s="64"/>
      <c r="E239" s="26"/>
      <c r="F239" s="26" t="s">
        <v>481</v>
      </c>
      <c r="G239" s="26" t="s">
        <v>482</v>
      </c>
      <c r="H239" s="43"/>
      <c r="I239" s="74" t="str">
        <f t="shared" si="47"/>
        <v/>
      </c>
      <c r="J239" s="43"/>
      <c r="K239" s="74" t="str">
        <f t="shared" si="49"/>
        <v/>
      </c>
      <c r="L239" s="102">
        <f>H239-J239</f>
        <v>0</v>
      </c>
      <c r="M239" s="70" t="str">
        <f t="shared" si="50"/>
        <v/>
      </c>
    </row>
    <row r="240" spans="1:13" ht="12.75" hidden="1" customHeight="1" outlineLevel="1">
      <c r="A240" s="1"/>
      <c r="B240" s="35" t="s">
        <v>483</v>
      </c>
      <c r="C240" s="36"/>
      <c r="D240" s="36"/>
      <c r="E240" s="36"/>
      <c r="F240" s="36"/>
      <c r="G240" s="36"/>
      <c r="H240" s="37">
        <f t="shared" ref="H240" si="68">+H235-H237</f>
        <v>0</v>
      </c>
      <c r="I240" s="93" t="str">
        <f t="shared" si="47"/>
        <v/>
      </c>
      <c r="J240" s="37">
        <f t="shared" ref="J240" si="69">+J235-J237</f>
        <v>0</v>
      </c>
      <c r="K240" s="93" t="str">
        <f t="shared" si="49"/>
        <v/>
      </c>
      <c r="L240" s="58">
        <f>J240-H240</f>
        <v>0</v>
      </c>
      <c r="M240" s="93" t="str">
        <f t="shared" si="50"/>
        <v/>
      </c>
    </row>
    <row r="241" spans="1:13" ht="12.75" hidden="1" customHeight="1" outlineLevel="1">
      <c r="A241" s="1"/>
      <c r="B241" s="80"/>
      <c r="C241" s="50" t="s">
        <v>484</v>
      </c>
      <c r="D241" s="45"/>
      <c r="E241" s="52"/>
      <c r="F241" s="45"/>
      <c r="G241" s="45"/>
      <c r="H241" s="119">
        <f t="shared" ref="H241" si="70">SUM(H242:H328)</f>
        <v>0</v>
      </c>
      <c r="I241" s="112" t="str">
        <f t="shared" si="47"/>
        <v/>
      </c>
      <c r="J241" s="119">
        <f t="shared" ref="J241" si="71">SUM(J242:J328)</f>
        <v>0</v>
      </c>
      <c r="K241" s="112" t="str">
        <f t="shared" si="49"/>
        <v/>
      </c>
      <c r="L241" s="119">
        <f t="shared" ref="L241:L304" si="72">H241-J241</f>
        <v>0</v>
      </c>
      <c r="M241" s="112" t="str">
        <f t="shared" si="50"/>
        <v/>
      </c>
    </row>
    <row r="242" spans="1:13" ht="12.75" hidden="1" customHeight="1" outlineLevel="1">
      <c r="A242" s="1"/>
      <c r="B242" s="44"/>
      <c r="C242" s="45"/>
      <c r="D242" s="56"/>
      <c r="E242" s="26"/>
      <c r="F242" s="13" t="s">
        <v>485</v>
      </c>
      <c r="G242" s="13" t="s">
        <v>486</v>
      </c>
      <c r="H242" s="43"/>
      <c r="I242" s="74" t="str">
        <f t="shared" si="47"/>
        <v/>
      </c>
      <c r="J242" s="43"/>
      <c r="K242" s="74" t="str">
        <f t="shared" si="49"/>
        <v/>
      </c>
      <c r="L242" s="102">
        <f t="shared" si="72"/>
        <v>0</v>
      </c>
      <c r="M242" s="140" t="str">
        <f t="shared" si="50"/>
        <v/>
      </c>
    </row>
    <row r="243" spans="1:13" ht="12.75" hidden="1" customHeight="1" outlineLevel="1">
      <c r="A243" s="1"/>
      <c r="B243" s="44"/>
      <c r="C243" s="45"/>
      <c r="D243" s="64"/>
      <c r="E243" s="26"/>
      <c r="F243" s="26" t="s">
        <v>487</v>
      </c>
      <c r="G243" s="26" t="s">
        <v>488</v>
      </c>
      <c r="H243" s="43"/>
      <c r="I243" s="74" t="str">
        <f t="shared" si="47"/>
        <v/>
      </c>
      <c r="J243" s="43"/>
      <c r="K243" s="74" t="str">
        <f t="shared" si="49"/>
        <v/>
      </c>
      <c r="L243" s="102">
        <f t="shared" si="72"/>
        <v>0</v>
      </c>
      <c r="M243" s="70" t="str">
        <f t="shared" si="50"/>
        <v/>
      </c>
    </row>
    <row r="244" spans="1:13" ht="12.75" hidden="1" customHeight="1" outlineLevel="1">
      <c r="A244" s="1"/>
      <c r="B244" s="44"/>
      <c r="C244" s="45"/>
      <c r="D244" s="64"/>
      <c r="E244" s="26"/>
      <c r="F244" s="26" t="s">
        <v>489</v>
      </c>
      <c r="G244" s="26" t="s">
        <v>490</v>
      </c>
      <c r="H244" s="43"/>
      <c r="I244" s="74" t="str">
        <f t="shared" si="47"/>
        <v/>
      </c>
      <c r="J244" s="43"/>
      <c r="K244" s="74" t="str">
        <f t="shared" si="49"/>
        <v/>
      </c>
      <c r="L244" s="102">
        <f t="shared" si="72"/>
        <v>0</v>
      </c>
      <c r="M244" s="70" t="str">
        <f t="shared" si="50"/>
        <v/>
      </c>
    </row>
    <row r="245" spans="1:13" ht="12.75" hidden="1" customHeight="1" outlineLevel="1">
      <c r="A245" s="1"/>
      <c r="B245" s="44"/>
      <c r="C245" s="45"/>
      <c r="D245" s="64"/>
      <c r="E245" s="26"/>
      <c r="F245" s="26" t="s">
        <v>491</v>
      </c>
      <c r="G245" s="26" t="s">
        <v>492</v>
      </c>
      <c r="H245" s="43"/>
      <c r="I245" s="74" t="str">
        <f t="shared" si="47"/>
        <v/>
      </c>
      <c r="J245" s="43"/>
      <c r="K245" s="74" t="str">
        <f t="shared" si="49"/>
        <v/>
      </c>
      <c r="L245" s="102">
        <f t="shared" si="72"/>
        <v>0</v>
      </c>
      <c r="M245" s="70" t="str">
        <f t="shared" si="50"/>
        <v/>
      </c>
    </row>
    <row r="246" spans="1:13" ht="12.75" hidden="1" customHeight="1" outlineLevel="1">
      <c r="A246" s="1"/>
      <c r="B246" s="44"/>
      <c r="C246" s="45"/>
      <c r="D246" s="64"/>
      <c r="E246" s="26"/>
      <c r="F246" s="26" t="s">
        <v>493</v>
      </c>
      <c r="G246" s="26" t="s">
        <v>494</v>
      </c>
      <c r="H246" s="43"/>
      <c r="I246" s="74" t="str">
        <f t="shared" si="47"/>
        <v/>
      </c>
      <c r="J246" s="43"/>
      <c r="K246" s="74" t="str">
        <f t="shared" si="49"/>
        <v/>
      </c>
      <c r="L246" s="102">
        <f t="shared" si="72"/>
        <v>0</v>
      </c>
      <c r="M246" s="70" t="str">
        <f t="shared" si="50"/>
        <v/>
      </c>
    </row>
    <row r="247" spans="1:13" ht="12.75" hidden="1" customHeight="1" outlineLevel="1">
      <c r="A247" s="1"/>
      <c r="B247" s="44"/>
      <c r="C247" s="45"/>
      <c r="D247" s="64"/>
      <c r="E247" s="26"/>
      <c r="F247" s="26" t="s">
        <v>495</v>
      </c>
      <c r="G247" s="26" t="s">
        <v>496</v>
      </c>
      <c r="H247" s="43"/>
      <c r="I247" s="74" t="str">
        <f t="shared" si="47"/>
        <v/>
      </c>
      <c r="J247" s="43"/>
      <c r="K247" s="74" t="str">
        <f t="shared" si="49"/>
        <v/>
      </c>
      <c r="L247" s="102">
        <f t="shared" si="72"/>
        <v>0</v>
      </c>
      <c r="M247" s="70" t="str">
        <f t="shared" si="50"/>
        <v/>
      </c>
    </row>
    <row r="248" spans="1:13" ht="12.75" hidden="1" customHeight="1" outlineLevel="1">
      <c r="A248" s="1"/>
      <c r="B248" s="44"/>
      <c r="C248" s="45"/>
      <c r="D248" s="64"/>
      <c r="E248" s="26"/>
      <c r="F248" s="26" t="s">
        <v>497</v>
      </c>
      <c r="G248" s="26" t="s">
        <v>498</v>
      </c>
      <c r="H248" s="43"/>
      <c r="I248" s="74" t="str">
        <f t="shared" si="47"/>
        <v/>
      </c>
      <c r="J248" s="43"/>
      <c r="K248" s="74" t="str">
        <f t="shared" si="49"/>
        <v/>
      </c>
      <c r="L248" s="102">
        <f t="shared" si="72"/>
        <v>0</v>
      </c>
      <c r="M248" s="70" t="str">
        <f t="shared" si="50"/>
        <v/>
      </c>
    </row>
    <row r="249" spans="1:13" ht="12.75" hidden="1" customHeight="1" outlineLevel="1">
      <c r="A249" s="1"/>
      <c r="B249" s="44"/>
      <c r="C249" s="45"/>
      <c r="D249" s="64"/>
      <c r="E249" s="26"/>
      <c r="F249" s="26" t="s">
        <v>499</v>
      </c>
      <c r="G249" s="26" t="s">
        <v>500</v>
      </c>
      <c r="H249" s="43"/>
      <c r="I249" s="74" t="str">
        <f t="shared" si="47"/>
        <v/>
      </c>
      <c r="J249" s="43"/>
      <c r="K249" s="74" t="str">
        <f t="shared" si="49"/>
        <v/>
      </c>
      <c r="L249" s="102">
        <f t="shared" si="72"/>
        <v>0</v>
      </c>
      <c r="M249" s="70" t="str">
        <f t="shared" si="50"/>
        <v/>
      </c>
    </row>
    <row r="250" spans="1:13" ht="12.75" hidden="1" customHeight="1" outlineLevel="1">
      <c r="A250" s="1"/>
      <c r="B250" s="44"/>
      <c r="C250" s="45"/>
      <c r="D250" s="64"/>
      <c r="E250" s="26"/>
      <c r="F250" s="26" t="s">
        <v>501</v>
      </c>
      <c r="G250" s="26" t="s">
        <v>502</v>
      </c>
      <c r="H250" s="43"/>
      <c r="I250" s="74" t="str">
        <f t="shared" si="47"/>
        <v/>
      </c>
      <c r="J250" s="43"/>
      <c r="K250" s="74" t="str">
        <f t="shared" si="49"/>
        <v/>
      </c>
      <c r="L250" s="102">
        <f t="shared" si="72"/>
        <v>0</v>
      </c>
      <c r="M250" s="70" t="str">
        <f t="shared" si="50"/>
        <v/>
      </c>
    </row>
    <row r="251" spans="1:13" ht="12.75" hidden="1" customHeight="1" outlineLevel="1">
      <c r="A251" s="1"/>
      <c r="B251" s="44"/>
      <c r="C251" s="45"/>
      <c r="D251" s="64"/>
      <c r="E251" s="26"/>
      <c r="F251" s="26" t="s">
        <v>503</v>
      </c>
      <c r="G251" s="26" t="s">
        <v>504</v>
      </c>
      <c r="H251" s="43"/>
      <c r="I251" s="74" t="str">
        <f t="shared" si="47"/>
        <v/>
      </c>
      <c r="J251" s="43"/>
      <c r="K251" s="74" t="str">
        <f t="shared" si="49"/>
        <v/>
      </c>
      <c r="L251" s="102">
        <f t="shared" si="72"/>
        <v>0</v>
      </c>
      <c r="M251" s="70" t="str">
        <f t="shared" si="50"/>
        <v/>
      </c>
    </row>
    <row r="252" spans="1:13" ht="12.75" hidden="1" customHeight="1" outlineLevel="1">
      <c r="A252" s="1"/>
      <c r="B252" s="44"/>
      <c r="C252" s="45"/>
      <c r="D252" s="64"/>
      <c r="E252" s="26"/>
      <c r="F252" s="26" t="s">
        <v>505</v>
      </c>
      <c r="G252" s="26" t="s">
        <v>506</v>
      </c>
      <c r="H252" s="43"/>
      <c r="I252" s="74" t="str">
        <f t="shared" si="47"/>
        <v/>
      </c>
      <c r="J252" s="43"/>
      <c r="K252" s="74" t="str">
        <f t="shared" si="49"/>
        <v/>
      </c>
      <c r="L252" s="102">
        <f t="shared" si="72"/>
        <v>0</v>
      </c>
      <c r="M252" s="70" t="str">
        <f t="shared" si="50"/>
        <v/>
      </c>
    </row>
    <row r="253" spans="1:13" ht="12.75" hidden="1" customHeight="1" outlineLevel="1">
      <c r="A253" s="1"/>
      <c r="B253" s="44"/>
      <c r="C253" s="45"/>
      <c r="D253" s="64"/>
      <c r="E253" s="26"/>
      <c r="F253" s="26" t="s">
        <v>507</v>
      </c>
      <c r="G253" s="26" t="s">
        <v>508</v>
      </c>
      <c r="H253" s="43"/>
      <c r="I253" s="74" t="str">
        <f t="shared" si="47"/>
        <v/>
      </c>
      <c r="J253" s="43"/>
      <c r="K253" s="74" t="str">
        <f t="shared" si="49"/>
        <v/>
      </c>
      <c r="L253" s="102">
        <f t="shared" si="72"/>
        <v>0</v>
      </c>
      <c r="M253" s="70" t="str">
        <f t="shared" si="50"/>
        <v/>
      </c>
    </row>
    <row r="254" spans="1:13" ht="12.75" hidden="1" customHeight="1" outlineLevel="1">
      <c r="A254" s="1"/>
      <c r="B254" s="44"/>
      <c r="C254" s="45"/>
      <c r="D254" s="64"/>
      <c r="E254" s="26"/>
      <c r="F254" s="26" t="s">
        <v>509</v>
      </c>
      <c r="G254" s="26" t="s">
        <v>510</v>
      </c>
      <c r="H254" s="43"/>
      <c r="I254" s="74" t="str">
        <f t="shared" si="47"/>
        <v/>
      </c>
      <c r="J254" s="43"/>
      <c r="K254" s="74" t="str">
        <f t="shared" si="49"/>
        <v/>
      </c>
      <c r="L254" s="102">
        <f t="shared" si="72"/>
        <v>0</v>
      </c>
      <c r="M254" s="70" t="str">
        <f t="shared" si="50"/>
        <v/>
      </c>
    </row>
    <row r="255" spans="1:13" ht="12.75" hidden="1" customHeight="1" outlineLevel="1">
      <c r="A255" s="1"/>
      <c r="B255" s="44"/>
      <c r="C255" s="45"/>
      <c r="D255" s="64"/>
      <c r="E255" s="26"/>
      <c r="F255" s="26" t="s">
        <v>511</v>
      </c>
      <c r="G255" s="26" t="s">
        <v>512</v>
      </c>
      <c r="H255" s="43"/>
      <c r="I255" s="74" t="str">
        <f t="shared" si="47"/>
        <v/>
      </c>
      <c r="J255" s="43"/>
      <c r="K255" s="74" t="str">
        <f t="shared" si="49"/>
        <v/>
      </c>
      <c r="L255" s="102">
        <f t="shared" si="72"/>
        <v>0</v>
      </c>
      <c r="M255" s="70" t="str">
        <f t="shared" si="50"/>
        <v/>
      </c>
    </row>
    <row r="256" spans="1:13" ht="12.75" hidden="1" customHeight="1" outlineLevel="1">
      <c r="A256" s="1"/>
      <c r="B256" s="44"/>
      <c r="C256" s="45"/>
      <c r="D256" s="64"/>
      <c r="E256" s="26"/>
      <c r="F256" s="26" t="s">
        <v>513</v>
      </c>
      <c r="G256" s="26" t="s">
        <v>514</v>
      </c>
      <c r="H256" s="43"/>
      <c r="I256" s="74" t="str">
        <f t="shared" si="47"/>
        <v/>
      </c>
      <c r="J256" s="43"/>
      <c r="K256" s="74" t="str">
        <f t="shared" si="49"/>
        <v/>
      </c>
      <c r="L256" s="102">
        <f t="shared" si="72"/>
        <v>0</v>
      </c>
      <c r="M256" s="70" t="str">
        <f t="shared" si="50"/>
        <v/>
      </c>
    </row>
    <row r="257" spans="1:13" ht="12.75" hidden="1" customHeight="1" outlineLevel="1">
      <c r="A257" s="1"/>
      <c r="B257" s="44"/>
      <c r="C257" s="45"/>
      <c r="D257" s="64"/>
      <c r="E257" s="26"/>
      <c r="F257" s="26" t="s">
        <v>515</v>
      </c>
      <c r="G257" s="26" t="s">
        <v>516</v>
      </c>
      <c r="H257" s="43"/>
      <c r="I257" s="74" t="str">
        <f t="shared" si="47"/>
        <v/>
      </c>
      <c r="J257" s="43"/>
      <c r="K257" s="74" t="str">
        <f t="shared" si="49"/>
        <v/>
      </c>
      <c r="L257" s="102">
        <f t="shared" si="72"/>
        <v>0</v>
      </c>
      <c r="M257" s="70" t="str">
        <f t="shared" si="50"/>
        <v/>
      </c>
    </row>
    <row r="258" spans="1:13" ht="12.75" hidden="1" customHeight="1" outlineLevel="1">
      <c r="A258" s="1"/>
      <c r="B258" s="44"/>
      <c r="C258" s="45"/>
      <c r="D258" s="64"/>
      <c r="E258" s="26"/>
      <c r="F258" s="26" t="s">
        <v>517</v>
      </c>
      <c r="G258" s="26" t="s">
        <v>518</v>
      </c>
      <c r="H258" s="43"/>
      <c r="I258" s="74" t="str">
        <f t="shared" si="47"/>
        <v/>
      </c>
      <c r="J258" s="43"/>
      <c r="K258" s="74" t="str">
        <f t="shared" si="49"/>
        <v/>
      </c>
      <c r="L258" s="102">
        <f t="shared" si="72"/>
        <v>0</v>
      </c>
      <c r="M258" s="70" t="str">
        <f t="shared" si="50"/>
        <v/>
      </c>
    </row>
    <row r="259" spans="1:13" ht="12.75" hidden="1" customHeight="1" outlineLevel="1">
      <c r="A259" s="1"/>
      <c r="B259" s="44"/>
      <c r="C259" s="45"/>
      <c r="D259" s="64"/>
      <c r="E259" s="26"/>
      <c r="F259" s="26" t="s">
        <v>519</v>
      </c>
      <c r="G259" s="26" t="s">
        <v>500</v>
      </c>
      <c r="H259" s="43"/>
      <c r="I259" s="74" t="str">
        <f t="shared" si="47"/>
        <v/>
      </c>
      <c r="J259" s="43"/>
      <c r="K259" s="74" t="str">
        <f t="shared" si="49"/>
        <v/>
      </c>
      <c r="L259" s="102">
        <f t="shared" si="72"/>
        <v>0</v>
      </c>
      <c r="M259" s="70" t="str">
        <f t="shared" si="50"/>
        <v/>
      </c>
    </row>
    <row r="260" spans="1:13" ht="12.75" hidden="1" customHeight="1" outlineLevel="1">
      <c r="A260" s="1"/>
      <c r="B260" s="44"/>
      <c r="C260" s="45"/>
      <c r="D260" s="64"/>
      <c r="E260" s="26"/>
      <c r="F260" s="26" t="s">
        <v>520</v>
      </c>
      <c r="G260" s="26" t="s">
        <v>502</v>
      </c>
      <c r="H260" s="43"/>
      <c r="I260" s="74" t="str">
        <f t="shared" si="47"/>
        <v/>
      </c>
      <c r="J260" s="43"/>
      <c r="K260" s="74" t="str">
        <f t="shared" si="49"/>
        <v/>
      </c>
      <c r="L260" s="102">
        <f t="shared" si="72"/>
        <v>0</v>
      </c>
      <c r="M260" s="70" t="str">
        <f t="shared" si="50"/>
        <v/>
      </c>
    </row>
    <row r="261" spans="1:13" ht="12.75" hidden="1" customHeight="1" outlineLevel="1">
      <c r="A261" s="1"/>
      <c r="B261" s="44"/>
      <c r="C261" s="45"/>
      <c r="D261" s="64"/>
      <c r="E261" s="26"/>
      <c r="F261" s="26" t="s">
        <v>521</v>
      </c>
      <c r="G261" s="26" t="s">
        <v>522</v>
      </c>
      <c r="H261" s="43"/>
      <c r="I261" s="74" t="str">
        <f t="shared" si="47"/>
        <v/>
      </c>
      <c r="J261" s="43"/>
      <c r="K261" s="74" t="str">
        <f t="shared" si="49"/>
        <v/>
      </c>
      <c r="L261" s="102">
        <f t="shared" si="72"/>
        <v>0</v>
      </c>
      <c r="M261" s="70" t="str">
        <f t="shared" si="50"/>
        <v/>
      </c>
    </row>
    <row r="262" spans="1:13" ht="12.75" hidden="1" customHeight="1" outlineLevel="1">
      <c r="A262" s="1"/>
      <c r="B262" s="44"/>
      <c r="C262" s="45"/>
      <c r="D262" s="64"/>
      <c r="E262" s="26"/>
      <c r="F262" s="26" t="s">
        <v>523</v>
      </c>
      <c r="G262" s="26" t="s">
        <v>524</v>
      </c>
      <c r="H262" s="43"/>
      <c r="I262" s="74" t="str">
        <f t="shared" si="47"/>
        <v/>
      </c>
      <c r="J262" s="43"/>
      <c r="K262" s="74" t="str">
        <f t="shared" si="49"/>
        <v/>
      </c>
      <c r="L262" s="102">
        <f t="shared" si="72"/>
        <v>0</v>
      </c>
      <c r="M262" s="70" t="str">
        <f t="shared" si="50"/>
        <v/>
      </c>
    </row>
    <row r="263" spans="1:13" ht="12.75" hidden="1" customHeight="1" outlineLevel="1">
      <c r="A263" s="1"/>
      <c r="B263" s="44"/>
      <c r="C263" s="45"/>
      <c r="D263" s="64"/>
      <c r="E263" s="26"/>
      <c r="F263" s="26" t="s">
        <v>525</v>
      </c>
      <c r="G263" s="26" t="s">
        <v>526</v>
      </c>
      <c r="H263" s="43"/>
      <c r="I263" s="74" t="str">
        <f t="shared" si="47"/>
        <v/>
      </c>
      <c r="J263" s="43"/>
      <c r="K263" s="74" t="str">
        <f t="shared" si="49"/>
        <v/>
      </c>
      <c r="L263" s="102">
        <f t="shared" si="72"/>
        <v>0</v>
      </c>
      <c r="M263" s="70" t="str">
        <f t="shared" si="50"/>
        <v/>
      </c>
    </row>
    <row r="264" spans="1:13" ht="12.75" hidden="1" customHeight="1" outlineLevel="1">
      <c r="A264" s="1"/>
      <c r="B264" s="44"/>
      <c r="C264" s="45"/>
      <c r="D264" s="64"/>
      <c r="E264" s="26"/>
      <c r="F264" s="26" t="s">
        <v>527</v>
      </c>
      <c r="G264" s="26" t="s">
        <v>528</v>
      </c>
      <c r="H264" s="43"/>
      <c r="I264" s="74" t="str">
        <f t="shared" si="47"/>
        <v/>
      </c>
      <c r="J264" s="43"/>
      <c r="K264" s="74" t="str">
        <f t="shared" si="49"/>
        <v/>
      </c>
      <c r="L264" s="102">
        <f t="shared" si="72"/>
        <v>0</v>
      </c>
      <c r="M264" s="70" t="str">
        <f t="shared" si="50"/>
        <v/>
      </c>
    </row>
    <row r="265" spans="1:13" ht="12.75" hidden="1" customHeight="1" outlineLevel="1">
      <c r="A265" s="1"/>
      <c r="B265" s="44"/>
      <c r="C265" s="45"/>
      <c r="D265" s="64"/>
      <c r="E265" s="26"/>
      <c r="F265" s="26" t="s">
        <v>529</v>
      </c>
      <c r="G265" s="26" t="s">
        <v>530</v>
      </c>
      <c r="H265" s="43"/>
      <c r="I265" s="74" t="str">
        <f t="shared" si="47"/>
        <v/>
      </c>
      <c r="J265" s="43"/>
      <c r="K265" s="74" t="str">
        <f t="shared" si="49"/>
        <v/>
      </c>
      <c r="L265" s="102">
        <f t="shared" si="72"/>
        <v>0</v>
      </c>
      <c r="M265" s="70" t="str">
        <f t="shared" si="50"/>
        <v/>
      </c>
    </row>
    <row r="266" spans="1:13" ht="12.75" hidden="1" customHeight="1" outlineLevel="1">
      <c r="A266" s="1"/>
      <c r="B266" s="44"/>
      <c r="C266" s="45"/>
      <c r="D266" s="64"/>
      <c r="E266" s="26"/>
      <c r="F266" s="26" t="s">
        <v>531</v>
      </c>
      <c r="G266" s="26" t="s">
        <v>532</v>
      </c>
      <c r="H266" s="43"/>
      <c r="I266" s="74" t="str">
        <f t="shared" si="47"/>
        <v/>
      </c>
      <c r="J266" s="43"/>
      <c r="K266" s="74" t="str">
        <f t="shared" si="49"/>
        <v/>
      </c>
      <c r="L266" s="102">
        <f t="shared" si="72"/>
        <v>0</v>
      </c>
      <c r="M266" s="70" t="str">
        <f t="shared" si="50"/>
        <v/>
      </c>
    </row>
    <row r="267" spans="1:13" ht="12.75" hidden="1" customHeight="1" outlineLevel="1">
      <c r="A267" s="1"/>
      <c r="B267" s="44"/>
      <c r="C267" s="45"/>
      <c r="D267" s="64"/>
      <c r="E267" s="26"/>
      <c r="F267" s="26" t="s">
        <v>533</v>
      </c>
      <c r="G267" s="26" t="s">
        <v>534</v>
      </c>
      <c r="H267" s="43"/>
      <c r="I267" s="74" t="str">
        <f t="shared" si="47"/>
        <v/>
      </c>
      <c r="J267" s="43"/>
      <c r="K267" s="74" t="str">
        <f t="shared" si="49"/>
        <v/>
      </c>
      <c r="L267" s="102">
        <f t="shared" si="72"/>
        <v>0</v>
      </c>
      <c r="M267" s="70" t="str">
        <f t="shared" si="50"/>
        <v/>
      </c>
    </row>
    <row r="268" spans="1:13" ht="12.75" hidden="1" customHeight="1" outlineLevel="1">
      <c r="A268" s="1"/>
      <c r="B268" s="44"/>
      <c r="C268" s="45"/>
      <c r="D268" s="64"/>
      <c r="E268" s="26"/>
      <c r="F268" s="26" t="s">
        <v>535</v>
      </c>
      <c r="G268" s="26" t="s">
        <v>536</v>
      </c>
      <c r="H268" s="43"/>
      <c r="I268" s="74" t="str">
        <f t="shared" si="47"/>
        <v/>
      </c>
      <c r="J268" s="43"/>
      <c r="K268" s="74" t="str">
        <f t="shared" si="49"/>
        <v/>
      </c>
      <c r="L268" s="102">
        <f t="shared" si="72"/>
        <v>0</v>
      </c>
      <c r="M268" s="70" t="str">
        <f t="shared" si="50"/>
        <v/>
      </c>
    </row>
    <row r="269" spans="1:13" ht="12.75" hidden="1" customHeight="1" outlineLevel="1">
      <c r="A269" s="1"/>
      <c r="B269" s="44"/>
      <c r="C269" s="45"/>
      <c r="D269" s="64"/>
      <c r="E269" s="26"/>
      <c r="F269" s="26" t="s">
        <v>537</v>
      </c>
      <c r="G269" s="26" t="s">
        <v>538</v>
      </c>
      <c r="H269" s="43"/>
      <c r="I269" s="74" t="str">
        <f t="shared" si="47"/>
        <v/>
      </c>
      <c r="J269" s="43"/>
      <c r="K269" s="74" t="str">
        <f t="shared" si="49"/>
        <v/>
      </c>
      <c r="L269" s="102">
        <f t="shared" si="72"/>
        <v>0</v>
      </c>
      <c r="M269" s="70" t="str">
        <f t="shared" si="50"/>
        <v/>
      </c>
    </row>
    <row r="270" spans="1:13" ht="12.75" hidden="1" customHeight="1" outlineLevel="1">
      <c r="A270" s="1"/>
      <c r="B270" s="44"/>
      <c r="C270" s="45"/>
      <c r="D270" s="64"/>
      <c r="E270" s="26"/>
      <c r="F270" s="26" t="s">
        <v>539</v>
      </c>
      <c r="G270" s="26" t="s">
        <v>540</v>
      </c>
      <c r="H270" s="43"/>
      <c r="I270" s="74" t="str">
        <f t="shared" si="47"/>
        <v/>
      </c>
      <c r="J270" s="43"/>
      <c r="K270" s="74" t="str">
        <f t="shared" si="49"/>
        <v/>
      </c>
      <c r="L270" s="102">
        <f t="shared" si="72"/>
        <v>0</v>
      </c>
      <c r="M270" s="70" t="str">
        <f t="shared" si="50"/>
        <v/>
      </c>
    </row>
    <row r="271" spans="1:13" ht="12.75" hidden="1" customHeight="1" outlineLevel="1">
      <c r="A271" s="1"/>
      <c r="B271" s="44"/>
      <c r="C271" s="45"/>
      <c r="D271" s="64"/>
      <c r="E271" s="26"/>
      <c r="F271" s="26" t="s">
        <v>541</v>
      </c>
      <c r="G271" s="26" t="s">
        <v>542</v>
      </c>
      <c r="H271" s="43"/>
      <c r="I271" s="74" t="str">
        <f t="shared" si="47"/>
        <v/>
      </c>
      <c r="J271" s="43"/>
      <c r="K271" s="74" t="str">
        <f t="shared" si="49"/>
        <v/>
      </c>
      <c r="L271" s="102">
        <f t="shared" si="72"/>
        <v>0</v>
      </c>
      <c r="M271" s="70" t="str">
        <f t="shared" si="50"/>
        <v/>
      </c>
    </row>
    <row r="272" spans="1:13" ht="12.75" hidden="1" customHeight="1" outlineLevel="1">
      <c r="A272" s="1"/>
      <c r="B272" s="44"/>
      <c r="C272" s="45"/>
      <c r="D272" s="64"/>
      <c r="E272" s="26"/>
      <c r="F272" s="26" t="s">
        <v>543</v>
      </c>
      <c r="G272" s="26" t="s">
        <v>544</v>
      </c>
      <c r="H272" s="43"/>
      <c r="I272" s="74" t="str">
        <f t="shared" si="47"/>
        <v/>
      </c>
      <c r="J272" s="43"/>
      <c r="K272" s="74" t="str">
        <f t="shared" si="49"/>
        <v/>
      </c>
      <c r="L272" s="102">
        <f t="shared" si="72"/>
        <v>0</v>
      </c>
      <c r="M272" s="70" t="str">
        <f t="shared" si="50"/>
        <v/>
      </c>
    </row>
    <row r="273" spans="1:13" ht="12.75" hidden="1" customHeight="1" outlineLevel="1">
      <c r="A273" s="1"/>
      <c r="B273" s="44"/>
      <c r="C273" s="45"/>
      <c r="D273" s="64"/>
      <c r="E273" s="26"/>
      <c r="F273" s="26" t="s">
        <v>545</v>
      </c>
      <c r="G273" s="26" t="s">
        <v>546</v>
      </c>
      <c r="H273" s="43"/>
      <c r="I273" s="74" t="str">
        <f t="shared" si="47"/>
        <v/>
      </c>
      <c r="J273" s="43"/>
      <c r="K273" s="74" t="str">
        <f t="shared" si="49"/>
        <v/>
      </c>
      <c r="L273" s="102">
        <f t="shared" si="72"/>
        <v>0</v>
      </c>
      <c r="M273" s="70" t="str">
        <f t="shared" si="50"/>
        <v/>
      </c>
    </row>
    <row r="274" spans="1:13" ht="12.75" hidden="1" customHeight="1" outlineLevel="1">
      <c r="A274" s="1"/>
      <c r="B274" s="44"/>
      <c r="C274" s="45"/>
      <c r="D274" s="64"/>
      <c r="E274" s="26"/>
      <c r="F274" s="26" t="s">
        <v>682</v>
      </c>
      <c r="G274" s="26" t="s">
        <v>681</v>
      </c>
      <c r="H274" s="43"/>
      <c r="I274" s="74" t="str">
        <f t="shared" si="47"/>
        <v/>
      </c>
      <c r="J274" s="43"/>
      <c r="K274" s="74" t="str">
        <f t="shared" si="49"/>
        <v/>
      </c>
      <c r="L274" s="102">
        <f t="shared" si="72"/>
        <v>0</v>
      </c>
      <c r="M274" s="70" t="str">
        <f t="shared" si="50"/>
        <v/>
      </c>
    </row>
    <row r="275" spans="1:13" ht="12.75" hidden="1" customHeight="1" outlineLevel="1">
      <c r="A275" s="1"/>
      <c r="B275" s="44"/>
      <c r="C275" s="45"/>
      <c r="D275" s="64"/>
      <c r="E275" s="26"/>
      <c r="F275" s="26" t="s">
        <v>547</v>
      </c>
      <c r="G275" s="26" t="s">
        <v>548</v>
      </c>
      <c r="H275" s="43"/>
      <c r="I275" s="74" t="str">
        <f t="shared" si="47"/>
        <v/>
      </c>
      <c r="J275" s="43"/>
      <c r="K275" s="74" t="str">
        <f t="shared" si="49"/>
        <v/>
      </c>
      <c r="L275" s="102">
        <f t="shared" si="72"/>
        <v>0</v>
      </c>
      <c r="M275" s="70" t="str">
        <f t="shared" si="50"/>
        <v/>
      </c>
    </row>
    <row r="276" spans="1:13" ht="12.75" hidden="1" customHeight="1" outlineLevel="1">
      <c r="A276" s="1"/>
      <c r="B276" s="44"/>
      <c r="C276" s="45"/>
      <c r="D276" s="64"/>
      <c r="E276" s="26"/>
      <c r="F276" s="26" t="s">
        <v>549</v>
      </c>
      <c r="G276" s="26" t="s">
        <v>550</v>
      </c>
      <c r="H276" s="43"/>
      <c r="I276" s="74" t="str">
        <f t="shared" si="47"/>
        <v/>
      </c>
      <c r="J276" s="43"/>
      <c r="K276" s="74" t="str">
        <f t="shared" si="49"/>
        <v/>
      </c>
      <c r="L276" s="102">
        <f t="shared" si="72"/>
        <v>0</v>
      </c>
      <c r="M276" s="70" t="str">
        <f t="shared" si="50"/>
        <v/>
      </c>
    </row>
    <row r="277" spans="1:13" ht="12.75" hidden="1" customHeight="1" outlineLevel="1">
      <c r="A277" s="1"/>
      <c r="B277" s="44"/>
      <c r="C277" s="45"/>
      <c r="D277" s="64"/>
      <c r="E277" s="26"/>
      <c r="F277" s="26" t="s">
        <v>551</v>
      </c>
      <c r="G277" s="26" t="s">
        <v>552</v>
      </c>
      <c r="H277" s="43"/>
      <c r="I277" s="74" t="str">
        <f t="shared" si="47"/>
        <v/>
      </c>
      <c r="J277" s="43"/>
      <c r="K277" s="74" t="str">
        <f t="shared" si="49"/>
        <v/>
      </c>
      <c r="L277" s="102">
        <f t="shared" si="72"/>
        <v>0</v>
      </c>
      <c r="M277" s="70" t="str">
        <f t="shared" si="50"/>
        <v/>
      </c>
    </row>
    <row r="278" spans="1:13" ht="12.75" hidden="1" customHeight="1" outlineLevel="1">
      <c r="A278" s="1"/>
      <c r="B278" s="44"/>
      <c r="C278" s="45"/>
      <c r="D278" s="64"/>
      <c r="E278" s="26"/>
      <c r="F278" s="26" t="s">
        <v>553</v>
      </c>
      <c r="G278" s="26" t="s">
        <v>554</v>
      </c>
      <c r="H278" s="43"/>
      <c r="I278" s="74" t="str">
        <f t="shared" si="47"/>
        <v/>
      </c>
      <c r="J278" s="43"/>
      <c r="K278" s="74" t="str">
        <f t="shared" si="49"/>
        <v/>
      </c>
      <c r="L278" s="102">
        <f t="shared" si="72"/>
        <v>0</v>
      </c>
      <c r="M278" s="70" t="str">
        <f t="shared" si="50"/>
        <v/>
      </c>
    </row>
    <row r="279" spans="1:13" ht="12.75" hidden="1" customHeight="1" outlineLevel="1">
      <c r="A279" s="1"/>
      <c r="B279" s="44"/>
      <c r="C279" s="45"/>
      <c r="D279" s="64"/>
      <c r="E279" s="26"/>
      <c r="F279" s="26" t="s">
        <v>555</v>
      </c>
      <c r="G279" s="26" t="s">
        <v>556</v>
      </c>
      <c r="H279" s="43"/>
      <c r="I279" s="74" t="str">
        <f t="shared" si="47"/>
        <v/>
      </c>
      <c r="J279" s="43"/>
      <c r="K279" s="74" t="str">
        <f t="shared" si="49"/>
        <v/>
      </c>
      <c r="L279" s="102">
        <f t="shared" si="72"/>
        <v>0</v>
      </c>
      <c r="M279" s="70" t="str">
        <f t="shared" si="50"/>
        <v/>
      </c>
    </row>
    <row r="280" spans="1:13" ht="12.75" hidden="1" customHeight="1" outlineLevel="1">
      <c r="A280" s="1"/>
      <c r="B280" s="44"/>
      <c r="C280" s="45"/>
      <c r="D280" s="64"/>
      <c r="E280" s="26"/>
      <c r="F280" s="26" t="s">
        <v>557</v>
      </c>
      <c r="G280" s="26" t="s">
        <v>558</v>
      </c>
      <c r="H280" s="43"/>
      <c r="I280" s="74" t="str">
        <f t="shared" si="47"/>
        <v/>
      </c>
      <c r="J280" s="43"/>
      <c r="K280" s="74" t="str">
        <f t="shared" si="49"/>
        <v/>
      </c>
      <c r="L280" s="102">
        <f t="shared" si="72"/>
        <v>0</v>
      </c>
      <c r="M280" s="70" t="str">
        <f t="shared" si="50"/>
        <v/>
      </c>
    </row>
    <row r="281" spans="1:13" ht="12.75" hidden="1" customHeight="1" outlineLevel="1">
      <c r="A281" s="1"/>
      <c r="B281" s="44"/>
      <c r="C281" s="45"/>
      <c r="D281" s="64"/>
      <c r="E281" s="26"/>
      <c r="F281" s="26" t="s">
        <v>559</v>
      </c>
      <c r="G281" s="26" t="s">
        <v>560</v>
      </c>
      <c r="H281" s="43"/>
      <c r="I281" s="74" t="str">
        <f t="shared" si="47"/>
        <v/>
      </c>
      <c r="J281" s="43"/>
      <c r="K281" s="74" t="str">
        <f t="shared" si="49"/>
        <v/>
      </c>
      <c r="L281" s="102">
        <f t="shared" si="72"/>
        <v>0</v>
      </c>
      <c r="M281" s="70" t="str">
        <f t="shared" si="50"/>
        <v/>
      </c>
    </row>
    <row r="282" spans="1:13" ht="12.75" hidden="1" customHeight="1" outlineLevel="1">
      <c r="A282" s="1"/>
      <c r="B282" s="44"/>
      <c r="C282" s="45"/>
      <c r="D282" s="64"/>
      <c r="E282" s="26"/>
      <c r="F282" s="26" t="s">
        <v>561</v>
      </c>
      <c r="G282" s="26" t="s">
        <v>562</v>
      </c>
      <c r="H282" s="43"/>
      <c r="I282" s="74" t="str">
        <f t="shared" ref="I282:K345" si="73">IFERROR(H282/$H$22,"")</f>
        <v/>
      </c>
      <c r="J282" s="43"/>
      <c r="K282" s="74" t="str">
        <f t="shared" ref="K282:K330" si="74">IFERROR(J282/$J$22,"")</f>
        <v/>
      </c>
      <c r="L282" s="102">
        <f t="shared" si="72"/>
        <v>0</v>
      </c>
      <c r="M282" s="70" t="str">
        <f t="shared" ref="M282:M345" si="75">IFERROR(L282/$J$22,"")</f>
        <v/>
      </c>
    </row>
    <row r="283" spans="1:13" ht="12.75" hidden="1" customHeight="1" outlineLevel="1">
      <c r="A283" s="1"/>
      <c r="B283" s="44"/>
      <c r="C283" s="45"/>
      <c r="D283" s="64"/>
      <c r="E283" s="26"/>
      <c r="F283" s="26" t="s">
        <v>563</v>
      </c>
      <c r="G283" s="26" t="s">
        <v>564</v>
      </c>
      <c r="H283" s="43"/>
      <c r="I283" s="74" t="str">
        <f t="shared" si="73"/>
        <v/>
      </c>
      <c r="J283" s="43"/>
      <c r="K283" s="74" t="str">
        <f t="shared" si="74"/>
        <v/>
      </c>
      <c r="L283" s="102">
        <f t="shared" si="72"/>
        <v>0</v>
      </c>
      <c r="M283" s="70" t="str">
        <f t="shared" si="75"/>
        <v/>
      </c>
    </row>
    <row r="284" spans="1:13" ht="12.75" hidden="1" customHeight="1" outlineLevel="1">
      <c r="A284" s="1"/>
      <c r="B284" s="44"/>
      <c r="C284" s="45"/>
      <c r="D284" s="64"/>
      <c r="E284" s="26"/>
      <c r="F284" s="26" t="s">
        <v>565</v>
      </c>
      <c r="G284" s="26" t="s">
        <v>566</v>
      </c>
      <c r="H284" s="43"/>
      <c r="I284" s="74" t="str">
        <f t="shared" si="73"/>
        <v/>
      </c>
      <c r="J284" s="43"/>
      <c r="K284" s="74" t="str">
        <f t="shared" si="74"/>
        <v/>
      </c>
      <c r="L284" s="102">
        <f t="shared" si="72"/>
        <v>0</v>
      </c>
      <c r="M284" s="70" t="str">
        <f t="shared" si="75"/>
        <v/>
      </c>
    </row>
    <row r="285" spans="1:13" ht="12.75" hidden="1" customHeight="1" outlineLevel="1">
      <c r="A285" s="1"/>
      <c r="B285" s="44"/>
      <c r="C285" s="45"/>
      <c r="D285" s="64"/>
      <c r="E285" s="26"/>
      <c r="F285" s="26" t="s">
        <v>567</v>
      </c>
      <c r="G285" s="26" t="s">
        <v>568</v>
      </c>
      <c r="H285" s="43"/>
      <c r="I285" s="74" t="str">
        <f t="shared" si="73"/>
        <v/>
      </c>
      <c r="J285" s="43"/>
      <c r="K285" s="74" t="str">
        <f t="shared" si="74"/>
        <v/>
      </c>
      <c r="L285" s="102">
        <f t="shared" si="72"/>
        <v>0</v>
      </c>
      <c r="M285" s="70" t="str">
        <f t="shared" si="75"/>
        <v/>
      </c>
    </row>
    <row r="286" spans="1:13" ht="12.75" hidden="1" customHeight="1" outlineLevel="1">
      <c r="A286" s="1"/>
      <c r="B286" s="44"/>
      <c r="C286" s="45"/>
      <c r="D286" s="64"/>
      <c r="E286" s="26"/>
      <c r="F286" s="26" t="s">
        <v>569</v>
      </c>
      <c r="G286" s="26" t="s">
        <v>570</v>
      </c>
      <c r="H286" s="43"/>
      <c r="I286" s="74" t="str">
        <f t="shared" si="73"/>
        <v/>
      </c>
      <c r="J286" s="43"/>
      <c r="K286" s="74" t="str">
        <f t="shared" si="74"/>
        <v/>
      </c>
      <c r="L286" s="102">
        <f t="shared" si="72"/>
        <v>0</v>
      </c>
      <c r="M286" s="70" t="str">
        <f t="shared" si="75"/>
        <v/>
      </c>
    </row>
    <row r="287" spans="1:13" ht="12.75" hidden="1" customHeight="1" outlineLevel="1">
      <c r="A287" s="1"/>
      <c r="B287" s="44"/>
      <c r="C287" s="45"/>
      <c r="D287" s="64"/>
      <c r="E287" s="26"/>
      <c r="F287" s="26" t="s">
        <v>571</v>
      </c>
      <c r="G287" s="26" t="s">
        <v>572</v>
      </c>
      <c r="H287" s="43"/>
      <c r="I287" s="74" t="str">
        <f t="shared" si="73"/>
        <v/>
      </c>
      <c r="J287" s="43"/>
      <c r="K287" s="74" t="str">
        <f t="shared" si="74"/>
        <v/>
      </c>
      <c r="L287" s="102">
        <f t="shared" si="72"/>
        <v>0</v>
      </c>
      <c r="M287" s="70" t="str">
        <f t="shared" si="75"/>
        <v/>
      </c>
    </row>
    <row r="288" spans="1:13" ht="12.75" hidden="1" customHeight="1" outlineLevel="1">
      <c r="A288" s="1"/>
      <c r="B288" s="44"/>
      <c r="C288" s="45"/>
      <c r="D288" s="64"/>
      <c r="E288" s="26"/>
      <c r="F288" s="26" t="s">
        <v>573</v>
      </c>
      <c r="G288" s="26" t="s">
        <v>574</v>
      </c>
      <c r="H288" s="43"/>
      <c r="I288" s="74" t="str">
        <f t="shared" si="73"/>
        <v/>
      </c>
      <c r="J288" s="43"/>
      <c r="K288" s="74" t="str">
        <f t="shared" si="74"/>
        <v/>
      </c>
      <c r="L288" s="102">
        <f t="shared" si="72"/>
        <v>0</v>
      </c>
      <c r="M288" s="70" t="str">
        <f t="shared" si="75"/>
        <v/>
      </c>
    </row>
    <row r="289" spans="1:13" ht="12.75" hidden="1" customHeight="1" outlineLevel="1">
      <c r="A289" s="1"/>
      <c r="B289" s="44"/>
      <c r="C289" s="45"/>
      <c r="D289" s="64"/>
      <c r="E289" s="26"/>
      <c r="F289" s="26" t="s">
        <v>575</v>
      </c>
      <c r="G289" s="26" t="s">
        <v>576</v>
      </c>
      <c r="H289" s="43"/>
      <c r="I289" s="74" t="str">
        <f t="shared" si="73"/>
        <v/>
      </c>
      <c r="J289" s="43"/>
      <c r="K289" s="74" t="str">
        <f t="shared" si="74"/>
        <v/>
      </c>
      <c r="L289" s="102">
        <f t="shared" si="72"/>
        <v>0</v>
      </c>
      <c r="M289" s="70" t="str">
        <f t="shared" si="75"/>
        <v/>
      </c>
    </row>
    <row r="290" spans="1:13" ht="12.75" hidden="1" customHeight="1" outlineLevel="1">
      <c r="A290" s="1"/>
      <c r="B290" s="44"/>
      <c r="C290" s="45"/>
      <c r="D290" s="64"/>
      <c r="E290" s="26"/>
      <c r="F290" s="26" t="s">
        <v>577</v>
      </c>
      <c r="G290" s="26" t="s">
        <v>578</v>
      </c>
      <c r="H290" s="43"/>
      <c r="I290" s="74" t="str">
        <f t="shared" si="73"/>
        <v/>
      </c>
      <c r="J290" s="43"/>
      <c r="K290" s="74" t="str">
        <f t="shared" si="74"/>
        <v/>
      </c>
      <c r="L290" s="102">
        <f t="shared" si="72"/>
        <v>0</v>
      </c>
      <c r="M290" s="70" t="str">
        <f t="shared" si="75"/>
        <v/>
      </c>
    </row>
    <row r="291" spans="1:13" ht="12.75" hidden="1" customHeight="1" outlineLevel="1">
      <c r="A291" s="1"/>
      <c r="B291" s="44"/>
      <c r="C291" s="45"/>
      <c r="D291" s="64"/>
      <c r="E291" s="26"/>
      <c r="F291" s="26" t="s">
        <v>579</v>
      </c>
      <c r="G291" s="26" t="s">
        <v>580</v>
      </c>
      <c r="H291" s="43"/>
      <c r="I291" s="74" t="str">
        <f t="shared" si="73"/>
        <v/>
      </c>
      <c r="J291" s="43"/>
      <c r="K291" s="74" t="str">
        <f t="shared" si="74"/>
        <v/>
      </c>
      <c r="L291" s="102">
        <f t="shared" si="72"/>
        <v>0</v>
      </c>
      <c r="M291" s="70" t="str">
        <f t="shared" si="75"/>
        <v/>
      </c>
    </row>
    <row r="292" spans="1:13" ht="12.75" hidden="1" customHeight="1" outlineLevel="1">
      <c r="A292" s="1"/>
      <c r="B292" s="44"/>
      <c r="C292" s="45"/>
      <c r="D292" s="64"/>
      <c r="E292" s="26"/>
      <c r="F292" s="26" t="s">
        <v>581</v>
      </c>
      <c r="G292" s="26" t="s">
        <v>582</v>
      </c>
      <c r="H292" s="43"/>
      <c r="I292" s="74" t="str">
        <f t="shared" si="73"/>
        <v/>
      </c>
      <c r="J292" s="43"/>
      <c r="K292" s="74" t="str">
        <f t="shared" si="74"/>
        <v/>
      </c>
      <c r="L292" s="102">
        <f t="shared" si="72"/>
        <v>0</v>
      </c>
      <c r="M292" s="70" t="str">
        <f t="shared" si="75"/>
        <v/>
      </c>
    </row>
    <row r="293" spans="1:13" ht="12.75" hidden="1" customHeight="1" outlineLevel="1">
      <c r="A293" s="1"/>
      <c r="B293" s="44"/>
      <c r="C293" s="45"/>
      <c r="D293" s="64"/>
      <c r="E293" s="26"/>
      <c r="F293" s="26" t="s">
        <v>583</v>
      </c>
      <c r="G293" s="26" t="s">
        <v>584</v>
      </c>
      <c r="H293" s="43"/>
      <c r="I293" s="74" t="str">
        <f t="shared" si="73"/>
        <v/>
      </c>
      <c r="J293" s="43"/>
      <c r="K293" s="74" t="str">
        <f t="shared" si="74"/>
        <v/>
      </c>
      <c r="L293" s="102">
        <f t="shared" si="72"/>
        <v>0</v>
      </c>
      <c r="M293" s="70" t="str">
        <f t="shared" si="75"/>
        <v/>
      </c>
    </row>
    <row r="294" spans="1:13" ht="12.75" hidden="1" customHeight="1" outlineLevel="1">
      <c r="A294" s="1"/>
      <c r="B294" s="44"/>
      <c r="C294" s="45"/>
      <c r="D294" s="64"/>
      <c r="E294" s="26"/>
      <c r="F294" s="26" t="s">
        <v>585</v>
      </c>
      <c r="G294" s="26" t="s">
        <v>586</v>
      </c>
      <c r="H294" s="43"/>
      <c r="I294" s="74" t="str">
        <f t="shared" si="73"/>
        <v/>
      </c>
      <c r="J294" s="43"/>
      <c r="K294" s="74" t="str">
        <f t="shared" si="74"/>
        <v/>
      </c>
      <c r="L294" s="102">
        <f t="shared" si="72"/>
        <v>0</v>
      </c>
      <c r="M294" s="70" t="str">
        <f t="shared" si="75"/>
        <v/>
      </c>
    </row>
    <row r="295" spans="1:13" ht="12.75" hidden="1" customHeight="1" outlineLevel="1">
      <c r="A295" s="1"/>
      <c r="B295" s="44"/>
      <c r="C295" s="45"/>
      <c r="D295" s="64"/>
      <c r="E295" s="26"/>
      <c r="F295" s="26" t="s">
        <v>587</v>
      </c>
      <c r="G295" s="26" t="s">
        <v>588</v>
      </c>
      <c r="H295" s="43"/>
      <c r="I295" s="74" t="str">
        <f t="shared" si="73"/>
        <v/>
      </c>
      <c r="J295" s="43"/>
      <c r="K295" s="74" t="str">
        <f t="shared" si="74"/>
        <v/>
      </c>
      <c r="L295" s="102">
        <f t="shared" si="72"/>
        <v>0</v>
      </c>
      <c r="M295" s="70" t="str">
        <f t="shared" si="75"/>
        <v/>
      </c>
    </row>
    <row r="296" spans="1:13" ht="12.75" hidden="1" customHeight="1" outlineLevel="1">
      <c r="A296" s="1"/>
      <c r="B296" s="44"/>
      <c r="C296" s="45"/>
      <c r="D296" s="64"/>
      <c r="E296" s="26"/>
      <c r="F296" s="26" t="s">
        <v>589</v>
      </c>
      <c r="G296" s="26" t="s">
        <v>590</v>
      </c>
      <c r="H296" s="43"/>
      <c r="I296" s="74" t="str">
        <f t="shared" si="73"/>
        <v/>
      </c>
      <c r="J296" s="43"/>
      <c r="K296" s="74" t="str">
        <f t="shared" si="74"/>
        <v/>
      </c>
      <c r="L296" s="102">
        <f t="shared" si="72"/>
        <v>0</v>
      </c>
      <c r="M296" s="70" t="str">
        <f t="shared" si="75"/>
        <v/>
      </c>
    </row>
    <row r="297" spans="1:13" ht="12.75" hidden="1" customHeight="1" outlineLevel="1">
      <c r="A297" s="1"/>
      <c r="B297" s="44"/>
      <c r="C297" s="45"/>
      <c r="D297" s="64"/>
      <c r="E297" s="26"/>
      <c r="F297" s="26" t="s">
        <v>591</v>
      </c>
      <c r="G297" s="26" t="s">
        <v>592</v>
      </c>
      <c r="H297" s="43"/>
      <c r="I297" s="74" t="str">
        <f t="shared" si="73"/>
        <v/>
      </c>
      <c r="J297" s="43"/>
      <c r="K297" s="74" t="str">
        <f t="shared" si="74"/>
        <v/>
      </c>
      <c r="L297" s="102">
        <f t="shared" si="72"/>
        <v>0</v>
      </c>
      <c r="M297" s="70" t="str">
        <f t="shared" si="75"/>
        <v/>
      </c>
    </row>
    <row r="298" spans="1:13" ht="12.75" hidden="1" customHeight="1" outlineLevel="1">
      <c r="A298" s="1"/>
      <c r="B298" s="44"/>
      <c r="C298" s="45"/>
      <c r="D298" s="64"/>
      <c r="E298" s="26"/>
      <c r="F298" s="26" t="s">
        <v>704</v>
      </c>
      <c r="G298" s="26" t="s">
        <v>705</v>
      </c>
      <c r="H298" s="43"/>
      <c r="I298" s="74" t="str">
        <f t="shared" si="73"/>
        <v/>
      </c>
      <c r="J298" s="43"/>
      <c r="K298" s="74" t="str">
        <f t="shared" si="74"/>
        <v/>
      </c>
      <c r="L298" s="102">
        <f t="shared" si="72"/>
        <v>0</v>
      </c>
      <c r="M298" s="70" t="str">
        <f t="shared" si="75"/>
        <v/>
      </c>
    </row>
    <row r="299" spans="1:13" ht="12.75" hidden="1" customHeight="1" outlineLevel="1">
      <c r="A299" s="1"/>
      <c r="B299" s="44"/>
      <c r="C299" s="45"/>
      <c r="D299" s="64"/>
      <c r="E299" s="26"/>
      <c r="F299" s="26" t="s">
        <v>593</v>
      </c>
      <c r="G299" s="26" t="s">
        <v>594</v>
      </c>
      <c r="H299" s="43"/>
      <c r="I299" s="74" t="str">
        <f t="shared" si="73"/>
        <v/>
      </c>
      <c r="J299" s="43"/>
      <c r="K299" s="74" t="str">
        <f t="shared" si="74"/>
        <v/>
      </c>
      <c r="L299" s="102">
        <f t="shared" si="72"/>
        <v>0</v>
      </c>
      <c r="M299" s="70" t="str">
        <f t="shared" si="75"/>
        <v/>
      </c>
    </row>
    <row r="300" spans="1:13" ht="12.75" hidden="1" customHeight="1" outlineLevel="1">
      <c r="A300" s="1"/>
      <c r="B300" s="44"/>
      <c r="C300" s="45"/>
      <c r="D300" s="64"/>
      <c r="E300" s="26"/>
      <c r="F300" s="26" t="s">
        <v>595</v>
      </c>
      <c r="G300" s="26" t="s">
        <v>596</v>
      </c>
      <c r="H300" s="43"/>
      <c r="I300" s="74" t="str">
        <f t="shared" si="73"/>
        <v/>
      </c>
      <c r="J300" s="43"/>
      <c r="K300" s="74" t="str">
        <f t="shared" si="74"/>
        <v/>
      </c>
      <c r="L300" s="102">
        <f t="shared" si="72"/>
        <v>0</v>
      </c>
      <c r="M300" s="70" t="str">
        <f t="shared" si="75"/>
        <v/>
      </c>
    </row>
    <row r="301" spans="1:13" ht="12.75" hidden="1" customHeight="1" outlineLevel="1">
      <c r="A301" s="1"/>
      <c r="B301" s="44"/>
      <c r="C301" s="45"/>
      <c r="D301" s="64"/>
      <c r="E301" s="26"/>
      <c r="F301" s="26" t="s">
        <v>597</v>
      </c>
      <c r="G301" s="26" t="s">
        <v>598</v>
      </c>
      <c r="H301" s="43"/>
      <c r="I301" s="74" t="str">
        <f t="shared" si="73"/>
        <v/>
      </c>
      <c r="J301" s="43"/>
      <c r="K301" s="74" t="str">
        <f t="shared" si="74"/>
        <v/>
      </c>
      <c r="L301" s="102">
        <f t="shared" si="72"/>
        <v>0</v>
      </c>
      <c r="M301" s="70" t="str">
        <f t="shared" si="75"/>
        <v/>
      </c>
    </row>
    <row r="302" spans="1:13" ht="12.75" hidden="1" customHeight="1" outlineLevel="1">
      <c r="A302" s="1"/>
      <c r="B302" s="44"/>
      <c r="C302" s="45"/>
      <c r="D302" s="64"/>
      <c r="E302" s="26"/>
      <c r="F302" s="26" t="s">
        <v>599</v>
      </c>
      <c r="G302" s="26" t="s">
        <v>600</v>
      </c>
      <c r="H302" s="43"/>
      <c r="I302" s="74" t="str">
        <f t="shared" si="73"/>
        <v/>
      </c>
      <c r="J302" s="43"/>
      <c r="K302" s="74" t="str">
        <f t="shared" si="74"/>
        <v/>
      </c>
      <c r="L302" s="102">
        <f t="shared" si="72"/>
        <v>0</v>
      </c>
      <c r="M302" s="70" t="str">
        <f t="shared" si="75"/>
        <v/>
      </c>
    </row>
    <row r="303" spans="1:13" ht="12.75" hidden="1" customHeight="1" outlineLevel="1">
      <c r="A303" s="1"/>
      <c r="B303" s="44"/>
      <c r="C303" s="45"/>
      <c r="D303" s="64"/>
      <c r="E303" s="26"/>
      <c r="F303" s="26" t="s">
        <v>601</v>
      </c>
      <c r="G303" s="26" t="s">
        <v>602</v>
      </c>
      <c r="H303" s="43"/>
      <c r="I303" s="74" t="str">
        <f t="shared" si="73"/>
        <v/>
      </c>
      <c r="J303" s="43"/>
      <c r="K303" s="74" t="str">
        <f t="shared" si="74"/>
        <v/>
      </c>
      <c r="L303" s="102">
        <f t="shared" si="72"/>
        <v>0</v>
      </c>
      <c r="M303" s="70" t="str">
        <f t="shared" si="75"/>
        <v/>
      </c>
    </row>
    <row r="304" spans="1:13" ht="12.75" hidden="1" customHeight="1" outlineLevel="1">
      <c r="A304" s="1"/>
      <c r="B304" s="44"/>
      <c r="C304" s="45"/>
      <c r="D304" s="64"/>
      <c r="E304" s="26"/>
      <c r="F304" s="26" t="s">
        <v>603</v>
      </c>
      <c r="G304" s="26" t="s">
        <v>604</v>
      </c>
      <c r="H304" s="43"/>
      <c r="I304" s="74" t="str">
        <f t="shared" si="73"/>
        <v/>
      </c>
      <c r="J304" s="43"/>
      <c r="K304" s="74" t="str">
        <f t="shared" si="74"/>
        <v/>
      </c>
      <c r="L304" s="102">
        <f t="shared" si="72"/>
        <v>0</v>
      </c>
      <c r="M304" s="70" t="str">
        <f t="shared" si="75"/>
        <v/>
      </c>
    </row>
    <row r="305" spans="1:13" ht="12.75" hidden="1" customHeight="1" outlineLevel="1">
      <c r="A305" s="1"/>
      <c r="B305" s="44"/>
      <c r="C305" s="45"/>
      <c r="D305" s="64"/>
      <c r="E305" s="26"/>
      <c r="F305" s="26" t="s">
        <v>605</v>
      </c>
      <c r="G305" s="26" t="s">
        <v>606</v>
      </c>
      <c r="H305" s="43"/>
      <c r="I305" s="74" t="str">
        <f t="shared" si="73"/>
        <v/>
      </c>
      <c r="J305" s="43"/>
      <c r="K305" s="74" t="str">
        <f t="shared" si="74"/>
        <v/>
      </c>
      <c r="L305" s="102">
        <f t="shared" ref="L305:L328" si="76">H305-J305</f>
        <v>0</v>
      </c>
      <c r="M305" s="70" t="str">
        <f t="shared" si="75"/>
        <v/>
      </c>
    </row>
    <row r="306" spans="1:13" ht="12.75" hidden="1" customHeight="1" outlineLevel="1">
      <c r="A306" s="1"/>
      <c r="B306" s="44"/>
      <c r="C306" s="45"/>
      <c r="D306" s="64"/>
      <c r="E306" s="26"/>
      <c r="F306" s="26" t="s">
        <v>607</v>
      </c>
      <c r="G306" s="26" t="s">
        <v>608</v>
      </c>
      <c r="H306" s="43"/>
      <c r="I306" s="74" t="str">
        <f t="shared" si="73"/>
        <v/>
      </c>
      <c r="J306" s="43"/>
      <c r="K306" s="74" t="str">
        <f t="shared" si="74"/>
        <v/>
      </c>
      <c r="L306" s="102">
        <f t="shared" si="76"/>
        <v>0</v>
      </c>
      <c r="M306" s="70" t="str">
        <f t="shared" si="75"/>
        <v/>
      </c>
    </row>
    <row r="307" spans="1:13" ht="12.75" hidden="1" customHeight="1" outlineLevel="1">
      <c r="A307" s="1"/>
      <c r="B307" s="44"/>
      <c r="C307" s="45"/>
      <c r="D307" s="64"/>
      <c r="E307" s="26"/>
      <c r="F307" s="26" t="s">
        <v>609</v>
      </c>
      <c r="G307" s="26" t="s">
        <v>610</v>
      </c>
      <c r="H307" s="43"/>
      <c r="I307" s="74" t="str">
        <f t="shared" si="73"/>
        <v/>
      </c>
      <c r="J307" s="43"/>
      <c r="K307" s="74" t="str">
        <f t="shared" si="74"/>
        <v/>
      </c>
      <c r="L307" s="102">
        <f t="shared" si="76"/>
        <v>0</v>
      </c>
      <c r="M307" s="70" t="str">
        <f t="shared" si="75"/>
        <v/>
      </c>
    </row>
    <row r="308" spans="1:13" ht="12.75" hidden="1" customHeight="1" outlineLevel="1">
      <c r="A308" s="1"/>
      <c r="B308" s="44"/>
      <c r="C308" s="45"/>
      <c r="D308" s="64"/>
      <c r="E308" s="26"/>
      <c r="F308" s="26" t="s">
        <v>611</v>
      </c>
      <c r="G308" s="26" t="s">
        <v>612</v>
      </c>
      <c r="H308" s="43"/>
      <c r="I308" s="74" t="str">
        <f t="shared" si="73"/>
        <v/>
      </c>
      <c r="J308" s="43"/>
      <c r="K308" s="74" t="str">
        <f t="shared" si="74"/>
        <v/>
      </c>
      <c r="L308" s="102">
        <f t="shared" si="76"/>
        <v>0</v>
      </c>
      <c r="M308" s="70" t="str">
        <f t="shared" si="75"/>
        <v/>
      </c>
    </row>
    <row r="309" spans="1:13" ht="12.75" hidden="1" customHeight="1" outlineLevel="1">
      <c r="A309" s="1"/>
      <c r="B309" s="44"/>
      <c r="C309" s="45"/>
      <c r="D309" s="64"/>
      <c r="E309" s="26"/>
      <c r="F309" s="26" t="s">
        <v>613</v>
      </c>
      <c r="G309" s="26" t="s">
        <v>614</v>
      </c>
      <c r="H309" s="43"/>
      <c r="I309" s="74" t="str">
        <f t="shared" si="73"/>
        <v/>
      </c>
      <c r="J309" s="43"/>
      <c r="K309" s="74" t="str">
        <f t="shared" si="74"/>
        <v/>
      </c>
      <c r="L309" s="102">
        <f t="shared" si="76"/>
        <v>0</v>
      </c>
      <c r="M309" s="70" t="str">
        <f t="shared" si="75"/>
        <v/>
      </c>
    </row>
    <row r="310" spans="1:13" ht="12.75" hidden="1" customHeight="1" outlineLevel="1">
      <c r="A310" s="1"/>
      <c r="B310" s="44"/>
      <c r="C310" s="45"/>
      <c r="D310" s="64"/>
      <c r="E310" s="26"/>
      <c r="F310" s="26" t="s">
        <v>615</v>
      </c>
      <c r="G310" s="26" t="s">
        <v>616</v>
      </c>
      <c r="H310" s="43"/>
      <c r="I310" s="74" t="str">
        <f t="shared" si="73"/>
        <v/>
      </c>
      <c r="J310" s="43"/>
      <c r="K310" s="74" t="str">
        <f t="shared" si="74"/>
        <v/>
      </c>
      <c r="L310" s="102">
        <f t="shared" si="76"/>
        <v>0</v>
      </c>
      <c r="M310" s="70" t="str">
        <f t="shared" si="75"/>
        <v/>
      </c>
    </row>
    <row r="311" spans="1:13" ht="12.75" hidden="1" customHeight="1" outlineLevel="1">
      <c r="A311" s="1"/>
      <c r="B311" s="44"/>
      <c r="C311" s="45"/>
      <c r="D311" s="64"/>
      <c r="E311" s="26"/>
      <c r="F311" s="26" t="s">
        <v>617</v>
      </c>
      <c r="G311" s="26" t="s">
        <v>618</v>
      </c>
      <c r="H311" s="43"/>
      <c r="I311" s="74" t="str">
        <f t="shared" si="73"/>
        <v/>
      </c>
      <c r="J311" s="43"/>
      <c r="K311" s="74" t="str">
        <f t="shared" si="74"/>
        <v/>
      </c>
      <c r="L311" s="102">
        <f t="shared" si="76"/>
        <v>0</v>
      </c>
      <c r="M311" s="70" t="str">
        <f t="shared" si="75"/>
        <v/>
      </c>
    </row>
    <row r="312" spans="1:13" ht="12.75" hidden="1" customHeight="1" outlineLevel="1">
      <c r="A312" s="1"/>
      <c r="B312" s="44"/>
      <c r="C312" s="45"/>
      <c r="D312" s="64"/>
      <c r="E312" s="26"/>
      <c r="F312" s="26" t="s">
        <v>619</v>
      </c>
      <c r="G312" s="26" t="s">
        <v>620</v>
      </c>
      <c r="H312" s="43"/>
      <c r="I312" s="74" t="str">
        <f t="shared" si="73"/>
        <v/>
      </c>
      <c r="J312" s="43"/>
      <c r="K312" s="74" t="str">
        <f t="shared" si="74"/>
        <v/>
      </c>
      <c r="L312" s="102">
        <f t="shared" si="76"/>
        <v>0</v>
      </c>
      <c r="M312" s="70" t="str">
        <f t="shared" si="75"/>
        <v/>
      </c>
    </row>
    <row r="313" spans="1:13" ht="12.75" hidden="1" customHeight="1" outlineLevel="1">
      <c r="A313" s="1"/>
      <c r="B313" s="44"/>
      <c r="C313" s="45"/>
      <c r="D313" s="64"/>
      <c r="E313" s="26"/>
      <c r="F313" s="26" t="s">
        <v>621</v>
      </c>
      <c r="G313" s="26" t="s">
        <v>622</v>
      </c>
      <c r="H313" s="43"/>
      <c r="I313" s="74" t="str">
        <f t="shared" si="73"/>
        <v/>
      </c>
      <c r="J313" s="43"/>
      <c r="K313" s="74" t="str">
        <f t="shared" si="74"/>
        <v/>
      </c>
      <c r="L313" s="102">
        <f t="shared" si="76"/>
        <v>0</v>
      </c>
      <c r="M313" s="70" t="str">
        <f t="shared" si="75"/>
        <v/>
      </c>
    </row>
    <row r="314" spans="1:13" ht="12.75" hidden="1" customHeight="1" outlineLevel="1">
      <c r="A314" s="1"/>
      <c r="B314" s="44"/>
      <c r="C314" s="45"/>
      <c r="D314" s="64"/>
      <c r="E314" s="26"/>
      <c r="F314" s="26" t="s">
        <v>623</v>
      </c>
      <c r="G314" s="26" t="s">
        <v>624</v>
      </c>
      <c r="H314" s="43"/>
      <c r="I314" s="74" t="str">
        <f t="shared" si="73"/>
        <v/>
      </c>
      <c r="J314" s="43"/>
      <c r="K314" s="74" t="str">
        <f t="shared" si="74"/>
        <v/>
      </c>
      <c r="L314" s="102">
        <f t="shared" si="76"/>
        <v>0</v>
      </c>
      <c r="M314" s="70" t="str">
        <f t="shared" si="75"/>
        <v/>
      </c>
    </row>
    <row r="315" spans="1:13" ht="12.75" hidden="1" customHeight="1" outlineLevel="1">
      <c r="A315" s="1"/>
      <c r="B315" s="44"/>
      <c r="C315" s="45"/>
      <c r="D315" s="64"/>
      <c r="E315" s="26"/>
      <c r="F315" s="26" t="s">
        <v>625</v>
      </c>
      <c r="G315" s="26" t="s">
        <v>626</v>
      </c>
      <c r="H315" s="43"/>
      <c r="I315" s="74" t="str">
        <f t="shared" si="73"/>
        <v/>
      </c>
      <c r="J315" s="43"/>
      <c r="K315" s="74" t="str">
        <f t="shared" si="74"/>
        <v/>
      </c>
      <c r="L315" s="102">
        <f t="shared" si="76"/>
        <v>0</v>
      </c>
      <c r="M315" s="70" t="str">
        <f t="shared" si="75"/>
        <v/>
      </c>
    </row>
    <row r="316" spans="1:13" ht="12.75" hidden="1" customHeight="1" outlineLevel="1">
      <c r="A316" s="1"/>
      <c r="B316" s="44"/>
      <c r="C316" s="45"/>
      <c r="D316" s="64"/>
      <c r="E316" s="26"/>
      <c r="F316" s="26" t="s">
        <v>627</v>
      </c>
      <c r="G316" s="26" t="s">
        <v>628</v>
      </c>
      <c r="H316" s="43"/>
      <c r="I316" s="74" t="str">
        <f t="shared" si="73"/>
        <v/>
      </c>
      <c r="J316" s="43"/>
      <c r="K316" s="74" t="str">
        <f t="shared" si="74"/>
        <v/>
      </c>
      <c r="L316" s="102">
        <f t="shared" si="76"/>
        <v>0</v>
      </c>
      <c r="M316" s="70" t="str">
        <f t="shared" si="75"/>
        <v/>
      </c>
    </row>
    <row r="317" spans="1:13" ht="12.75" hidden="1" customHeight="1" outlineLevel="1">
      <c r="A317" s="1"/>
      <c r="B317" s="44"/>
      <c r="C317" s="45"/>
      <c r="D317" s="64"/>
      <c r="E317" s="26"/>
      <c r="F317" s="26" t="s">
        <v>629</v>
      </c>
      <c r="G317" s="26" t="s">
        <v>630</v>
      </c>
      <c r="H317" s="43"/>
      <c r="I317" s="74" t="str">
        <f t="shared" si="73"/>
        <v/>
      </c>
      <c r="J317" s="43"/>
      <c r="K317" s="74" t="str">
        <f t="shared" si="74"/>
        <v/>
      </c>
      <c r="L317" s="102">
        <f t="shared" si="76"/>
        <v>0</v>
      </c>
      <c r="M317" s="70" t="str">
        <f t="shared" si="75"/>
        <v/>
      </c>
    </row>
    <row r="318" spans="1:13" ht="12.75" hidden="1" customHeight="1" outlineLevel="1">
      <c r="A318" s="1"/>
      <c r="B318" s="44"/>
      <c r="C318" s="45"/>
      <c r="D318" s="64"/>
      <c r="E318" s="26"/>
      <c r="F318" s="26" t="s">
        <v>631</v>
      </c>
      <c r="G318" s="26" t="s">
        <v>632</v>
      </c>
      <c r="H318" s="43"/>
      <c r="I318" s="74" t="str">
        <f t="shared" si="73"/>
        <v/>
      </c>
      <c r="J318" s="43"/>
      <c r="K318" s="74" t="str">
        <f t="shared" si="74"/>
        <v/>
      </c>
      <c r="L318" s="102">
        <f t="shared" si="76"/>
        <v>0</v>
      </c>
      <c r="M318" s="70" t="str">
        <f t="shared" si="75"/>
        <v/>
      </c>
    </row>
    <row r="319" spans="1:13" ht="12.75" hidden="1" customHeight="1" outlineLevel="1">
      <c r="A319" s="1"/>
      <c r="B319" s="44"/>
      <c r="C319" s="45"/>
      <c r="D319" s="64"/>
      <c r="E319" s="26"/>
      <c r="F319" s="26" t="s">
        <v>633</v>
      </c>
      <c r="G319" s="26" t="s">
        <v>634</v>
      </c>
      <c r="H319" s="43"/>
      <c r="I319" s="74" t="str">
        <f t="shared" si="73"/>
        <v/>
      </c>
      <c r="J319" s="43"/>
      <c r="K319" s="74" t="str">
        <f t="shared" si="74"/>
        <v/>
      </c>
      <c r="L319" s="102">
        <f t="shared" si="76"/>
        <v>0</v>
      </c>
      <c r="M319" s="70" t="str">
        <f t="shared" si="75"/>
        <v/>
      </c>
    </row>
    <row r="320" spans="1:13" ht="12.75" hidden="1" customHeight="1" outlineLevel="1">
      <c r="A320" s="1"/>
      <c r="B320" s="44"/>
      <c r="C320" s="45"/>
      <c r="D320" s="64"/>
      <c r="E320" s="26"/>
      <c r="F320" s="26" t="s">
        <v>635</v>
      </c>
      <c r="G320" s="26" t="s">
        <v>636</v>
      </c>
      <c r="H320" s="43"/>
      <c r="I320" s="74" t="str">
        <f t="shared" si="73"/>
        <v/>
      </c>
      <c r="J320" s="43"/>
      <c r="K320" s="74" t="str">
        <f t="shared" si="74"/>
        <v/>
      </c>
      <c r="L320" s="102">
        <f t="shared" si="76"/>
        <v>0</v>
      </c>
      <c r="M320" s="70" t="str">
        <f t="shared" si="75"/>
        <v/>
      </c>
    </row>
    <row r="321" spans="1:13" ht="12.75" hidden="1" customHeight="1" outlineLevel="1">
      <c r="A321" s="1"/>
      <c r="B321" s="44"/>
      <c r="C321" s="45"/>
      <c r="D321" s="64"/>
      <c r="E321" s="26"/>
      <c r="F321" s="26" t="s">
        <v>637</v>
      </c>
      <c r="G321" s="26" t="s">
        <v>638</v>
      </c>
      <c r="H321" s="43"/>
      <c r="I321" s="74" t="str">
        <f t="shared" si="73"/>
        <v/>
      </c>
      <c r="J321" s="43"/>
      <c r="K321" s="74" t="str">
        <f t="shared" si="74"/>
        <v/>
      </c>
      <c r="L321" s="102">
        <f t="shared" si="76"/>
        <v>0</v>
      </c>
      <c r="M321" s="70" t="str">
        <f t="shared" si="75"/>
        <v/>
      </c>
    </row>
    <row r="322" spans="1:13" ht="12.75" hidden="1" customHeight="1" outlineLevel="1">
      <c r="A322" s="1"/>
      <c r="B322" s="44"/>
      <c r="C322" s="45"/>
      <c r="D322" s="64"/>
      <c r="E322" s="26"/>
      <c r="F322" s="26" t="s">
        <v>639</v>
      </c>
      <c r="G322" s="26" t="s">
        <v>640</v>
      </c>
      <c r="H322" s="43"/>
      <c r="I322" s="74" t="str">
        <f t="shared" si="73"/>
        <v/>
      </c>
      <c r="J322" s="43"/>
      <c r="K322" s="74" t="str">
        <f t="shared" si="74"/>
        <v/>
      </c>
      <c r="L322" s="102">
        <f t="shared" si="76"/>
        <v>0</v>
      </c>
      <c r="M322" s="70" t="str">
        <f t="shared" si="75"/>
        <v/>
      </c>
    </row>
    <row r="323" spans="1:13" ht="12.75" hidden="1" customHeight="1" outlineLevel="1">
      <c r="A323" s="1"/>
      <c r="B323" s="44"/>
      <c r="C323" s="45"/>
      <c r="D323" s="64"/>
      <c r="E323" s="26"/>
      <c r="F323" s="26" t="s">
        <v>641</v>
      </c>
      <c r="G323" s="26" t="s">
        <v>642</v>
      </c>
      <c r="H323" s="43"/>
      <c r="I323" s="74" t="str">
        <f t="shared" si="73"/>
        <v/>
      </c>
      <c r="J323" s="43"/>
      <c r="K323" s="74" t="str">
        <f t="shared" si="74"/>
        <v/>
      </c>
      <c r="L323" s="102">
        <f t="shared" si="76"/>
        <v>0</v>
      </c>
      <c r="M323" s="70" t="str">
        <f t="shared" si="75"/>
        <v/>
      </c>
    </row>
    <row r="324" spans="1:13" collapsed="1">
      <c r="B324" s="44"/>
      <c r="C324" s="45"/>
      <c r="D324" s="64"/>
      <c r="E324" s="26"/>
      <c r="F324" s="26" t="s">
        <v>643</v>
      </c>
      <c r="G324" s="26" t="s">
        <v>644</v>
      </c>
      <c r="H324" s="43"/>
      <c r="I324" s="74"/>
      <c r="J324" s="43"/>
      <c r="K324" s="74"/>
      <c r="L324" s="102"/>
      <c r="M324" s="70"/>
    </row>
    <row r="325" spans="1:13">
      <c r="B325" s="44"/>
      <c r="C325" s="45"/>
      <c r="D325" s="64"/>
      <c r="E325" s="26"/>
      <c r="F325" s="26" t="s">
        <v>645</v>
      </c>
      <c r="G325" s="26" t="s">
        <v>646</v>
      </c>
      <c r="H325" s="43"/>
      <c r="I325" s="74"/>
      <c r="J325" s="43"/>
      <c r="K325" s="74"/>
      <c r="L325" s="102"/>
      <c r="M325" s="70"/>
    </row>
    <row r="326" spans="1:13">
      <c r="B326" s="44"/>
      <c r="C326" s="45"/>
      <c r="D326" s="64"/>
      <c r="E326" s="26"/>
      <c r="F326" s="26" t="s">
        <v>647</v>
      </c>
      <c r="G326" s="26" t="s">
        <v>648</v>
      </c>
      <c r="H326" s="43"/>
      <c r="I326" s="74" t="str">
        <f t="shared" si="73"/>
        <v/>
      </c>
      <c r="J326" s="43"/>
      <c r="K326" s="74" t="str">
        <f t="shared" si="74"/>
        <v/>
      </c>
      <c r="L326" s="102">
        <f t="shared" si="76"/>
        <v>0</v>
      </c>
      <c r="M326" s="70" t="str">
        <f t="shared" si="75"/>
        <v/>
      </c>
    </row>
    <row r="327" spans="1:13">
      <c r="B327" s="44"/>
      <c r="C327" s="45"/>
      <c r="D327" s="64"/>
      <c r="E327" s="26"/>
      <c r="F327" s="26" t="s">
        <v>649</v>
      </c>
      <c r="G327" s="26" t="s">
        <v>650</v>
      </c>
      <c r="H327" s="43"/>
      <c r="I327" s="74" t="str">
        <f t="shared" si="73"/>
        <v/>
      </c>
      <c r="J327" s="43"/>
      <c r="K327" s="74" t="str">
        <f t="shared" si="74"/>
        <v/>
      </c>
      <c r="L327" s="102">
        <f t="shared" si="76"/>
        <v>0</v>
      </c>
      <c r="M327" s="70" t="str">
        <f t="shared" si="75"/>
        <v/>
      </c>
    </row>
    <row r="328" spans="1:13">
      <c r="B328" s="44"/>
      <c r="C328" s="45"/>
      <c r="D328" s="64"/>
      <c r="E328" s="26"/>
      <c r="F328" s="26" t="s">
        <v>651</v>
      </c>
      <c r="G328" s="26" t="s">
        <v>652</v>
      </c>
      <c r="H328" s="43"/>
      <c r="I328" s="74" t="str">
        <f t="shared" si="73"/>
        <v/>
      </c>
      <c r="J328" s="43"/>
      <c r="K328" s="74" t="str">
        <f t="shared" si="74"/>
        <v/>
      </c>
      <c r="L328" s="102">
        <f t="shared" si="76"/>
        <v>0</v>
      </c>
      <c r="M328" s="110" t="str">
        <f t="shared" si="75"/>
        <v/>
      </c>
    </row>
    <row r="329" spans="1:13">
      <c r="B329" s="35" t="s">
        <v>653</v>
      </c>
      <c r="C329" s="36"/>
      <c r="D329" s="36"/>
      <c r="E329" s="36"/>
      <c r="F329" s="36"/>
      <c r="G329" s="36"/>
      <c r="H329" s="37">
        <f t="shared" ref="H329" si="77">+H240-H241</f>
        <v>0</v>
      </c>
      <c r="I329" s="93" t="str">
        <f t="shared" si="73"/>
        <v/>
      </c>
      <c r="J329" s="37">
        <f t="shared" ref="J329" si="78">+J240-J241</f>
        <v>0</v>
      </c>
      <c r="K329" s="93" t="str">
        <f t="shared" si="74"/>
        <v/>
      </c>
      <c r="L329" s="58">
        <f>J329-H329</f>
        <v>0</v>
      </c>
      <c r="M329" s="93" t="str">
        <f t="shared" si="75"/>
        <v/>
      </c>
    </row>
    <row r="330" spans="1:13">
      <c r="B330" s="85"/>
      <c r="C330" s="86"/>
      <c r="D330" s="86"/>
      <c r="E330" s="87" t="s">
        <v>472</v>
      </c>
      <c r="F330" s="87"/>
      <c r="G330" s="87"/>
      <c r="H330" s="84" t="str">
        <f t="shared" ref="H330" si="79">IFERROR(+H329/H22,"")</f>
        <v/>
      </c>
      <c r="I330" s="99" t="str">
        <f t="shared" si="73"/>
        <v/>
      </c>
      <c r="J330" s="84" t="str">
        <f t="shared" ref="J330" si="80">IFERROR(+J329/J22,"")</f>
        <v/>
      </c>
      <c r="K330" s="99" t="str">
        <f t="shared" si="74"/>
        <v/>
      </c>
      <c r="L330" s="85" t="str">
        <f>IFERROR(J330-H330,"")</f>
        <v/>
      </c>
      <c r="M330" s="99" t="str">
        <f t="shared" si="75"/>
        <v/>
      </c>
    </row>
    <row r="331" spans="1:13">
      <c r="B331" s="35" t="s">
        <v>706</v>
      </c>
      <c r="C331" s="36"/>
      <c r="D331" s="36"/>
      <c r="E331" s="36"/>
      <c r="F331" s="36"/>
      <c r="G331" s="120"/>
      <c r="H331" s="121">
        <f>+H332+H359+H366</f>
        <v>0</v>
      </c>
      <c r="I331" s="142" t="str">
        <f t="shared" si="73"/>
        <v/>
      </c>
      <c r="J331" s="121">
        <f>+J332+J359+J366</f>
        <v>0</v>
      </c>
      <c r="K331" s="142" t="str">
        <f t="shared" si="73"/>
        <v/>
      </c>
      <c r="L331" s="121">
        <f t="shared" ref="L331:L375" si="81">J331-H331</f>
        <v>0</v>
      </c>
      <c r="M331" s="142" t="str">
        <f t="shared" si="75"/>
        <v/>
      </c>
    </row>
    <row r="332" spans="1:13">
      <c r="B332" s="122" t="s">
        <v>412</v>
      </c>
      <c r="C332" s="60" t="s">
        <v>783</v>
      </c>
      <c r="D332" s="123"/>
      <c r="E332" s="124"/>
      <c r="F332" s="124"/>
      <c r="G332" s="120"/>
      <c r="H332" s="121">
        <f t="shared" ref="H332" si="82">SUM(H333:H358)</f>
        <v>0</v>
      </c>
      <c r="I332" s="142" t="str">
        <f t="shared" si="73"/>
        <v/>
      </c>
      <c r="J332" s="121">
        <f t="shared" ref="J332" si="83">SUM(J333:J358)</f>
        <v>0</v>
      </c>
      <c r="K332" s="142" t="str">
        <f t="shared" si="73"/>
        <v/>
      </c>
      <c r="L332" s="121">
        <f t="shared" si="81"/>
        <v>0</v>
      </c>
      <c r="M332" s="142" t="str">
        <f t="shared" si="75"/>
        <v/>
      </c>
    </row>
    <row r="333" spans="1:13">
      <c r="B333" s="59"/>
      <c r="C333" s="45"/>
      <c r="D333" s="47"/>
      <c r="E333" s="127"/>
      <c r="F333" s="16" t="s">
        <v>707</v>
      </c>
      <c r="G333" s="16" t="s">
        <v>708</v>
      </c>
      <c r="H333" s="143"/>
      <c r="I333" s="144" t="str">
        <f t="shared" si="73"/>
        <v/>
      </c>
      <c r="J333" s="143"/>
      <c r="K333" s="144" t="str">
        <f t="shared" si="73"/>
        <v/>
      </c>
      <c r="L333" s="143">
        <f t="shared" si="81"/>
        <v>0</v>
      </c>
      <c r="M333" s="144" t="str">
        <f t="shared" si="75"/>
        <v/>
      </c>
    </row>
    <row r="334" spans="1:13">
      <c r="B334" s="59"/>
      <c r="C334" s="45"/>
      <c r="D334" s="47"/>
      <c r="E334" s="127"/>
      <c r="F334" s="16" t="s">
        <v>709</v>
      </c>
      <c r="G334" s="16" t="s">
        <v>710</v>
      </c>
      <c r="H334" s="125"/>
      <c r="I334" s="145" t="str">
        <f t="shared" si="73"/>
        <v/>
      </c>
      <c r="J334" s="125"/>
      <c r="K334" s="145" t="str">
        <f t="shared" si="73"/>
        <v/>
      </c>
      <c r="L334" s="125">
        <f t="shared" si="81"/>
        <v>0</v>
      </c>
      <c r="M334" s="145" t="str">
        <f t="shared" si="75"/>
        <v/>
      </c>
    </row>
    <row r="335" spans="1:13">
      <c r="B335" s="59"/>
      <c r="C335" s="45"/>
      <c r="D335" s="47"/>
      <c r="E335" s="127"/>
      <c r="F335" s="16" t="s">
        <v>711</v>
      </c>
      <c r="G335" s="16" t="s">
        <v>712</v>
      </c>
      <c r="H335" s="125"/>
      <c r="I335" s="145" t="str">
        <f t="shared" si="73"/>
        <v/>
      </c>
      <c r="J335" s="125"/>
      <c r="K335" s="145" t="str">
        <f t="shared" si="73"/>
        <v/>
      </c>
      <c r="L335" s="125">
        <f t="shared" si="81"/>
        <v>0</v>
      </c>
      <c r="M335" s="145" t="str">
        <f t="shared" si="75"/>
        <v/>
      </c>
    </row>
    <row r="336" spans="1:13">
      <c r="B336" s="59"/>
      <c r="C336" s="45"/>
      <c r="D336" s="47"/>
      <c r="E336" s="127"/>
      <c r="F336" s="16" t="s">
        <v>713</v>
      </c>
      <c r="G336" s="16" t="s">
        <v>714</v>
      </c>
      <c r="H336" s="125"/>
      <c r="I336" s="145" t="str">
        <f t="shared" si="73"/>
        <v/>
      </c>
      <c r="J336" s="125"/>
      <c r="K336" s="145" t="str">
        <f t="shared" si="73"/>
        <v/>
      </c>
      <c r="L336" s="125">
        <f t="shared" si="81"/>
        <v>0</v>
      </c>
      <c r="M336" s="145" t="str">
        <f t="shared" si="75"/>
        <v/>
      </c>
    </row>
    <row r="337" spans="2:13">
      <c r="B337" s="59"/>
      <c r="C337" s="45"/>
      <c r="D337" s="47"/>
      <c r="E337" s="127"/>
      <c r="F337" s="16" t="s">
        <v>715</v>
      </c>
      <c r="G337" s="16" t="s">
        <v>716</v>
      </c>
      <c r="H337" s="125"/>
      <c r="I337" s="145" t="str">
        <f t="shared" si="73"/>
        <v/>
      </c>
      <c r="J337" s="125"/>
      <c r="K337" s="145" t="str">
        <f t="shared" si="73"/>
        <v/>
      </c>
      <c r="L337" s="125">
        <f t="shared" si="81"/>
        <v>0</v>
      </c>
      <c r="M337" s="145" t="str">
        <f t="shared" si="75"/>
        <v/>
      </c>
    </row>
    <row r="338" spans="2:13">
      <c r="B338" s="59"/>
      <c r="C338" s="45"/>
      <c r="D338" s="47"/>
      <c r="E338" s="127"/>
      <c r="F338" s="16" t="s">
        <v>717</v>
      </c>
      <c r="G338" s="16" t="s">
        <v>718</v>
      </c>
      <c r="H338" s="125"/>
      <c r="I338" s="145" t="str">
        <f t="shared" si="73"/>
        <v/>
      </c>
      <c r="J338" s="125"/>
      <c r="K338" s="145" t="str">
        <f t="shared" si="73"/>
        <v/>
      </c>
      <c r="L338" s="125">
        <f t="shared" si="81"/>
        <v>0</v>
      </c>
      <c r="M338" s="145" t="str">
        <f t="shared" si="75"/>
        <v/>
      </c>
    </row>
    <row r="339" spans="2:13">
      <c r="B339" s="59"/>
      <c r="C339" s="45"/>
      <c r="D339" s="47"/>
      <c r="E339" s="127"/>
      <c r="F339" s="16" t="s">
        <v>719</v>
      </c>
      <c r="G339" s="16" t="s">
        <v>720</v>
      </c>
      <c r="H339" s="125"/>
      <c r="I339" s="145" t="str">
        <f t="shared" si="73"/>
        <v/>
      </c>
      <c r="J339" s="125"/>
      <c r="K339" s="145" t="str">
        <f t="shared" si="73"/>
        <v/>
      </c>
      <c r="L339" s="125">
        <f t="shared" si="81"/>
        <v>0</v>
      </c>
      <c r="M339" s="145" t="str">
        <f t="shared" si="75"/>
        <v/>
      </c>
    </row>
    <row r="340" spans="2:13">
      <c r="B340" s="59"/>
      <c r="C340" s="45"/>
      <c r="D340" s="47"/>
      <c r="E340" s="127"/>
      <c r="F340" s="16" t="s">
        <v>721</v>
      </c>
      <c r="G340" s="16" t="s">
        <v>722</v>
      </c>
      <c r="H340" s="125"/>
      <c r="I340" s="145" t="str">
        <f t="shared" si="73"/>
        <v/>
      </c>
      <c r="J340" s="125"/>
      <c r="K340" s="145" t="str">
        <f t="shared" si="73"/>
        <v/>
      </c>
      <c r="L340" s="125">
        <f t="shared" si="81"/>
        <v>0</v>
      </c>
      <c r="M340" s="145" t="str">
        <f t="shared" si="75"/>
        <v/>
      </c>
    </row>
    <row r="341" spans="2:13">
      <c r="B341" s="59"/>
      <c r="C341" s="45"/>
      <c r="D341" s="47"/>
      <c r="E341" s="127"/>
      <c r="F341" s="16" t="s">
        <v>723</v>
      </c>
      <c r="G341" s="16" t="s">
        <v>724</v>
      </c>
      <c r="H341" s="125"/>
      <c r="I341" s="145" t="str">
        <f t="shared" si="73"/>
        <v/>
      </c>
      <c r="J341" s="125"/>
      <c r="K341" s="145" t="str">
        <f t="shared" si="73"/>
        <v/>
      </c>
      <c r="L341" s="125">
        <f t="shared" si="81"/>
        <v>0</v>
      </c>
      <c r="M341" s="145" t="str">
        <f t="shared" si="75"/>
        <v/>
      </c>
    </row>
    <row r="342" spans="2:13">
      <c r="B342" s="59"/>
      <c r="C342" s="45"/>
      <c r="D342" s="47"/>
      <c r="E342" s="127"/>
      <c r="F342" s="16" t="s">
        <v>725</v>
      </c>
      <c r="G342" s="16" t="s">
        <v>726</v>
      </c>
      <c r="H342" s="125"/>
      <c r="I342" s="145" t="str">
        <f t="shared" si="73"/>
        <v/>
      </c>
      <c r="J342" s="125"/>
      <c r="K342" s="145" t="str">
        <f t="shared" si="73"/>
        <v/>
      </c>
      <c r="L342" s="125">
        <f t="shared" si="81"/>
        <v>0</v>
      </c>
      <c r="M342" s="145" t="str">
        <f t="shared" si="75"/>
        <v/>
      </c>
    </row>
    <row r="343" spans="2:13">
      <c r="B343" s="59"/>
      <c r="C343" s="45"/>
      <c r="D343" s="47"/>
      <c r="E343" s="127"/>
      <c r="F343" s="16" t="s">
        <v>727</v>
      </c>
      <c r="G343" s="16" t="s">
        <v>728</v>
      </c>
      <c r="H343" s="125"/>
      <c r="I343" s="145" t="str">
        <f t="shared" si="73"/>
        <v/>
      </c>
      <c r="J343" s="125"/>
      <c r="K343" s="145" t="str">
        <f t="shared" si="73"/>
        <v/>
      </c>
      <c r="L343" s="125">
        <f t="shared" si="81"/>
        <v>0</v>
      </c>
      <c r="M343" s="145" t="str">
        <f t="shared" si="75"/>
        <v/>
      </c>
    </row>
    <row r="344" spans="2:13">
      <c r="B344" s="59"/>
      <c r="C344" s="45"/>
      <c r="D344" s="47"/>
      <c r="E344" s="127"/>
      <c r="F344" s="16" t="s">
        <v>729</v>
      </c>
      <c r="G344" s="16" t="s">
        <v>730</v>
      </c>
      <c r="H344" s="125"/>
      <c r="I344" s="145" t="str">
        <f t="shared" si="73"/>
        <v/>
      </c>
      <c r="J344" s="125"/>
      <c r="K344" s="145" t="str">
        <f t="shared" si="73"/>
        <v/>
      </c>
      <c r="L344" s="125">
        <f t="shared" si="81"/>
        <v>0</v>
      </c>
      <c r="M344" s="145" t="str">
        <f t="shared" si="75"/>
        <v/>
      </c>
    </row>
    <row r="345" spans="2:13">
      <c r="B345" s="59"/>
      <c r="C345" s="45"/>
      <c r="D345" s="47"/>
      <c r="E345" s="127"/>
      <c r="F345" s="16" t="s">
        <v>731</v>
      </c>
      <c r="G345" s="16" t="s">
        <v>732</v>
      </c>
      <c r="H345" s="125"/>
      <c r="I345" s="145" t="str">
        <f t="shared" si="73"/>
        <v/>
      </c>
      <c r="J345" s="125"/>
      <c r="K345" s="145" t="str">
        <f t="shared" si="73"/>
        <v/>
      </c>
      <c r="L345" s="125">
        <f t="shared" si="81"/>
        <v>0</v>
      </c>
      <c r="M345" s="145" t="str">
        <f t="shared" si="75"/>
        <v/>
      </c>
    </row>
    <row r="346" spans="2:13">
      <c r="B346" s="59"/>
      <c r="C346" s="45"/>
      <c r="D346" s="47"/>
      <c r="E346" s="127"/>
      <c r="F346" s="16" t="s">
        <v>733</v>
      </c>
      <c r="G346" s="16" t="s">
        <v>734</v>
      </c>
      <c r="H346" s="125"/>
      <c r="I346" s="145" t="str">
        <f t="shared" ref="I346:I377" si="84">IFERROR(H346/$H$22,"")</f>
        <v/>
      </c>
      <c r="J346" s="125"/>
      <c r="K346" s="145" t="str">
        <f t="shared" ref="K346:K377" si="85">IFERROR(J346/$H$22,"")</f>
        <v/>
      </c>
      <c r="L346" s="125">
        <f t="shared" si="81"/>
        <v>0</v>
      </c>
      <c r="M346" s="145" t="str">
        <f t="shared" ref="M346:M377" si="86">IFERROR(L346/$J$22,"")</f>
        <v/>
      </c>
    </row>
    <row r="347" spans="2:13">
      <c r="B347" s="59"/>
      <c r="C347" s="45"/>
      <c r="D347" s="47"/>
      <c r="E347" s="127"/>
      <c r="F347" s="16" t="s">
        <v>735</v>
      </c>
      <c r="G347" s="16" t="s">
        <v>736</v>
      </c>
      <c r="H347" s="125"/>
      <c r="I347" s="145" t="str">
        <f t="shared" si="84"/>
        <v/>
      </c>
      <c r="J347" s="125"/>
      <c r="K347" s="145" t="str">
        <f t="shared" si="85"/>
        <v/>
      </c>
      <c r="L347" s="125">
        <f t="shared" si="81"/>
        <v>0</v>
      </c>
      <c r="M347" s="145" t="str">
        <f t="shared" si="86"/>
        <v/>
      </c>
    </row>
    <row r="348" spans="2:13">
      <c r="B348" s="59"/>
      <c r="C348" s="45"/>
      <c r="D348" s="47"/>
      <c r="E348" s="127"/>
      <c r="F348" s="16" t="s">
        <v>737</v>
      </c>
      <c r="G348" s="16" t="s">
        <v>738</v>
      </c>
      <c r="H348" s="125"/>
      <c r="I348" s="145" t="str">
        <f t="shared" si="84"/>
        <v/>
      </c>
      <c r="J348" s="125"/>
      <c r="K348" s="145" t="str">
        <f t="shared" si="85"/>
        <v/>
      </c>
      <c r="L348" s="125">
        <f t="shared" si="81"/>
        <v>0</v>
      </c>
      <c r="M348" s="145" t="str">
        <f t="shared" si="86"/>
        <v/>
      </c>
    </row>
    <row r="349" spans="2:13">
      <c r="B349" s="59"/>
      <c r="C349" s="45"/>
      <c r="D349" s="47"/>
      <c r="E349" s="127"/>
      <c r="F349" s="16" t="s">
        <v>739</v>
      </c>
      <c r="G349" s="16" t="s">
        <v>740</v>
      </c>
      <c r="H349" s="125"/>
      <c r="I349" s="145" t="str">
        <f t="shared" si="84"/>
        <v/>
      </c>
      <c r="J349" s="125"/>
      <c r="K349" s="145" t="str">
        <f t="shared" si="85"/>
        <v/>
      </c>
      <c r="L349" s="125">
        <f t="shared" si="81"/>
        <v>0</v>
      </c>
      <c r="M349" s="145" t="str">
        <f t="shared" si="86"/>
        <v/>
      </c>
    </row>
    <row r="350" spans="2:13">
      <c r="B350" s="59"/>
      <c r="C350" s="45"/>
      <c r="D350" s="47"/>
      <c r="E350" s="127"/>
      <c r="F350" s="16" t="s">
        <v>741</v>
      </c>
      <c r="G350" s="16" t="s">
        <v>742</v>
      </c>
      <c r="H350" s="125"/>
      <c r="I350" s="145" t="str">
        <f t="shared" si="84"/>
        <v/>
      </c>
      <c r="J350" s="125"/>
      <c r="K350" s="145" t="str">
        <f t="shared" si="85"/>
        <v/>
      </c>
      <c r="L350" s="125">
        <f t="shared" si="81"/>
        <v>0</v>
      </c>
      <c r="M350" s="145" t="str">
        <f t="shared" si="86"/>
        <v/>
      </c>
    </row>
    <row r="351" spans="2:13">
      <c r="B351" s="59"/>
      <c r="C351" s="45"/>
      <c r="D351" s="47"/>
      <c r="E351" s="127"/>
      <c r="F351" s="16" t="s">
        <v>743</v>
      </c>
      <c r="G351" s="16" t="s">
        <v>744</v>
      </c>
      <c r="H351" s="125"/>
      <c r="I351" s="145" t="str">
        <f t="shared" si="84"/>
        <v/>
      </c>
      <c r="J351" s="125"/>
      <c r="K351" s="145" t="str">
        <f t="shared" si="85"/>
        <v/>
      </c>
      <c r="L351" s="125">
        <f t="shared" si="81"/>
        <v>0</v>
      </c>
      <c r="M351" s="145" t="str">
        <f t="shared" si="86"/>
        <v/>
      </c>
    </row>
    <row r="352" spans="2:13">
      <c r="B352" s="59"/>
      <c r="C352" s="45"/>
      <c r="D352" s="47"/>
      <c r="E352" s="127"/>
      <c r="F352" s="16" t="s">
        <v>745</v>
      </c>
      <c r="G352" s="16" t="s">
        <v>746</v>
      </c>
      <c r="H352" s="125"/>
      <c r="I352" s="145" t="str">
        <f t="shared" si="84"/>
        <v/>
      </c>
      <c r="J352" s="125"/>
      <c r="K352" s="145" t="str">
        <f t="shared" si="85"/>
        <v/>
      </c>
      <c r="L352" s="125">
        <f t="shared" si="81"/>
        <v>0</v>
      </c>
      <c r="M352" s="145" t="str">
        <f t="shared" si="86"/>
        <v/>
      </c>
    </row>
    <row r="353" spans="2:13">
      <c r="B353" s="59"/>
      <c r="C353" s="45"/>
      <c r="D353" s="47"/>
      <c r="E353" s="127"/>
      <c r="F353" s="16" t="s">
        <v>747</v>
      </c>
      <c r="G353" s="16" t="s">
        <v>748</v>
      </c>
      <c r="H353" s="125"/>
      <c r="I353" s="145" t="str">
        <f t="shared" si="84"/>
        <v/>
      </c>
      <c r="J353" s="125"/>
      <c r="K353" s="145" t="str">
        <f t="shared" si="85"/>
        <v/>
      </c>
      <c r="L353" s="125">
        <f t="shared" si="81"/>
        <v>0</v>
      </c>
      <c r="M353" s="145" t="str">
        <f t="shared" si="86"/>
        <v/>
      </c>
    </row>
    <row r="354" spans="2:13">
      <c r="B354" s="59"/>
      <c r="C354" s="45"/>
      <c r="D354" s="47"/>
      <c r="E354" s="127"/>
      <c r="F354" s="16" t="s">
        <v>749</v>
      </c>
      <c r="G354" s="16" t="s">
        <v>750</v>
      </c>
      <c r="H354" s="125"/>
      <c r="I354" s="145" t="str">
        <f t="shared" si="84"/>
        <v/>
      </c>
      <c r="J354" s="125"/>
      <c r="K354" s="145" t="str">
        <f t="shared" si="85"/>
        <v/>
      </c>
      <c r="L354" s="125">
        <f t="shared" si="81"/>
        <v>0</v>
      </c>
      <c r="M354" s="145" t="str">
        <f t="shared" si="86"/>
        <v/>
      </c>
    </row>
    <row r="355" spans="2:13">
      <c r="B355" s="59"/>
      <c r="C355" s="45"/>
      <c r="D355" s="47"/>
      <c r="E355" s="127"/>
      <c r="F355" s="16" t="s">
        <v>751</v>
      </c>
      <c r="G355" s="16" t="s">
        <v>752</v>
      </c>
      <c r="H355" s="125"/>
      <c r="I355" s="145" t="str">
        <f t="shared" si="84"/>
        <v/>
      </c>
      <c r="J355" s="125"/>
      <c r="K355" s="145" t="str">
        <f t="shared" si="85"/>
        <v/>
      </c>
      <c r="L355" s="125">
        <f t="shared" si="81"/>
        <v>0</v>
      </c>
      <c r="M355" s="145" t="str">
        <f t="shared" si="86"/>
        <v/>
      </c>
    </row>
    <row r="356" spans="2:13">
      <c r="B356" s="59"/>
      <c r="C356" s="45"/>
      <c r="D356" s="47"/>
      <c r="E356" s="127"/>
      <c r="F356" s="16" t="s">
        <v>772</v>
      </c>
      <c r="G356" s="16" t="s">
        <v>773</v>
      </c>
      <c r="H356" s="125"/>
      <c r="I356" s="145" t="str">
        <f t="shared" si="84"/>
        <v/>
      </c>
      <c r="J356" s="125"/>
      <c r="K356" s="145" t="str">
        <f t="shared" si="85"/>
        <v/>
      </c>
      <c r="L356" s="125">
        <f t="shared" si="81"/>
        <v>0</v>
      </c>
      <c r="M356" s="145" t="str">
        <f t="shared" si="86"/>
        <v/>
      </c>
    </row>
    <row r="357" spans="2:13">
      <c r="B357" s="59"/>
      <c r="C357" s="45"/>
      <c r="D357" s="47"/>
      <c r="E357" s="127"/>
      <c r="F357" s="16" t="s">
        <v>753</v>
      </c>
      <c r="G357" s="16" t="s">
        <v>784</v>
      </c>
      <c r="H357" s="125"/>
      <c r="I357" s="145" t="str">
        <f t="shared" si="84"/>
        <v/>
      </c>
      <c r="J357" s="125"/>
      <c r="K357" s="145" t="str">
        <f t="shared" si="85"/>
        <v/>
      </c>
      <c r="L357" s="125">
        <f t="shared" si="81"/>
        <v>0</v>
      </c>
      <c r="M357" s="145" t="str">
        <f t="shared" si="86"/>
        <v/>
      </c>
    </row>
    <row r="358" spans="2:13">
      <c r="B358" s="59"/>
      <c r="C358" s="45"/>
      <c r="D358" s="47"/>
      <c r="E358" s="127"/>
      <c r="F358" s="16" t="s">
        <v>754</v>
      </c>
      <c r="G358" s="16" t="s">
        <v>785</v>
      </c>
      <c r="H358" s="125"/>
      <c r="I358" s="145" t="str">
        <f t="shared" si="84"/>
        <v/>
      </c>
      <c r="J358" s="125"/>
      <c r="K358" s="145" t="str">
        <f t="shared" si="85"/>
        <v/>
      </c>
      <c r="L358" s="125">
        <f t="shared" si="81"/>
        <v>0</v>
      </c>
      <c r="M358" s="145" t="str">
        <f t="shared" si="86"/>
        <v/>
      </c>
    </row>
    <row r="359" spans="2:13">
      <c r="B359" s="59" t="s">
        <v>412</v>
      </c>
      <c r="C359" s="60" t="s">
        <v>786</v>
      </c>
      <c r="D359" s="123"/>
      <c r="E359" s="124"/>
      <c r="F359" s="124"/>
      <c r="G359" s="120"/>
      <c r="H359" s="130">
        <f>SUM(H360:H365)</f>
        <v>0</v>
      </c>
      <c r="I359" s="142" t="str">
        <f t="shared" si="84"/>
        <v/>
      </c>
      <c r="J359" s="130">
        <f>SUM(J360:J365)</f>
        <v>0</v>
      </c>
      <c r="K359" s="142" t="str">
        <f t="shared" si="85"/>
        <v/>
      </c>
      <c r="L359" s="130">
        <f t="shared" si="81"/>
        <v>0</v>
      </c>
      <c r="M359" s="142" t="str">
        <f t="shared" si="86"/>
        <v/>
      </c>
    </row>
    <row r="360" spans="2:13">
      <c r="B360" s="44"/>
      <c r="C360" s="45"/>
      <c r="D360" s="128"/>
      <c r="E360" s="129"/>
      <c r="F360" s="16" t="s">
        <v>755</v>
      </c>
      <c r="G360" s="16" t="s">
        <v>756</v>
      </c>
      <c r="H360" s="125"/>
      <c r="I360" s="145" t="str">
        <f t="shared" si="84"/>
        <v/>
      </c>
      <c r="J360" s="125"/>
      <c r="K360" s="145" t="str">
        <f t="shared" si="85"/>
        <v/>
      </c>
      <c r="L360" s="125">
        <f t="shared" si="81"/>
        <v>0</v>
      </c>
      <c r="M360" s="145" t="str">
        <f t="shared" si="86"/>
        <v/>
      </c>
    </row>
    <row r="361" spans="2:13">
      <c r="B361" s="44"/>
      <c r="C361" s="45"/>
      <c r="D361" s="128"/>
      <c r="E361" s="129"/>
      <c r="F361" s="16" t="s">
        <v>757</v>
      </c>
      <c r="G361" s="16" t="s">
        <v>758</v>
      </c>
      <c r="H361" s="125"/>
      <c r="I361" s="145" t="str">
        <f t="shared" si="84"/>
        <v/>
      </c>
      <c r="J361" s="125"/>
      <c r="K361" s="145" t="str">
        <f t="shared" si="85"/>
        <v/>
      </c>
      <c r="L361" s="125">
        <f t="shared" si="81"/>
        <v>0</v>
      </c>
      <c r="M361" s="145" t="str">
        <f t="shared" si="86"/>
        <v/>
      </c>
    </row>
    <row r="362" spans="2:13">
      <c r="B362" s="44"/>
      <c r="C362" s="45"/>
      <c r="D362" s="128"/>
      <c r="E362" s="129"/>
      <c r="F362" s="16" t="s">
        <v>765</v>
      </c>
      <c r="G362" s="16" t="s">
        <v>787</v>
      </c>
      <c r="H362" s="125"/>
      <c r="I362" s="145" t="str">
        <f t="shared" si="84"/>
        <v/>
      </c>
      <c r="J362" s="125"/>
      <c r="K362" s="145" t="str">
        <f t="shared" si="85"/>
        <v/>
      </c>
      <c r="L362" s="125">
        <f t="shared" si="81"/>
        <v>0</v>
      </c>
      <c r="M362" s="145" t="str">
        <f t="shared" si="86"/>
        <v/>
      </c>
    </row>
    <row r="363" spans="2:13">
      <c r="B363" s="44"/>
      <c r="C363" s="45"/>
      <c r="D363" s="128"/>
      <c r="E363" s="129"/>
      <c r="F363" s="16" t="s">
        <v>766</v>
      </c>
      <c r="G363" s="16" t="s">
        <v>767</v>
      </c>
      <c r="H363" s="125"/>
      <c r="I363" s="145" t="str">
        <f t="shared" si="84"/>
        <v/>
      </c>
      <c r="J363" s="125"/>
      <c r="K363" s="145" t="str">
        <f t="shared" si="85"/>
        <v/>
      </c>
      <c r="L363" s="125">
        <f t="shared" si="81"/>
        <v>0</v>
      </c>
      <c r="M363" s="145" t="str">
        <f t="shared" si="86"/>
        <v/>
      </c>
    </row>
    <row r="364" spans="2:13">
      <c r="B364" s="44"/>
      <c r="C364" s="45"/>
      <c r="D364" s="128"/>
      <c r="E364" s="129"/>
      <c r="F364" s="16" t="s">
        <v>768</v>
      </c>
      <c r="G364" s="16" t="s">
        <v>769</v>
      </c>
      <c r="H364" s="125"/>
      <c r="I364" s="145" t="str">
        <f t="shared" si="84"/>
        <v/>
      </c>
      <c r="J364" s="125"/>
      <c r="K364" s="145" t="str">
        <f t="shared" si="85"/>
        <v/>
      </c>
      <c r="L364" s="125">
        <f t="shared" si="81"/>
        <v>0</v>
      </c>
      <c r="M364" s="145" t="str">
        <f t="shared" si="86"/>
        <v/>
      </c>
    </row>
    <row r="365" spans="2:13">
      <c r="B365" s="44"/>
      <c r="C365" s="45"/>
      <c r="D365" s="128"/>
      <c r="E365" s="129"/>
      <c r="F365" s="16" t="s">
        <v>759</v>
      </c>
      <c r="G365" s="16" t="s">
        <v>760</v>
      </c>
      <c r="H365" s="125"/>
      <c r="I365" s="145" t="str">
        <f t="shared" si="84"/>
        <v/>
      </c>
      <c r="J365" s="125"/>
      <c r="K365" s="145" t="str">
        <f t="shared" si="85"/>
        <v/>
      </c>
      <c r="L365" s="125">
        <f t="shared" si="81"/>
        <v>0</v>
      </c>
      <c r="M365" s="145" t="str">
        <f t="shared" si="86"/>
        <v/>
      </c>
    </row>
    <row r="366" spans="2:13">
      <c r="B366" s="59" t="s">
        <v>412</v>
      </c>
      <c r="C366" s="60" t="s">
        <v>788</v>
      </c>
      <c r="D366" s="123"/>
      <c r="E366" s="124"/>
      <c r="F366" s="124"/>
      <c r="G366" s="120"/>
      <c r="H366" s="130">
        <f>SUM(H367:H369)</f>
        <v>0</v>
      </c>
      <c r="I366" s="142" t="str">
        <f t="shared" si="84"/>
        <v/>
      </c>
      <c r="J366" s="130">
        <f>SUM(J367:J369)</f>
        <v>0</v>
      </c>
      <c r="K366" s="142" t="str">
        <f t="shared" si="85"/>
        <v/>
      </c>
      <c r="L366" s="130">
        <f t="shared" si="81"/>
        <v>0</v>
      </c>
      <c r="M366" s="142" t="str">
        <f t="shared" si="86"/>
        <v/>
      </c>
    </row>
    <row r="367" spans="2:13">
      <c r="B367" s="44"/>
      <c r="C367" s="45"/>
      <c r="D367" s="47"/>
      <c r="E367" s="127"/>
      <c r="F367" s="16" t="s">
        <v>761</v>
      </c>
      <c r="G367" s="16" t="s">
        <v>762</v>
      </c>
      <c r="H367" s="125"/>
      <c r="I367" s="145" t="str">
        <f t="shared" si="84"/>
        <v/>
      </c>
      <c r="J367" s="125"/>
      <c r="K367" s="145" t="str">
        <f t="shared" si="85"/>
        <v/>
      </c>
      <c r="L367" s="125">
        <f t="shared" si="81"/>
        <v>0</v>
      </c>
      <c r="M367" s="145" t="str">
        <f t="shared" si="86"/>
        <v/>
      </c>
    </row>
    <row r="368" spans="2:13">
      <c r="B368" s="44"/>
      <c r="C368" s="45"/>
      <c r="D368" s="47"/>
      <c r="E368" s="127"/>
      <c r="F368" s="16" t="s">
        <v>763</v>
      </c>
      <c r="G368" s="16" t="s">
        <v>764</v>
      </c>
      <c r="H368" s="125"/>
      <c r="I368" s="145" t="str">
        <f t="shared" si="84"/>
        <v/>
      </c>
      <c r="J368" s="125"/>
      <c r="K368" s="145" t="str">
        <f t="shared" si="85"/>
        <v/>
      </c>
      <c r="L368" s="125">
        <f t="shared" si="81"/>
        <v>0</v>
      </c>
      <c r="M368" s="145" t="str">
        <f t="shared" si="86"/>
        <v/>
      </c>
    </row>
    <row r="369" spans="2:13">
      <c r="B369" s="44"/>
      <c r="C369" s="45"/>
      <c r="D369" s="47"/>
      <c r="E369" s="127"/>
      <c r="F369" s="16" t="s">
        <v>770</v>
      </c>
      <c r="G369" s="16" t="s">
        <v>771</v>
      </c>
      <c r="H369" s="125"/>
      <c r="I369" s="145" t="str">
        <f t="shared" si="84"/>
        <v/>
      </c>
      <c r="J369" s="125"/>
      <c r="K369" s="145" t="str">
        <f t="shared" si="85"/>
        <v/>
      </c>
      <c r="L369" s="125">
        <f t="shared" si="81"/>
        <v>0</v>
      </c>
      <c r="M369" s="145" t="str">
        <f t="shared" si="86"/>
        <v/>
      </c>
    </row>
    <row r="370" spans="2:13">
      <c r="B370" s="35" t="s">
        <v>774</v>
      </c>
      <c r="C370" s="36"/>
      <c r="D370" s="36"/>
      <c r="E370" s="36"/>
      <c r="F370" s="124"/>
      <c r="G370" s="120"/>
      <c r="H370" s="130">
        <f>+H329+H331</f>
        <v>0</v>
      </c>
      <c r="I370" s="142" t="str">
        <f t="shared" si="84"/>
        <v/>
      </c>
      <c r="J370" s="130">
        <f>+J329+J331</f>
        <v>0</v>
      </c>
      <c r="K370" s="142" t="str">
        <f t="shared" si="85"/>
        <v/>
      </c>
      <c r="L370" s="130">
        <f t="shared" si="81"/>
        <v>0</v>
      </c>
      <c r="M370" s="142" t="str">
        <f t="shared" si="86"/>
        <v/>
      </c>
    </row>
    <row r="371" spans="2:13">
      <c r="B371" s="132"/>
      <c r="C371" s="50" t="s">
        <v>478</v>
      </c>
      <c r="D371" s="52"/>
      <c r="E371" s="52"/>
      <c r="F371" s="16"/>
      <c r="G371" s="16"/>
      <c r="H371" s="125">
        <f>SUM(H372:H375)</f>
        <v>0</v>
      </c>
      <c r="I371" s="145" t="str">
        <f t="shared" si="84"/>
        <v/>
      </c>
      <c r="J371" s="125">
        <f>SUM(J372:J375)</f>
        <v>0</v>
      </c>
      <c r="K371" s="145" t="str">
        <f t="shared" si="85"/>
        <v/>
      </c>
      <c r="L371" s="125">
        <f t="shared" si="81"/>
        <v>0</v>
      </c>
      <c r="M371" s="145" t="str">
        <f t="shared" si="86"/>
        <v/>
      </c>
    </row>
    <row r="372" spans="2:13">
      <c r="B372" s="133"/>
      <c r="C372" s="128"/>
      <c r="D372" s="129"/>
      <c r="E372" s="129"/>
      <c r="F372" s="16" t="s">
        <v>481</v>
      </c>
      <c r="G372" s="16" t="s">
        <v>775</v>
      </c>
      <c r="H372" s="125"/>
      <c r="I372" s="145" t="str">
        <f t="shared" si="84"/>
        <v/>
      </c>
      <c r="J372" s="125"/>
      <c r="K372" s="145" t="str">
        <f t="shared" si="85"/>
        <v/>
      </c>
      <c r="L372" s="125">
        <f t="shared" si="81"/>
        <v>0</v>
      </c>
      <c r="M372" s="145" t="str">
        <f t="shared" si="86"/>
        <v/>
      </c>
    </row>
    <row r="373" spans="2:13">
      <c r="B373" s="134"/>
      <c r="C373" s="128"/>
      <c r="D373" s="129"/>
      <c r="E373" s="129"/>
      <c r="F373" s="16" t="s">
        <v>776</v>
      </c>
      <c r="G373" s="16" t="s">
        <v>777</v>
      </c>
      <c r="H373" s="125"/>
      <c r="I373" s="145" t="str">
        <f t="shared" si="84"/>
        <v/>
      </c>
      <c r="J373" s="125"/>
      <c r="K373" s="145" t="str">
        <f t="shared" si="85"/>
        <v/>
      </c>
      <c r="L373" s="125">
        <f t="shared" si="81"/>
        <v>0</v>
      </c>
      <c r="M373" s="145" t="str">
        <f t="shared" si="86"/>
        <v/>
      </c>
    </row>
    <row r="374" spans="2:13">
      <c r="B374" s="134"/>
      <c r="C374" s="128"/>
      <c r="D374" s="129"/>
      <c r="E374" s="129"/>
      <c r="F374" s="16" t="s">
        <v>778</v>
      </c>
      <c r="G374" s="16" t="s">
        <v>779</v>
      </c>
      <c r="H374" s="125"/>
      <c r="I374" s="145" t="str">
        <f t="shared" si="84"/>
        <v/>
      </c>
      <c r="J374" s="125"/>
      <c r="K374" s="145" t="str">
        <f t="shared" si="85"/>
        <v/>
      </c>
      <c r="L374" s="125">
        <f t="shared" si="81"/>
        <v>0</v>
      </c>
      <c r="M374" s="145" t="str">
        <f t="shared" si="86"/>
        <v/>
      </c>
    </row>
    <row r="375" spans="2:13">
      <c r="B375" s="135"/>
      <c r="C375" s="128"/>
      <c r="D375" s="129"/>
      <c r="E375" s="129"/>
      <c r="F375" s="16" t="s">
        <v>780</v>
      </c>
      <c r="G375" s="16" t="s">
        <v>781</v>
      </c>
      <c r="H375" s="125"/>
      <c r="I375" s="145" t="str">
        <f t="shared" si="84"/>
        <v/>
      </c>
      <c r="J375" s="125"/>
      <c r="K375" s="145" t="str">
        <f t="shared" si="85"/>
        <v/>
      </c>
      <c r="L375" s="125">
        <f t="shared" si="81"/>
        <v>0</v>
      </c>
      <c r="M375" s="145" t="str">
        <f t="shared" si="86"/>
        <v/>
      </c>
    </row>
    <row r="376" spans="2:13">
      <c r="B376" s="35" t="s">
        <v>782</v>
      </c>
      <c r="C376" s="36"/>
      <c r="D376" s="36"/>
      <c r="E376" s="36"/>
      <c r="F376" s="36"/>
      <c r="G376" s="120"/>
      <c r="H376" s="130">
        <f t="shared" ref="H376" si="87">H370+H371</f>
        <v>0</v>
      </c>
      <c r="I376" s="142" t="str">
        <f t="shared" si="84"/>
        <v/>
      </c>
      <c r="J376" s="130">
        <f t="shared" ref="J376" si="88">J370+J371</f>
        <v>0</v>
      </c>
      <c r="K376" s="142" t="str">
        <f t="shared" si="85"/>
        <v/>
      </c>
      <c r="L376" s="130">
        <f>L370+L371</f>
        <v>0</v>
      </c>
      <c r="M376" s="142" t="str">
        <f t="shared" si="86"/>
        <v/>
      </c>
    </row>
    <row r="377" spans="2:13">
      <c r="B377" s="136"/>
      <c r="C377" s="136"/>
      <c r="D377" s="137"/>
      <c r="E377" s="137" t="s">
        <v>472</v>
      </c>
      <c r="F377" s="138"/>
      <c r="G377" s="138"/>
      <c r="H377" s="84" t="str">
        <f t="shared" ref="H377:J377" si="89">IFERROR(+H376/H15,"")</f>
        <v/>
      </c>
      <c r="I377" s="99" t="str">
        <f t="shared" si="84"/>
        <v/>
      </c>
      <c r="J377" s="84" t="str">
        <f t="shared" si="89"/>
        <v/>
      </c>
      <c r="K377" s="99" t="str">
        <f t="shared" si="85"/>
        <v/>
      </c>
      <c r="L377" s="84" t="str">
        <f t="shared" ref="L377" si="90">IFERROR(+L376/L15,"")</f>
        <v/>
      </c>
      <c r="M377" s="99" t="str">
        <f t="shared" si="86"/>
        <v/>
      </c>
    </row>
  </sheetData>
  <autoFilter ref="F3:L324" xr:uid="{7F4E20E7-A5D9-4B80-B6AE-ED02367D6C3C}"/>
  <mergeCells count="9">
    <mergeCell ref="K3:K4"/>
    <mergeCell ref="L3:L4"/>
    <mergeCell ref="M3:M4"/>
    <mergeCell ref="B3:E3"/>
    <mergeCell ref="F3:F4"/>
    <mergeCell ref="G3:G4"/>
    <mergeCell ref="H3:H4"/>
    <mergeCell ref="I3:I4"/>
    <mergeCell ref="J3:J4"/>
  </mergeCells>
  <conditionalFormatting sqref="B233:G235">
    <cfRule type="cellIs" dxfId="43" priority="2" stopIfTrue="1" operator="lessThan">
      <formula>0</formula>
    </cfRule>
  </conditionalFormatting>
  <conditionalFormatting sqref="F34:G36">
    <cfRule type="cellIs" dxfId="42" priority="1" stopIfTrue="1" operator="lessThan">
      <formula>0</formula>
    </cfRule>
  </conditionalFormatting>
  <conditionalFormatting sqref="H10:M11">
    <cfRule type="cellIs" dxfId="41" priority="3" stopIfTrue="1" operator="lessThan">
      <formula>0</formula>
    </cfRule>
  </conditionalFormatting>
  <conditionalFormatting sqref="H22:M329">
    <cfRule type="cellIs" dxfId="40" priority="4" stopIfTrue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94D6-896B-46B7-BEF5-ABAA9AFF7CB0}">
  <dimension ref="A1:M377"/>
  <sheetViews>
    <sheetView zoomScale="80" zoomScaleNormal="80" workbookViewId="0">
      <pane xSplit="7" ySplit="22" topLeftCell="H23" activePane="bottomRight" state="frozen"/>
      <selection activeCell="H23" sqref="H23"/>
      <selection pane="topRight" activeCell="H23" sqref="H23"/>
      <selection pane="bottomLeft" activeCell="H23" sqref="H23"/>
      <selection pane="bottomRight" activeCell="H23" sqref="H23"/>
    </sheetView>
  </sheetViews>
  <sheetFormatPr defaultColWidth="9.140625" defaultRowHeight="12.75" outlineLevelRow="2"/>
  <cols>
    <col min="1" max="1" width="7.28515625" style="81" customWidth="1"/>
    <col min="2" max="4" width="1.7109375" style="4" customWidth="1"/>
    <col min="5" max="5" width="24.7109375" style="4" customWidth="1"/>
    <col min="6" max="6" width="19" style="4" customWidth="1"/>
    <col min="7" max="7" width="46.140625" style="4" customWidth="1"/>
    <col min="8" max="8" width="12.7109375" style="4" customWidth="1"/>
    <col min="9" max="9" width="12.7109375" style="88" customWidth="1"/>
    <col min="10" max="10" width="12.7109375" style="4" customWidth="1"/>
    <col min="11" max="11" width="12.7109375" style="88" customWidth="1"/>
    <col min="12" max="12" width="12.7109375" style="4" customWidth="1"/>
    <col min="13" max="13" width="12.7109375" style="88" customWidth="1"/>
    <col min="14" max="16384" width="9.140625" style="4"/>
  </cols>
  <sheetData>
    <row r="1" spans="1:13">
      <c r="A1" s="1"/>
      <c r="B1" s="5" t="s">
        <v>0</v>
      </c>
      <c r="C1" s="3"/>
      <c r="D1" s="3"/>
      <c r="E1" s="3"/>
      <c r="F1" s="3"/>
      <c r="G1" s="3"/>
    </row>
    <row r="2" spans="1:13">
      <c r="A2" s="1"/>
      <c r="B2" s="5"/>
      <c r="C2" s="6"/>
      <c r="D2" s="6"/>
      <c r="E2" s="6"/>
      <c r="F2" s="6"/>
      <c r="G2" s="6"/>
    </row>
    <row r="3" spans="1:13" ht="20.100000000000001" customHeight="1">
      <c r="A3" s="1"/>
      <c r="B3" s="186"/>
      <c r="C3" s="186"/>
      <c r="D3" s="186"/>
      <c r="E3" s="187"/>
      <c r="F3" s="146" t="s">
        <v>4</v>
      </c>
      <c r="G3" s="146" t="s">
        <v>5</v>
      </c>
      <c r="H3" s="158" t="s">
        <v>695</v>
      </c>
      <c r="I3" s="160" t="s">
        <v>472</v>
      </c>
      <c r="J3" s="156" t="s">
        <v>2</v>
      </c>
      <c r="K3" s="162" t="s">
        <v>472</v>
      </c>
      <c r="L3" s="154" t="s">
        <v>696</v>
      </c>
      <c r="M3" s="152" t="s">
        <v>472</v>
      </c>
    </row>
    <row r="4" spans="1:13" ht="20.100000000000001" customHeight="1" collapsed="1">
      <c r="A4" s="1"/>
      <c r="B4" s="8" t="s">
        <v>19</v>
      </c>
      <c r="C4" s="9"/>
      <c r="D4" s="9"/>
      <c r="E4" s="9"/>
      <c r="F4" s="146"/>
      <c r="G4" s="146"/>
      <c r="H4" s="159"/>
      <c r="I4" s="161"/>
      <c r="J4" s="157"/>
      <c r="K4" s="163"/>
      <c r="L4" s="155"/>
      <c r="M4" s="153"/>
    </row>
    <row r="5" spans="1:13" ht="12.75" hidden="1" customHeight="1" outlineLevel="1">
      <c r="A5" s="1"/>
      <c r="B5" s="10" t="s">
        <v>20</v>
      </c>
      <c r="C5" s="11"/>
      <c r="D5" s="11"/>
      <c r="E5" s="12"/>
      <c r="F5" s="113"/>
      <c r="G5" s="113"/>
      <c r="H5" s="114"/>
      <c r="I5" s="115"/>
      <c r="J5" s="114"/>
      <c r="K5" s="115"/>
      <c r="L5" s="114"/>
      <c r="M5" s="100"/>
    </row>
    <row r="6" spans="1:13" ht="12.75" hidden="1" customHeight="1" outlineLevel="1">
      <c r="A6" s="1"/>
      <c r="B6" s="13"/>
      <c r="C6" s="14"/>
      <c r="D6" s="14" t="s">
        <v>21</v>
      </c>
      <c r="E6" s="15"/>
      <c r="F6" s="16"/>
      <c r="G6" s="16"/>
      <c r="H6" s="17"/>
      <c r="I6" s="89"/>
      <c r="J6" s="17"/>
      <c r="K6" s="89"/>
      <c r="L6" s="17"/>
      <c r="M6" s="101"/>
    </row>
    <row r="7" spans="1:13" ht="12.75" hidden="1" customHeight="1" outlineLevel="1">
      <c r="A7" s="1"/>
      <c r="B7" s="18"/>
      <c r="C7" s="19"/>
      <c r="D7" s="19" t="s">
        <v>22</v>
      </c>
      <c r="E7" s="20"/>
      <c r="F7" s="19"/>
      <c r="G7" s="19"/>
      <c r="H7" s="21"/>
      <c r="I7" s="90"/>
      <c r="J7" s="21"/>
      <c r="K7" s="90"/>
      <c r="L7" s="21"/>
      <c r="M7" s="101"/>
    </row>
    <row r="8" spans="1:13" ht="12.75" hidden="1" customHeight="1" outlineLevel="1">
      <c r="A8" s="1"/>
      <c r="B8" s="22"/>
      <c r="C8" s="16"/>
      <c r="D8" s="16" t="s">
        <v>23</v>
      </c>
      <c r="E8" s="23"/>
      <c r="F8" s="23"/>
      <c r="G8" s="23"/>
      <c r="H8" s="24"/>
      <c r="I8" s="91"/>
      <c r="J8" s="24"/>
      <c r="K8" s="91"/>
      <c r="L8" s="24"/>
      <c r="M8" s="101"/>
    </row>
    <row r="9" spans="1:13" ht="12.75" hidden="1" customHeight="1" outlineLevel="1">
      <c r="A9" s="25"/>
      <c r="B9" s="26"/>
      <c r="C9" s="27" t="s">
        <v>24</v>
      </c>
      <c r="D9" s="27"/>
      <c r="E9" s="27"/>
      <c r="F9" s="27"/>
      <c r="G9" s="27"/>
      <c r="H9" s="17"/>
      <c r="I9" s="89"/>
      <c r="J9" s="17"/>
      <c r="K9" s="89"/>
      <c r="L9" s="17"/>
      <c r="M9" s="101"/>
    </row>
    <row r="10" spans="1:13" ht="12.75" hidden="1" customHeight="1" outlineLevel="1">
      <c r="A10" s="1"/>
      <c r="B10" s="28"/>
      <c r="C10" s="27" t="s">
        <v>25</v>
      </c>
      <c r="D10" s="27"/>
      <c r="E10" s="27"/>
      <c r="F10" s="27"/>
      <c r="G10" s="27"/>
      <c r="H10" s="17"/>
      <c r="I10" s="89"/>
      <c r="J10" s="17"/>
      <c r="K10" s="89"/>
      <c r="L10" s="17"/>
      <c r="M10" s="101"/>
    </row>
    <row r="11" spans="1:13" ht="12.75" hidden="1" customHeight="1" outlineLevel="1">
      <c r="A11" s="1"/>
      <c r="B11" s="28"/>
      <c r="C11" s="27" t="s">
        <v>26</v>
      </c>
      <c r="D11" s="27"/>
      <c r="E11" s="27"/>
      <c r="F11" s="27"/>
      <c r="G11" s="27"/>
      <c r="H11" s="17"/>
      <c r="I11" s="89"/>
      <c r="J11" s="17"/>
      <c r="K11" s="89"/>
      <c r="L11" s="17"/>
      <c r="M11" s="101"/>
    </row>
    <row r="12" spans="1:13" ht="12.75" hidden="1" customHeight="1" outlineLevel="1">
      <c r="A12" s="1"/>
      <c r="B12" s="26"/>
      <c r="C12" s="27" t="s">
        <v>27</v>
      </c>
      <c r="D12" s="27"/>
      <c r="E12" s="27"/>
      <c r="F12" s="27"/>
      <c r="G12" s="27"/>
      <c r="H12" s="17"/>
      <c r="I12" s="89"/>
      <c r="J12" s="17"/>
      <c r="K12" s="89"/>
      <c r="L12" s="17"/>
      <c r="M12" s="101"/>
    </row>
    <row r="13" spans="1:13" ht="12.75" hidden="1" customHeight="1" outlineLevel="2">
      <c r="A13" s="1"/>
      <c r="B13" s="26"/>
      <c r="C13" s="27"/>
      <c r="D13" s="27" t="s">
        <v>28</v>
      </c>
      <c r="E13" s="27"/>
      <c r="F13" s="27"/>
      <c r="G13" s="27"/>
      <c r="H13" s="17"/>
      <c r="I13" s="89"/>
      <c r="J13" s="17"/>
      <c r="K13" s="89"/>
      <c r="L13" s="17"/>
      <c r="M13" s="101"/>
    </row>
    <row r="14" spans="1:13" ht="12.75" hidden="1" customHeight="1" outlineLevel="1">
      <c r="A14" s="1"/>
      <c r="B14" s="26"/>
      <c r="C14" s="27" t="s">
        <v>29</v>
      </c>
      <c r="D14" s="27"/>
      <c r="E14" s="27"/>
      <c r="F14" s="27"/>
      <c r="G14" s="27"/>
      <c r="H14" s="17"/>
      <c r="I14" s="89"/>
      <c r="J14" s="17"/>
      <c r="K14" s="89"/>
      <c r="L14" s="17"/>
      <c r="M14" s="101"/>
    </row>
    <row r="15" spans="1:13" ht="12.75" hidden="1" customHeight="1" outlineLevel="1">
      <c r="A15" s="1"/>
      <c r="B15" s="26"/>
      <c r="C15" s="27" t="s">
        <v>30</v>
      </c>
      <c r="D15" s="27"/>
      <c r="E15" s="27"/>
      <c r="F15" s="27"/>
      <c r="G15" s="27"/>
      <c r="H15" s="17"/>
      <c r="I15" s="89"/>
      <c r="J15" s="17"/>
      <c r="K15" s="89"/>
      <c r="L15" s="17"/>
      <c r="M15" s="101"/>
    </row>
    <row r="16" spans="1:13" ht="12.75" hidden="1" customHeight="1" outlineLevel="2">
      <c r="A16" s="1"/>
      <c r="B16" s="26"/>
      <c r="C16" s="27"/>
      <c r="D16" s="27" t="s">
        <v>31</v>
      </c>
      <c r="E16" s="27"/>
      <c r="F16" s="27"/>
      <c r="G16" s="27"/>
      <c r="H16" s="29"/>
      <c r="I16" s="89"/>
      <c r="J16" s="29"/>
      <c r="K16" s="89"/>
      <c r="L16" s="29"/>
      <c r="M16" s="101"/>
    </row>
    <row r="17" spans="1:13" ht="12.75" hidden="1" customHeight="1" outlineLevel="1">
      <c r="A17" s="1"/>
      <c r="B17" s="26"/>
      <c r="C17" s="27" t="s">
        <v>32</v>
      </c>
      <c r="D17" s="27"/>
      <c r="E17" s="27"/>
      <c r="F17" s="27"/>
      <c r="G17" s="27"/>
      <c r="H17" s="17"/>
      <c r="I17" s="89"/>
      <c r="J17" s="17"/>
      <c r="K17" s="89"/>
      <c r="L17" s="17"/>
      <c r="M17" s="101"/>
    </row>
    <row r="18" spans="1:13" ht="12.75" hidden="1" customHeight="1" outlineLevel="2">
      <c r="A18" s="1"/>
      <c r="B18" s="26"/>
      <c r="C18" s="27"/>
      <c r="D18" s="27" t="s">
        <v>33</v>
      </c>
      <c r="E18" s="27"/>
      <c r="F18" s="27"/>
      <c r="G18" s="27"/>
      <c r="H18" s="17"/>
      <c r="I18" s="89"/>
      <c r="J18" s="17"/>
      <c r="K18" s="89"/>
      <c r="L18" s="17"/>
      <c r="M18" s="101"/>
    </row>
    <row r="19" spans="1:13" ht="12.75" hidden="1" customHeight="1" outlineLevel="2">
      <c r="A19" s="1"/>
      <c r="B19" s="26"/>
      <c r="C19" s="27"/>
      <c r="D19" s="27" t="s">
        <v>34</v>
      </c>
      <c r="E19" s="27"/>
      <c r="F19" s="27"/>
      <c r="G19" s="27"/>
      <c r="H19" s="17"/>
      <c r="I19" s="89"/>
      <c r="J19" s="17"/>
      <c r="K19" s="89"/>
      <c r="L19" s="17"/>
      <c r="M19" s="101"/>
    </row>
    <row r="20" spans="1:13" ht="12.75" hidden="1" customHeight="1" outlineLevel="1">
      <c r="A20" s="1"/>
      <c r="B20" s="18"/>
      <c r="C20" s="19" t="s">
        <v>35</v>
      </c>
      <c r="D20" s="19"/>
      <c r="E20" s="19"/>
      <c r="F20" s="19"/>
      <c r="G20" s="19"/>
      <c r="H20" s="21"/>
      <c r="I20" s="90"/>
      <c r="J20" s="21"/>
      <c r="K20" s="90"/>
      <c r="L20" s="21"/>
      <c r="M20" s="101"/>
    </row>
    <row r="21" spans="1:13" ht="12.75" hidden="1" customHeight="1" collapsed="1">
      <c r="A21" s="30" t="s">
        <v>36</v>
      </c>
      <c r="B21" s="31"/>
      <c r="C21" s="32"/>
      <c r="D21" s="31"/>
      <c r="E21" s="31"/>
      <c r="F21" s="32"/>
      <c r="G21" s="32"/>
      <c r="H21" s="33"/>
      <c r="I21" s="92"/>
      <c r="J21" s="33"/>
      <c r="K21" s="92"/>
      <c r="L21" s="33"/>
      <c r="M21" s="101"/>
    </row>
    <row r="22" spans="1:13">
      <c r="A22" s="34" t="s">
        <v>37</v>
      </c>
      <c r="B22" s="35" t="s">
        <v>38</v>
      </c>
      <c r="C22" s="36"/>
      <c r="D22" s="36"/>
      <c r="E22" s="36"/>
      <c r="F22" s="36"/>
      <c r="G22" s="36"/>
      <c r="H22" s="37">
        <f t="shared" ref="H22" si="0">+H23+H28+H29+H30</f>
        <v>0</v>
      </c>
      <c r="I22" s="93" t="str">
        <f>IFERROR(H22/$H$22,"")</f>
        <v/>
      </c>
      <c r="J22" s="37">
        <f t="shared" ref="J22" si="1">+J23+J28+J29+J30</f>
        <v>0</v>
      </c>
      <c r="K22" s="93" t="str">
        <f>IFERROR(J22/$J$22,"")</f>
        <v/>
      </c>
      <c r="L22" s="58">
        <f>+L23+L28+L29+L30</f>
        <v>0</v>
      </c>
      <c r="M22" s="109" t="str">
        <f>IFERROR(L22/$J$22,"")</f>
        <v/>
      </c>
    </row>
    <row r="23" spans="1:13" ht="12.75" customHeight="1" outlineLevel="1">
      <c r="A23" s="34" t="s">
        <v>39</v>
      </c>
      <c r="B23" s="38"/>
      <c r="C23" s="39"/>
      <c r="D23" s="40"/>
      <c r="E23" s="41" t="s">
        <v>40</v>
      </c>
      <c r="F23" s="42"/>
      <c r="G23" s="42"/>
      <c r="H23" s="43">
        <f>SUM(H24:H27)</f>
        <v>0</v>
      </c>
      <c r="I23" s="74" t="str">
        <f t="shared" ref="I23:I87" si="2">IFERROR(H23/$H$22,"")</f>
        <v/>
      </c>
      <c r="J23" s="43">
        <f>SUM(J24:J27)</f>
        <v>0</v>
      </c>
      <c r="K23" s="74" t="str">
        <f t="shared" ref="K23:K87" si="3">IFERROR(J23/$J$22,"")</f>
        <v/>
      </c>
      <c r="L23" s="102">
        <f t="shared" ref="L23" si="4">SUM(L24:L27)</f>
        <v>0</v>
      </c>
      <c r="M23" s="70" t="str">
        <f t="shared" ref="M23:M87" si="5">IFERROR(L23/$J$22,"")</f>
        <v/>
      </c>
    </row>
    <row r="24" spans="1:13" ht="12.75" customHeight="1" outlineLevel="1">
      <c r="A24" s="34"/>
      <c r="B24" s="44"/>
      <c r="C24" s="45"/>
      <c r="D24" s="46"/>
      <c r="E24" s="47"/>
      <c r="F24" s="42" t="s">
        <v>41</v>
      </c>
      <c r="G24" s="42" t="s">
        <v>42</v>
      </c>
      <c r="H24" s="43"/>
      <c r="I24" s="74" t="str">
        <f t="shared" si="2"/>
        <v/>
      </c>
      <c r="J24" s="43"/>
      <c r="K24" s="74" t="str">
        <f t="shared" si="3"/>
        <v/>
      </c>
      <c r="L24" s="102">
        <f t="shared" ref="L24:L33" si="6">J24-H24</f>
        <v>0</v>
      </c>
      <c r="M24" s="70" t="str">
        <f t="shared" si="5"/>
        <v/>
      </c>
    </row>
    <row r="25" spans="1:13" ht="12.75" customHeight="1" outlineLevel="1">
      <c r="A25" s="34"/>
      <c r="B25" s="44"/>
      <c r="C25" s="45"/>
      <c r="D25" s="46"/>
      <c r="E25" s="47"/>
      <c r="F25" s="42" t="s">
        <v>43</v>
      </c>
      <c r="G25" s="42" t="s">
        <v>44</v>
      </c>
      <c r="H25" s="43"/>
      <c r="I25" s="74" t="str">
        <f t="shared" si="2"/>
        <v/>
      </c>
      <c r="J25" s="43"/>
      <c r="K25" s="74" t="str">
        <f t="shared" si="3"/>
        <v/>
      </c>
      <c r="L25" s="102">
        <f t="shared" si="6"/>
        <v>0</v>
      </c>
      <c r="M25" s="70" t="str">
        <f t="shared" si="5"/>
        <v/>
      </c>
    </row>
    <row r="26" spans="1:13" ht="12.75" customHeight="1" outlineLevel="1">
      <c r="A26" s="34"/>
      <c r="B26" s="44"/>
      <c r="C26" s="45"/>
      <c r="D26" s="46"/>
      <c r="E26" s="47"/>
      <c r="F26" s="42" t="s">
        <v>45</v>
      </c>
      <c r="G26" s="42" t="s">
        <v>46</v>
      </c>
      <c r="H26" s="43"/>
      <c r="I26" s="74" t="str">
        <f t="shared" si="2"/>
        <v/>
      </c>
      <c r="J26" s="43"/>
      <c r="K26" s="74" t="str">
        <f t="shared" si="3"/>
        <v/>
      </c>
      <c r="L26" s="102">
        <f t="shared" si="6"/>
        <v>0</v>
      </c>
      <c r="M26" s="70" t="str">
        <f t="shared" si="5"/>
        <v/>
      </c>
    </row>
    <row r="27" spans="1:13" ht="12.75" customHeight="1" outlineLevel="1">
      <c r="A27" s="34"/>
      <c r="B27" s="44"/>
      <c r="C27" s="45"/>
      <c r="D27" s="46"/>
      <c r="E27" s="47"/>
      <c r="F27" s="42" t="s">
        <v>47</v>
      </c>
      <c r="G27" s="42" t="s">
        <v>48</v>
      </c>
      <c r="H27" s="43"/>
      <c r="I27" s="74" t="str">
        <f t="shared" si="2"/>
        <v/>
      </c>
      <c r="J27" s="43"/>
      <c r="K27" s="74" t="str">
        <f t="shared" si="3"/>
        <v/>
      </c>
      <c r="L27" s="102">
        <f t="shared" si="6"/>
        <v>0</v>
      </c>
      <c r="M27" s="70" t="str">
        <f t="shared" si="5"/>
        <v/>
      </c>
    </row>
    <row r="28" spans="1:13" ht="12.75" customHeight="1" outlineLevel="1">
      <c r="A28" s="34" t="s">
        <v>49</v>
      </c>
      <c r="B28" s="44"/>
      <c r="C28" s="45"/>
      <c r="D28" s="46"/>
      <c r="E28" s="47" t="s">
        <v>50</v>
      </c>
      <c r="F28" s="42" t="s">
        <v>51</v>
      </c>
      <c r="G28" s="42" t="s">
        <v>52</v>
      </c>
      <c r="H28" s="43"/>
      <c r="I28" s="74" t="str">
        <f t="shared" si="2"/>
        <v/>
      </c>
      <c r="J28" s="43"/>
      <c r="K28" s="74" t="str">
        <f t="shared" si="3"/>
        <v/>
      </c>
      <c r="L28" s="102">
        <f t="shared" si="6"/>
        <v>0</v>
      </c>
      <c r="M28" s="70" t="str">
        <f t="shared" si="5"/>
        <v/>
      </c>
    </row>
    <row r="29" spans="1:13" ht="12.75" customHeight="1" outlineLevel="1">
      <c r="A29" s="34" t="s">
        <v>53</v>
      </c>
      <c r="B29" s="44"/>
      <c r="C29" s="45"/>
      <c r="D29" s="46"/>
      <c r="E29" s="47" t="s">
        <v>54</v>
      </c>
      <c r="F29" s="42"/>
      <c r="G29" s="42"/>
      <c r="H29" s="43"/>
      <c r="I29" s="74" t="str">
        <f t="shared" si="2"/>
        <v/>
      </c>
      <c r="J29" s="43"/>
      <c r="K29" s="74" t="str">
        <f t="shared" si="3"/>
        <v/>
      </c>
      <c r="L29" s="102">
        <f t="shared" si="6"/>
        <v>0</v>
      </c>
      <c r="M29" s="70" t="str">
        <f t="shared" si="5"/>
        <v/>
      </c>
    </row>
    <row r="30" spans="1:13" ht="12.75" customHeight="1" outlineLevel="1">
      <c r="A30" s="34" t="s">
        <v>55</v>
      </c>
      <c r="B30" s="44"/>
      <c r="C30" s="45"/>
      <c r="D30" s="46"/>
      <c r="E30" s="47" t="s">
        <v>56</v>
      </c>
      <c r="F30" s="42"/>
      <c r="G30" s="42"/>
      <c r="H30" s="43">
        <f t="shared" ref="H30" si="7">SUM(H31:H33)</f>
        <v>0</v>
      </c>
      <c r="I30" s="74" t="str">
        <f t="shared" si="2"/>
        <v/>
      </c>
      <c r="J30" s="43">
        <f t="shared" ref="J30" si="8">SUM(J31:J33)</f>
        <v>0</v>
      </c>
      <c r="K30" s="74" t="str">
        <f t="shared" si="3"/>
        <v/>
      </c>
      <c r="L30" s="102">
        <f t="shared" si="6"/>
        <v>0</v>
      </c>
      <c r="M30" s="70" t="str">
        <f t="shared" si="5"/>
        <v/>
      </c>
    </row>
    <row r="31" spans="1:13" ht="12.75" customHeight="1" outlineLevel="1">
      <c r="A31" s="34"/>
      <c r="B31" s="44"/>
      <c r="C31" s="45"/>
      <c r="D31" s="46"/>
      <c r="E31" s="42"/>
      <c r="F31" s="42" t="s">
        <v>57</v>
      </c>
      <c r="G31" s="42" t="s">
        <v>58</v>
      </c>
      <c r="H31" s="43"/>
      <c r="I31" s="74" t="str">
        <f t="shared" si="2"/>
        <v/>
      </c>
      <c r="J31" s="43"/>
      <c r="K31" s="74" t="str">
        <f t="shared" si="3"/>
        <v/>
      </c>
      <c r="L31" s="102">
        <f t="shared" si="6"/>
        <v>0</v>
      </c>
      <c r="M31" s="70" t="str">
        <f t="shared" si="5"/>
        <v/>
      </c>
    </row>
    <row r="32" spans="1:13" ht="12.75" customHeight="1" outlineLevel="1">
      <c r="A32" s="34"/>
      <c r="B32" s="44"/>
      <c r="C32" s="45"/>
      <c r="D32" s="46"/>
      <c r="E32" s="42"/>
      <c r="F32" s="42" t="s">
        <v>59</v>
      </c>
      <c r="G32" s="42" t="s">
        <v>60</v>
      </c>
      <c r="H32" s="43"/>
      <c r="I32" s="74" t="str">
        <f t="shared" si="2"/>
        <v/>
      </c>
      <c r="J32" s="43"/>
      <c r="K32" s="74" t="str">
        <f t="shared" si="3"/>
        <v/>
      </c>
      <c r="L32" s="102">
        <f t="shared" si="6"/>
        <v>0</v>
      </c>
      <c r="M32" s="70" t="str">
        <f t="shared" si="5"/>
        <v/>
      </c>
    </row>
    <row r="33" spans="1:13" ht="12.75" customHeight="1" outlineLevel="1">
      <c r="A33" s="34"/>
      <c r="B33" s="44"/>
      <c r="C33" s="48"/>
      <c r="D33" s="49"/>
      <c r="E33" s="42"/>
      <c r="F33" s="42" t="s">
        <v>61</v>
      </c>
      <c r="G33" s="42" t="s">
        <v>62</v>
      </c>
      <c r="H33" s="43"/>
      <c r="I33" s="74" t="str">
        <f t="shared" si="2"/>
        <v/>
      </c>
      <c r="J33" s="43"/>
      <c r="K33" s="74" t="str">
        <f t="shared" si="3"/>
        <v/>
      </c>
      <c r="L33" s="102">
        <f t="shared" si="6"/>
        <v>0</v>
      </c>
      <c r="M33" s="110" t="str">
        <f t="shared" si="5"/>
        <v/>
      </c>
    </row>
    <row r="34" spans="1:13">
      <c r="A34" s="1" t="s">
        <v>63</v>
      </c>
      <c r="B34" s="44"/>
      <c r="C34" s="50" t="s">
        <v>64</v>
      </c>
      <c r="D34" s="51"/>
      <c r="E34" s="52"/>
      <c r="F34" s="53"/>
      <c r="G34" s="103"/>
      <c r="H34" s="53"/>
      <c r="I34" s="94" t="str">
        <f t="shared" si="2"/>
        <v/>
      </c>
      <c r="J34" s="53"/>
      <c r="K34" s="94" t="str">
        <f t="shared" si="3"/>
        <v/>
      </c>
      <c r="L34" s="103">
        <f t="shared" ref="L34:L97" si="9">H34-J34</f>
        <v>0</v>
      </c>
      <c r="M34" s="70" t="str">
        <f t="shared" si="5"/>
        <v/>
      </c>
    </row>
    <row r="35" spans="1:13" ht="12.75" customHeight="1">
      <c r="A35" s="1"/>
      <c r="B35" s="44"/>
      <c r="C35" s="54" t="s">
        <v>65</v>
      </c>
      <c r="D35" s="52"/>
      <c r="E35" s="52"/>
      <c r="F35" s="55"/>
      <c r="G35" s="104"/>
      <c r="H35" s="55"/>
      <c r="I35" s="95" t="str">
        <f t="shared" si="2"/>
        <v/>
      </c>
      <c r="J35" s="55"/>
      <c r="K35" s="95" t="str">
        <f t="shared" si="3"/>
        <v/>
      </c>
      <c r="L35" s="104">
        <f t="shared" si="9"/>
        <v>0</v>
      </c>
      <c r="M35" s="70" t="str">
        <f t="shared" si="5"/>
        <v/>
      </c>
    </row>
    <row r="36" spans="1:13" ht="12.75" customHeight="1">
      <c r="A36" s="1" t="s">
        <v>66</v>
      </c>
      <c r="B36" s="44"/>
      <c r="C36" s="38" t="s">
        <v>67</v>
      </c>
      <c r="D36" s="56"/>
      <c r="E36" s="39"/>
      <c r="F36" s="57"/>
      <c r="G36" s="105"/>
      <c r="H36" s="57"/>
      <c r="I36" s="96" t="str">
        <f t="shared" si="2"/>
        <v/>
      </c>
      <c r="J36" s="57"/>
      <c r="K36" s="96" t="str">
        <f t="shared" si="3"/>
        <v/>
      </c>
      <c r="L36" s="105">
        <f t="shared" si="9"/>
        <v>0</v>
      </c>
      <c r="M36" s="70" t="str">
        <f t="shared" si="5"/>
        <v/>
      </c>
    </row>
    <row r="37" spans="1:13">
      <c r="A37" s="34" t="s">
        <v>68</v>
      </c>
      <c r="B37" s="35" t="s">
        <v>69</v>
      </c>
      <c r="C37" s="36"/>
      <c r="D37" s="36"/>
      <c r="E37" s="36"/>
      <c r="F37" s="36"/>
      <c r="G37" s="36"/>
      <c r="H37" s="58">
        <f t="shared" ref="H37" si="10">+H38+H40+H53+H76+H129+H218</f>
        <v>0</v>
      </c>
      <c r="I37" s="97" t="str">
        <f t="shared" si="2"/>
        <v/>
      </c>
      <c r="J37" s="58">
        <f t="shared" ref="J37" si="11">+J38+J40+J53+J76+J129+J218</f>
        <v>0</v>
      </c>
      <c r="K37" s="97" t="str">
        <f t="shared" si="3"/>
        <v/>
      </c>
      <c r="L37" s="58">
        <f t="shared" si="9"/>
        <v>0</v>
      </c>
      <c r="M37" s="93" t="str">
        <f t="shared" si="5"/>
        <v/>
      </c>
    </row>
    <row r="38" spans="1:13" s="63" customFormat="1">
      <c r="A38" s="34" t="s">
        <v>70</v>
      </c>
      <c r="B38" s="59"/>
      <c r="C38" s="60" t="s">
        <v>71</v>
      </c>
      <c r="D38" s="61"/>
      <c r="E38" s="61"/>
      <c r="F38" s="61"/>
      <c r="G38" s="61"/>
      <c r="H38" s="62">
        <f t="shared" ref="H38" si="12">SUM(H39:H39)</f>
        <v>0</v>
      </c>
      <c r="I38" s="98" t="str">
        <f t="shared" si="2"/>
        <v/>
      </c>
      <c r="J38" s="62">
        <f t="shared" ref="J38" si="13">SUM(J39:J39)</f>
        <v>0</v>
      </c>
      <c r="K38" s="98" t="str">
        <f t="shared" si="3"/>
        <v/>
      </c>
      <c r="L38" s="106">
        <f t="shared" si="9"/>
        <v>0</v>
      </c>
      <c r="M38" s="98" t="str">
        <f t="shared" si="5"/>
        <v/>
      </c>
    </row>
    <row r="39" spans="1:13" ht="12.75" customHeight="1" outlineLevel="1">
      <c r="A39" s="1" t="s">
        <v>72</v>
      </c>
      <c r="B39" s="44"/>
      <c r="C39" s="45"/>
      <c r="D39" s="64"/>
      <c r="E39" s="42" t="s">
        <v>73</v>
      </c>
      <c r="F39" s="42" t="s">
        <v>74</v>
      </c>
      <c r="G39" s="42" t="s">
        <v>75</v>
      </c>
      <c r="H39" s="43"/>
      <c r="I39" s="74" t="str">
        <f t="shared" si="2"/>
        <v/>
      </c>
      <c r="J39" s="43"/>
      <c r="K39" s="74" t="str">
        <f t="shared" si="3"/>
        <v/>
      </c>
      <c r="L39" s="102">
        <f t="shared" si="9"/>
        <v>0</v>
      </c>
      <c r="M39" s="112" t="str">
        <f t="shared" si="5"/>
        <v/>
      </c>
    </row>
    <row r="40" spans="1:13" s="63" customFormat="1">
      <c r="A40" s="34" t="s">
        <v>76</v>
      </c>
      <c r="B40" s="59"/>
      <c r="C40" s="60" t="s">
        <v>77</v>
      </c>
      <c r="D40" s="61"/>
      <c r="E40" s="61"/>
      <c r="F40" s="61"/>
      <c r="G40" s="61"/>
      <c r="H40" s="62">
        <f t="shared" ref="H40" si="14">+H41+H52</f>
        <v>0</v>
      </c>
      <c r="I40" s="98" t="str">
        <f t="shared" si="2"/>
        <v/>
      </c>
      <c r="J40" s="62">
        <f t="shared" ref="J40" si="15">+J41+J52</f>
        <v>0</v>
      </c>
      <c r="K40" s="98" t="str">
        <f t="shared" si="3"/>
        <v/>
      </c>
      <c r="L40" s="106">
        <f t="shared" si="9"/>
        <v>0</v>
      </c>
      <c r="M40" s="111" t="str">
        <f t="shared" si="5"/>
        <v/>
      </c>
    </row>
    <row r="41" spans="1:13" ht="12.75" customHeight="1" outlineLevel="1">
      <c r="A41" s="1" t="s">
        <v>78</v>
      </c>
      <c r="B41" s="44"/>
      <c r="C41" s="45"/>
      <c r="D41" s="64"/>
      <c r="E41" s="42" t="s">
        <v>79</v>
      </c>
      <c r="F41" s="42"/>
      <c r="G41" s="42"/>
      <c r="H41" s="43">
        <f t="shared" ref="H41" si="16">SUM(H42:H51)</f>
        <v>0</v>
      </c>
      <c r="I41" s="74" t="str">
        <f t="shared" si="2"/>
        <v/>
      </c>
      <c r="J41" s="43">
        <f t="shared" ref="J41" si="17">SUM(J42:J51)</f>
        <v>0</v>
      </c>
      <c r="K41" s="74" t="str">
        <f t="shared" si="3"/>
        <v/>
      </c>
      <c r="L41" s="102">
        <f t="shared" si="9"/>
        <v>0</v>
      </c>
      <c r="M41" s="70" t="str">
        <f t="shared" si="5"/>
        <v/>
      </c>
    </row>
    <row r="42" spans="1:13" ht="12.75" customHeight="1" outlineLevel="1">
      <c r="A42" s="1"/>
      <c r="B42" s="44"/>
      <c r="C42" s="45"/>
      <c r="D42" s="64"/>
      <c r="E42" s="47"/>
      <c r="F42" s="44" t="s">
        <v>80</v>
      </c>
      <c r="G42" s="44" t="s">
        <v>81</v>
      </c>
      <c r="H42" s="43"/>
      <c r="I42" s="74" t="str">
        <f t="shared" si="2"/>
        <v/>
      </c>
      <c r="J42" s="43"/>
      <c r="K42" s="74" t="str">
        <f t="shared" si="3"/>
        <v/>
      </c>
      <c r="L42" s="102">
        <f t="shared" si="9"/>
        <v>0</v>
      </c>
      <c r="M42" s="70" t="str">
        <f t="shared" si="5"/>
        <v/>
      </c>
    </row>
    <row r="43" spans="1:13" ht="12.75" customHeight="1" outlineLevel="1">
      <c r="A43" s="1"/>
      <c r="B43" s="44"/>
      <c r="C43" s="45"/>
      <c r="D43" s="64"/>
      <c r="E43" s="47"/>
      <c r="F43" s="26" t="s">
        <v>82</v>
      </c>
      <c r="G43" s="26" t="s">
        <v>83</v>
      </c>
      <c r="H43" s="43"/>
      <c r="I43" s="74" t="str">
        <f t="shared" si="2"/>
        <v/>
      </c>
      <c r="J43" s="43"/>
      <c r="K43" s="74" t="str">
        <f t="shared" si="3"/>
        <v/>
      </c>
      <c r="L43" s="102">
        <f t="shared" si="9"/>
        <v>0</v>
      </c>
      <c r="M43" s="70" t="str">
        <f t="shared" si="5"/>
        <v/>
      </c>
    </row>
    <row r="44" spans="1:13" ht="12.75" customHeight="1" outlineLevel="1">
      <c r="A44" s="1"/>
      <c r="B44" s="44"/>
      <c r="C44" s="45"/>
      <c r="D44" s="64"/>
      <c r="E44" s="47"/>
      <c r="F44" s="26" t="s">
        <v>84</v>
      </c>
      <c r="G44" s="26" t="s">
        <v>85</v>
      </c>
      <c r="H44" s="43"/>
      <c r="I44" s="74" t="str">
        <f t="shared" si="2"/>
        <v/>
      </c>
      <c r="J44" s="43"/>
      <c r="K44" s="74" t="str">
        <f t="shared" si="3"/>
        <v/>
      </c>
      <c r="L44" s="102">
        <f t="shared" si="9"/>
        <v>0</v>
      </c>
      <c r="M44" s="70" t="str">
        <f t="shared" si="5"/>
        <v/>
      </c>
    </row>
    <row r="45" spans="1:13" ht="12.75" customHeight="1" outlineLevel="1">
      <c r="A45" s="1"/>
      <c r="B45" s="44"/>
      <c r="C45" s="45"/>
      <c r="D45" s="64"/>
      <c r="E45" s="47"/>
      <c r="F45" s="26" t="s">
        <v>86</v>
      </c>
      <c r="G45" s="26" t="s">
        <v>87</v>
      </c>
      <c r="H45" s="43"/>
      <c r="I45" s="74" t="str">
        <f t="shared" si="2"/>
        <v/>
      </c>
      <c r="J45" s="43"/>
      <c r="K45" s="74" t="str">
        <f t="shared" si="3"/>
        <v/>
      </c>
      <c r="L45" s="102">
        <f t="shared" si="9"/>
        <v>0</v>
      </c>
      <c r="M45" s="70" t="str">
        <f t="shared" si="5"/>
        <v/>
      </c>
    </row>
    <row r="46" spans="1:13" ht="12.75" customHeight="1" outlineLevel="1">
      <c r="A46" s="1"/>
      <c r="B46" s="44"/>
      <c r="C46" s="45"/>
      <c r="D46" s="64"/>
      <c r="E46" s="47"/>
      <c r="F46" s="26" t="s">
        <v>88</v>
      </c>
      <c r="G46" s="26" t="s">
        <v>89</v>
      </c>
      <c r="H46" s="43"/>
      <c r="I46" s="74" t="str">
        <f t="shared" si="2"/>
        <v/>
      </c>
      <c r="J46" s="43"/>
      <c r="K46" s="74" t="str">
        <f t="shared" si="3"/>
        <v/>
      </c>
      <c r="L46" s="102">
        <f t="shared" si="9"/>
        <v>0</v>
      </c>
      <c r="M46" s="70" t="str">
        <f t="shared" si="5"/>
        <v/>
      </c>
    </row>
    <row r="47" spans="1:13" ht="12.75" customHeight="1" outlineLevel="1">
      <c r="A47" s="1"/>
      <c r="B47" s="44"/>
      <c r="C47" s="45"/>
      <c r="D47" s="64"/>
      <c r="E47" s="47"/>
      <c r="F47" s="26" t="s">
        <v>90</v>
      </c>
      <c r="G47" s="26" t="s">
        <v>91</v>
      </c>
      <c r="H47" s="43"/>
      <c r="I47" s="74" t="str">
        <f t="shared" si="2"/>
        <v/>
      </c>
      <c r="J47" s="43"/>
      <c r="K47" s="74" t="str">
        <f t="shared" si="3"/>
        <v/>
      </c>
      <c r="L47" s="102">
        <f t="shared" si="9"/>
        <v>0</v>
      </c>
      <c r="M47" s="70" t="str">
        <f t="shared" si="5"/>
        <v/>
      </c>
    </row>
    <row r="48" spans="1:13" ht="12.75" customHeight="1" outlineLevel="1">
      <c r="A48" s="1"/>
      <c r="B48" s="44"/>
      <c r="C48" s="45"/>
      <c r="D48" s="64"/>
      <c r="E48" s="47"/>
      <c r="F48" s="26" t="s">
        <v>92</v>
      </c>
      <c r="G48" s="26" t="s">
        <v>93</v>
      </c>
      <c r="H48" s="43"/>
      <c r="I48" s="74" t="str">
        <f t="shared" si="2"/>
        <v/>
      </c>
      <c r="J48" s="43"/>
      <c r="K48" s="74" t="str">
        <f t="shared" si="3"/>
        <v/>
      </c>
      <c r="L48" s="102">
        <f t="shared" si="9"/>
        <v>0</v>
      </c>
      <c r="M48" s="70" t="str">
        <f t="shared" si="5"/>
        <v/>
      </c>
    </row>
    <row r="49" spans="1:13" ht="12.75" customHeight="1" outlineLevel="1">
      <c r="A49" s="1"/>
      <c r="B49" s="44"/>
      <c r="C49" s="45"/>
      <c r="D49" s="64"/>
      <c r="E49" s="47"/>
      <c r="F49" s="26" t="s">
        <v>94</v>
      </c>
      <c r="G49" s="26" t="s">
        <v>95</v>
      </c>
      <c r="H49" s="43"/>
      <c r="I49" s="74" t="str">
        <f t="shared" si="2"/>
        <v/>
      </c>
      <c r="J49" s="43"/>
      <c r="K49" s="74" t="str">
        <f t="shared" si="3"/>
        <v/>
      </c>
      <c r="L49" s="102">
        <f t="shared" si="9"/>
        <v>0</v>
      </c>
      <c r="M49" s="70" t="str">
        <f t="shared" si="5"/>
        <v/>
      </c>
    </row>
    <row r="50" spans="1:13" ht="12.75" customHeight="1" outlineLevel="1">
      <c r="A50" s="1"/>
      <c r="B50" s="44"/>
      <c r="C50" s="45"/>
      <c r="D50" s="64"/>
      <c r="E50" s="47"/>
      <c r="F50" s="26" t="s">
        <v>96</v>
      </c>
      <c r="G50" s="26" t="s">
        <v>97</v>
      </c>
      <c r="H50" s="43"/>
      <c r="I50" s="74" t="str">
        <f t="shared" si="2"/>
        <v/>
      </c>
      <c r="J50" s="43"/>
      <c r="K50" s="74" t="str">
        <f t="shared" si="3"/>
        <v/>
      </c>
      <c r="L50" s="102">
        <f t="shared" si="9"/>
        <v>0</v>
      </c>
      <c r="M50" s="70" t="str">
        <f t="shared" si="5"/>
        <v/>
      </c>
    </row>
    <row r="51" spans="1:13" ht="12.75" customHeight="1" outlineLevel="1">
      <c r="A51" s="1"/>
      <c r="B51" s="44"/>
      <c r="C51" s="45"/>
      <c r="D51" s="64"/>
      <c r="E51" s="47"/>
      <c r="F51" s="44" t="s">
        <v>98</v>
      </c>
      <c r="G51" s="44" t="s">
        <v>99</v>
      </c>
      <c r="H51" s="43"/>
      <c r="I51" s="74" t="str">
        <f t="shared" si="2"/>
        <v/>
      </c>
      <c r="J51" s="43"/>
      <c r="K51" s="74" t="str">
        <f t="shared" si="3"/>
        <v/>
      </c>
      <c r="L51" s="102">
        <f t="shared" si="9"/>
        <v>0</v>
      </c>
      <c r="M51" s="70" t="str">
        <f t="shared" si="5"/>
        <v/>
      </c>
    </row>
    <row r="52" spans="1:13" ht="12.75" customHeight="1" outlineLevel="1">
      <c r="A52" s="1" t="s">
        <v>100</v>
      </c>
      <c r="B52" s="44"/>
      <c r="C52" s="45"/>
      <c r="D52" s="64"/>
      <c r="E52" s="65" t="s">
        <v>101</v>
      </c>
      <c r="F52" s="65" t="s">
        <v>102</v>
      </c>
      <c r="G52" s="65" t="s">
        <v>103</v>
      </c>
      <c r="H52" s="43"/>
      <c r="I52" s="74" t="str">
        <f t="shared" si="2"/>
        <v/>
      </c>
      <c r="J52" s="43"/>
      <c r="K52" s="74" t="str">
        <f t="shared" si="3"/>
        <v/>
      </c>
      <c r="L52" s="102">
        <f t="shared" si="9"/>
        <v>0</v>
      </c>
      <c r="M52" s="70" t="str">
        <f t="shared" si="5"/>
        <v/>
      </c>
    </row>
    <row r="53" spans="1:13" s="63" customFormat="1">
      <c r="A53" s="34" t="s">
        <v>104</v>
      </c>
      <c r="B53" s="59"/>
      <c r="C53" s="60" t="s">
        <v>105</v>
      </c>
      <c r="D53" s="61"/>
      <c r="E53" s="61"/>
      <c r="F53" s="61"/>
      <c r="G53" s="61"/>
      <c r="H53" s="62">
        <f t="shared" ref="H53" si="18">+H54+H55+H56+H57+H58+H63+H64+H65+H66+H69+H70</f>
        <v>0</v>
      </c>
      <c r="I53" s="98" t="str">
        <f t="shared" si="2"/>
        <v/>
      </c>
      <c r="J53" s="62">
        <f t="shared" ref="J53" si="19">+J54+J55+J56+J57+J58+J63+J64+J65+J66+J69+J70</f>
        <v>0</v>
      </c>
      <c r="K53" s="98" t="str">
        <f t="shared" si="3"/>
        <v/>
      </c>
      <c r="L53" s="106">
        <f t="shared" si="9"/>
        <v>0</v>
      </c>
      <c r="M53" s="98" t="str">
        <f t="shared" si="5"/>
        <v/>
      </c>
    </row>
    <row r="54" spans="1:13" ht="12.75" customHeight="1" outlineLevel="1">
      <c r="A54" s="1" t="s">
        <v>106</v>
      </c>
      <c r="B54" s="44"/>
      <c r="C54" s="45"/>
      <c r="D54" s="64"/>
      <c r="E54" s="42" t="s">
        <v>107</v>
      </c>
      <c r="F54" s="42" t="s">
        <v>108</v>
      </c>
      <c r="G54" s="42" t="s">
        <v>109</v>
      </c>
      <c r="H54" s="43"/>
      <c r="I54" s="74" t="str">
        <f t="shared" si="2"/>
        <v/>
      </c>
      <c r="J54" s="43"/>
      <c r="K54" s="74" t="str">
        <f t="shared" si="3"/>
        <v/>
      </c>
      <c r="L54" s="102">
        <f t="shared" si="9"/>
        <v>0</v>
      </c>
      <c r="M54" s="70" t="str">
        <f t="shared" si="5"/>
        <v/>
      </c>
    </row>
    <row r="55" spans="1:13" ht="12.75" customHeight="1" outlineLevel="1">
      <c r="A55" s="1" t="s">
        <v>110</v>
      </c>
      <c r="B55" s="44"/>
      <c r="C55" s="45"/>
      <c r="D55" s="64"/>
      <c r="E55" s="26" t="s">
        <v>111</v>
      </c>
      <c r="F55" s="26" t="s">
        <v>112</v>
      </c>
      <c r="G55" s="26" t="s">
        <v>113</v>
      </c>
      <c r="H55" s="43"/>
      <c r="I55" s="74" t="str">
        <f t="shared" si="2"/>
        <v/>
      </c>
      <c r="J55" s="43"/>
      <c r="K55" s="74" t="str">
        <f t="shared" si="3"/>
        <v/>
      </c>
      <c r="L55" s="102">
        <f t="shared" si="9"/>
        <v>0</v>
      </c>
      <c r="M55" s="70" t="str">
        <f t="shared" si="5"/>
        <v/>
      </c>
    </row>
    <row r="56" spans="1:13" ht="12.75" customHeight="1" outlineLevel="1">
      <c r="A56" s="1" t="s">
        <v>114</v>
      </c>
      <c r="B56" s="44"/>
      <c r="C56" s="45"/>
      <c r="D56" s="64"/>
      <c r="E56" s="26" t="s">
        <v>115</v>
      </c>
      <c r="F56" s="26" t="s">
        <v>116</v>
      </c>
      <c r="G56" s="26" t="s">
        <v>117</v>
      </c>
      <c r="H56" s="43"/>
      <c r="I56" s="74" t="str">
        <f t="shared" si="2"/>
        <v/>
      </c>
      <c r="J56" s="43"/>
      <c r="K56" s="74" t="str">
        <f t="shared" si="3"/>
        <v/>
      </c>
      <c r="L56" s="102">
        <f t="shared" si="9"/>
        <v>0</v>
      </c>
      <c r="M56" s="70" t="str">
        <f t="shared" si="5"/>
        <v/>
      </c>
    </row>
    <row r="57" spans="1:13" ht="12.75" customHeight="1" outlineLevel="1">
      <c r="A57" s="1" t="s">
        <v>118</v>
      </c>
      <c r="B57" s="44"/>
      <c r="C57" s="45"/>
      <c r="D57" s="64"/>
      <c r="E57" s="26" t="s">
        <v>119</v>
      </c>
      <c r="F57" s="26" t="s">
        <v>120</v>
      </c>
      <c r="G57" s="26" t="s">
        <v>121</v>
      </c>
      <c r="H57" s="43"/>
      <c r="I57" s="74" t="str">
        <f t="shared" si="2"/>
        <v/>
      </c>
      <c r="J57" s="43"/>
      <c r="K57" s="74" t="str">
        <f t="shared" si="3"/>
        <v/>
      </c>
      <c r="L57" s="102">
        <f t="shared" si="9"/>
        <v>0</v>
      </c>
      <c r="M57" s="70" t="str">
        <f t="shared" si="5"/>
        <v/>
      </c>
    </row>
    <row r="58" spans="1:13" ht="12.75" customHeight="1" outlineLevel="1">
      <c r="A58" s="1" t="s">
        <v>122</v>
      </c>
      <c r="B58" s="44"/>
      <c r="C58" s="45"/>
      <c r="D58" s="64"/>
      <c r="E58" s="26" t="s">
        <v>123</v>
      </c>
      <c r="F58" s="26"/>
      <c r="G58" s="26"/>
      <c r="H58" s="43">
        <f t="shared" ref="H58" si="20">SUM(H59:H62)</f>
        <v>0</v>
      </c>
      <c r="I58" s="74" t="str">
        <f t="shared" si="2"/>
        <v/>
      </c>
      <c r="J58" s="43">
        <f t="shared" ref="J58" si="21">SUM(J59:J62)</f>
        <v>0</v>
      </c>
      <c r="K58" s="74" t="str">
        <f t="shared" si="3"/>
        <v/>
      </c>
      <c r="L58" s="102">
        <f t="shared" si="9"/>
        <v>0</v>
      </c>
      <c r="M58" s="70" t="str">
        <f t="shared" si="5"/>
        <v/>
      </c>
    </row>
    <row r="59" spans="1:13" ht="12.75" customHeight="1" outlineLevel="1">
      <c r="A59" s="1"/>
      <c r="B59" s="44"/>
      <c r="C59" s="45"/>
      <c r="D59" s="64"/>
      <c r="E59" s="26"/>
      <c r="F59" s="26" t="s">
        <v>124</v>
      </c>
      <c r="G59" s="26" t="s">
        <v>125</v>
      </c>
      <c r="H59" s="43"/>
      <c r="I59" s="74" t="str">
        <f t="shared" si="2"/>
        <v/>
      </c>
      <c r="J59" s="43"/>
      <c r="K59" s="74" t="str">
        <f t="shared" si="3"/>
        <v/>
      </c>
      <c r="L59" s="102">
        <f t="shared" si="9"/>
        <v>0</v>
      </c>
      <c r="M59" s="70" t="str">
        <f t="shared" si="5"/>
        <v/>
      </c>
    </row>
    <row r="60" spans="1:13" ht="12.75" customHeight="1" outlineLevel="1">
      <c r="A60" s="1"/>
      <c r="B60" s="44"/>
      <c r="C60" s="45"/>
      <c r="D60" s="64"/>
      <c r="E60" s="26"/>
      <c r="F60" s="26" t="s">
        <v>126</v>
      </c>
      <c r="G60" s="26" t="s">
        <v>127</v>
      </c>
      <c r="H60" s="43"/>
      <c r="I60" s="74" t="str">
        <f t="shared" si="2"/>
        <v/>
      </c>
      <c r="J60" s="43"/>
      <c r="K60" s="74" t="str">
        <f t="shared" si="3"/>
        <v/>
      </c>
      <c r="L60" s="102">
        <f t="shared" si="9"/>
        <v>0</v>
      </c>
      <c r="M60" s="70" t="str">
        <f t="shared" si="5"/>
        <v/>
      </c>
    </row>
    <row r="61" spans="1:13" ht="12.75" customHeight="1" outlineLevel="1">
      <c r="A61" s="1"/>
      <c r="B61" s="44"/>
      <c r="C61" s="45"/>
      <c r="D61" s="64"/>
      <c r="E61" s="26"/>
      <c r="F61" s="26" t="s">
        <v>698</v>
      </c>
      <c r="G61" s="26" t="s">
        <v>699</v>
      </c>
      <c r="H61" s="43"/>
      <c r="I61" s="74" t="str">
        <f t="shared" si="2"/>
        <v/>
      </c>
      <c r="J61" s="43"/>
      <c r="K61" s="74" t="str">
        <f t="shared" si="3"/>
        <v/>
      </c>
      <c r="L61" s="102">
        <f t="shared" si="9"/>
        <v>0</v>
      </c>
      <c r="M61" s="70" t="str">
        <f t="shared" si="5"/>
        <v/>
      </c>
    </row>
    <row r="62" spans="1:13" ht="12.75" customHeight="1" outlineLevel="1">
      <c r="A62" s="1" t="s">
        <v>130</v>
      </c>
      <c r="B62" s="44"/>
      <c r="C62" s="45"/>
      <c r="D62" s="64"/>
      <c r="E62" s="26"/>
      <c r="F62" s="26" t="s">
        <v>128</v>
      </c>
      <c r="G62" s="26" t="s">
        <v>129</v>
      </c>
      <c r="H62" s="43"/>
      <c r="I62" s="74" t="str">
        <f t="shared" si="2"/>
        <v/>
      </c>
      <c r="J62" s="43"/>
      <c r="K62" s="74" t="str">
        <f t="shared" si="3"/>
        <v/>
      </c>
      <c r="L62" s="102">
        <f t="shared" si="9"/>
        <v>0</v>
      </c>
      <c r="M62" s="70" t="str">
        <f t="shared" si="5"/>
        <v/>
      </c>
    </row>
    <row r="63" spans="1:13" ht="12.75" customHeight="1" outlineLevel="1">
      <c r="A63" s="1" t="s">
        <v>132</v>
      </c>
      <c r="B63" s="44"/>
      <c r="C63" s="45"/>
      <c r="D63" s="64"/>
      <c r="E63" s="26" t="s">
        <v>131</v>
      </c>
      <c r="F63" s="26"/>
      <c r="G63" s="26"/>
      <c r="H63" s="43"/>
      <c r="I63" s="74" t="str">
        <f t="shared" si="2"/>
        <v/>
      </c>
      <c r="J63" s="43"/>
      <c r="K63" s="74" t="str">
        <f t="shared" si="3"/>
        <v/>
      </c>
      <c r="L63" s="102">
        <f t="shared" si="9"/>
        <v>0</v>
      </c>
      <c r="M63" s="70" t="str">
        <f t="shared" si="5"/>
        <v/>
      </c>
    </row>
    <row r="64" spans="1:13" ht="12.75" customHeight="1" outlineLevel="1">
      <c r="A64" s="1" t="s">
        <v>134</v>
      </c>
      <c r="B64" s="44"/>
      <c r="C64" s="45"/>
      <c r="D64" s="64"/>
      <c r="E64" s="26" t="s">
        <v>133</v>
      </c>
      <c r="F64" s="26"/>
      <c r="G64" s="26"/>
      <c r="H64" s="43"/>
      <c r="I64" s="74" t="str">
        <f t="shared" si="2"/>
        <v/>
      </c>
      <c r="J64" s="43"/>
      <c r="K64" s="74" t="str">
        <f t="shared" si="3"/>
        <v/>
      </c>
      <c r="L64" s="102">
        <f t="shared" si="9"/>
        <v>0</v>
      </c>
      <c r="M64" s="70" t="str">
        <f t="shared" si="5"/>
        <v/>
      </c>
    </row>
    <row r="65" spans="1:13" ht="12.75" customHeight="1" outlineLevel="1">
      <c r="A65" s="1" t="s">
        <v>138</v>
      </c>
      <c r="B65" s="44"/>
      <c r="C65" s="45"/>
      <c r="D65" s="64"/>
      <c r="E65" s="26" t="s">
        <v>135</v>
      </c>
      <c r="F65" s="26" t="s">
        <v>136</v>
      </c>
      <c r="G65" s="26" t="s">
        <v>137</v>
      </c>
      <c r="H65" s="43"/>
      <c r="I65" s="74" t="str">
        <f t="shared" si="2"/>
        <v/>
      </c>
      <c r="J65" s="43"/>
      <c r="K65" s="74" t="str">
        <f t="shared" si="3"/>
        <v/>
      </c>
      <c r="L65" s="102">
        <f t="shared" si="9"/>
        <v>0</v>
      </c>
      <c r="M65" s="70" t="str">
        <f t="shared" si="5"/>
        <v/>
      </c>
    </row>
    <row r="66" spans="1:13" ht="12.75" customHeight="1" outlineLevel="1">
      <c r="A66" s="1"/>
      <c r="B66" s="44"/>
      <c r="C66" s="45"/>
      <c r="D66" s="64"/>
      <c r="E66" s="26" t="s">
        <v>139</v>
      </c>
      <c r="F66" s="26"/>
      <c r="G66" s="26"/>
      <c r="H66" s="43">
        <f t="shared" ref="H66" si="22">+H67+H68</f>
        <v>0</v>
      </c>
      <c r="I66" s="74" t="str">
        <f t="shared" si="2"/>
        <v/>
      </c>
      <c r="J66" s="43">
        <f t="shared" ref="J66" si="23">+J67+J68</f>
        <v>0</v>
      </c>
      <c r="K66" s="74" t="str">
        <f t="shared" si="3"/>
        <v/>
      </c>
      <c r="L66" s="102">
        <f t="shared" si="9"/>
        <v>0</v>
      </c>
      <c r="M66" s="70" t="str">
        <f t="shared" si="5"/>
        <v/>
      </c>
    </row>
    <row r="67" spans="1:13" ht="12.75" customHeight="1" outlineLevel="1">
      <c r="A67" s="1"/>
      <c r="B67" s="44"/>
      <c r="C67" s="45"/>
      <c r="D67" s="64"/>
      <c r="E67" s="26"/>
      <c r="F67" s="26" t="s">
        <v>140</v>
      </c>
      <c r="G67" s="26" t="s">
        <v>141</v>
      </c>
      <c r="H67" s="43"/>
      <c r="I67" s="74" t="str">
        <f t="shared" si="2"/>
        <v/>
      </c>
      <c r="J67" s="43"/>
      <c r="K67" s="74" t="str">
        <f t="shared" si="3"/>
        <v/>
      </c>
      <c r="L67" s="102">
        <f t="shared" si="9"/>
        <v>0</v>
      </c>
      <c r="M67" s="70" t="str">
        <f t="shared" si="5"/>
        <v/>
      </c>
    </row>
    <row r="68" spans="1:13" ht="12.75" customHeight="1" outlineLevel="1">
      <c r="A68" s="1" t="s">
        <v>144</v>
      </c>
      <c r="B68" s="44"/>
      <c r="C68" s="45"/>
      <c r="D68" s="64"/>
      <c r="E68" s="26"/>
      <c r="F68" s="26" t="s">
        <v>142</v>
      </c>
      <c r="G68" s="26" t="s">
        <v>143</v>
      </c>
      <c r="H68" s="43"/>
      <c r="I68" s="74" t="str">
        <f t="shared" si="2"/>
        <v/>
      </c>
      <c r="J68" s="43"/>
      <c r="K68" s="74" t="str">
        <f t="shared" si="3"/>
        <v/>
      </c>
      <c r="L68" s="102">
        <f t="shared" si="9"/>
        <v>0</v>
      </c>
      <c r="M68" s="70" t="str">
        <f t="shared" si="5"/>
        <v/>
      </c>
    </row>
    <row r="69" spans="1:13" ht="12.75" customHeight="1" outlineLevel="1">
      <c r="A69" s="1" t="s">
        <v>146</v>
      </c>
      <c r="B69" s="44"/>
      <c r="C69" s="45"/>
      <c r="D69" s="64"/>
      <c r="E69" s="26" t="s">
        <v>145</v>
      </c>
      <c r="F69" s="26"/>
      <c r="G69" s="26"/>
      <c r="H69" s="43"/>
      <c r="I69" s="74" t="str">
        <f t="shared" si="2"/>
        <v/>
      </c>
      <c r="J69" s="43"/>
      <c r="K69" s="74" t="str">
        <f t="shared" si="3"/>
        <v/>
      </c>
      <c r="L69" s="102">
        <f t="shared" si="9"/>
        <v>0</v>
      </c>
      <c r="M69" s="70" t="str">
        <f t="shared" si="5"/>
        <v/>
      </c>
    </row>
    <row r="70" spans="1:13" ht="12.75" customHeight="1" outlineLevel="1">
      <c r="A70" s="1"/>
      <c r="B70" s="44"/>
      <c r="C70" s="45"/>
      <c r="D70" s="45"/>
      <c r="E70" s="26" t="s">
        <v>56</v>
      </c>
      <c r="F70" s="65"/>
      <c r="G70" s="65"/>
      <c r="H70" s="43">
        <f t="shared" ref="H70" si="24">SUM(H71:H75)</f>
        <v>0</v>
      </c>
      <c r="I70" s="74" t="str">
        <f t="shared" si="2"/>
        <v/>
      </c>
      <c r="J70" s="43">
        <f t="shared" ref="J70" si="25">SUM(J71:J75)</f>
        <v>0</v>
      </c>
      <c r="K70" s="74" t="str">
        <f t="shared" si="3"/>
        <v/>
      </c>
      <c r="L70" s="102">
        <f t="shared" si="9"/>
        <v>0</v>
      </c>
      <c r="M70" s="70" t="str">
        <f t="shared" si="5"/>
        <v/>
      </c>
    </row>
    <row r="71" spans="1:13" ht="12.75" customHeight="1" outlineLevel="1">
      <c r="A71" s="1"/>
      <c r="B71" s="44"/>
      <c r="C71" s="45"/>
      <c r="D71" s="45"/>
      <c r="E71" s="26"/>
      <c r="F71" s="26" t="s">
        <v>147</v>
      </c>
      <c r="G71" s="26" t="s">
        <v>148</v>
      </c>
      <c r="H71" s="43"/>
      <c r="I71" s="74" t="str">
        <f t="shared" si="2"/>
        <v/>
      </c>
      <c r="J71" s="43"/>
      <c r="K71" s="74" t="str">
        <f t="shared" si="3"/>
        <v/>
      </c>
      <c r="L71" s="102">
        <f t="shared" si="9"/>
        <v>0</v>
      </c>
      <c r="M71" s="70" t="str">
        <f t="shared" si="5"/>
        <v/>
      </c>
    </row>
    <row r="72" spans="1:13" ht="12.75" customHeight="1" outlineLevel="1">
      <c r="A72" s="1"/>
      <c r="B72" s="44"/>
      <c r="C72" s="45"/>
      <c r="D72" s="45"/>
      <c r="E72" s="26"/>
      <c r="F72" s="26" t="s">
        <v>149</v>
      </c>
      <c r="G72" s="26" t="s">
        <v>150</v>
      </c>
      <c r="H72" s="43"/>
      <c r="I72" s="74"/>
      <c r="J72" s="43"/>
      <c r="K72" s="74"/>
      <c r="L72" s="102"/>
      <c r="M72" s="70"/>
    </row>
    <row r="73" spans="1:13" ht="12.75" customHeight="1" outlineLevel="1">
      <c r="A73" s="1"/>
      <c r="B73" s="44"/>
      <c r="C73" s="45"/>
      <c r="D73" s="45"/>
      <c r="E73" s="26"/>
      <c r="F73" s="26" t="s">
        <v>151</v>
      </c>
      <c r="G73" s="26" t="s">
        <v>152</v>
      </c>
      <c r="H73" s="43"/>
      <c r="I73" s="74" t="str">
        <f t="shared" si="2"/>
        <v/>
      </c>
      <c r="J73" s="43"/>
      <c r="K73" s="74" t="str">
        <f t="shared" si="3"/>
        <v/>
      </c>
      <c r="L73" s="102">
        <f t="shared" si="9"/>
        <v>0</v>
      </c>
      <c r="M73" s="70" t="str">
        <f t="shared" si="5"/>
        <v/>
      </c>
    </row>
    <row r="74" spans="1:13" ht="12.75" customHeight="1" outlineLevel="1">
      <c r="A74" s="1"/>
      <c r="B74" s="44"/>
      <c r="C74" s="45"/>
      <c r="D74" s="45"/>
      <c r="E74" s="26"/>
      <c r="F74" s="26" t="s">
        <v>153</v>
      </c>
      <c r="G74" s="26" t="s">
        <v>154</v>
      </c>
      <c r="H74" s="43"/>
      <c r="I74" s="74" t="str">
        <f t="shared" si="2"/>
        <v/>
      </c>
      <c r="J74" s="43"/>
      <c r="K74" s="74" t="str">
        <f t="shared" si="3"/>
        <v/>
      </c>
      <c r="L74" s="102">
        <f t="shared" si="9"/>
        <v>0</v>
      </c>
      <c r="M74" s="70" t="str">
        <f t="shared" si="5"/>
        <v/>
      </c>
    </row>
    <row r="75" spans="1:13" s="63" customFormat="1">
      <c r="A75" s="34" t="s">
        <v>157</v>
      </c>
      <c r="B75" s="44"/>
      <c r="C75" s="45"/>
      <c r="D75" s="45"/>
      <c r="E75" s="26"/>
      <c r="F75" s="26" t="s">
        <v>155</v>
      </c>
      <c r="G75" s="26" t="s">
        <v>156</v>
      </c>
      <c r="H75" s="43"/>
      <c r="I75" s="74" t="str">
        <f t="shared" si="2"/>
        <v/>
      </c>
      <c r="J75" s="43"/>
      <c r="K75" s="74" t="str">
        <f t="shared" si="3"/>
        <v/>
      </c>
      <c r="L75" s="102">
        <f t="shared" si="9"/>
        <v>0</v>
      </c>
      <c r="M75" s="70" t="str">
        <f t="shared" si="5"/>
        <v/>
      </c>
    </row>
    <row r="76" spans="1:13" ht="12.75" customHeight="1" outlineLevel="1">
      <c r="A76" s="1" t="s">
        <v>159</v>
      </c>
      <c r="B76" s="59"/>
      <c r="C76" s="60" t="s">
        <v>158</v>
      </c>
      <c r="D76" s="61"/>
      <c r="E76" s="61"/>
      <c r="F76" s="61"/>
      <c r="G76" s="61"/>
      <c r="H76" s="62">
        <f t="shared" ref="H76" si="26">+H77+H99+H110+H111+H116+H117+H118+H119</f>
        <v>0</v>
      </c>
      <c r="I76" s="98" t="str">
        <f t="shared" si="2"/>
        <v/>
      </c>
      <c r="J76" s="62">
        <f t="shared" ref="J76" si="27">+J77+J99+J110+J111+J116+J117+J118+J119</f>
        <v>0</v>
      </c>
      <c r="K76" s="98" t="str">
        <f t="shared" si="3"/>
        <v/>
      </c>
      <c r="L76" s="106">
        <f t="shared" si="9"/>
        <v>0</v>
      </c>
      <c r="M76" s="98" t="str">
        <f t="shared" si="5"/>
        <v/>
      </c>
    </row>
    <row r="77" spans="1:13" ht="12.75" customHeight="1" outlineLevel="1">
      <c r="A77" s="1"/>
      <c r="B77" s="44"/>
      <c r="C77" s="45"/>
      <c r="D77" s="64"/>
      <c r="E77" s="42" t="s">
        <v>160</v>
      </c>
      <c r="F77" s="42"/>
      <c r="G77" s="42"/>
      <c r="H77" s="43">
        <f t="shared" ref="H77" si="28">SUM(H78:H98)</f>
        <v>0</v>
      </c>
      <c r="I77" s="74" t="str">
        <f t="shared" si="2"/>
        <v/>
      </c>
      <c r="J77" s="43">
        <f t="shared" ref="J77" si="29">SUM(J78:J98)</f>
        <v>0</v>
      </c>
      <c r="K77" s="74" t="str">
        <f t="shared" si="3"/>
        <v/>
      </c>
      <c r="L77" s="102">
        <f t="shared" si="9"/>
        <v>0</v>
      </c>
      <c r="M77" s="70" t="str">
        <f t="shared" si="5"/>
        <v/>
      </c>
    </row>
    <row r="78" spans="1:13" ht="12.75" customHeight="1" outlineLevel="1">
      <c r="A78" s="1"/>
      <c r="B78" s="44"/>
      <c r="C78" s="45"/>
      <c r="D78" s="64"/>
      <c r="E78" s="42"/>
      <c r="F78" s="42" t="s">
        <v>161</v>
      </c>
      <c r="G78" s="42" t="s">
        <v>162</v>
      </c>
      <c r="H78" s="43"/>
      <c r="I78" s="74" t="str">
        <f t="shared" si="2"/>
        <v/>
      </c>
      <c r="J78" s="43"/>
      <c r="K78" s="74" t="str">
        <f t="shared" si="3"/>
        <v/>
      </c>
      <c r="L78" s="102">
        <f t="shared" si="9"/>
        <v>0</v>
      </c>
      <c r="M78" s="70" t="str">
        <f t="shared" si="5"/>
        <v/>
      </c>
    </row>
    <row r="79" spans="1:13" ht="12.75" customHeight="1" outlineLevel="1">
      <c r="A79" s="1"/>
      <c r="B79" s="44"/>
      <c r="C79" s="45"/>
      <c r="D79" s="64"/>
      <c r="E79" s="42"/>
      <c r="F79" s="42" t="s">
        <v>163</v>
      </c>
      <c r="G79" s="42" t="s">
        <v>164</v>
      </c>
      <c r="H79" s="43"/>
      <c r="I79" s="74" t="str">
        <f t="shared" si="2"/>
        <v/>
      </c>
      <c r="J79" s="43"/>
      <c r="K79" s="74" t="str">
        <f t="shared" si="3"/>
        <v/>
      </c>
      <c r="L79" s="102">
        <f t="shared" si="9"/>
        <v>0</v>
      </c>
      <c r="M79" s="70" t="str">
        <f t="shared" si="5"/>
        <v/>
      </c>
    </row>
    <row r="80" spans="1:13" ht="12.75" customHeight="1" outlineLevel="1">
      <c r="A80" s="1"/>
      <c r="B80" s="44"/>
      <c r="C80" s="45"/>
      <c r="D80" s="64"/>
      <c r="E80" s="42"/>
      <c r="F80" s="42" t="s">
        <v>165</v>
      </c>
      <c r="G80" s="42" t="s">
        <v>166</v>
      </c>
      <c r="H80" s="43"/>
      <c r="I80" s="74" t="str">
        <f t="shared" si="2"/>
        <v/>
      </c>
      <c r="J80" s="43"/>
      <c r="K80" s="74" t="str">
        <f t="shared" si="3"/>
        <v/>
      </c>
      <c r="L80" s="102">
        <f t="shared" si="9"/>
        <v>0</v>
      </c>
      <c r="M80" s="70" t="str">
        <f t="shared" si="5"/>
        <v/>
      </c>
    </row>
    <row r="81" spans="1:13" ht="12.75" customHeight="1" outlineLevel="1">
      <c r="A81" s="1"/>
      <c r="B81" s="44"/>
      <c r="C81" s="45"/>
      <c r="D81" s="64"/>
      <c r="E81" s="42"/>
      <c r="F81" s="42" t="s">
        <v>167</v>
      </c>
      <c r="G81" s="42" t="s">
        <v>168</v>
      </c>
      <c r="H81" s="43"/>
      <c r="I81" s="74" t="str">
        <f t="shared" si="2"/>
        <v/>
      </c>
      <c r="J81" s="43"/>
      <c r="K81" s="74" t="str">
        <f t="shared" si="3"/>
        <v/>
      </c>
      <c r="L81" s="102">
        <f t="shared" si="9"/>
        <v>0</v>
      </c>
      <c r="M81" s="70" t="str">
        <f t="shared" si="5"/>
        <v/>
      </c>
    </row>
    <row r="82" spans="1:13" ht="12.75" customHeight="1" outlineLevel="1">
      <c r="A82" s="1"/>
      <c r="B82" s="44"/>
      <c r="C82" s="45"/>
      <c r="D82" s="64"/>
      <c r="E82" s="42"/>
      <c r="F82" s="42" t="s">
        <v>169</v>
      </c>
      <c r="G82" s="42" t="s">
        <v>170</v>
      </c>
      <c r="H82" s="43"/>
      <c r="I82" s="74" t="str">
        <f t="shared" si="2"/>
        <v/>
      </c>
      <c r="J82" s="43"/>
      <c r="K82" s="74" t="str">
        <f t="shared" si="3"/>
        <v/>
      </c>
      <c r="L82" s="102">
        <f t="shared" si="9"/>
        <v>0</v>
      </c>
      <c r="M82" s="70" t="str">
        <f t="shared" si="5"/>
        <v/>
      </c>
    </row>
    <row r="83" spans="1:13" ht="12.75" customHeight="1" outlineLevel="1">
      <c r="A83" s="1"/>
      <c r="B83" s="44"/>
      <c r="C83" s="45"/>
      <c r="D83" s="64"/>
      <c r="E83" s="42"/>
      <c r="F83" s="42" t="s">
        <v>171</v>
      </c>
      <c r="G83" s="42" t="s">
        <v>172</v>
      </c>
      <c r="H83" s="43"/>
      <c r="I83" s="74" t="str">
        <f t="shared" si="2"/>
        <v/>
      </c>
      <c r="J83" s="43"/>
      <c r="K83" s="74" t="str">
        <f t="shared" si="3"/>
        <v/>
      </c>
      <c r="L83" s="102">
        <f t="shared" si="9"/>
        <v>0</v>
      </c>
      <c r="M83" s="70" t="str">
        <f t="shared" si="5"/>
        <v/>
      </c>
    </row>
    <row r="84" spans="1:13" ht="12.75" customHeight="1" outlineLevel="1">
      <c r="A84" s="1"/>
      <c r="B84" s="44"/>
      <c r="C84" s="45"/>
      <c r="D84" s="64"/>
      <c r="E84" s="42"/>
      <c r="F84" s="42" t="s">
        <v>173</v>
      </c>
      <c r="G84" s="42" t="s">
        <v>174</v>
      </c>
      <c r="H84" s="43"/>
      <c r="I84" s="74" t="str">
        <f t="shared" si="2"/>
        <v/>
      </c>
      <c r="J84" s="43"/>
      <c r="K84" s="74" t="str">
        <f t="shared" si="3"/>
        <v/>
      </c>
      <c r="L84" s="102">
        <f t="shared" si="9"/>
        <v>0</v>
      </c>
      <c r="M84" s="70" t="str">
        <f t="shared" si="5"/>
        <v/>
      </c>
    </row>
    <row r="85" spans="1:13" ht="12.75" customHeight="1" outlineLevel="1">
      <c r="A85" s="1"/>
      <c r="B85" s="44"/>
      <c r="C85" s="45"/>
      <c r="D85" s="64"/>
      <c r="E85" s="42"/>
      <c r="F85" s="42" t="s">
        <v>175</v>
      </c>
      <c r="G85" s="42" t="s">
        <v>176</v>
      </c>
      <c r="H85" s="43"/>
      <c r="I85" s="74" t="str">
        <f t="shared" si="2"/>
        <v/>
      </c>
      <c r="J85" s="43"/>
      <c r="K85" s="74" t="str">
        <f t="shared" si="3"/>
        <v/>
      </c>
      <c r="L85" s="102">
        <f t="shared" si="9"/>
        <v>0</v>
      </c>
      <c r="M85" s="70" t="str">
        <f t="shared" si="5"/>
        <v/>
      </c>
    </row>
    <row r="86" spans="1:13" ht="12.75" customHeight="1" outlineLevel="1">
      <c r="A86" s="1"/>
      <c r="B86" s="44"/>
      <c r="C86" s="45"/>
      <c r="D86" s="64"/>
      <c r="E86" s="42"/>
      <c r="F86" s="42" t="s">
        <v>177</v>
      </c>
      <c r="G86" s="42" t="s">
        <v>178</v>
      </c>
      <c r="H86" s="43"/>
      <c r="I86" s="74" t="str">
        <f t="shared" si="2"/>
        <v/>
      </c>
      <c r="J86" s="43"/>
      <c r="K86" s="74" t="str">
        <f t="shared" si="3"/>
        <v/>
      </c>
      <c r="L86" s="102">
        <f t="shared" si="9"/>
        <v>0</v>
      </c>
      <c r="M86" s="70" t="str">
        <f t="shared" si="5"/>
        <v/>
      </c>
    </row>
    <row r="87" spans="1:13" ht="12.75" customHeight="1" outlineLevel="1">
      <c r="A87" s="1"/>
      <c r="B87" s="44"/>
      <c r="C87" s="45"/>
      <c r="D87" s="64"/>
      <c r="E87" s="42"/>
      <c r="F87" s="42" t="s">
        <v>179</v>
      </c>
      <c r="G87" s="42" t="s">
        <v>180</v>
      </c>
      <c r="H87" s="43"/>
      <c r="I87" s="74" t="str">
        <f t="shared" si="2"/>
        <v/>
      </c>
      <c r="J87" s="43"/>
      <c r="K87" s="74" t="str">
        <f t="shared" si="3"/>
        <v/>
      </c>
      <c r="L87" s="102">
        <f t="shared" si="9"/>
        <v>0</v>
      </c>
      <c r="M87" s="70" t="str">
        <f t="shared" si="5"/>
        <v/>
      </c>
    </row>
    <row r="88" spans="1:13" ht="12.75" customHeight="1" outlineLevel="1">
      <c r="A88" s="1"/>
      <c r="B88" s="44"/>
      <c r="C88" s="45"/>
      <c r="D88" s="64"/>
      <c r="E88" s="42"/>
      <c r="F88" s="42" t="s">
        <v>181</v>
      </c>
      <c r="G88" s="42" t="s">
        <v>182</v>
      </c>
      <c r="H88" s="43"/>
      <c r="I88" s="74" t="str">
        <f t="shared" ref="I88:I152" si="30">IFERROR(H88/$H$22,"")</f>
        <v/>
      </c>
      <c r="J88" s="43"/>
      <c r="K88" s="74" t="str">
        <f t="shared" ref="K88:K152" si="31">IFERROR(J88/$J$22,"")</f>
        <v/>
      </c>
      <c r="L88" s="102">
        <f t="shared" si="9"/>
        <v>0</v>
      </c>
      <c r="M88" s="70" t="str">
        <f t="shared" ref="M88:M152" si="32">IFERROR(L88/$J$22,"")</f>
        <v/>
      </c>
    </row>
    <row r="89" spans="1:13" ht="12.75" customHeight="1" outlineLevel="1">
      <c r="A89" s="1"/>
      <c r="B89" s="44"/>
      <c r="C89" s="45"/>
      <c r="D89" s="64"/>
      <c r="E89" s="42"/>
      <c r="F89" s="42" t="s">
        <v>183</v>
      </c>
      <c r="G89" s="42" t="s">
        <v>184</v>
      </c>
      <c r="H89" s="43"/>
      <c r="I89" s="74" t="str">
        <f t="shared" si="30"/>
        <v/>
      </c>
      <c r="J89" s="43"/>
      <c r="K89" s="74" t="str">
        <f t="shared" si="31"/>
        <v/>
      </c>
      <c r="L89" s="102">
        <f t="shared" si="9"/>
        <v>0</v>
      </c>
      <c r="M89" s="70" t="str">
        <f t="shared" si="32"/>
        <v/>
      </c>
    </row>
    <row r="90" spans="1:13" ht="12.75" customHeight="1" outlineLevel="1">
      <c r="A90" s="1"/>
      <c r="B90" s="44"/>
      <c r="C90" s="45"/>
      <c r="D90" s="64"/>
      <c r="E90" s="42"/>
      <c r="F90" s="42" t="s">
        <v>185</v>
      </c>
      <c r="G90" s="42" t="s">
        <v>186</v>
      </c>
      <c r="H90" s="43"/>
      <c r="I90" s="74" t="str">
        <f t="shared" si="30"/>
        <v/>
      </c>
      <c r="J90" s="43"/>
      <c r="K90" s="74" t="str">
        <f t="shared" si="31"/>
        <v/>
      </c>
      <c r="L90" s="102">
        <f t="shared" si="9"/>
        <v>0</v>
      </c>
      <c r="M90" s="70" t="str">
        <f t="shared" si="32"/>
        <v/>
      </c>
    </row>
    <row r="91" spans="1:13" ht="12.75" customHeight="1" outlineLevel="1">
      <c r="A91" s="1"/>
      <c r="B91" s="44"/>
      <c r="C91" s="45"/>
      <c r="D91" s="64"/>
      <c r="E91" s="42"/>
      <c r="F91" s="42" t="s">
        <v>187</v>
      </c>
      <c r="G91" s="42" t="s">
        <v>188</v>
      </c>
      <c r="H91" s="43"/>
      <c r="I91" s="74" t="str">
        <f t="shared" si="30"/>
        <v/>
      </c>
      <c r="J91" s="43"/>
      <c r="K91" s="74" t="str">
        <f t="shared" si="31"/>
        <v/>
      </c>
      <c r="L91" s="102">
        <f t="shared" si="9"/>
        <v>0</v>
      </c>
      <c r="M91" s="70" t="str">
        <f t="shared" si="32"/>
        <v/>
      </c>
    </row>
    <row r="92" spans="1:13" ht="12.75" customHeight="1" outlineLevel="1">
      <c r="A92" s="1"/>
      <c r="B92" s="44"/>
      <c r="C92" s="45"/>
      <c r="D92" s="64"/>
      <c r="E92" s="42"/>
      <c r="F92" s="42" t="s">
        <v>189</v>
      </c>
      <c r="G92" s="42" t="s">
        <v>190</v>
      </c>
      <c r="H92" s="43"/>
      <c r="I92" s="74" t="str">
        <f t="shared" si="30"/>
        <v/>
      </c>
      <c r="J92" s="43"/>
      <c r="K92" s="74" t="str">
        <f t="shared" si="31"/>
        <v/>
      </c>
      <c r="L92" s="102">
        <f t="shared" si="9"/>
        <v>0</v>
      </c>
      <c r="M92" s="70" t="str">
        <f t="shared" si="32"/>
        <v/>
      </c>
    </row>
    <row r="93" spans="1:13" ht="12.75" customHeight="1" outlineLevel="1">
      <c r="A93" s="1"/>
      <c r="B93" s="44"/>
      <c r="C93" s="45"/>
      <c r="D93" s="64"/>
      <c r="E93" s="42"/>
      <c r="F93" s="42" t="s">
        <v>191</v>
      </c>
      <c r="G93" s="42" t="s">
        <v>192</v>
      </c>
      <c r="H93" s="43"/>
      <c r="I93" s="74" t="str">
        <f t="shared" si="30"/>
        <v/>
      </c>
      <c r="J93" s="43"/>
      <c r="K93" s="74" t="str">
        <f t="shared" si="31"/>
        <v/>
      </c>
      <c r="L93" s="102">
        <f t="shared" si="9"/>
        <v>0</v>
      </c>
      <c r="M93" s="70" t="str">
        <f t="shared" si="32"/>
        <v/>
      </c>
    </row>
    <row r="94" spans="1:13" ht="12.75" customHeight="1" outlineLevel="1">
      <c r="A94" s="1"/>
      <c r="B94" s="44"/>
      <c r="C94" s="45"/>
      <c r="D94" s="64"/>
      <c r="E94" s="42"/>
      <c r="F94" s="42" t="s">
        <v>193</v>
      </c>
      <c r="G94" s="42" t="s">
        <v>194</v>
      </c>
      <c r="H94" s="43"/>
      <c r="I94" s="74" t="str">
        <f t="shared" si="30"/>
        <v/>
      </c>
      <c r="J94" s="43"/>
      <c r="K94" s="74" t="str">
        <f t="shared" si="31"/>
        <v/>
      </c>
      <c r="L94" s="102">
        <f t="shared" si="9"/>
        <v>0</v>
      </c>
      <c r="M94" s="70" t="str">
        <f t="shared" si="32"/>
        <v/>
      </c>
    </row>
    <row r="95" spans="1:13" ht="12.75" customHeight="1" outlineLevel="1">
      <c r="A95" s="1"/>
      <c r="B95" s="44"/>
      <c r="C95" s="45"/>
      <c r="D95" s="64"/>
      <c r="E95" s="42"/>
      <c r="F95" s="42" t="s">
        <v>195</v>
      </c>
      <c r="G95" s="42" t="s">
        <v>196</v>
      </c>
      <c r="H95" s="43"/>
      <c r="I95" s="74" t="str">
        <f t="shared" si="30"/>
        <v/>
      </c>
      <c r="J95" s="43"/>
      <c r="K95" s="74" t="str">
        <f t="shared" si="31"/>
        <v/>
      </c>
      <c r="L95" s="102">
        <f t="shared" si="9"/>
        <v>0</v>
      </c>
      <c r="M95" s="70" t="str">
        <f t="shared" si="32"/>
        <v/>
      </c>
    </row>
    <row r="96" spans="1:13" ht="12.75" customHeight="1" outlineLevel="1">
      <c r="A96" s="1"/>
      <c r="B96" s="44"/>
      <c r="C96" s="45"/>
      <c r="D96" s="64"/>
      <c r="E96" s="42"/>
      <c r="F96" s="42" t="s">
        <v>197</v>
      </c>
      <c r="G96" s="42" t="s">
        <v>198</v>
      </c>
      <c r="H96" s="43"/>
      <c r="I96" s="74" t="str">
        <f t="shared" si="30"/>
        <v/>
      </c>
      <c r="J96" s="43"/>
      <c r="K96" s="74" t="str">
        <f t="shared" si="31"/>
        <v/>
      </c>
      <c r="L96" s="102">
        <f t="shared" si="9"/>
        <v>0</v>
      </c>
      <c r="M96" s="70" t="str">
        <f t="shared" si="32"/>
        <v/>
      </c>
    </row>
    <row r="97" spans="1:13" ht="12.75" customHeight="1" outlineLevel="1">
      <c r="A97" s="1"/>
      <c r="B97" s="44"/>
      <c r="C97" s="45"/>
      <c r="D97" s="64"/>
      <c r="E97" s="42"/>
      <c r="F97" s="42" t="s">
        <v>199</v>
      </c>
      <c r="G97" s="42" t="s">
        <v>200</v>
      </c>
      <c r="H97" s="43"/>
      <c r="I97" s="74" t="str">
        <f t="shared" si="30"/>
        <v/>
      </c>
      <c r="J97" s="43"/>
      <c r="K97" s="74" t="str">
        <f t="shared" si="31"/>
        <v/>
      </c>
      <c r="L97" s="102">
        <f t="shared" si="9"/>
        <v>0</v>
      </c>
      <c r="M97" s="70" t="str">
        <f t="shared" si="32"/>
        <v/>
      </c>
    </row>
    <row r="98" spans="1:13" ht="12.75" customHeight="1" outlineLevel="1">
      <c r="A98" s="1" t="s">
        <v>203</v>
      </c>
      <c r="B98" s="44"/>
      <c r="C98" s="45"/>
      <c r="D98" s="64"/>
      <c r="E98" s="42"/>
      <c r="F98" s="42" t="s">
        <v>201</v>
      </c>
      <c r="G98" s="42" t="s">
        <v>202</v>
      </c>
      <c r="H98" s="43"/>
      <c r="I98" s="74" t="str">
        <f t="shared" si="30"/>
        <v/>
      </c>
      <c r="J98" s="43"/>
      <c r="K98" s="74" t="str">
        <f t="shared" si="31"/>
        <v/>
      </c>
      <c r="L98" s="102">
        <f t="shared" ref="L98:L161" si="33">H98-J98</f>
        <v>0</v>
      </c>
      <c r="M98" s="70" t="str">
        <f t="shared" si="32"/>
        <v/>
      </c>
    </row>
    <row r="99" spans="1:13" ht="12.75" customHeight="1" outlineLevel="1">
      <c r="A99" s="1"/>
      <c r="B99" s="44"/>
      <c r="C99" s="45"/>
      <c r="D99" s="64"/>
      <c r="E99" s="26" t="s">
        <v>204</v>
      </c>
      <c r="F99" s="26"/>
      <c r="G99" s="26"/>
      <c r="H99" s="43">
        <f t="shared" ref="H99" si="34">SUM(H100:H108)</f>
        <v>0</v>
      </c>
      <c r="I99" s="74" t="str">
        <f t="shared" si="30"/>
        <v/>
      </c>
      <c r="J99" s="43">
        <f t="shared" ref="J99" si="35">SUM(J100:J108)</f>
        <v>0</v>
      </c>
      <c r="K99" s="74" t="str">
        <f t="shared" si="31"/>
        <v/>
      </c>
      <c r="L99" s="102">
        <f t="shared" si="33"/>
        <v>0</v>
      </c>
      <c r="M99" s="70" t="str">
        <f t="shared" si="32"/>
        <v/>
      </c>
    </row>
    <row r="100" spans="1:13" ht="12.75" customHeight="1" outlineLevel="1">
      <c r="A100" s="1"/>
      <c r="B100" s="44"/>
      <c r="C100" s="45"/>
      <c r="D100" s="64"/>
      <c r="E100" s="26"/>
      <c r="F100" s="26" t="s">
        <v>205</v>
      </c>
      <c r="G100" s="26" t="s">
        <v>206</v>
      </c>
      <c r="H100" s="43"/>
      <c r="I100" s="74" t="str">
        <f t="shared" si="30"/>
        <v/>
      </c>
      <c r="J100" s="43"/>
      <c r="K100" s="74" t="str">
        <f t="shared" si="31"/>
        <v/>
      </c>
      <c r="L100" s="102">
        <f t="shared" si="33"/>
        <v>0</v>
      </c>
      <c r="M100" s="70" t="str">
        <f t="shared" si="32"/>
        <v/>
      </c>
    </row>
    <row r="101" spans="1:13" ht="12.75" customHeight="1" outlineLevel="1">
      <c r="A101" s="1"/>
      <c r="B101" s="44"/>
      <c r="C101" s="45"/>
      <c r="D101" s="64"/>
      <c r="E101" s="26"/>
      <c r="F101" s="26" t="s">
        <v>207</v>
      </c>
      <c r="G101" s="26" t="s">
        <v>208</v>
      </c>
      <c r="H101" s="43"/>
      <c r="I101" s="74" t="str">
        <f t="shared" si="30"/>
        <v/>
      </c>
      <c r="J101" s="43"/>
      <c r="K101" s="74" t="str">
        <f t="shared" si="31"/>
        <v/>
      </c>
      <c r="L101" s="102">
        <f t="shared" si="33"/>
        <v>0</v>
      </c>
      <c r="M101" s="70" t="str">
        <f t="shared" si="32"/>
        <v/>
      </c>
    </row>
    <row r="102" spans="1:13" ht="12.75" customHeight="1" outlineLevel="1">
      <c r="A102" s="1"/>
      <c r="B102" s="44"/>
      <c r="C102" s="45"/>
      <c r="D102" s="64"/>
      <c r="E102" s="26"/>
      <c r="F102" s="26" t="s">
        <v>209</v>
      </c>
      <c r="G102" s="26" t="s">
        <v>210</v>
      </c>
      <c r="H102" s="43"/>
      <c r="I102" s="74" t="str">
        <f t="shared" si="30"/>
        <v/>
      </c>
      <c r="J102" s="43"/>
      <c r="K102" s="74" t="str">
        <f t="shared" si="31"/>
        <v/>
      </c>
      <c r="L102" s="102">
        <f t="shared" si="33"/>
        <v>0</v>
      </c>
      <c r="M102" s="70" t="str">
        <f t="shared" si="32"/>
        <v/>
      </c>
    </row>
    <row r="103" spans="1:13" ht="12.75" customHeight="1" outlineLevel="1">
      <c r="A103" s="1"/>
      <c r="B103" s="44"/>
      <c r="C103" s="45"/>
      <c r="D103" s="64"/>
      <c r="E103" s="26"/>
      <c r="F103" s="26" t="s">
        <v>211</v>
      </c>
      <c r="G103" s="26" t="s">
        <v>212</v>
      </c>
      <c r="H103" s="43"/>
      <c r="I103" s="74" t="str">
        <f t="shared" si="30"/>
        <v/>
      </c>
      <c r="J103" s="43"/>
      <c r="K103" s="74" t="str">
        <f t="shared" si="31"/>
        <v/>
      </c>
      <c r="L103" s="102">
        <f t="shared" si="33"/>
        <v>0</v>
      </c>
      <c r="M103" s="70" t="str">
        <f t="shared" si="32"/>
        <v/>
      </c>
    </row>
    <row r="104" spans="1:13" ht="12.75" customHeight="1" outlineLevel="1">
      <c r="A104" s="1"/>
      <c r="B104" s="44"/>
      <c r="C104" s="45"/>
      <c r="D104" s="64"/>
      <c r="E104" s="26"/>
      <c r="F104" s="26" t="s">
        <v>213</v>
      </c>
      <c r="G104" s="26" t="s">
        <v>214</v>
      </c>
      <c r="H104" s="43"/>
      <c r="I104" s="74" t="str">
        <f t="shared" si="30"/>
        <v/>
      </c>
      <c r="J104" s="43"/>
      <c r="K104" s="74" t="str">
        <f t="shared" si="31"/>
        <v/>
      </c>
      <c r="L104" s="102">
        <f t="shared" si="33"/>
        <v>0</v>
      </c>
      <c r="M104" s="70" t="str">
        <f t="shared" si="32"/>
        <v/>
      </c>
    </row>
    <row r="105" spans="1:13" ht="12.75" customHeight="1" outlineLevel="1">
      <c r="A105" s="1"/>
      <c r="B105" s="44"/>
      <c r="C105" s="45"/>
      <c r="D105" s="64"/>
      <c r="E105" s="26"/>
      <c r="F105" s="26" t="s">
        <v>215</v>
      </c>
      <c r="G105" s="26" t="s">
        <v>216</v>
      </c>
      <c r="H105" s="43"/>
      <c r="I105" s="74" t="str">
        <f t="shared" si="30"/>
        <v/>
      </c>
      <c r="J105" s="43"/>
      <c r="K105" s="74" t="str">
        <f t="shared" si="31"/>
        <v/>
      </c>
      <c r="L105" s="102">
        <f t="shared" si="33"/>
        <v>0</v>
      </c>
      <c r="M105" s="70" t="str">
        <f t="shared" si="32"/>
        <v/>
      </c>
    </row>
    <row r="106" spans="1:13" ht="12.75" customHeight="1" outlineLevel="1">
      <c r="A106" s="1"/>
      <c r="B106" s="44"/>
      <c r="C106" s="45"/>
      <c r="D106" s="64"/>
      <c r="E106" s="26"/>
      <c r="F106" s="26" t="s">
        <v>217</v>
      </c>
      <c r="G106" s="26" t="s">
        <v>218</v>
      </c>
      <c r="H106" s="43"/>
      <c r="I106" s="74" t="str">
        <f t="shared" si="30"/>
        <v/>
      </c>
      <c r="J106" s="43"/>
      <c r="K106" s="74" t="str">
        <f t="shared" si="31"/>
        <v/>
      </c>
      <c r="L106" s="102">
        <f t="shared" si="33"/>
        <v>0</v>
      </c>
      <c r="M106" s="70" t="str">
        <f t="shared" si="32"/>
        <v/>
      </c>
    </row>
    <row r="107" spans="1:13" ht="12.75" customHeight="1" outlineLevel="1">
      <c r="A107" s="1"/>
      <c r="B107" s="44"/>
      <c r="C107" s="45"/>
      <c r="D107" s="64"/>
      <c r="E107" s="26"/>
      <c r="F107" s="26" t="s">
        <v>219</v>
      </c>
      <c r="G107" s="26" t="s">
        <v>220</v>
      </c>
      <c r="H107" s="43"/>
      <c r="I107" s="74" t="str">
        <f t="shared" si="30"/>
        <v/>
      </c>
      <c r="J107" s="43"/>
      <c r="K107" s="74" t="str">
        <f t="shared" si="31"/>
        <v/>
      </c>
      <c r="L107" s="102">
        <f t="shared" si="33"/>
        <v>0</v>
      </c>
      <c r="M107" s="70" t="str">
        <f t="shared" si="32"/>
        <v/>
      </c>
    </row>
    <row r="108" spans="1:13" ht="12.75" customHeight="1" outlineLevel="1">
      <c r="A108" s="1"/>
      <c r="B108" s="44"/>
      <c r="C108" s="45"/>
      <c r="D108" s="64"/>
      <c r="E108" s="26"/>
      <c r="F108" s="26" t="s">
        <v>221</v>
      </c>
      <c r="G108" s="26" t="s">
        <v>222</v>
      </c>
      <c r="H108" s="43"/>
      <c r="I108" s="74" t="str">
        <f t="shared" si="30"/>
        <v/>
      </c>
      <c r="J108" s="43"/>
      <c r="K108" s="74" t="str">
        <f t="shared" si="31"/>
        <v/>
      </c>
      <c r="L108" s="102">
        <f t="shared" si="33"/>
        <v>0</v>
      </c>
      <c r="M108" s="70" t="str">
        <f t="shared" si="32"/>
        <v/>
      </c>
    </row>
    <row r="109" spans="1:13" ht="12.75" customHeight="1" outlineLevel="1">
      <c r="A109" s="1" t="s">
        <v>224</v>
      </c>
      <c r="B109" s="44"/>
      <c r="C109" s="45"/>
      <c r="D109" s="64"/>
      <c r="E109" s="26"/>
      <c r="F109" s="26" t="s">
        <v>700</v>
      </c>
      <c r="G109" s="26" t="s">
        <v>701</v>
      </c>
      <c r="H109" s="43"/>
      <c r="I109" s="74" t="str">
        <f t="shared" si="30"/>
        <v/>
      </c>
      <c r="J109" s="43"/>
      <c r="K109" s="74" t="str">
        <f t="shared" si="31"/>
        <v/>
      </c>
      <c r="L109" s="102">
        <f t="shared" si="33"/>
        <v>0</v>
      </c>
      <c r="M109" s="70" t="str">
        <f t="shared" si="32"/>
        <v/>
      </c>
    </row>
    <row r="110" spans="1:13" ht="12.75" customHeight="1" outlineLevel="1">
      <c r="A110" s="1"/>
      <c r="B110" s="44"/>
      <c r="C110" s="45"/>
      <c r="D110" s="64"/>
      <c r="E110" s="26" t="s">
        <v>223</v>
      </c>
      <c r="F110" s="26" t="s">
        <v>693</v>
      </c>
      <c r="G110" s="26" t="s">
        <v>694</v>
      </c>
      <c r="H110" s="43"/>
      <c r="I110" s="74" t="str">
        <f t="shared" si="30"/>
        <v/>
      </c>
      <c r="J110" s="43"/>
      <c r="K110" s="74" t="str">
        <f t="shared" si="31"/>
        <v/>
      </c>
      <c r="L110" s="102">
        <f t="shared" si="33"/>
        <v>0</v>
      </c>
      <c r="M110" s="70" t="str">
        <f t="shared" si="32"/>
        <v/>
      </c>
    </row>
    <row r="111" spans="1:13" ht="12.75" customHeight="1" outlineLevel="1">
      <c r="A111" s="1"/>
      <c r="B111" s="44"/>
      <c r="C111" s="45"/>
      <c r="D111" s="64"/>
      <c r="E111" s="26" t="s">
        <v>225</v>
      </c>
      <c r="F111" s="26"/>
      <c r="G111" s="26"/>
      <c r="H111" s="43">
        <f>SUM(H112:H115)</f>
        <v>0</v>
      </c>
      <c r="I111" s="74" t="str">
        <f t="shared" si="30"/>
        <v/>
      </c>
      <c r="J111" s="43">
        <f>SUM(J112:J115)</f>
        <v>0</v>
      </c>
      <c r="K111" s="74" t="str">
        <f t="shared" si="31"/>
        <v/>
      </c>
      <c r="L111" s="102">
        <f t="shared" si="33"/>
        <v>0</v>
      </c>
      <c r="M111" s="70" t="str">
        <f t="shared" si="32"/>
        <v/>
      </c>
    </row>
    <row r="112" spans="1:13" ht="12.75" customHeight="1" outlineLevel="1">
      <c r="A112" s="1"/>
      <c r="B112" s="44"/>
      <c r="C112" s="45"/>
      <c r="D112" s="64"/>
      <c r="E112" s="26"/>
      <c r="F112" s="26" t="s">
        <v>226</v>
      </c>
      <c r="G112" s="26" t="s">
        <v>227</v>
      </c>
      <c r="H112" s="43"/>
      <c r="I112" s="74" t="str">
        <f t="shared" si="30"/>
        <v/>
      </c>
      <c r="J112" s="43"/>
      <c r="K112" s="74" t="str">
        <f t="shared" si="31"/>
        <v/>
      </c>
      <c r="L112" s="102">
        <f t="shared" si="33"/>
        <v>0</v>
      </c>
      <c r="M112" s="70" t="str">
        <f t="shared" si="32"/>
        <v/>
      </c>
    </row>
    <row r="113" spans="1:13" ht="12.75" customHeight="1" outlineLevel="1">
      <c r="A113" s="1"/>
      <c r="B113" s="44"/>
      <c r="C113" s="45"/>
      <c r="D113" s="64"/>
      <c r="E113" s="26"/>
      <c r="F113" s="26" t="s">
        <v>228</v>
      </c>
      <c r="G113" s="26" t="s">
        <v>229</v>
      </c>
      <c r="H113" s="43"/>
      <c r="I113" s="74" t="str">
        <f t="shared" si="30"/>
        <v/>
      </c>
      <c r="J113" s="43"/>
      <c r="K113" s="74" t="str">
        <f t="shared" si="31"/>
        <v/>
      </c>
      <c r="L113" s="102">
        <f t="shared" si="33"/>
        <v>0</v>
      </c>
      <c r="M113" s="70" t="str">
        <f t="shared" si="32"/>
        <v/>
      </c>
    </row>
    <row r="114" spans="1:13" ht="12.75" customHeight="1" outlineLevel="1">
      <c r="A114" s="1" t="s">
        <v>234</v>
      </c>
      <c r="B114" s="44"/>
      <c r="C114" s="45"/>
      <c r="D114" s="64"/>
      <c r="E114" s="26"/>
      <c r="F114" s="26" t="s">
        <v>230</v>
      </c>
      <c r="G114" s="26" t="s">
        <v>231</v>
      </c>
      <c r="H114" s="43"/>
      <c r="I114" s="74" t="str">
        <f t="shared" si="30"/>
        <v/>
      </c>
      <c r="J114" s="43"/>
      <c r="K114" s="74" t="str">
        <f t="shared" si="31"/>
        <v/>
      </c>
      <c r="L114" s="102">
        <f t="shared" si="33"/>
        <v>0</v>
      </c>
      <c r="M114" s="70" t="str">
        <f t="shared" si="32"/>
        <v/>
      </c>
    </row>
    <row r="115" spans="1:13" ht="12.75" customHeight="1" outlineLevel="1">
      <c r="A115" s="1" t="s">
        <v>238</v>
      </c>
      <c r="B115" s="44"/>
      <c r="C115" s="45"/>
      <c r="D115" s="64"/>
      <c r="E115" s="26"/>
      <c r="F115" s="26" t="s">
        <v>232</v>
      </c>
      <c r="G115" s="26" t="s">
        <v>233</v>
      </c>
      <c r="H115" s="43"/>
      <c r="I115" s="74" t="str">
        <f t="shared" si="30"/>
        <v/>
      </c>
      <c r="J115" s="43"/>
      <c r="K115" s="74" t="str">
        <f t="shared" si="31"/>
        <v/>
      </c>
      <c r="L115" s="102">
        <f t="shared" si="33"/>
        <v>0</v>
      </c>
      <c r="M115" s="70" t="str">
        <f t="shared" si="32"/>
        <v/>
      </c>
    </row>
    <row r="116" spans="1:13" ht="12.75" customHeight="1" outlineLevel="1">
      <c r="A116" s="1" t="s">
        <v>242</v>
      </c>
      <c r="B116" s="44"/>
      <c r="C116" s="45"/>
      <c r="D116" s="64"/>
      <c r="E116" s="26" t="s">
        <v>235</v>
      </c>
      <c r="F116" s="26" t="s">
        <v>236</v>
      </c>
      <c r="G116" s="26" t="s">
        <v>237</v>
      </c>
      <c r="H116" s="43"/>
      <c r="I116" s="74" t="str">
        <f t="shared" si="30"/>
        <v/>
      </c>
      <c r="J116" s="43"/>
      <c r="K116" s="74" t="str">
        <f t="shared" si="31"/>
        <v/>
      </c>
      <c r="L116" s="102">
        <f t="shared" si="33"/>
        <v>0</v>
      </c>
      <c r="M116" s="70" t="str">
        <f t="shared" si="32"/>
        <v/>
      </c>
    </row>
    <row r="117" spans="1:13" ht="12.75" customHeight="1" outlineLevel="1">
      <c r="A117" s="1" t="s">
        <v>246</v>
      </c>
      <c r="B117" s="44"/>
      <c r="C117" s="45"/>
      <c r="D117" s="64"/>
      <c r="E117" s="26" t="s">
        <v>239</v>
      </c>
      <c r="F117" s="26" t="s">
        <v>240</v>
      </c>
      <c r="G117" s="26" t="s">
        <v>241</v>
      </c>
      <c r="H117" s="43"/>
      <c r="I117" s="74" t="str">
        <f t="shared" si="30"/>
        <v/>
      </c>
      <c r="J117" s="43"/>
      <c r="K117" s="74" t="str">
        <f t="shared" si="31"/>
        <v/>
      </c>
      <c r="L117" s="102">
        <f t="shared" si="33"/>
        <v>0</v>
      </c>
      <c r="M117" s="70" t="str">
        <f t="shared" si="32"/>
        <v/>
      </c>
    </row>
    <row r="118" spans="1:13" ht="12.75" customHeight="1" outlineLevel="1">
      <c r="A118" s="1"/>
      <c r="B118" s="44"/>
      <c r="C118" s="45"/>
      <c r="D118" s="64"/>
      <c r="E118" s="26" t="s">
        <v>243</v>
      </c>
      <c r="F118" s="26" t="s">
        <v>244</v>
      </c>
      <c r="G118" s="26" t="s">
        <v>245</v>
      </c>
      <c r="H118" s="43"/>
      <c r="I118" s="74" t="str">
        <f t="shared" si="30"/>
        <v/>
      </c>
      <c r="J118" s="43"/>
      <c r="K118" s="74" t="str">
        <f t="shared" si="31"/>
        <v/>
      </c>
      <c r="L118" s="102">
        <f t="shared" si="33"/>
        <v>0</v>
      </c>
      <c r="M118" s="70" t="str">
        <f t="shared" si="32"/>
        <v/>
      </c>
    </row>
    <row r="119" spans="1:13" ht="12.75" customHeight="1" outlineLevel="1">
      <c r="A119" s="1"/>
      <c r="B119" s="44"/>
      <c r="C119" s="45"/>
      <c r="D119" s="64"/>
      <c r="E119" s="65" t="s">
        <v>56</v>
      </c>
      <c r="F119" s="65"/>
      <c r="G119" s="65"/>
      <c r="H119" s="43">
        <f>SUM(H120:H128)</f>
        <v>0</v>
      </c>
      <c r="I119" s="74" t="str">
        <f t="shared" si="30"/>
        <v/>
      </c>
      <c r="J119" s="43">
        <f>SUM(J120:J128)</f>
        <v>0</v>
      </c>
      <c r="K119" s="74" t="str">
        <f t="shared" si="31"/>
        <v/>
      </c>
      <c r="L119" s="102">
        <f t="shared" si="33"/>
        <v>0</v>
      </c>
      <c r="M119" s="70" t="str">
        <f t="shared" si="32"/>
        <v/>
      </c>
    </row>
    <row r="120" spans="1:13" ht="12.75" customHeight="1" outlineLevel="1">
      <c r="A120" s="1"/>
      <c r="B120" s="44"/>
      <c r="C120" s="45"/>
      <c r="D120" s="64"/>
      <c r="E120" s="26"/>
      <c r="F120" s="26" t="s">
        <v>247</v>
      </c>
      <c r="G120" s="26" t="s">
        <v>248</v>
      </c>
      <c r="H120" s="43"/>
      <c r="I120" s="74" t="str">
        <f t="shared" si="30"/>
        <v/>
      </c>
      <c r="J120" s="43"/>
      <c r="K120" s="74" t="str">
        <f t="shared" si="31"/>
        <v/>
      </c>
      <c r="L120" s="102">
        <f t="shared" si="33"/>
        <v>0</v>
      </c>
      <c r="M120" s="70" t="str">
        <f t="shared" si="32"/>
        <v/>
      </c>
    </row>
    <row r="121" spans="1:13" ht="12.75" customHeight="1" outlineLevel="1">
      <c r="A121" s="1"/>
      <c r="B121" s="44"/>
      <c r="C121" s="45"/>
      <c r="D121" s="64"/>
      <c r="E121" s="26"/>
      <c r="F121" s="26" t="s">
        <v>249</v>
      </c>
      <c r="G121" s="26" t="s">
        <v>250</v>
      </c>
      <c r="H121" s="43"/>
      <c r="I121" s="74" t="str">
        <f t="shared" si="30"/>
        <v/>
      </c>
      <c r="J121" s="43"/>
      <c r="K121" s="74" t="str">
        <f t="shared" si="31"/>
        <v/>
      </c>
      <c r="L121" s="102">
        <f t="shared" si="33"/>
        <v>0</v>
      </c>
      <c r="M121" s="70" t="str">
        <f t="shared" si="32"/>
        <v/>
      </c>
    </row>
    <row r="122" spans="1:13" ht="12.75" customHeight="1" outlineLevel="1">
      <c r="A122" s="1"/>
      <c r="B122" s="44"/>
      <c r="C122" s="45"/>
      <c r="D122" s="64"/>
      <c r="E122" s="26"/>
      <c r="F122" s="26" t="s">
        <v>251</v>
      </c>
      <c r="G122" s="26" t="s">
        <v>252</v>
      </c>
      <c r="H122" s="43"/>
      <c r="I122" s="74" t="str">
        <f t="shared" si="30"/>
        <v/>
      </c>
      <c r="J122" s="43"/>
      <c r="K122" s="74" t="str">
        <f t="shared" si="31"/>
        <v/>
      </c>
      <c r="L122" s="102">
        <f t="shared" si="33"/>
        <v>0</v>
      </c>
      <c r="M122" s="70" t="str">
        <f t="shared" si="32"/>
        <v/>
      </c>
    </row>
    <row r="123" spans="1:13" ht="12.75" customHeight="1" outlineLevel="1">
      <c r="A123" s="1"/>
      <c r="B123" s="44"/>
      <c r="C123" s="45"/>
      <c r="D123" s="64"/>
      <c r="E123" s="26"/>
      <c r="F123" s="26" t="s">
        <v>253</v>
      </c>
      <c r="G123" s="26" t="s">
        <v>254</v>
      </c>
      <c r="H123" s="43"/>
      <c r="I123" s="74" t="str">
        <f t="shared" si="30"/>
        <v/>
      </c>
      <c r="J123" s="43"/>
      <c r="K123" s="74" t="str">
        <f t="shared" si="31"/>
        <v/>
      </c>
      <c r="L123" s="102">
        <f t="shared" si="33"/>
        <v>0</v>
      </c>
      <c r="M123" s="70" t="str">
        <f t="shared" si="32"/>
        <v/>
      </c>
    </row>
    <row r="124" spans="1:13" ht="12.75" customHeight="1" outlineLevel="1">
      <c r="A124" s="1"/>
      <c r="B124" s="44"/>
      <c r="C124" s="45"/>
      <c r="D124" s="64"/>
      <c r="E124" s="26"/>
      <c r="F124" s="26" t="s">
        <v>255</v>
      </c>
      <c r="G124" s="26" t="s">
        <v>256</v>
      </c>
      <c r="H124" s="43"/>
      <c r="I124" s="74" t="str">
        <f t="shared" si="30"/>
        <v/>
      </c>
      <c r="J124" s="43"/>
      <c r="K124" s="74" t="str">
        <f t="shared" si="31"/>
        <v/>
      </c>
      <c r="L124" s="102">
        <f t="shared" si="33"/>
        <v>0</v>
      </c>
      <c r="M124" s="70" t="str">
        <f t="shared" si="32"/>
        <v/>
      </c>
    </row>
    <row r="125" spans="1:13" ht="12.75" customHeight="1" outlineLevel="1">
      <c r="A125" s="1"/>
      <c r="B125" s="44"/>
      <c r="C125" s="45"/>
      <c r="D125" s="64"/>
      <c r="E125" s="26"/>
      <c r="F125" s="26" t="s">
        <v>257</v>
      </c>
      <c r="G125" s="26" t="s">
        <v>258</v>
      </c>
      <c r="H125" s="43"/>
      <c r="I125" s="74"/>
      <c r="J125" s="43"/>
      <c r="K125" s="74"/>
      <c r="L125" s="102"/>
      <c r="M125" s="70"/>
    </row>
    <row r="126" spans="1:13" ht="12.75" customHeight="1" outlineLevel="1">
      <c r="A126" s="1"/>
      <c r="B126" s="44"/>
      <c r="C126" s="45"/>
      <c r="D126" s="64"/>
      <c r="E126" s="26"/>
      <c r="F126" s="26" t="s">
        <v>259</v>
      </c>
      <c r="G126" s="26" t="s">
        <v>260</v>
      </c>
      <c r="H126" s="43"/>
      <c r="I126" s="74" t="str">
        <f t="shared" si="30"/>
        <v/>
      </c>
      <c r="J126" s="43"/>
      <c r="K126" s="74" t="str">
        <f t="shared" si="31"/>
        <v/>
      </c>
      <c r="L126" s="102">
        <f t="shared" si="33"/>
        <v>0</v>
      </c>
      <c r="M126" s="70" t="str">
        <f t="shared" si="32"/>
        <v/>
      </c>
    </row>
    <row r="127" spans="1:13" s="63" customFormat="1">
      <c r="A127" s="34" t="s">
        <v>265</v>
      </c>
      <c r="B127" s="44"/>
      <c r="C127" s="45"/>
      <c r="D127" s="64"/>
      <c r="E127" s="26"/>
      <c r="F127" s="26" t="s">
        <v>261</v>
      </c>
      <c r="G127" s="26" t="s">
        <v>262</v>
      </c>
      <c r="H127" s="43"/>
      <c r="I127" s="74" t="str">
        <f t="shared" si="30"/>
        <v/>
      </c>
      <c r="J127" s="43"/>
      <c r="K127" s="74" t="str">
        <f t="shared" si="31"/>
        <v/>
      </c>
      <c r="L127" s="102">
        <f t="shared" si="33"/>
        <v>0</v>
      </c>
      <c r="M127" s="70" t="str">
        <f t="shared" si="32"/>
        <v/>
      </c>
    </row>
    <row r="128" spans="1:13" ht="12.75" customHeight="1" outlineLevel="1">
      <c r="A128" s="1" t="s">
        <v>267</v>
      </c>
      <c r="B128" s="44"/>
      <c r="C128" s="45"/>
      <c r="D128" s="64"/>
      <c r="E128" s="26"/>
      <c r="F128" s="26" t="s">
        <v>263</v>
      </c>
      <c r="G128" s="26" t="s">
        <v>264</v>
      </c>
      <c r="H128" s="43"/>
      <c r="I128" s="74" t="str">
        <f t="shared" si="30"/>
        <v/>
      </c>
      <c r="J128" s="43"/>
      <c r="K128" s="74" t="str">
        <f t="shared" si="31"/>
        <v/>
      </c>
      <c r="L128" s="102">
        <f t="shared" si="33"/>
        <v>0</v>
      </c>
      <c r="M128" s="70" t="str">
        <f t="shared" si="32"/>
        <v/>
      </c>
    </row>
    <row r="129" spans="1:13" ht="12.75" customHeight="1" outlineLevel="1">
      <c r="A129" s="1"/>
      <c r="B129" s="59"/>
      <c r="C129" s="60" t="s">
        <v>266</v>
      </c>
      <c r="D129" s="61"/>
      <c r="E129" s="61"/>
      <c r="F129" s="61"/>
      <c r="G129" s="61"/>
      <c r="H129" s="62">
        <f t="shared" ref="H129" si="36">+H130+H204</f>
        <v>0</v>
      </c>
      <c r="I129" s="98" t="str">
        <f t="shared" si="30"/>
        <v/>
      </c>
      <c r="J129" s="62">
        <f t="shared" ref="J129" si="37">+J130+J204</f>
        <v>0</v>
      </c>
      <c r="K129" s="98" t="str">
        <f t="shared" si="31"/>
        <v/>
      </c>
      <c r="L129" s="106">
        <f t="shared" si="33"/>
        <v>0</v>
      </c>
      <c r="M129" s="98" t="str">
        <f t="shared" si="32"/>
        <v/>
      </c>
    </row>
    <row r="130" spans="1:13" ht="12.75" customHeight="1" outlineLevel="1">
      <c r="A130" s="1"/>
      <c r="B130" s="44"/>
      <c r="C130" s="45"/>
      <c r="D130" s="64"/>
      <c r="E130" s="42" t="s">
        <v>268</v>
      </c>
      <c r="F130" s="42"/>
      <c r="G130" s="42"/>
      <c r="H130" s="43">
        <f t="shared" ref="H130" si="38">SUM(H131:H203)</f>
        <v>0</v>
      </c>
      <c r="I130" s="74" t="str">
        <f t="shared" si="30"/>
        <v/>
      </c>
      <c r="J130" s="43">
        <f t="shared" ref="J130" si="39">SUM(J131:J203)</f>
        <v>0</v>
      </c>
      <c r="K130" s="74" t="str">
        <f t="shared" si="31"/>
        <v/>
      </c>
      <c r="L130" s="102">
        <f t="shared" si="33"/>
        <v>0</v>
      </c>
      <c r="M130" s="70" t="str">
        <f t="shared" si="32"/>
        <v/>
      </c>
    </row>
    <row r="131" spans="1:13" ht="12.75" customHeight="1" outlineLevel="1">
      <c r="A131" s="1"/>
      <c r="B131" s="44"/>
      <c r="C131" s="45"/>
      <c r="D131" s="64"/>
      <c r="E131" s="26"/>
      <c r="F131" s="26" t="s">
        <v>269</v>
      </c>
      <c r="G131" s="26" t="s">
        <v>270</v>
      </c>
      <c r="H131" s="43"/>
      <c r="I131" s="74" t="str">
        <f t="shared" si="30"/>
        <v/>
      </c>
      <c r="J131" s="43"/>
      <c r="K131" s="74" t="str">
        <f t="shared" si="31"/>
        <v/>
      </c>
      <c r="L131" s="102">
        <f t="shared" si="33"/>
        <v>0</v>
      </c>
      <c r="M131" s="70" t="str">
        <f t="shared" si="32"/>
        <v/>
      </c>
    </row>
    <row r="132" spans="1:13" ht="12.75" customHeight="1" outlineLevel="1">
      <c r="A132" s="1"/>
      <c r="B132" s="44"/>
      <c r="C132" s="45"/>
      <c r="D132" s="64"/>
      <c r="E132" s="26"/>
      <c r="F132" s="26" t="s">
        <v>271</v>
      </c>
      <c r="G132" s="26" t="s">
        <v>272</v>
      </c>
      <c r="H132" s="43"/>
      <c r="I132" s="74" t="str">
        <f t="shared" si="30"/>
        <v/>
      </c>
      <c r="J132" s="43"/>
      <c r="K132" s="74" t="str">
        <f t="shared" si="31"/>
        <v/>
      </c>
      <c r="L132" s="102">
        <f t="shared" si="33"/>
        <v>0</v>
      </c>
      <c r="M132" s="70" t="str">
        <f t="shared" si="32"/>
        <v/>
      </c>
    </row>
    <row r="133" spans="1:13" ht="12.75" customHeight="1" outlineLevel="1">
      <c r="A133" s="1"/>
      <c r="B133" s="44"/>
      <c r="C133" s="45"/>
      <c r="D133" s="64"/>
      <c r="E133" s="26"/>
      <c r="F133" s="26" t="s">
        <v>273</v>
      </c>
      <c r="G133" s="26" t="s">
        <v>274</v>
      </c>
      <c r="H133" s="43"/>
      <c r="I133" s="74" t="str">
        <f t="shared" si="30"/>
        <v/>
      </c>
      <c r="J133" s="43"/>
      <c r="K133" s="74" t="str">
        <f t="shared" si="31"/>
        <v/>
      </c>
      <c r="L133" s="102">
        <f t="shared" si="33"/>
        <v>0</v>
      </c>
      <c r="M133" s="70" t="str">
        <f t="shared" si="32"/>
        <v/>
      </c>
    </row>
    <row r="134" spans="1:13" ht="12.75" customHeight="1" outlineLevel="1">
      <c r="A134" s="1"/>
      <c r="B134" s="44"/>
      <c r="C134" s="45"/>
      <c r="D134" s="64"/>
      <c r="E134" s="26"/>
      <c r="F134" s="26" t="s">
        <v>275</v>
      </c>
      <c r="G134" s="26" t="s">
        <v>276</v>
      </c>
      <c r="H134" s="43"/>
      <c r="I134" s="74" t="str">
        <f t="shared" si="30"/>
        <v/>
      </c>
      <c r="J134" s="43"/>
      <c r="K134" s="74" t="str">
        <f t="shared" si="31"/>
        <v/>
      </c>
      <c r="L134" s="102">
        <f t="shared" si="33"/>
        <v>0</v>
      </c>
      <c r="M134" s="70" t="str">
        <f t="shared" si="32"/>
        <v/>
      </c>
    </row>
    <row r="135" spans="1:13" ht="12.75" customHeight="1" outlineLevel="1">
      <c r="A135" s="1"/>
      <c r="B135" s="44"/>
      <c r="C135" s="45"/>
      <c r="D135" s="64"/>
      <c r="E135" s="26"/>
      <c r="F135" s="26" t="s">
        <v>277</v>
      </c>
      <c r="G135" s="26" t="s">
        <v>278</v>
      </c>
      <c r="H135" s="43"/>
      <c r="I135" s="74" t="str">
        <f t="shared" si="30"/>
        <v/>
      </c>
      <c r="J135" s="43"/>
      <c r="K135" s="74" t="str">
        <f t="shared" si="31"/>
        <v/>
      </c>
      <c r="L135" s="102">
        <f t="shared" si="33"/>
        <v>0</v>
      </c>
      <c r="M135" s="70" t="str">
        <f t="shared" si="32"/>
        <v/>
      </c>
    </row>
    <row r="136" spans="1:13" ht="12.75" customHeight="1" outlineLevel="1">
      <c r="A136" s="1"/>
      <c r="B136" s="44"/>
      <c r="C136" s="45"/>
      <c r="D136" s="64"/>
      <c r="E136" s="26"/>
      <c r="F136" s="26" t="s">
        <v>279</v>
      </c>
      <c r="G136" s="26" t="s">
        <v>280</v>
      </c>
      <c r="H136" s="43"/>
      <c r="I136" s="74" t="str">
        <f t="shared" si="30"/>
        <v/>
      </c>
      <c r="J136" s="43"/>
      <c r="K136" s="74" t="str">
        <f t="shared" si="31"/>
        <v/>
      </c>
      <c r="L136" s="102">
        <f t="shared" si="33"/>
        <v>0</v>
      </c>
      <c r="M136" s="70" t="str">
        <f t="shared" si="32"/>
        <v/>
      </c>
    </row>
    <row r="137" spans="1:13" ht="12.75" customHeight="1" outlineLevel="1">
      <c r="A137" s="1"/>
      <c r="B137" s="44"/>
      <c r="C137" s="45"/>
      <c r="D137" s="64"/>
      <c r="E137" s="26"/>
      <c r="F137" s="26" t="s">
        <v>281</v>
      </c>
      <c r="G137" s="26" t="s">
        <v>282</v>
      </c>
      <c r="H137" s="43"/>
      <c r="I137" s="74" t="str">
        <f t="shared" si="30"/>
        <v/>
      </c>
      <c r="J137" s="43"/>
      <c r="K137" s="74" t="str">
        <f t="shared" si="31"/>
        <v/>
      </c>
      <c r="L137" s="102">
        <f t="shared" si="33"/>
        <v>0</v>
      </c>
      <c r="M137" s="70" t="str">
        <f t="shared" si="32"/>
        <v/>
      </c>
    </row>
    <row r="138" spans="1:13" ht="12.75" customHeight="1" outlineLevel="1">
      <c r="A138" s="1"/>
      <c r="B138" s="44"/>
      <c r="C138" s="45"/>
      <c r="D138" s="64"/>
      <c r="E138" s="26"/>
      <c r="F138" s="26" t="s">
        <v>283</v>
      </c>
      <c r="G138" s="26" t="s">
        <v>284</v>
      </c>
      <c r="H138" s="43"/>
      <c r="I138" s="74" t="str">
        <f t="shared" si="30"/>
        <v/>
      </c>
      <c r="J138" s="43"/>
      <c r="K138" s="74" t="str">
        <f t="shared" si="31"/>
        <v/>
      </c>
      <c r="L138" s="102">
        <f t="shared" si="33"/>
        <v>0</v>
      </c>
      <c r="M138" s="70" t="str">
        <f t="shared" si="32"/>
        <v/>
      </c>
    </row>
    <row r="139" spans="1:13" ht="12.75" customHeight="1" outlineLevel="1">
      <c r="A139" s="1"/>
      <c r="B139" s="44"/>
      <c r="C139" s="45"/>
      <c r="D139" s="64"/>
      <c r="E139" s="26"/>
      <c r="F139" s="26" t="s">
        <v>285</v>
      </c>
      <c r="G139" s="26" t="s">
        <v>286</v>
      </c>
      <c r="H139" s="43"/>
      <c r="I139" s="74" t="str">
        <f t="shared" si="30"/>
        <v/>
      </c>
      <c r="J139" s="43"/>
      <c r="K139" s="74" t="str">
        <f t="shared" si="31"/>
        <v/>
      </c>
      <c r="L139" s="102">
        <f t="shared" si="33"/>
        <v>0</v>
      </c>
      <c r="M139" s="70" t="str">
        <f t="shared" si="32"/>
        <v/>
      </c>
    </row>
    <row r="140" spans="1:13" ht="12.75" customHeight="1" outlineLevel="1">
      <c r="A140" s="1"/>
      <c r="B140" s="44"/>
      <c r="C140" s="45"/>
      <c r="D140" s="64"/>
      <c r="E140" s="26"/>
      <c r="F140" s="26" t="s">
        <v>287</v>
      </c>
      <c r="G140" s="26" t="s">
        <v>288</v>
      </c>
      <c r="H140" s="43"/>
      <c r="I140" s="74" t="str">
        <f t="shared" si="30"/>
        <v/>
      </c>
      <c r="J140" s="43"/>
      <c r="K140" s="74" t="str">
        <f t="shared" si="31"/>
        <v/>
      </c>
      <c r="L140" s="102">
        <f t="shared" si="33"/>
        <v>0</v>
      </c>
      <c r="M140" s="70" t="str">
        <f t="shared" si="32"/>
        <v/>
      </c>
    </row>
    <row r="141" spans="1:13" ht="12.75" customHeight="1" outlineLevel="1">
      <c r="A141" s="1"/>
      <c r="B141" s="44"/>
      <c r="C141" s="45"/>
      <c r="D141" s="64"/>
      <c r="E141" s="26"/>
      <c r="F141" s="26" t="s">
        <v>289</v>
      </c>
      <c r="G141" s="26" t="s">
        <v>290</v>
      </c>
      <c r="H141" s="43"/>
      <c r="I141" s="74" t="str">
        <f t="shared" si="30"/>
        <v/>
      </c>
      <c r="J141" s="43"/>
      <c r="K141" s="74" t="str">
        <f t="shared" si="31"/>
        <v/>
      </c>
      <c r="L141" s="102">
        <f t="shared" si="33"/>
        <v>0</v>
      </c>
      <c r="M141" s="70" t="str">
        <f t="shared" si="32"/>
        <v/>
      </c>
    </row>
    <row r="142" spans="1:13" ht="12.75" customHeight="1" outlineLevel="1">
      <c r="A142" s="1"/>
      <c r="B142" s="44"/>
      <c r="C142" s="45"/>
      <c r="D142" s="64"/>
      <c r="E142" s="26"/>
      <c r="F142" s="26" t="s">
        <v>291</v>
      </c>
      <c r="G142" s="26" t="s">
        <v>292</v>
      </c>
      <c r="H142" s="43"/>
      <c r="I142" s="74" t="str">
        <f t="shared" si="30"/>
        <v/>
      </c>
      <c r="J142" s="43"/>
      <c r="K142" s="74" t="str">
        <f t="shared" si="31"/>
        <v/>
      </c>
      <c r="L142" s="102">
        <f t="shared" si="33"/>
        <v>0</v>
      </c>
      <c r="M142" s="70" t="str">
        <f t="shared" si="32"/>
        <v/>
      </c>
    </row>
    <row r="143" spans="1:13" ht="12.75" customHeight="1" outlineLevel="1">
      <c r="A143" s="1"/>
      <c r="B143" s="44"/>
      <c r="C143" s="45"/>
      <c r="D143" s="64"/>
      <c r="E143" s="26"/>
      <c r="F143" s="26" t="s">
        <v>293</v>
      </c>
      <c r="G143" s="26" t="s">
        <v>294</v>
      </c>
      <c r="H143" s="43"/>
      <c r="I143" s="74" t="str">
        <f t="shared" si="30"/>
        <v/>
      </c>
      <c r="J143" s="43"/>
      <c r="K143" s="74" t="str">
        <f t="shared" si="31"/>
        <v/>
      </c>
      <c r="L143" s="102">
        <f t="shared" si="33"/>
        <v>0</v>
      </c>
      <c r="M143" s="70" t="str">
        <f t="shared" si="32"/>
        <v/>
      </c>
    </row>
    <row r="144" spans="1:13" ht="12.75" customHeight="1" outlineLevel="1">
      <c r="A144" s="1"/>
      <c r="B144" s="44"/>
      <c r="C144" s="45"/>
      <c r="D144" s="64"/>
      <c r="E144" s="26"/>
      <c r="F144" s="26" t="s">
        <v>295</v>
      </c>
      <c r="G144" s="26" t="s">
        <v>296</v>
      </c>
      <c r="H144" s="43"/>
      <c r="I144" s="74" t="str">
        <f t="shared" si="30"/>
        <v/>
      </c>
      <c r="J144" s="43"/>
      <c r="K144" s="74" t="str">
        <f t="shared" si="31"/>
        <v/>
      </c>
      <c r="L144" s="102">
        <f t="shared" si="33"/>
        <v>0</v>
      </c>
      <c r="M144" s="70" t="str">
        <f t="shared" si="32"/>
        <v/>
      </c>
    </row>
    <row r="145" spans="1:13" ht="12.75" customHeight="1" outlineLevel="1">
      <c r="A145" s="1"/>
      <c r="B145" s="44"/>
      <c r="C145" s="45"/>
      <c r="D145" s="64"/>
      <c r="E145" s="26"/>
      <c r="F145" s="26" t="s">
        <v>297</v>
      </c>
      <c r="G145" s="26" t="s">
        <v>298</v>
      </c>
      <c r="H145" s="43"/>
      <c r="I145" s="74" t="str">
        <f t="shared" si="30"/>
        <v/>
      </c>
      <c r="J145" s="43"/>
      <c r="K145" s="74" t="str">
        <f t="shared" si="31"/>
        <v/>
      </c>
      <c r="L145" s="102">
        <f t="shared" si="33"/>
        <v>0</v>
      </c>
      <c r="M145" s="70" t="str">
        <f t="shared" si="32"/>
        <v/>
      </c>
    </row>
    <row r="146" spans="1:13" ht="12.75" customHeight="1" outlineLevel="1">
      <c r="A146" s="1"/>
      <c r="B146" s="44"/>
      <c r="C146" s="45"/>
      <c r="D146" s="64"/>
      <c r="E146" s="26"/>
      <c r="F146" s="26" t="s">
        <v>299</v>
      </c>
      <c r="G146" s="26" t="s">
        <v>300</v>
      </c>
      <c r="H146" s="43"/>
      <c r="I146" s="74" t="str">
        <f t="shared" si="30"/>
        <v/>
      </c>
      <c r="J146" s="43"/>
      <c r="K146" s="74" t="str">
        <f t="shared" si="31"/>
        <v/>
      </c>
      <c r="L146" s="102">
        <f t="shared" si="33"/>
        <v>0</v>
      </c>
      <c r="M146" s="70" t="str">
        <f t="shared" si="32"/>
        <v/>
      </c>
    </row>
    <row r="147" spans="1:13" ht="12.75" customHeight="1" outlineLevel="1">
      <c r="A147" s="1"/>
      <c r="B147" s="44"/>
      <c r="C147" s="45"/>
      <c r="D147" s="64"/>
      <c r="E147" s="26"/>
      <c r="F147" s="26" t="s">
        <v>301</v>
      </c>
      <c r="G147" s="26" t="s">
        <v>288</v>
      </c>
      <c r="H147" s="43"/>
      <c r="I147" s="74" t="str">
        <f t="shared" si="30"/>
        <v/>
      </c>
      <c r="J147" s="43"/>
      <c r="K147" s="74" t="str">
        <f t="shared" si="31"/>
        <v/>
      </c>
      <c r="L147" s="102">
        <f t="shared" si="33"/>
        <v>0</v>
      </c>
      <c r="M147" s="70" t="str">
        <f t="shared" si="32"/>
        <v/>
      </c>
    </row>
    <row r="148" spans="1:13" ht="12.75" customHeight="1" outlineLevel="1">
      <c r="A148" s="1"/>
      <c r="B148" s="44"/>
      <c r="C148" s="45"/>
      <c r="D148" s="64"/>
      <c r="E148" s="26"/>
      <c r="F148" s="26" t="s">
        <v>302</v>
      </c>
      <c r="G148" s="26" t="s">
        <v>290</v>
      </c>
      <c r="H148" s="43"/>
      <c r="I148" s="74" t="str">
        <f t="shared" si="30"/>
        <v/>
      </c>
      <c r="J148" s="43"/>
      <c r="K148" s="74" t="str">
        <f t="shared" si="31"/>
        <v/>
      </c>
      <c r="L148" s="102">
        <f t="shared" si="33"/>
        <v>0</v>
      </c>
      <c r="M148" s="70" t="str">
        <f t="shared" si="32"/>
        <v/>
      </c>
    </row>
    <row r="149" spans="1:13" ht="12.75" customHeight="1" outlineLevel="1">
      <c r="A149" s="1"/>
      <c r="B149" s="44"/>
      <c r="C149" s="45"/>
      <c r="D149" s="64"/>
      <c r="E149" s="26"/>
      <c r="F149" s="26" t="s">
        <v>303</v>
      </c>
      <c r="G149" s="26" t="s">
        <v>304</v>
      </c>
      <c r="H149" s="43"/>
      <c r="I149" s="74" t="str">
        <f t="shared" si="30"/>
        <v/>
      </c>
      <c r="J149" s="43"/>
      <c r="K149" s="74" t="str">
        <f t="shared" si="31"/>
        <v/>
      </c>
      <c r="L149" s="102">
        <f t="shared" si="33"/>
        <v>0</v>
      </c>
      <c r="M149" s="70" t="str">
        <f t="shared" si="32"/>
        <v/>
      </c>
    </row>
    <row r="150" spans="1:13" ht="12.75" customHeight="1" outlineLevel="1">
      <c r="A150" s="1"/>
      <c r="B150" s="44"/>
      <c r="C150" s="45"/>
      <c r="D150" s="64"/>
      <c r="E150" s="26"/>
      <c r="F150" s="26" t="s">
        <v>305</v>
      </c>
      <c r="G150" s="26" t="s">
        <v>306</v>
      </c>
      <c r="H150" s="43"/>
      <c r="I150" s="74" t="str">
        <f t="shared" si="30"/>
        <v/>
      </c>
      <c r="J150" s="43"/>
      <c r="K150" s="74" t="str">
        <f t="shared" si="31"/>
        <v/>
      </c>
      <c r="L150" s="102">
        <f t="shared" si="33"/>
        <v>0</v>
      </c>
      <c r="M150" s="70" t="str">
        <f t="shared" si="32"/>
        <v/>
      </c>
    </row>
    <row r="151" spans="1:13" ht="12.75" customHeight="1" outlineLevel="1">
      <c r="A151" s="1"/>
      <c r="B151" s="44"/>
      <c r="C151" s="45"/>
      <c r="D151" s="64"/>
      <c r="E151" s="26"/>
      <c r="F151" s="26" t="s">
        <v>307</v>
      </c>
      <c r="G151" s="26" t="s">
        <v>308</v>
      </c>
      <c r="H151" s="43"/>
      <c r="I151" s="74" t="str">
        <f t="shared" si="30"/>
        <v/>
      </c>
      <c r="J151" s="43"/>
      <c r="K151" s="74" t="str">
        <f t="shared" si="31"/>
        <v/>
      </c>
      <c r="L151" s="102">
        <f t="shared" si="33"/>
        <v>0</v>
      </c>
      <c r="M151" s="70" t="str">
        <f t="shared" si="32"/>
        <v/>
      </c>
    </row>
    <row r="152" spans="1:13" ht="12.75" customHeight="1" outlineLevel="1">
      <c r="A152" s="1"/>
      <c r="B152" s="44"/>
      <c r="C152" s="45"/>
      <c r="D152" s="64"/>
      <c r="E152" s="26"/>
      <c r="F152" s="26" t="s">
        <v>309</v>
      </c>
      <c r="G152" s="26" t="s">
        <v>310</v>
      </c>
      <c r="H152" s="43"/>
      <c r="I152" s="74" t="str">
        <f t="shared" si="30"/>
        <v/>
      </c>
      <c r="J152" s="43"/>
      <c r="K152" s="74" t="str">
        <f t="shared" si="31"/>
        <v/>
      </c>
      <c r="L152" s="102">
        <f t="shared" si="33"/>
        <v>0</v>
      </c>
      <c r="M152" s="70" t="str">
        <f t="shared" si="32"/>
        <v/>
      </c>
    </row>
    <row r="153" spans="1:13" ht="12.75" customHeight="1" outlineLevel="1">
      <c r="A153" s="1"/>
      <c r="B153" s="44"/>
      <c r="C153" s="45"/>
      <c r="D153" s="64"/>
      <c r="E153" s="26"/>
      <c r="F153" s="26" t="s">
        <v>311</v>
      </c>
      <c r="G153" s="26" t="s">
        <v>312</v>
      </c>
      <c r="H153" s="43"/>
      <c r="I153" s="74" t="str">
        <f t="shared" ref="I153:I217" si="40">IFERROR(H153/$H$22,"")</f>
        <v/>
      </c>
      <c r="J153" s="43"/>
      <c r="K153" s="74" t="str">
        <f t="shared" ref="K153:K217" si="41">IFERROR(J153/$J$22,"")</f>
        <v/>
      </c>
      <c r="L153" s="102">
        <f t="shared" si="33"/>
        <v>0</v>
      </c>
      <c r="M153" s="70" t="str">
        <f t="shared" ref="M153:M217" si="42">IFERROR(L153/$J$22,"")</f>
        <v/>
      </c>
    </row>
    <row r="154" spans="1:13" ht="12.75" customHeight="1" outlineLevel="1">
      <c r="A154" s="1"/>
      <c r="B154" s="44"/>
      <c r="C154" s="45"/>
      <c r="D154" s="64"/>
      <c r="E154" s="26"/>
      <c r="F154" s="26" t="s">
        <v>313</v>
      </c>
      <c r="G154" s="26" t="s">
        <v>314</v>
      </c>
      <c r="H154" s="43"/>
      <c r="I154" s="74" t="str">
        <f t="shared" si="40"/>
        <v/>
      </c>
      <c r="J154" s="43"/>
      <c r="K154" s="74" t="str">
        <f t="shared" si="41"/>
        <v/>
      </c>
      <c r="L154" s="102">
        <f t="shared" si="33"/>
        <v>0</v>
      </c>
      <c r="M154" s="70" t="str">
        <f t="shared" si="42"/>
        <v/>
      </c>
    </row>
    <row r="155" spans="1:13" ht="12.75" customHeight="1" outlineLevel="1">
      <c r="A155" s="1"/>
      <c r="B155" s="44"/>
      <c r="C155" s="45"/>
      <c r="D155" s="64"/>
      <c r="E155" s="26"/>
      <c r="F155" s="26" t="s">
        <v>315</v>
      </c>
      <c r="G155" s="26" t="s">
        <v>316</v>
      </c>
      <c r="H155" s="43"/>
      <c r="I155" s="74" t="str">
        <f t="shared" si="40"/>
        <v/>
      </c>
      <c r="J155" s="43"/>
      <c r="K155" s="74" t="str">
        <f t="shared" si="41"/>
        <v/>
      </c>
      <c r="L155" s="102">
        <f t="shared" si="33"/>
        <v>0</v>
      </c>
      <c r="M155" s="70" t="str">
        <f t="shared" si="42"/>
        <v/>
      </c>
    </row>
    <row r="156" spans="1:13" ht="12.75" customHeight="1" outlineLevel="1">
      <c r="A156" s="1"/>
      <c r="B156" s="44"/>
      <c r="C156" s="45"/>
      <c r="D156" s="64"/>
      <c r="E156" s="26"/>
      <c r="F156" s="26" t="s">
        <v>317</v>
      </c>
      <c r="G156" s="26" t="s">
        <v>318</v>
      </c>
      <c r="H156" s="43"/>
      <c r="I156" s="74" t="str">
        <f t="shared" si="40"/>
        <v/>
      </c>
      <c r="J156" s="43"/>
      <c r="K156" s="74" t="str">
        <f t="shared" si="41"/>
        <v/>
      </c>
      <c r="L156" s="102">
        <f t="shared" si="33"/>
        <v>0</v>
      </c>
      <c r="M156" s="70" t="str">
        <f t="shared" si="42"/>
        <v/>
      </c>
    </row>
    <row r="157" spans="1:13" ht="12.75" customHeight="1" outlineLevel="1">
      <c r="A157" s="1"/>
      <c r="B157" s="44"/>
      <c r="C157" s="45"/>
      <c r="D157" s="64"/>
      <c r="E157" s="26"/>
      <c r="F157" s="26" t="s">
        <v>319</v>
      </c>
      <c r="G157" s="26" t="s">
        <v>320</v>
      </c>
      <c r="H157" s="43"/>
      <c r="I157" s="74" t="str">
        <f t="shared" si="40"/>
        <v/>
      </c>
      <c r="J157" s="43"/>
      <c r="K157" s="74" t="str">
        <f t="shared" si="41"/>
        <v/>
      </c>
      <c r="L157" s="102">
        <f t="shared" si="33"/>
        <v>0</v>
      </c>
      <c r="M157" s="70" t="str">
        <f t="shared" si="42"/>
        <v/>
      </c>
    </row>
    <row r="158" spans="1:13" ht="12.75" customHeight="1" outlineLevel="1">
      <c r="A158" s="1"/>
      <c r="B158" s="44"/>
      <c r="C158" s="45"/>
      <c r="D158" s="64"/>
      <c r="E158" s="26"/>
      <c r="F158" s="26" t="s">
        <v>321</v>
      </c>
      <c r="G158" s="26" t="s">
        <v>322</v>
      </c>
      <c r="H158" s="43"/>
      <c r="I158" s="74" t="str">
        <f t="shared" si="40"/>
        <v/>
      </c>
      <c r="J158" s="43"/>
      <c r="K158" s="74" t="str">
        <f t="shared" si="41"/>
        <v/>
      </c>
      <c r="L158" s="102">
        <f t="shared" si="33"/>
        <v>0</v>
      </c>
      <c r="M158" s="70" t="str">
        <f t="shared" si="42"/>
        <v/>
      </c>
    </row>
    <row r="159" spans="1:13" ht="12.75" customHeight="1" outlineLevel="1">
      <c r="A159" s="1"/>
      <c r="B159" s="44"/>
      <c r="C159" s="45"/>
      <c r="D159" s="64"/>
      <c r="E159" s="26"/>
      <c r="F159" s="26" t="s">
        <v>323</v>
      </c>
      <c r="G159" s="26" t="s">
        <v>324</v>
      </c>
      <c r="H159" s="43"/>
      <c r="I159" s="74" t="str">
        <f t="shared" si="40"/>
        <v/>
      </c>
      <c r="J159" s="43"/>
      <c r="K159" s="74" t="str">
        <f t="shared" si="41"/>
        <v/>
      </c>
      <c r="L159" s="102">
        <f t="shared" si="33"/>
        <v>0</v>
      </c>
      <c r="M159" s="70" t="str">
        <f t="shared" si="42"/>
        <v/>
      </c>
    </row>
    <row r="160" spans="1:13" ht="12.75" customHeight="1" outlineLevel="1">
      <c r="A160" s="1"/>
      <c r="B160" s="44"/>
      <c r="C160" s="45"/>
      <c r="D160" s="64"/>
      <c r="E160" s="26"/>
      <c r="F160" s="26" t="s">
        <v>325</v>
      </c>
      <c r="G160" s="26" t="s">
        <v>326</v>
      </c>
      <c r="H160" s="43"/>
      <c r="I160" s="74" t="str">
        <f t="shared" si="40"/>
        <v/>
      </c>
      <c r="J160" s="43"/>
      <c r="K160" s="74" t="str">
        <f t="shared" si="41"/>
        <v/>
      </c>
      <c r="L160" s="102">
        <f t="shared" si="33"/>
        <v>0</v>
      </c>
      <c r="M160" s="70" t="str">
        <f t="shared" si="42"/>
        <v/>
      </c>
    </row>
    <row r="161" spans="1:13" ht="12.75" customHeight="1" outlineLevel="1">
      <c r="A161" s="1"/>
      <c r="B161" s="44"/>
      <c r="C161" s="45"/>
      <c r="D161" s="64"/>
      <c r="E161" s="26"/>
      <c r="F161" s="26" t="s">
        <v>702</v>
      </c>
      <c r="G161" s="26" t="s">
        <v>703</v>
      </c>
      <c r="H161" s="43"/>
      <c r="I161" s="74" t="str">
        <f t="shared" si="40"/>
        <v/>
      </c>
      <c r="J161" s="43"/>
      <c r="K161" s="74" t="str">
        <f t="shared" si="41"/>
        <v/>
      </c>
      <c r="L161" s="102">
        <f t="shared" si="33"/>
        <v>0</v>
      </c>
      <c r="M161" s="70" t="str">
        <f t="shared" si="42"/>
        <v/>
      </c>
    </row>
    <row r="162" spans="1:13" ht="12.75" customHeight="1" outlineLevel="1">
      <c r="A162" s="1"/>
      <c r="B162" s="44"/>
      <c r="C162" s="45"/>
      <c r="D162" s="64"/>
      <c r="E162" s="26"/>
      <c r="F162" s="26" t="s">
        <v>327</v>
      </c>
      <c r="G162" s="26" t="s">
        <v>328</v>
      </c>
      <c r="H162" s="43"/>
      <c r="I162" s="74" t="str">
        <f t="shared" si="40"/>
        <v/>
      </c>
      <c r="J162" s="43"/>
      <c r="K162" s="74" t="str">
        <f t="shared" si="41"/>
        <v/>
      </c>
      <c r="L162" s="102">
        <f t="shared" ref="L162:L225" si="43">H162-J162</f>
        <v>0</v>
      </c>
      <c r="M162" s="70" t="str">
        <f t="shared" si="42"/>
        <v/>
      </c>
    </row>
    <row r="163" spans="1:13" ht="12.75" customHeight="1" outlineLevel="1">
      <c r="A163" s="1"/>
      <c r="B163" s="44"/>
      <c r="C163" s="45"/>
      <c r="D163" s="64"/>
      <c r="E163" s="26"/>
      <c r="F163" s="26" t="s">
        <v>329</v>
      </c>
      <c r="G163" s="26" t="s">
        <v>330</v>
      </c>
      <c r="H163" s="43"/>
      <c r="I163" s="74" t="str">
        <f t="shared" si="40"/>
        <v/>
      </c>
      <c r="J163" s="43"/>
      <c r="K163" s="74" t="str">
        <f t="shared" si="41"/>
        <v/>
      </c>
      <c r="L163" s="102">
        <f t="shared" si="43"/>
        <v>0</v>
      </c>
      <c r="M163" s="70" t="str">
        <f t="shared" si="42"/>
        <v/>
      </c>
    </row>
    <row r="164" spans="1:13" ht="12.75" customHeight="1" outlineLevel="1">
      <c r="A164" s="1"/>
      <c r="B164" s="44"/>
      <c r="C164" s="45"/>
      <c r="D164" s="64"/>
      <c r="E164" s="26"/>
      <c r="F164" s="26" t="s">
        <v>331</v>
      </c>
      <c r="G164" s="26" t="s">
        <v>332</v>
      </c>
      <c r="H164" s="43"/>
      <c r="I164" s="74" t="str">
        <f t="shared" si="40"/>
        <v/>
      </c>
      <c r="J164" s="43"/>
      <c r="K164" s="74" t="str">
        <f t="shared" si="41"/>
        <v/>
      </c>
      <c r="L164" s="102">
        <f t="shared" si="43"/>
        <v>0</v>
      </c>
      <c r="M164" s="70" t="str">
        <f t="shared" si="42"/>
        <v/>
      </c>
    </row>
    <row r="165" spans="1:13" ht="12.75" customHeight="1" outlineLevel="1">
      <c r="A165" s="1"/>
      <c r="B165" s="44"/>
      <c r="C165" s="45"/>
      <c r="D165" s="64"/>
      <c r="E165" s="26"/>
      <c r="F165" s="26" t="s">
        <v>333</v>
      </c>
      <c r="G165" s="26" t="s">
        <v>334</v>
      </c>
      <c r="H165" s="43"/>
      <c r="I165" s="74" t="str">
        <f t="shared" si="40"/>
        <v/>
      </c>
      <c r="J165" s="43"/>
      <c r="K165" s="74" t="str">
        <f t="shared" si="41"/>
        <v/>
      </c>
      <c r="L165" s="102">
        <f t="shared" si="43"/>
        <v>0</v>
      </c>
      <c r="M165" s="70" t="str">
        <f t="shared" si="42"/>
        <v/>
      </c>
    </row>
    <row r="166" spans="1:13" ht="12.75" customHeight="1" outlineLevel="1">
      <c r="A166" s="1"/>
      <c r="B166" s="44"/>
      <c r="C166" s="45"/>
      <c r="D166" s="64"/>
      <c r="E166" s="26"/>
      <c r="F166" s="26" t="s">
        <v>335</v>
      </c>
      <c r="G166" s="26" t="s">
        <v>336</v>
      </c>
      <c r="H166" s="43"/>
      <c r="I166" s="74" t="str">
        <f t="shared" si="40"/>
        <v/>
      </c>
      <c r="J166" s="43"/>
      <c r="K166" s="74" t="str">
        <f t="shared" si="41"/>
        <v/>
      </c>
      <c r="L166" s="102">
        <f t="shared" si="43"/>
        <v>0</v>
      </c>
      <c r="M166" s="70" t="str">
        <f t="shared" si="42"/>
        <v/>
      </c>
    </row>
    <row r="167" spans="1:13" ht="12.75" customHeight="1" outlineLevel="1">
      <c r="A167" s="1"/>
      <c r="B167" s="44"/>
      <c r="C167" s="45"/>
      <c r="D167" s="64"/>
      <c r="E167" s="26"/>
      <c r="F167" s="26" t="s">
        <v>337</v>
      </c>
      <c r="G167" s="26" t="s">
        <v>338</v>
      </c>
      <c r="H167" s="43"/>
      <c r="I167" s="74" t="str">
        <f t="shared" si="40"/>
        <v/>
      </c>
      <c r="J167" s="43"/>
      <c r="K167" s="74" t="str">
        <f t="shared" si="41"/>
        <v/>
      </c>
      <c r="L167" s="102">
        <f t="shared" si="43"/>
        <v>0</v>
      </c>
      <c r="M167" s="70" t="str">
        <f t="shared" si="42"/>
        <v/>
      </c>
    </row>
    <row r="168" spans="1:13" ht="12.75" customHeight="1" outlineLevel="1">
      <c r="A168" s="1"/>
      <c r="B168" s="44"/>
      <c r="C168" s="45"/>
      <c r="D168" s="64"/>
      <c r="E168" s="26"/>
      <c r="F168" s="26" t="s">
        <v>339</v>
      </c>
      <c r="G168" s="26" t="s">
        <v>340</v>
      </c>
      <c r="H168" s="43"/>
      <c r="I168" s="74" t="str">
        <f t="shared" si="40"/>
        <v/>
      </c>
      <c r="J168" s="43"/>
      <c r="K168" s="74" t="str">
        <f t="shared" si="41"/>
        <v/>
      </c>
      <c r="L168" s="102">
        <f t="shared" si="43"/>
        <v>0</v>
      </c>
      <c r="M168" s="70" t="str">
        <f t="shared" si="42"/>
        <v/>
      </c>
    </row>
    <row r="169" spans="1:13" ht="12.75" customHeight="1" outlineLevel="1">
      <c r="A169" s="1"/>
      <c r="B169" s="44"/>
      <c r="C169" s="45"/>
      <c r="D169" s="64"/>
      <c r="E169" s="26"/>
      <c r="F169" s="26" t="s">
        <v>341</v>
      </c>
      <c r="G169" s="26" t="s">
        <v>342</v>
      </c>
      <c r="H169" s="43"/>
      <c r="I169" s="74" t="str">
        <f t="shared" si="40"/>
        <v/>
      </c>
      <c r="J169" s="43"/>
      <c r="K169" s="74" t="str">
        <f t="shared" si="41"/>
        <v/>
      </c>
      <c r="L169" s="102">
        <f t="shared" si="43"/>
        <v>0</v>
      </c>
      <c r="M169" s="70" t="str">
        <f t="shared" si="42"/>
        <v/>
      </c>
    </row>
    <row r="170" spans="1:13" ht="12.75" customHeight="1" outlineLevel="1">
      <c r="A170" s="1"/>
      <c r="B170" s="44"/>
      <c r="C170" s="45"/>
      <c r="D170" s="64"/>
      <c r="E170" s="26"/>
      <c r="F170" s="26" t="s">
        <v>343</v>
      </c>
      <c r="G170" s="26" t="s">
        <v>344</v>
      </c>
      <c r="H170" s="43"/>
      <c r="I170" s="74" t="str">
        <f t="shared" si="40"/>
        <v/>
      </c>
      <c r="J170" s="43"/>
      <c r="K170" s="74" t="str">
        <f t="shared" si="41"/>
        <v/>
      </c>
      <c r="L170" s="102">
        <f t="shared" si="43"/>
        <v>0</v>
      </c>
      <c r="M170" s="70" t="str">
        <f t="shared" si="42"/>
        <v/>
      </c>
    </row>
    <row r="171" spans="1:13" ht="12.75" customHeight="1" outlineLevel="1">
      <c r="A171" s="1"/>
      <c r="B171" s="44"/>
      <c r="C171" s="45"/>
      <c r="D171" s="64"/>
      <c r="E171" s="26"/>
      <c r="F171" s="26" t="s">
        <v>345</v>
      </c>
      <c r="G171" s="26" t="s">
        <v>346</v>
      </c>
      <c r="H171" s="43"/>
      <c r="I171" s="74" t="str">
        <f t="shared" si="40"/>
        <v/>
      </c>
      <c r="J171" s="43"/>
      <c r="K171" s="74" t="str">
        <f t="shared" si="41"/>
        <v/>
      </c>
      <c r="L171" s="102">
        <f t="shared" si="43"/>
        <v>0</v>
      </c>
      <c r="M171" s="70" t="str">
        <f t="shared" si="42"/>
        <v/>
      </c>
    </row>
    <row r="172" spans="1:13" ht="12.75" customHeight="1" outlineLevel="1">
      <c r="A172" s="1"/>
      <c r="B172" s="44"/>
      <c r="C172" s="45"/>
      <c r="D172" s="64"/>
      <c r="E172" s="26"/>
      <c r="F172" s="26" t="s">
        <v>347</v>
      </c>
      <c r="G172" s="26" t="s">
        <v>348</v>
      </c>
      <c r="H172" s="43"/>
      <c r="I172" s="74" t="str">
        <f t="shared" si="40"/>
        <v/>
      </c>
      <c r="J172" s="43"/>
      <c r="K172" s="74" t="str">
        <f t="shared" si="41"/>
        <v/>
      </c>
      <c r="L172" s="102">
        <f t="shared" si="43"/>
        <v>0</v>
      </c>
      <c r="M172" s="70" t="str">
        <f t="shared" si="42"/>
        <v/>
      </c>
    </row>
    <row r="173" spans="1:13" ht="12.75" customHeight="1" outlineLevel="1">
      <c r="A173" s="1"/>
      <c r="B173" s="44"/>
      <c r="C173" s="45"/>
      <c r="D173" s="64"/>
      <c r="E173" s="26"/>
      <c r="F173" s="26" t="s">
        <v>349</v>
      </c>
      <c r="G173" s="26" t="s">
        <v>350</v>
      </c>
      <c r="H173" s="43"/>
      <c r="I173" s="74" t="str">
        <f t="shared" si="40"/>
        <v/>
      </c>
      <c r="J173" s="43"/>
      <c r="K173" s="74" t="str">
        <f t="shared" si="41"/>
        <v/>
      </c>
      <c r="L173" s="102">
        <f t="shared" si="43"/>
        <v>0</v>
      </c>
      <c r="M173" s="70" t="str">
        <f t="shared" si="42"/>
        <v/>
      </c>
    </row>
    <row r="174" spans="1:13" ht="12.75" customHeight="1" outlineLevel="1">
      <c r="A174" s="1"/>
      <c r="B174" s="44"/>
      <c r="C174" s="45"/>
      <c r="D174" s="64"/>
      <c r="E174" s="26"/>
      <c r="F174" s="26" t="s">
        <v>351</v>
      </c>
      <c r="G174" s="26" t="s">
        <v>352</v>
      </c>
      <c r="H174" s="43"/>
      <c r="I174" s="74" t="str">
        <f t="shared" si="40"/>
        <v/>
      </c>
      <c r="J174" s="43"/>
      <c r="K174" s="74" t="str">
        <f t="shared" si="41"/>
        <v/>
      </c>
      <c r="L174" s="102">
        <f t="shared" si="43"/>
        <v>0</v>
      </c>
      <c r="M174" s="70" t="str">
        <f t="shared" si="42"/>
        <v/>
      </c>
    </row>
    <row r="175" spans="1:13" ht="12.75" customHeight="1" outlineLevel="1">
      <c r="A175" s="1"/>
      <c r="B175" s="44"/>
      <c r="C175" s="45"/>
      <c r="D175" s="64"/>
      <c r="E175" s="26"/>
      <c r="F175" s="26" t="s">
        <v>353</v>
      </c>
      <c r="G175" s="26" t="s">
        <v>354</v>
      </c>
      <c r="H175" s="43"/>
      <c r="I175" s="74" t="str">
        <f t="shared" si="40"/>
        <v/>
      </c>
      <c r="J175" s="43"/>
      <c r="K175" s="74" t="str">
        <f t="shared" si="41"/>
        <v/>
      </c>
      <c r="L175" s="102">
        <f t="shared" si="43"/>
        <v>0</v>
      </c>
      <c r="M175" s="70" t="str">
        <f t="shared" si="42"/>
        <v/>
      </c>
    </row>
    <row r="176" spans="1:13" ht="12.75" customHeight="1" outlineLevel="1">
      <c r="A176" s="1"/>
      <c r="B176" s="44"/>
      <c r="C176" s="45"/>
      <c r="D176" s="64"/>
      <c r="E176" s="26"/>
      <c r="F176" s="26" t="s">
        <v>355</v>
      </c>
      <c r="G176" s="26" t="s">
        <v>356</v>
      </c>
      <c r="H176" s="43"/>
      <c r="I176" s="74" t="str">
        <f t="shared" si="40"/>
        <v/>
      </c>
      <c r="J176" s="43"/>
      <c r="K176" s="74" t="str">
        <f t="shared" si="41"/>
        <v/>
      </c>
      <c r="L176" s="102">
        <f t="shared" si="43"/>
        <v>0</v>
      </c>
      <c r="M176" s="70" t="str">
        <f t="shared" si="42"/>
        <v/>
      </c>
    </row>
    <row r="177" spans="1:13" ht="12.75" customHeight="1" outlineLevel="1">
      <c r="A177" s="1"/>
      <c r="B177" s="44"/>
      <c r="C177" s="45"/>
      <c r="D177" s="64"/>
      <c r="E177" s="26"/>
      <c r="F177" s="26" t="s">
        <v>357</v>
      </c>
      <c r="G177" s="26" t="s">
        <v>358</v>
      </c>
      <c r="H177" s="43"/>
      <c r="I177" s="74" t="str">
        <f t="shared" si="40"/>
        <v/>
      </c>
      <c r="J177" s="43"/>
      <c r="K177" s="74" t="str">
        <f t="shared" si="41"/>
        <v/>
      </c>
      <c r="L177" s="102">
        <f t="shared" si="43"/>
        <v>0</v>
      </c>
      <c r="M177" s="70" t="str">
        <f t="shared" si="42"/>
        <v/>
      </c>
    </row>
    <row r="178" spans="1:13" ht="12.75" customHeight="1" outlineLevel="1">
      <c r="A178" s="1"/>
      <c r="B178" s="44"/>
      <c r="C178" s="45"/>
      <c r="D178" s="64"/>
      <c r="E178" s="26"/>
      <c r="F178" s="26" t="s">
        <v>359</v>
      </c>
      <c r="G178" s="26" t="s">
        <v>360</v>
      </c>
      <c r="H178" s="43"/>
      <c r="I178" s="74" t="str">
        <f t="shared" si="40"/>
        <v/>
      </c>
      <c r="J178" s="43"/>
      <c r="K178" s="74" t="str">
        <f t="shared" si="41"/>
        <v/>
      </c>
      <c r="L178" s="102">
        <f t="shared" si="43"/>
        <v>0</v>
      </c>
      <c r="M178" s="70" t="str">
        <f t="shared" si="42"/>
        <v/>
      </c>
    </row>
    <row r="179" spans="1:13" ht="12.75" customHeight="1" outlineLevel="1">
      <c r="A179" s="1"/>
      <c r="B179" s="44"/>
      <c r="C179" s="45"/>
      <c r="D179" s="64"/>
      <c r="E179" s="26"/>
      <c r="F179" s="26" t="s">
        <v>361</v>
      </c>
      <c r="G179" s="26" t="s">
        <v>362</v>
      </c>
      <c r="H179" s="43"/>
      <c r="I179" s="74" t="str">
        <f t="shared" si="40"/>
        <v/>
      </c>
      <c r="J179" s="43"/>
      <c r="K179" s="74" t="str">
        <f t="shared" si="41"/>
        <v/>
      </c>
      <c r="L179" s="102">
        <f t="shared" si="43"/>
        <v>0</v>
      </c>
      <c r="M179" s="70" t="str">
        <f t="shared" si="42"/>
        <v/>
      </c>
    </row>
    <row r="180" spans="1:13" ht="12.75" customHeight="1" outlineLevel="1">
      <c r="A180" s="1"/>
      <c r="B180" s="44"/>
      <c r="C180" s="45"/>
      <c r="D180" s="64"/>
      <c r="E180" s="26"/>
      <c r="F180" s="26" t="s">
        <v>363</v>
      </c>
      <c r="G180" s="26" t="s">
        <v>364</v>
      </c>
      <c r="H180" s="43"/>
      <c r="I180" s="74" t="str">
        <f t="shared" si="40"/>
        <v/>
      </c>
      <c r="J180" s="43"/>
      <c r="K180" s="74" t="str">
        <f t="shared" si="41"/>
        <v/>
      </c>
      <c r="L180" s="102">
        <f t="shared" si="43"/>
        <v>0</v>
      </c>
      <c r="M180" s="70" t="str">
        <f t="shared" si="42"/>
        <v/>
      </c>
    </row>
    <row r="181" spans="1:13" ht="12.75" customHeight="1" outlineLevel="1">
      <c r="A181" s="1"/>
      <c r="B181" s="44"/>
      <c r="C181" s="45"/>
      <c r="D181" s="64"/>
      <c r="E181" s="26"/>
      <c r="F181" s="26" t="s">
        <v>365</v>
      </c>
      <c r="G181" s="26" t="s">
        <v>366</v>
      </c>
      <c r="H181" s="43"/>
      <c r="I181" s="74" t="str">
        <f t="shared" si="40"/>
        <v/>
      </c>
      <c r="J181" s="43"/>
      <c r="K181" s="74" t="str">
        <f t="shared" si="41"/>
        <v/>
      </c>
      <c r="L181" s="102">
        <f t="shared" si="43"/>
        <v>0</v>
      </c>
      <c r="M181" s="70" t="str">
        <f t="shared" si="42"/>
        <v/>
      </c>
    </row>
    <row r="182" spans="1:13" ht="12.75" customHeight="1" outlineLevel="1">
      <c r="A182" s="1"/>
      <c r="B182" s="44"/>
      <c r="C182" s="45"/>
      <c r="D182" s="64"/>
      <c r="E182" s="26"/>
      <c r="F182" s="26" t="s">
        <v>367</v>
      </c>
      <c r="G182" s="26" t="s">
        <v>368</v>
      </c>
      <c r="H182" s="43"/>
      <c r="I182" s="74" t="str">
        <f t="shared" si="40"/>
        <v/>
      </c>
      <c r="J182" s="43"/>
      <c r="K182" s="74" t="str">
        <f t="shared" si="41"/>
        <v/>
      </c>
      <c r="L182" s="102">
        <f t="shared" si="43"/>
        <v>0</v>
      </c>
      <c r="M182" s="70" t="str">
        <f t="shared" si="42"/>
        <v/>
      </c>
    </row>
    <row r="183" spans="1:13" ht="12.75" customHeight="1" outlineLevel="1">
      <c r="A183" s="1"/>
      <c r="B183" s="44"/>
      <c r="C183" s="45"/>
      <c r="D183" s="64"/>
      <c r="E183" s="26"/>
      <c r="F183" s="26" t="s">
        <v>369</v>
      </c>
      <c r="G183" s="26" t="s">
        <v>370</v>
      </c>
      <c r="H183" s="43"/>
      <c r="I183" s="74" t="str">
        <f t="shared" si="40"/>
        <v/>
      </c>
      <c r="J183" s="43"/>
      <c r="K183" s="74" t="str">
        <f t="shared" si="41"/>
        <v/>
      </c>
      <c r="L183" s="102">
        <f t="shared" si="43"/>
        <v>0</v>
      </c>
      <c r="M183" s="70" t="str">
        <f t="shared" si="42"/>
        <v/>
      </c>
    </row>
    <row r="184" spans="1:13" ht="12.75" customHeight="1" outlineLevel="1">
      <c r="A184" s="1"/>
      <c r="B184" s="44"/>
      <c r="C184" s="45"/>
      <c r="D184" s="64"/>
      <c r="E184" s="26"/>
      <c r="F184" s="26" t="s">
        <v>371</v>
      </c>
      <c r="G184" s="26" t="s">
        <v>372</v>
      </c>
      <c r="H184" s="43"/>
      <c r="I184" s="74" t="str">
        <f t="shared" si="40"/>
        <v/>
      </c>
      <c r="J184" s="43"/>
      <c r="K184" s="74" t="str">
        <f t="shared" si="41"/>
        <v/>
      </c>
      <c r="L184" s="102">
        <f t="shared" si="43"/>
        <v>0</v>
      </c>
      <c r="M184" s="70" t="str">
        <f t="shared" si="42"/>
        <v/>
      </c>
    </row>
    <row r="185" spans="1:13" ht="12.75" customHeight="1" outlineLevel="1">
      <c r="A185" s="1"/>
      <c r="B185" s="44"/>
      <c r="C185" s="45"/>
      <c r="D185" s="64"/>
      <c r="E185" s="26"/>
      <c r="F185" s="26" t="s">
        <v>373</v>
      </c>
      <c r="G185" s="26" t="s">
        <v>374</v>
      </c>
      <c r="H185" s="43"/>
      <c r="I185" s="74" t="str">
        <f t="shared" si="40"/>
        <v/>
      </c>
      <c r="J185" s="43"/>
      <c r="K185" s="74" t="str">
        <f t="shared" si="41"/>
        <v/>
      </c>
      <c r="L185" s="102">
        <f t="shared" si="43"/>
        <v>0</v>
      </c>
      <c r="M185" s="70" t="str">
        <f t="shared" si="42"/>
        <v/>
      </c>
    </row>
    <row r="186" spans="1:13" ht="12.75" customHeight="1" outlineLevel="1">
      <c r="A186" s="1"/>
      <c r="B186" s="44"/>
      <c r="C186" s="45"/>
      <c r="D186" s="64"/>
      <c r="E186" s="26"/>
      <c r="F186" s="26" t="s">
        <v>375</v>
      </c>
      <c r="G186" s="26" t="s">
        <v>376</v>
      </c>
      <c r="H186" s="43"/>
      <c r="I186" s="74" t="str">
        <f t="shared" si="40"/>
        <v/>
      </c>
      <c r="J186" s="43"/>
      <c r="K186" s="74" t="str">
        <f t="shared" si="41"/>
        <v/>
      </c>
      <c r="L186" s="102">
        <f t="shared" si="43"/>
        <v>0</v>
      </c>
      <c r="M186" s="70" t="str">
        <f t="shared" si="42"/>
        <v/>
      </c>
    </row>
    <row r="187" spans="1:13" ht="12.75" customHeight="1" outlineLevel="1">
      <c r="A187" s="1"/>
      <c r="B187" s="44"/>
      <c r="C187" s="45"/>
      <c r="D187" s="64"/>
      <c r="E187" s="26"/>
      <c r="F187" s="26" t="s">
        <v>377</v>
      </c>
      <c r="G187" s="26" t="s">
        <v>378</v>
      </c>
      <c r="H187" s="43"/>
      <c r="I187" s="74" t="str">
        <f t="shared" si="40"/>
        <v/>
      </c>
      <c r="J187" s="43"/>
      <c r="K187" s="74" t="str">
        <f t="shared" si="41"/>
        <v/>
      </c>
      <c r="L187" s="102">
        <f t="shared" si="43"/>
        <v>0</v>
      </c>
      <c r="M187" s="70" t="str">
        <f t="shared" si="42"/>
        <v/>
      </c>
    </row>
    <row r="188" spans="1:13" ht="12.75" customHeight="1" outlineLevel="1">
      <c r="A188" s="1"/>
      <c r="B188" s="44"/>
      <c r="C188" s="45"/>
      <c r="D188" s="64"/>
      <c r="E188" s="26"/>
      <c r="F188" s="26" t="s">
        <v>379</v>
      </c>
      <c r="G188" s="26" t="s">
        <v>380</v>
      </c>
      <c r="H188" s="43"/>
      <c r="I188" s="74" t="str">
        <f t="shared" si="40"/>
        <v/>
      </c>
      <c r="J188" s="43"/>
      <c r="K188" s="74" t="str">
        <f t="shared" si="41"/>
        <v/>
      </c>
      <c r="L188" s="102">
        <f t="shared" si="43"/>
        <v>0</v>
      </c>
      <c r="M188" s="70" t="str">
        <f t="shared" si="42"/>
        <v/>
      </c>
    </row>
    <row r="189" spans="1:13" ht="12.75" customHeight="1" outlineLevel="1">
      <c r="A189" s="1"/>
      <c r="B189" s="44"/>
      <c r="C189" s="45"/>
      <c r="D189" s="64"/>
      <c r="E189" s="26"/>
      <c r="F189" s="26" t="s">
        <v>381</v>
      </c>
      <c r="G189" s="26" t="s">
        <v>382</v>
      </c>
      <c r="H189" s="43"/>
      <c r="I189" s="74" t="str">
        <f t="shared" si="40"/>
        <v/>
      </c>
      <c r="J189" s="43"/>
      <c r="K189" s="74" t="str">
        <f t="shared" si="41"/>
        <v/>
      </c>
      <c r="L189" s="102">
        <f t="shared" si="43"/>
        <v>0</v>
      </c>
      <c r="M189" s="70" t="str">
        <f t="shared" si="42"/>
        <v/>
      </c>
    </row>
    <row r="190" spans="1:13" ht="12.75" customHeight="1" outlineLevel="1">
      <c r="A190" s="1"/>
      <c r="B190" s="44"/>
      <c r="C190" s="45"/>
      <c r="D190" s="64"/>
      <c r="E190" s="26"/>
      <c r="F190" s="26" t="s">
        <v>383</v>
      </c>
      <c r="G190" s="26" t="s">
        <v>384</v>
      </c>
      <c r="H190" s="43"/>
      <c r="I190" s="74" t="str">
        <f t="shared" si="40"/>
        <v/>
      </c>
      <c r="J190" s="43"/>
      <c r="K190" s="74" t="str">
        <f t="shared" si="41"/>
        <v/>
      </c>
      <c r="L190" s="102">
        <f t="shared" si="43"/>
        <v>0</v>
      </c>
      <c r="M190" s="70" t="str">
        <f t="shared" si="42"/>
        <v/>
      </c>
    </row>
    <row r="191" spans="1:13" ht="12.75" customHeight="1" outlineLevel="1">
      <c r="A191" s="1"/>
      <c r="B191" s="44"/>
      <c r="C191" s="45"/>
      <c r="D191" s="64"/>
      <c r="E191" s="26"/>
      <c r="F191" s="26" t="s">
        <v>385</v>
      </c>
      <c r="G191" s="26" t="s">
        <v>386</v>
      </c>
      <c r="H191" s="43"/>
      <c r="I191" s="74" t="str">
        <f t="shared" si="40"/>
        <v/>
      </c>
      <c r="J191" s="43"/>
      <c r="K191" s="74" t="str">
        <f t="shared" si="41"/>
        <v/>
      </c>
      <c r="L191" s="102">
        <f t="shared" si="43"/>
        <v>0</v>
      </c>
      <c r="M191" s="70" t="str">
        <f t="shared" si="42"/>
        <v/>
      </c>
    </row>
    <row r="192" spans="1:13" ht="12.75" customHeight="1" outlineLevel="1">
      <c r="A192" s="1"/>
      <c r="B192" s="44"/>
      <c r="C192" s="45"/>
      <c r="D192" s="64"/>
      <c r="E192" s="26"/>
      <c r="F192" s="26" t="s">
        <v>387</v>
      </c>
      <c r="G192" s="26" t="s">
        <v>388</v>
      </c>
      <c r="H192" s="43"/>
      <c r="I192" s="74" t="str">
        <f t="shared" si="40"/>
        <v/>
      </c>
      <c r="J192" s="43"/>
      <c r="K192" s="74" t="str">
        <f t="shared" si="41"/>
        <v/>
      </c>
      <c r="L192" s="102">
        <f t="shared" si="43"/>
        <v>0</v>
      </c>
      <c r="M192" s="70" t="str">
        <f t="shared" si="42"/>
        <v/>
      </c>
    </row>
    <row r="193" spans="1:13" ht="12.75" customHeight="1" outlineLevel="1">
      <c r="A193" s="1"/>
      <c r="B193" s="44"/>
      <c r="C193" s="45"/>
      <c r="D193" s="64"/>
      <c r="E193" s="26"/>
      <c r="F193" s="26" t="s">
        <v>389</v>
      </c>
      <c r="G193" s="26" t="s">
        <v>390</v>
      </c>
      <c r="H193" s="43"/>
      <c r="I193" s="74" t="str">
        <f t="shared" si="40"/>
        <v/>
      </c>
      <c r="J193" s="43"/>
      <c r="K193" s="74" t="str">
        <f t="shared" si="41"/>
        <v/>
      </c>
      <c r="L193" s="102">
        <f t="shared" si="43"/>
        <v>0</v>
      </c>
      <c r="M193" s="70" t="str">
        <f t="shared" si="42"/>
        <v/>
      </c>
    </row>
    <row r="194" spans="1:13" ht="12.75" customHeight="1" outlineLevel="1">
      <c r="A194" s="1"/>
      <c r="B194" s="44"/>
      <c r="C194" s="45"/>
      <c r="D194" s="64"/>
      <c r="E194" s="26"/>
      <c r="F194" s="26" t="s">
        <v>391</v>
      </c>
      <c r="G194" s="26" t="s">
        <v>392</v>
      </c>
      <c r="H194" s="43"/>
      <c r="I194" s="74" t="str">
        <f t="shared" si="40"/>
        <v/>
      </c>
      <c r="J194" s="43"/>
      <c r="K194" s="74" t="str">
        <f t="shared" si="41"/>
        <v/>
      </c>
      <c r="L194" s="102">
        <f t="shared" si="43"/>
        <v>0</v>
      </c>
      <c r="M194" s="70" t="str">
        <f t="shared" si="42"/>
        <v/>
      </c>
    </row>
    <row r="195" spans="1:13" ht="12.75" customHeight="1" outlineLevel="1">
      <c r="A195" s="1"/>
      <c r="B195" s="44"/>
      <c r="C195" s="45"/>
      <c r="D195" s="64"/>
      <c r="E195" s="26"/>
      <c r="F195" s="26" t="s">
        <v>393</v>
      </c>
      <c r="G195" s="26" t="s">
        <v>394</v>
      </c>
      <c r="H195" s="43"/>
      <c r="I195" s="74" t="str">
        <f t="shared" si="40"/>
        <v/>
      </c>
      <c r="J195" s="43"/>
      <c r="K195" s="74" t="str">
        <f t="shared" si="41"/>
        <v/>
      </c>
      <c r="L195" s="102">
        <f t="shared" si="43"/>
        <v>0</v>
      </c>
      <c r="M195" s="70" t="str">
        <f t="shared" si="42"/>
        <v/>
      </c>
    </row>
    <row r="196" spans="1:13" ht="12.75" customHeight="1" outlineLevel="1">
      <c r="A196" s="1"/>
      <c r="B196" s="44"/>
      <c r="C196" s="45"/>
      <c r="D196" s="64"/>
      <c r="E196" s="26"/>
      <c r="F196" s="26" t="s">
        <v>395</v>
      </c>
      <c r="G196" s="26" t="s">
        <v>396</v>
      </c>
      <c r="H196" s="43"/>
      <c r="I196" s="74" t="str">
        <f t="shared" si="40"/>
        <v/>
      </c>
      <c r="J196" s="43"/>
      <c r="K196" s="74" t="str">
        <f t="shared" si="41"/>
        <v/>
      </c>
      <c r="L196" s="102">
        <f t="shared" si="43"/>
        <v>0</v>
      </c>
      <c r="M196" s="70" t="str">
        <f t="shared" si="42"/>
        <v/>
      </c>
    </row>
    <row r="197" spans="1:13" ht="12.75" customHeight="1" outlineLevel="1">
      <c r="A197" s="1"/>
      <c r="B197" s="44"/>
      <c r="C197" s="45"/>
      <c r="D197" s="64"/>
      <c r="E197" s="26"/>
      <c r="F197" s="26" t="s">
        <v>397</v>
      </c>
      <c r="G197" s="26" t="s">
        <v>398</v>
      </c>
      <c r="H197" s="43"/>
      <c r="I197" s="74" t="str">
        <f t="shared" si="40"/>
        <v/>
      </c>
      <c r="J197" s="43"/>
      <c r="K197" s="74" t="str">
        <f t="shared" si="41"/>
        <v/>
      </c>
      <c r="L197" s="102">
        <f t="shared" si="43"/>
        <v>0</v>
      </c>
      <c r="M197" s="70" t="str">
        <f t="shared" si="42"/>
        <v/>
      </c>
    </row>
    <row r="198" spans="1:13" ht="12.75" customHeight="1" outlineLevel="1">
      <c r="A198" s="1"/>
      <c r="B198" s="44"/>
      <c r="C198" s="45"/>
      <c r="D198" s="64"/>
      <c r="E198" s="26"/>
      <c r="F198" s="26" t="s">
        <v>399</v>
      </c>
      <c r="G198" s="26" t="s">
        <v>400</v>
      </c>
      <c r="H198" s="43"/>
      <c r="I198" s="74" t="str">
        <f t="shared" si="40"/>
        <v/>
      </c>
      <c r="J198" s="43"/>
      <c r="K198" s="74" t="str">
        <f t="shared" si="41"/>
        <v/>
      </c>
      <c r="L198" s="102">
        <f t="shared" si="43"/>
        <v>0</v>
      </c>
      <c r="M198" s="70" t="str">
        <f t="shared" si="42"/>
        <v/>
      </c>
    </row>
    <row r="199" spans="1:13" ht="12.75" customHeight="1" outlineLevel="1">
      <c r="A199" s="1"/>
      <c r="B199" s="44"/>
      <c r="C199" s="45"/>
      <c r="D199" s="64"/>
      <c r="E199" s="26"/>
      <c r="F199" s="26" t="s">
        <v>401</v>
      </c>
      <c r="G199" s="26" t="s">
        <v>402</v>
      </c>
      <c r="H199" s="43"/>
      <c r="I199" s="74" t="str">
        <f t="shared" si="40"/>
        <v/>
      </c>
      <c r="J199" s="43"/>
      <c r="K199" s="74" t="str">
        <f t="shared" si="41"/>
        <v/>
      </c>
      <c r="L199" s="102">
        <f t="shared" si="43"/>
        <v>0</v>
      </c>
      <c r="M199" s="70" t="str">
        <f t="shared" si="42"/>
        <v/>
      </c>
    </row>
    <row r="200" spans="1:13" ht="12.75" customHeight="1" outlineLevel="1">
      <c r="A200" s="1"/>
      <c r="B200" s="44"/>
      <c r="C200" s="45"/>
      <c r="D200" s="64"/>
      <c r="E200" s="26"/>
      <c r="F200" s="26" t="s">
        <v>403</v>
      </c>
      <c r="G200" s="26" t="s">
        <v>404</v>
      </c>
      <c r="H200" s="43"/>
      <c r="I200" s="74" t="str">
        <f t="shared" si="40"/>
        <v/>
      </c>
      <c r="J200" s="43"/>
      <c r="K200" s="74" t="str">
        <f t="shared" si="41"/>
        <v/>
      </c>
      <c r="L200" s="102">
        <f t="shared" si="43"/>
        <v>0</v>
      </c>
      <c r="M200" s="70" t="str">
        <f t="shared" si="42"/>
        <v/>
      </c>
    </row>
    <row r="201" spans="1:13" ht="12.75" customHeight="1" outlineLevel="1">
      <c r="A201" s="1" t="s">
        <v>411</v>
      </c>
      <c r="B201" s="44"/>
      <c r="C201" s="45"/>
      <c r="D201" s="64"/>
      <c r="E201" s="26"/>
      <c r="F201" s="26" t="s">
        <v>405</v>
      </c>
      <c r="G201" s="26" t="s">
        <v>406</v>
      </c>
      <c r="H201" s="43"/>
      <c r="I201" s="74" t="str">
        <f t="shared" si="40"/>
        <v/>
      </c>
      <c r="J201" s="43"/>
      <c r="K201" s="74" t="str">
        <f t="shared" si="41"/>
        <v/>
      </c>
      <c r="L201" s="102">
        <f t="shared" si="43"/>
        <v>0</v>
      </c>
      <c r="M201" s="70" t="str">
        <f t="shared" si="42"/>
        <v/>
      </c>
    </row>
    <row r="202" spans="1:13" ht="12.75" customHeight="1" outlineLevel="1">
      <c r="A202" s="1"/>
      <c r="B202" s="44"/>
      <c r="C202" s="45"/>
      <c r="D202" s="64"/>
      <c r="E202" s="26"/>
      <c r="F202" s="26" t="s">
        <v>407</v>
      </c>
      <c r="G202" s="26" t="s">
        <v>408</v>
      </c>
      <c r="H202" s="43"/>
      <c r="I202" s="74" t="str">
        <f t="shared" si="40"/>
        <v/>
      </c>
      <c r="J202" s="43"/>
      <c r="K202" s="74" t="str">
        <f t="shared" si="41"/>
        <v/>
      </c>
      <c r="L202" s="102">
        <f t="shared" si="43"/>
        <v>0</v>
      </c>
      <c r="M202" s="70" t="str">
        <f t="shared" si="42"/>
        <v/>
      </c>
    </row>
    <row r="203" spans="1:13" ht="12.75" customHeight="1" outlineLevel="1">
      <c r="A203" s="1"/>
      <c r="B203" s="44"/>
      <c r="C203" s="45"/>
      <c r="D203" s="64"/>
      <c r="E203" s="26"/>
      <c r="F203" s="26" t="s">
        <v>409</v>
      </c>
      <c r="G203" s="26" t="s">
        <v>410</v>
      </c>
      <c r="H203" s="43"/>
      <c r="I203" s="74" t="str">
        <f t="shared" si="40"/>
        <v/>
      </c>
      <c r="J203" s="43"/>
      <c r="K203" s="74" t="str">
        <f t="shared" si="41"/>
        <v/>
      </c>
      <c r="L203" s="102">
        <f t="shared" si="43"/>
        <v>0</v>
      </c>
      <c r="M203" s="70" t="str">
        <f t="shared" si="42"/>
        <v/>
      </c>
    </row>
    <row r="204" spans="1:13" ht="12.75" customHeight="1" outlineLevel="1">
      <c r="A204" s="1"/>
      <c r="B204" s="44"/>
      <c r="C204" s="45"/>
      <c r="D204" s="64" t="s">
        <v>412</v>
      </c>
      <c r="E204" s="26" t="s">
        <v>413</v>
      </c>
      <c r="F204" s="26"/>
      <c r="G204" s="26"/>
      <c r="H204" s="43">
        <f t="shared" ref="H204" si="44">SUM(H205:H217)</f>
        <v>0</v>
      </c>
      <c r="I204" s="74" t="str">
        <f t="shared" si="40"/>
        <v/>
      </c>
      <c r="J204" s="43">
        <f t="shared" ref="J204" si="45">SUM(J205:J217)</f>
        <v>0</v>
      </c>
      <c r="K204" s="74" t="str">
        <f t="shared" si="41"/>
        <v/>
      </c>
      <c r="L204" s="102">
        <f t="shared" si="43"/>
        <v>0</v>
      </c>
      <c r="M204" s="70" t="str">
        <f t="shared" si="42"/>
        <v/>
      </c>
    </row>
    <row r="205" spans="1:13" ht="12.75" customHeight="1" outlineLevel="1">
      <c r="A205" s="1"/>
      <c r="B205" s="44"/>
      <c r="C205" s="45"/>
      <c r="D205" s="64"/>
      <c r="E205" s="26"/>
      <c r="F205" s="26" t="s">
        <v>414</v>
      </c>
      <c r="G205" s="26" t="s">
        <v>415</v>
      </c>
      <c r="H205" s="43"/>
      <c r="I205" s="74" t="str">
        <f t="shared" si="40"/>
        <v/>
      </c>
      <c r="J205" s="43"/>
      <c r="K205" s="74" t="str">
        <f t="shared" si="41"/>
        <v/>
      </c>
      <c r="L205" s="102">
        <f t="shared" si="43"/>
        <v>0</v>
      </c>
      <c r="M205" s="70" t="str">
        <f t="shared" si="42"/>
        <v/>
      </c>
    </row>
    <row r="206" spans="1:13" ht="12.75" customHeight="1" outlineLevel="1">
      <c r="A206" s="1"/>
      <c r="B206" s="44"/>
      <c r="C206" s="45"/>
      <c r="D206" s="64"/>
      <c r="E206" s="26"/>
      <c r="F206" s="26" t="s">
        <v>416</v>
      </c>
      <c r="G206" s="26" t="s">
        <v>417</v>
      </c>
      <c r="H206" s="43"/>
      <c r="I206" s="74" t="str">
        <f t="shared" si="40"/>
        <v/>
      </c>
      <c r="J206" s="43"/>
      <c r="K206" s="74" t="str">
        <f t="shared" si="41"/>
        <v/>
      </c>
      <c r="L206" s="102">
        <f t="shared" si="43"/>
        <v>0</v>
      </c>
      <c r="M206" s="70" t="str">
        <f t="shared" si="42"/>
        <v/>
      </c>
    </row>
    <row r="207" spans="1:13" ht="12.75" customHeight="1" outlineLevel="1">
      <c r="A207" s="1"/>
      <c r="B207" s="44"/>
      <c r="C207" s="45"/>
      <c r="D207" s="64"/>
      <c r="E207" s="26"/>
      <c r="F207" s="26" t="s">
        <v>418</v>
      </c>
      <c r="G207" s="26" t="s">
        <v>419</v>
      </c>
      <c r="H207" s="43"/>
      <c r="I207" s="74" t="str">
        <f t="shared" si="40"/>
        <v/>
      </c>
      <c r="J207" s="43"/>
      <c r="K207" s="74" t="str">
        <f t="shared" si="41"/>
        <v/>
      </c>
      <c r="L207" s="102">
        <f t="shared" si="43"/>
        <v>0</v>
      </c>
      <c r="M207" s="70" t="str">
        <f t="shared" si="42"/>
        <v/>
      </c>
    </row>
    <row r="208" spans="1:13" ht="12.75" customHeight="1" outlineLevel="1">
      <c r="A208" s="1"/>
      <c r="B208" s="44"/>
      <c r="C208" s="45"/>
      <c r="D208" s="64"/>
      <c r="E208" s="26"/>
      <c r="F208" s="26" t="s">
        <v>420</v>
      </c>
      <c r="G208" s="26" t="s">
        <v>421</v>
      </c>
      <c r="H208" s="43"/>
      <c r="I208" s="74" t="str">
        <f t="shared" si="40"/>
        <v/>
      </c>
      <c r="J208" s="43"/>
      <c r="K208" s="74" t="str">
        <f t="shared" si="41"/>
        <v/>
      </c>
      <c r="L208" s="102">
        <f t="shared" si="43"/>
        <v>0</v>
      </c>
      <c r="M208" s="70" t="str">
        <f t="shared" si="42"/>
        <v/>
      </c>
    </row>
    <row r="209" spans="1:13" ht="12.75" customHeight="1" outlineLevel="1">
      <c r="A209" s="1"/>
      <c r="B209" s="44"/>
      <c r="C209" s="45"/>
      <c r="D209" s="64"/>
      <c r="E209" s="26"/>
      <c r="F209" s="26" t="s">
        <v>422</v>
      </c>
      <c r="G209" s="26" t="s">
        <v>423</v>
      </c>
      <c r="H209" s="43"/>
      <c r="I209" s="74" t="str">
        <f t="shared" si="40"/>
        <v/>
      </c>
      <c r="J209" s="43"/>
      <c r="K209" s="74" t="str">
        <f t="shared" si="41"/>
        <v/>
      </c>
      <c r="L209" s="102">
        <f t="shared" si="43"/>
        <v>0</v>
      </c>
      <c r="M209" s="70" t="str">
        <f t="shared" si="42"/>
        <v/>
      </c>
    </row>
    <row r="210" spans="1:13" ht="12.75" customHeight="1" outlineLevel="1">
      <c r="A210" s="1"/>
      <c r="B210" s="44"/>
      <c r="C210" s="45"/>
      <c r="D210" s="64"/>
      <c r="E210" s="26"/>
      <c r="F210" s="26" t="s">
        <v>424</v>
      </c>
      <c r="G210" s="26" t="s">
        <v>425</v>
      </c>
      <c r="H210" s="43"/>
      <c r="I210" s="74" t="str">
        <f t="shared" si="40"/>
        <v/>
      </c>
      <c r="J210" s="43"/>
      <c r="K210" s="74" t="str">
        <f t="shared" si="41"/>
        <v/>
      </c>
      <c r="L210" s="102">
        <f t="shared" si="43"/>
        <v>0</v>
      </c>
      <c r="M210" s="70" t="str">
        <f t="shared" si="42"/>
        <v/>
      </c>
    </row>
    <row r="211" spans="1:13" ht="12.75" customHeight="1" outlineLevel="1">
      <c r="A211" s="1"/>
      <c r="B211" s="44"/>
      <c r="C211" s="45"/>
      <c r="D211" s="64"/>
      <c r="E211" s="26"/>
      <c r="F211" s="26" t="s">
        <v>426</v>
      </c>
      <c r="G211" s="26" t="s">
        <v>427</v>
      </c>
      <c r="H211" s="43"/>
      <c r="I211" s="74" t="str">
        <f t="shared" si="40"/>
        <v/>
      </c>
      <c r="J211" s="43"/>
      <c r="K211" s="74" t="str">
        <f t="shared" si="41"/>
        <v/>
      </c>
      <c r="L211" s="102">
        <f t="shared" si="43"/>
        <v>0</v>
      </c>
      <c r="M211" s="70" t="str">
        <f t="shared" si="42"/>
        <v/>
      </c>
    </row>
    <row r="212" spans="1:13" ht="12.75" customHeight="1" outlineLevel="1">
      <c r="A212" s="1"/>
      <c r="B212" s="44"/>
      <c r="C212" s="45"/>
      <c r="D212" s="64"/>
      <c r="E212" s="26"/>
      <c r="F212" s="26" t="s">
        <v>428</v>
      </c>
      <c r="G212" s="26" t="s">
        <v>429</v>
      </c>
      <c r="H212" s="43"/>
      <c r="I212" s="74" t="str">
        <f t="shared" si="40"/>
        <v/>
      </c>
      <c r="J212" s="43"/>
      <c r="K212" s="74" t="str">
        <f t="shared" si="41"/>
        <v/>
      </c>
      <c r="L212" s="102">
        <f t="shared" si="43"/>
        <v>0</v>
      </c>
      <c r="M212" s="70" t="str">
        <f t="shared" si="42"/>
        <v/>
      </c>
    </row>
    <row r="213" spans="1:13" ht="12.75" customHeight="1" outlineLevel="1">
      <c r="A213" s="1"/>
      <c r="B213" s="44"/>
      <c r="C213" s="45"/>
      <c r="D213" s="64"/>
      <c r="E213" s="26"/>
      <c r="F213" s="26" t="s">
        <v>430</v>
      </c>
      <c r="G213" s="26" t="s">
        <v>431</v>
      </c>
      <c r="H213" s="43"/>
      <c r="I213" s="74"/>
      <c r="J213" s="43"/>
      <c r="K213" s="74"/>
      <c r="L213" s="102"/>
      <c r="M213" s="70"/>
    </row>
    <row r="214" spans="1:13" ht="12.75" customHeight="1" outlineLevel="1">
      <c r="A214" s="1"/>
      <c r="B214" s="44"/>
      <c r="C214" s="45"/>
      <c r="D214" s="64"/>
      <c r="E214" s="26"/>
      <c r="F214" s="26" t="s">
        <v>432</v>
      </c>
      <c r="G214" s="26" t="s">
        <v>433</v>
      </c>
      <c r="H214" s="43"/>
      <c r="I214" s="74" t="str">
        <f t="shared" si="40"/>
        <v/>
      </c>
      <c r="J214" s="43"/>
      <c r="K214" s="74" t="str">
        <f t="shared" si="41"/>
        <v/>
      </c>
      <c r="L214" s="102">
        <f t="shared" si="43"/>
        <v>0</v>
      </c>
      <c r="M214" s="70" t="str">
        <f t="shared" si="42"/>
        <v/>
      </c>
    </row>
    <row r="215" spans="1:13" s="63" customFormat="1">
      <c r="A215" s="34" t="s">
        <v>440</v>
      </c>
      <c r="B215" s="44"/>
      <c r="C215" s="45"/>
      <c r="D215" s="64"/>
      <c r="E215" s="26"/>
      <c r="F215" s="26" t="s">
        <v>434</v>
      </c>
      <c r="G215" s="26" t="s">
        <v>435</v>
      </c>
      <c r="H215" s="43"/>
      <c r="I215" s="74" t="str">
        <f t="shared" si="40"/>
        <v/>
      </c>
      <c r="J215" s="43"/>
      <c r="K215" s="74" t="str">
        <f t="shared" si="41"/>
        <v/>
      </c>
      <c r="L215" s="102">
        <f t="shared" si="43"/>
        <v>0</v>
      </c>
      <c r="M215" s="70" t="str">
        <f t="shared" si="42"/>
        <v/>
      </c>
    </row>
    <row r="216" spans="1:13" ht="12.75" hidden="1" customHeight="1" outlineLevel="1">
      <c r="A216" s="1" t="s">
        <v>442</v>
      </c>
      <c r="B216" s="44"/>
      <c r="C216" s="45"/>
      <c r="D216" s="64"/>
      <c r="E216" s="26"/>
      <c r="F216" s="26" t="s">
        <v>436</v>
      </c>
      <c r="G216" s="26" t="s">
        <v>437</v>
      </c>
      <c r="H216" s="43"/>
      <c r="I216" s="74" t="str">
        <f t="shared" si="40"/>
        <v/>
      </c>
      <c r="J216" s="43"/>
      <c r="K216" s="74" t="str">
        <f t="shared" si="41"/>
        <v/>
      </c>
      <c r="L216" s="102">
        <f t="shared" si="43"/>
        <v>0</v>
      </c>
      <c r="M216" s="70" t="str">
        <f t="shared" si="42"/>
        <v/>
      </c>
    </row>
    <row r="217" spans="1:13" ht="12.75" hidden="1" customHeight="1" outlineLevel="1">
      <c r="A217" s="1" t="s">
        <v>446</v>
      </c>
      <c r="B217" s="44"/>
      <c r="C217" s="45"/>
      <c r="D217" s="64"/>
      <c r="E217" s="26"/>
      <c r="F217" s="26" t="s">
        <v>438</v>
      </c>
      <c r="G217" s="26" t="s">
        <v>439</v>
      </c>
      <c r="H217" s="43"/>
      <c r="I217" s="74" t="str">
        <f t="shared" si="40"/>
        <v/>
      </c>
      <c r="J217" s="43"/>
      <c r="K217" s="74" t="str">
        <f t="shared" si="41"/>
        <v/>
      </c>
      <c r="L217" s="102">
        <f t="shared" si="43"/>
        <v>0</v>
      </c>
      <c r="M217" s="70" t="str">
        <f t="shared" si="42"/>
        <v/>
      </c>
    </row>
    <row r="218" spans="1:13" ht="12.75" hidden="1" customHeight="1" outlineLevel="1">
      <c r="A218" s="1" t="s">
        <v>450</v>
      </c>
      <c r="B218" s="59"/>
      <c r="C218" s="60" t="s">
        <v>441</v>
      </c>
      <c r="D218" s="60"/>
      <c r="E218" s="61"/>
      <c r="F218" s="61"/>
      <c r="G218" s="61"/>
      <c r="H218" s="62">
        <f t="shared" ref="H218" si="46">SUM(H219:H221)</f>
        <v>0</v>
      </c>
      <c r="I218" s="98" t="str">
        <f t="shared" ref="I218:I281" si="47">IFERROR(H218/$H$22,"")</f>
        <v/>
      </c>
      <c r="J218" s="62">
        <f t="shared" ref="J218" si="48">SUM(J219:J221)</f>
        <v>0</v>
      </c>
      <c r="K218" s="98" t="str">
        <f t="shared" ref="K218:K281" si="49">IFERROR(J218/$J$22,"")</f>
        <v/>
      </c>
      <c r="L218" s="106">
        <f t="shared" si="43"/>
        <v>0</v>
      </c>
      <c r="M218" s="98" t="str">
        <f t="shared" ref="M218:M281" si="50">IFERROR(L218/$J$22,"")</f>
        <v/>
      </c>
    </row>
    <row r="219" spans="1:13" ht="12.75" hidden="1" customHeight="1" outlineLevel="1">
      <c r="A219" s="1"/>
      <c r="B219" s="44"/>
      <c r="C219" s="45"/>
      <c r="D219" s="64"/>
      <c r="E219" s="42" t="s">
        <v>443</v>
      </c>
      <c r="F219" s="42" t="s">
        <v>444</v>
      </c>
      <c r="G219" s="42" t="s">
        <v>445</v>
      </c>
      <c r="H219" s="43"/>
      <c r="I219" s="74" t="str">
        <f t="shared" si="47"/>
        <v/>
      </c>
      <c r="J219" s="43"/>
      <c r="K219" s="74" t="str">
        <f t="shared" si="49"/>
        <v/>
      </c>
      <c r="L219" s="102">
        <f t="shared" si="43"/>
        <v>0</v>
      </c>
      <c r="M219" s="70" t="str">
        <f t="shared" si="50"/>
        <v/>
      </c>
    </row>
    <row r="220" spans="1:13" ht="12.75" hidden="1" customHeight="1" outlineLevel="1">
      <c r="A220" s="1"/>
      <c r="B220" s="44"/>
      <c r="C220" s="45"/>
      <c r="D220" s="64"/>
      <c r="E220" s="26" t="s">
        <v>447</v>
      </c>
      <c r="F220" s="26" t="s">
        <v>448</v>
      </c>
      <c r="G220" s="26" t="s">
        <v>449</v>
      </c>
      <c r="H220" s="43"/>
      <c r="I220" s="74" t="str">
        <f t="shared" si="47"/>
        <v/>
      </c>
      <c r="J220" s="43"/>
      <c r="K220" s="74" t="str">
        <f t="shared" si="49"/>
        <v/>
      </c>
      <c r="L220" s="102">
        <f t="shared" si="43"/>
        <v>0</v>
      </c>
      <c r="M220" s="70" t="str">
        <f t="shared" si="50"/>
        <v/>
      </c>
    </row>
    <row r="221" spans="1:13" ht="12.75" hidden="1" customHeight="1" outlineLevel="1">
      <c r="A221" s="1"/>
      <c r="B221" s="44"/>
      <c r="C221" s="45"/>
      <c r="D221" s="64"/>
      <c r="E221" s="26" t="s">
        <v>451</v>
      </c>
      <c r="F221" s="26"/>
      <c r="G221" s="26"/>
      <c r="H221" s="43">
        <f t="shared" ref="H221" si="51">SUM(H222:H230)</f>
        <v>0</v>
      </c>
      <c r="I221" s="74" t="str">
        <f t="shared" si="47"/>
        <v/>
      </c>
      <c r="J221" s="43">
        <f t="shared" ref="J221" si="52">SUM(J222:J230)</f>
        <v>0</v>
      </c>
      <c r="K221" s="74" t="str">
        <f t="shared" si="49"/>
        <v/>
      </c>
      <c r="L221" s="102">
        <f t="shared" si="43"/>
        <v>0</v>
      </c>
      <c r="M221" s="70" t="str">
        <f t="shared" si="50"/>
        <v/>
      </c>
    </row>
    <row r="222" spans="1:13" ht="12.75" hidden="1" customHeight="1" outlineLevel="1">
      <c r="A222" s="1"/>
      <c r="B222" s="44"/>
      <c r="C222" s="45"/>
      <c r="D222" s="64"/>
      <c r="E222" s="26"/>
      <c r="F222" s="26" t="s">
        <v>452</v>
      </c>
      <c r="G222" s="26" t="s">
        <v>453</v>
      </c>
      <c r="H222" s="43"/>
      <c r="I222" s="74" t="str">
        <f t="shared" si="47"/>
        <v/>
      </c>
      <c r="J222" s="43"/>
      <c r="K222" s="74" t="str">
        <f t="shared" si="49"/>
        <v/>
      </c>
      <c r="L222" s="102">
        <f t="shared" si="43"/>
        <v>0</v>
      </c>
      <c r="M222" s="70" t="str">
        <f t="shared" si="50"/>
        <v/>
      </c>
    </row>
    <row r="223" spans="1:13" ht="12.75" hidden="1" customHeight="1" outlineLevel="1">
      <c r="A223" s="1"/>
      <c r="B223" s="44"/>
      <c r="C223" s="45"/>
      <c r="D223" s="64"/>
      <c r="E223" s="26"/>
      <c r="F223" s="26" t="s">
        <v>454</v>
      </c>
      <c r="G223" s="26" t="s">
        <v>455</v>
      </c>
      <c r="H223" s="43"/>
      <c r="I223" s="74" t="str">
        <f t="shared" si="47"/>
        <v/>
      </c>
      <c r="J223" s="43"/>
      <c r="K223" s="74" t="str">
        <f t="shared" si="49"/>
        <v/>
      </c>
      <c r="L223" s="102">
        <f t="shared" si="43"/>
        <v>0</v>
      </c>
      <c r="M223" s="70" t="str">
        <f t="shared" si="50"/>
        <v/>
      </c>
    </row>
    <row r="224" spans="1:13" ht="12.75" hidden="1" customHeight="1" outlineLevel="1">
      <c r="A224" s="1"/>
      <c r="B224" s="44"/>
      <c r="C224" s="45"/>
      <c r="D224" s="64"/>
      <c r="E224" s="26"/>
      <c r="F224" s="26" t="s">
        <v>456</v>
      </c>
      <c r="G224" s="26" t="s">
        <v>457</v>
      </c>
      <c r="H224" s="43"/>
      <c r="I224" s="74" t="str">
        <f t="shared" si="47"/>
        <v/>
      </c>
      <c r="J224" s="43"/>
      <c r="K224" s="74" t="str">
        <f t="shared" si="49"/>
        <v/>
      </c>
      <c r="L224" s="102">
        <f t="shared" si="43"/>
        <v>0</v>
      </c>
      <c r="M224" s="70" t="str">
        <f t="shared" si="50"/>
        <v/>
      </c>
    </row>
    <row r="225" spans="1:13" ht="12.75" hidden="1" customHeight="1" outlineLevel="1">
      <c r="A225" s="1"/>
      <c r="B225" s="44"/>
      <c r="C225" s="45"/>
      <c r="D225" s="64"/>
      <c r="E225" s="26"/>
      <c r="F225" s="26" t="s">
        <v>458</v>
      </c>
      <c r="G225" s="26" t="s">
        <v>459</v>
      </c>
      <c r="H225" s="43"/>
      <c r="I225" s="74" t="str">
        <f t="shared" si="47"/>
        <v/>
      </c>
      <c r="J225" s="43"/>
      <c r="K225" s="74" t="str">
        <f t="shared" si="49"/>
        <v/>
      </c>
      <c r="L225" s="102">
        <f t="shared" si="43"/>
        <v>0</v>
      </c>
      <c r="M225" s="70" t="str">
        <f t="shared" si="50"/>
        <v/>
      </c>
    </row>
    <row r="226" spans="1:13" ht="12.75" hidden="1" customHeight="1" outlineLevel="1">
      <c r="A226" s="1"/>
      <c r="B226" s="44"/>
      <c r="C226" s="45"/>
      <c r="D226" s="64"/>
      <c r="E226" s="26"/>
      <c r="F226" s="26" t="s">
        <v>460</v>
      </c>
      <c r="G226" s="26" t="s">
        <v>461</v>
      </c>
      <c r="H226" s="43"/>
      <c r="I226" s="74" t="str">
        <f t="shared" si="47"/>
        <v/>
      </c>
      <c r="J226" s="43"/>
      <c r="K226" s="74" t="str">
        <f t="shared" si="49"/>
        <v/>
      </c>
      <c r="L226" s="102">
        <f t="shared" ref="L226:L258" si="53">H226-J226</f>
        <v>0</v>
      </c>
      <c r="M226" s="70" t="str">
        <f t="shared" si="50"/>
        <v/>
      </c>
    </row>
    <row r="227" spans="1:13" ht="12.75" hidden="1" customHeight="1" outlineLevel="1">
      <c r="A227" s="1"/>
      <c r="B227" s="44"/>
      <c r="C227" s="45"/>
      <c r="D227" s="64"/>
      <c r="E227" s="26"/>
      <c r="F227" s="26" t="s">
        <v>462</v>
      </c>
      <c r="G227" s="26" t="s">
        <v>463</v>
      </c>
      <c r="H227" s="43"/>
      <c r="I227" s="74" t="str">
        <f t="shared" si="47"/>
        <v/>
      </c>
      <c r="J227" s="43"/>
      <c r="K227" s="74" t="str">
        <f t="shared" si="49"/>
        <v/>
      </c>
      <c r="L227" s="102">
        <f t="shared" si="53"/>
        <v>0</v>
      </c>
      <c r="M227" s="70" t="str">
        <f t="shared" si="50"/>
        <v/>
      </c>
    </row>
    <row r="228" spans="1:13" collapsed="1">
      <c r="A228" s="34" t="s">
        <v>470</v>
      </c>
      <c r="B228" s="44"/>
      <c r="C228" s="45"/>
      <c r="D228" s="64"/>
      <c r="E228" s="26"/>
      <c r="F228" s="26" t="s">
        <v>464</v>
      </c>
      <c r="G228" s="26" t="s">
        <v>465</v>
      </c>
      <c r="H228" s="43"/>
      <c r="I228" s="74" t="str">
        <f t="shared" si="47"/>
        <v/>
      </c>
      <c r="J228" s="43"/>
      <c r="K228" s="74" t="str">
        <f t="shared" si="49"/>
        <v/>
      </c>
      <c r="L228" s="102">
        <f t="shared" si="53"/>
        <v>0</v>
      </c>
      <c r="M228" s="70" t="str">
        <f t="shared" si="50"/>
        <v/>
      </c>
    </row>
    <row r="229" spans="1:13" s="69" customFormat="1">
      <c r="A229" s="1"/>
      <c r="B229" s="44"/>
      <c r="C229" s="45"/>
      <c r="D229" s="64"/>
      <c r="E229" s="26"/>
      <c r="F229" s="26" t="s">
        <v>466</v>
      </c>
      <c r="G229" s="26" t="s">
        <v>467</v>
      </c>
      <c r="H229" s="43"/>
      <c r="I229" s="74" t="str">
        <f t="shared" si="47"/>
        <v/>
      </c>
      <c r="J229" s="43"/>
      <c r="K229" s="74" t="str">
        <f t="shared" si="49"/>
        <v/>
      </c>
      <c r="L229" s="102">
        <f t="shared" si="53"/>
        <v>0</v>
      </c>
      <c r="M229" s="70" t="str">
        <f t="shared" si="50"/>
        <v/>
      </c>
    </row>
    <row r="230" spans="1:13">
      <c r="A230" s="34" t="s">
        <v>473</v>
      </c>
      <c r="B230" s="44"/>
      <c r="C230" s="45"/>
      <c r="D230" s="64"/>
      <c r="E230" s="26"/>
      <c r="F230" s="26" t="s">
        <v>468</v>
      </c>
      <c r="G230" s="26" t="s">
        <v>469</v>
      </c>
      <c r="H230" s="43"/>
      <c r="I230" s="74" t="str">
        <f t="shared" si="47"/>
        <v/>
      </c>
      <c r="J230" s="43"/>
      <c r="K230" s="74" t="str">
        <f t="shared" si="49"/>
        <v/>
      </c>
      <c r="L230" s="102">
        <f t="shared" si="53"/>
        <v>0</v>
      </c>
      <c r="M230" s="70" t="str">
        <f t="shared" si="50"/>
        <v/>
      </c>
    </row>
    <row r="231" spans="1:13" s="69" customFormat="1">
      <c r="A231" s="1"/>
      <c r="B231" s="35" t="s">
        <v>471</v>
      </c>
      <c r="C231" s="66"/>
      <c r="D231" s="66"/>
      <c r="E231" s="66"/>
      <c r="F231" s="66"/>
      <c r="G231" s="66"/>
      <c r="H231" s="37">
        <f t="shared" ref="H231" si="54">+H22-H38</f>
        <v>0</v>
      </c>
      <c r="I231" s="93" t="str">
        <f t="shared" si="47"/>
        <v/>
      </c>
      <c r="J231" s="37">
        <f t="shared" ref="J231" si="55">+J22-J38</f>
        <v>0</v>
      </c>
      <c r="K231" s="93" t="str">
        <f t="shared" si="49"/>
        <v/>
      </c>
      <c r="L231" s="58">
        <f>J231-H231</f>
        <v>0</v>
      </c>
      <c r="M231" s="93" t="str">
        <f t="shared" si="50"/>
        <v/>
      </c>
    </row>
    <row r="232" spans="1:13">
      <c r="A232" s="72" t="s">
        <v>475</v>
      </c>
      <c r="B232" s="67"/>
      <c r="C232" s="68"/>
      <c r="D232" s="68"/>
      <c r="E232" s="68" t="s">
        <v>472</v>
      </c>
      <c r="F232" s="69"/>
      <c r="G232" s="69"/>
      <c r="H232" s="70" t="str">
        <f t="shared" ref="H232" si="56">IFERROR(+H231/H22,"")</f>
        <v/>
      </c>
      <c r="I232" s="70" t="str">
        <f t="shared" si="47"/>
        <v/>
      </c>
      <c r="J232" s="70" t="str">
        <f t="shared" ref="J232" si="57">IFERROR(+J231/J22,"")</f>
        <v/>
      </c>
      <c r="K232" s="70" t="str">
        <f t="shared" si="49"/>
        <v/>
      </c>
      <c r="L232" s="107" t="str">
        <f>IFERROR(J232-H232,"")</f>
        <v/>
      </c>
      <c r="M232" s="112" t="str">
        <f t="shared" si="50"/>
        <v/>
      </c>
    </row>
    <row r="233" spans="1:13" s="69" customFormat="1">
      <c r="A233" s="1"/>
      <c r="B233" s="35" t="s">
        <v>474</v>
      </c>
      <c r="C233" s="36"/>
      <c r="D233" s="66"/>
      <c r="E233" s="66"/>
      <c r="F233" s="66"/>
      <c r="G233" s="66"/>
      <c r="H233" s="37">
        <f t="shared" ref="H233" si="58">+H22-H38-H40-H53</f>
        <v>0</v>
      </c>
      <c r="I233" s="93" t="str">
        <f t="shared" si="47"/>
        <v/>
      </c>
      <c r="J233" s="37">
        <f t="shared" ref="J233" si="59">+J22-J38-J40-J53</f>
        <v>0</v>
      </c>
      <c r="K233" s="93" t="str">
        <f t="shared" si="49"/>
        <v/>
      </c>
      <c r="L233" s="58">
        <f>J233-H233</f>
        <v>0</v>
      </c>
      <c r="M233" s="93" t="str">
        <f t="shared" si="50"/>
        <v/>
      </c>
    </row>
    <row r="234" spans="1:13">
      <c r="A234" s="1" t="s">
        <v>477</v>
      </c>
      <c r="B234" s="71"/>
      <c r="C234" s="69"/>
      <c r="D234" s="69"/>
      <c r="E234" s="69" t="s">
        <v>472</v>
      </c>
      <c r="F234" s="69"/>
      <c r="G234" s="69"/>
      <c r="H234" s="70" t="str">
        <f t="shared" ref="H234" si="60">IFERROR(+H233/H22,"")</f>
        <v/>
      </c>
      <c r="I234" s="70" t="str">
        <f t="shared" si="47"/>
        <v/>
      </c>
      <c r="J234" s="70" t="str">
        <f t="shared" ref="J234" si="61">IFERROR(+J233/J22,"")</f>
        <v/>
      </c>
      <c r="K234" s="70" t="str">
        <f t="shared" si="49"/>
        <v/>
      </c>
      <c r="L234" s="107" t="str">
        <f>IFERROR(J234-H234,"")</f>
        <v/>
      </c>
      <c r="M234" s="112" t="str">
        <f t="shared" si="50"/>
        <v/>
      </c>
    </row>
    <row r="235" spans="1:13">
      <c r="A235" s="1"/>
      <c r="B235" s="35" t="s">
        <v>476</v>
      </c>
      <c r="C235" s="36"/>
      <c r="D235" s="36"/>
      <c r="E235" s="36"/>
      <c r="F235" s="36"/>
      <c r="G235" s="36"/>
      <c r="H235" s="37">
        <f t="shared" ref="H235" si="62">+H22-H37</f>
        <v>0</v>
      </c>
      <c r="I235" s="93" t="str">
        <f t="shared" si="47"/>
        <v/>
      </c>
      <c r="J235" s="37">
        <f t="shared" ref="J235" si="63">+J22-J37</f>
        <v>0</v>
      </c>
      <c r="K235" s="93" t="str">
        <f t="shared" si="49"/>
        <v/>
      </c>
      <c r="L235" s="58">
        <f>J235-H235</f>
        <v>0</v>
      </c>
      <c r="M235" s="93" t="str">
        <f t="shared" si="50"/>
        <v/>
      </c>
    </row>
    <row r="236" spans="1:13">
      <c r="A236" s="1"/>
      <c r="B236" s="71"/>
      <c r="C236" s="69"/>
      <c r="D236" s="69"/>
      <c r="E236" s="69" t="s">
        <v>472</v>
      </c>
      <c r="F236" s="69"/>
      <c r="G236" s="69"/>
      <c r="H236" s="74" t="str">
        <f t="shared" ref="H236" si="64">IFERROR(+H235/H22,"")</f>
        <v/>
      </c>
      <c r="I236" s="74" t="str">
        <f t="shared" si="47"/>
        <v/>
      </c>
      <c r="J236" s="74" t="str">
        <f t="shared" ref="J236" si="65">IFERROR(+J235/J22,"")</f>
        <v/>
      </c>
      <c r="K236" s="74" t="str">
        <f t="shared" si="49"/>
        <v/>
      </c>
      <c r="L236" s="73" t="str">
        <f>IFERROR(J236-H236,"")</f>
        <v/>
      </c>
      <c r="M236" s="70" t="str">
        <f t="shared" si="50"/>
        <v/>
      </c>
    </row>
    <row r="237" spans="1:13">
      <c r="A237" s="1"/>
      <c r="B237" s="75"/>
      <c r="C237" s="76" t="s">
        <v>478</v>
      </c>
      <c r="D237" s="77"/>
      <c r="E237" s="78"/>
      <c r="F237" s="26"/>
      <c r="G237" s="26"/>
      <c r="H237" s="79">
        <f t="shared" ref="H237" si="66">SUM(H238:H239)</f>
        <v>0</v>
      </c>
      <c r="I237" s="74" t="str">
        <f t="shared" si="47"/>
        <v/>
      </c>
      <c r="J237" s="79">
        <f t="shared" ref="J237" si="67">SUM(J238:J239)</f>
        <v>0</v>
      </c>
      <c r="K237" s="74" t="str">
        <f t="shared" si="49"/>
        <v/>
      </c>
      <c r="L237" s="108">
        <f>H237-J237</f>
        <v>0</v>
      </c>
      <c r="M237" s="70" t="str">
        <f t="shared" si="50"/>
        <v/>
      </c>
    </row>
    <row r="238" spans="1:13">
      <c r="A238" s="1"/>
      <c r="B238" s="75"/>
      <c r="C238" s="45"/>
      <c r="D238" s="64"/>
      <c r="E238" s="26"/>
      <c r="F238" s="26" t="s">
        <v>479</v>
      </c>
      <c r="G238" s="26" t="s">
        <v>480</v>
      </c>
      <c r="H238" s="43"/>
      <c r="I238" s="74" t="str">
        <f t="shared" si="47"/>
        <v/>
      </c>
      <c r="J238" s="43"/>
      <c r="K238" s="74" t="str">
        <f t="shared" si="49"/>
        <v/>
      </c>
      <c r="L238" s="102">
        <f>H238-J238</f>
        <v>0</v>
      </c>
      <c r="M238" s="70" t="str">
        <f t="shared" si="50"/>
        <v/>
      </c>
    </row>
    <row r="239" spans="1:13" ht="12.75" hidden="1" customHeight="1" outlineLevel="1">
      <c r="A239" s="1"/>
      <c r="B239" s="75"/>
      <c r="C239" s="45"/>
      <c r="D239" s="64"/>
      <c r="E239" s="26"/>
      <c r="F239" s="26" t="s">
        <v>481</v>
      </c>
      <c r="G239" s="26" t="s">
        <v>482</v>
      </c>
      <c r="H239" s="43"/>
      <c r="I239" s="74" t="str">
        <f t="shared" si="47"/>
        <v/>
      </c>
      <c r="J239" s="43"/>
      <c r="K239" s="74" t="str">
        <f t="shared" si="49"/>
        <v/>
      </c>
      <c r="L239" s="102">
        <f>H239-J239</f>
        <v>0</v>
      </c>
      <c r="M239" s="70" t="str">
        <f t="shared" si="50"/>
        <v/>
      </c>
    </row>
    <row r="240" spans="1:13" ht="12.75" hidden="1" customHeight="1" outlineLevel="1">
      <c r="A240" s="1"/>
      <c r="B240" s="35" t="s">
        <v>483</v>
      </c>
      <c r="C240" s="36"/>
      <c r="D240" s="36"/>
      <c r="E240" s="36"/>
      <c r="F240" s="36"/>
      <c r="G240" s="36"/>
      <c r="H240" s="37">
        <f t="shared" ref="H240" si="68">+H235-H237</f>
        <v>0</v>
      </c>
      <c r="I240" s="93" t="str">
        <f t="shared" si="47"/>
        <v/>
      </c>
      <c r="J240" s="37">
        <f t="shared" ref="J240" si="69">+J235-J237</f>
        <v>0</v>
      </c>
      <c r="K240" s="93" t="str">
        <f t="shared" si="49"/>
        <v/>
      </c>
      <c r="L240" s="58">
        <f>J240-H240</f>
        <v>0</v>
      </c>
      <c r="M240" s="93" t="str">
        <f t="shared" si="50"/>
        <v/>
      </c>
    </row>
    <row r="241" spans="1:13" ht="12.75" hidden="1" customHeight="1" outlineLevel="1">
      <c r="A241" s="1"/>
      <c r="B241" s="80"/>
      <c r="C241" s="50" t="s">
        <v>484</v>
      </c>
      <c r="D241" s="45"/>
      <c r="E241" s="52"/>
      <c r="F241" s="45"/>
      <c r="G241" s="45"/>
      <c r="H241" s="119">
        <f t="shared" ref="H241" si="70">SUM(H242:H328)</f>
        <v>0</v>
      </c>
      <c r="I241" s="112" t="str">
        <f t="shared" si="47"/>
        <v/>
      </c>
      <c r="J241" s="119">
        <f t="shared" ref="J241" si="71">SUM(J242:J328)</f>
        <v>0</v>
      </c>
      <c r="K241" s="112" t="str">
        <f t="shared" si="49"/>
        <v/>
      </c>
      <c r="L241" s="119">
        <f t="shared" ref="L241:L304" si="72">H241-J241</f>
        <v>0</v>
      </c>
      <c r="M241" s="112" t="str">
        <f t="shared" si="50"/>
        <v/>
      </c>
    </row>
    <row r="242" spans="1:13" ht="12.75" hidden="1" customHeight="1" outlineLevel="1">
      <c r="A242" s="1"/>
      <c r="B242" s="44"/>
      <c r="C242" s="45"/>
      <c r="D242" s="56"/>
      <c r="E242" s="26"/>
      <c r="F242" s="13" t="s">
        <v>485</v>
      </c>
      <c r="G242" s="13" t="s">
        <v>486</v>
      </c>
      <c r="H242" s="43"/>
      <c r="I242" s="74" t="str">
        <f t="shared" si="47"/>
        <v/>
      </c>
      <c r="J242" s="43"/>
      <c r="K242" s="74" t="str">
        <f t="shared" si="49"/>
        <v/>
      </c>
      <c r="L242" s="102">
        <f t="shared" si="72"/>
        <v>0</v>
      </c>
      <c r="M242" s="140" t="str">
        <f t="shared" si="50"/>
        <v/>
      </c>
    </row>
    <row r="243" spans="1:13" ht="12.75" hidden="1" customHeight="1" outlineLevel="1">
      <c r="A243" s="1"/>
      <c r="B243" s="44"/>
      <c r="C243" s="45"/>
      <c r="D243" s="64"/>
      <c r="E243" s="26"/>
      <c r="F243" s="26" t="s">
        <v>487</v>
      </c>
      <c r="G243" s="26" t="s">
        <v>488</v>
      </c>
      <c r="H243" s="43"/>
      <c r="I243" s="74" t="str">
        <f t="shared" si="47"/>
        <v/>
      </c>
      <c r="J243" s="43"/>
      <c r="K243" s="74" t="str">
        <f t="shared" si="49"/>
        <v/>
      </c>
      <c r="L243" s="102">
        <f t="shared" si="72"/>
        <v>0</v>
      </c>
      <c r="M243" s="70" t="str">
        <f t="shared" si="50"/>
        <v/>
      </c>
    </row>
    <row r="244" spans="1:13" ht="12.75" hidden="1" customHeight="1" outlineLevel="1">
      <c r="A244" s="1"/>
      <c r="B244" s="44"/>
      <c r="C244" s="45"/>
      <c r="D244" s="64"/>
      <c r="E244" s="26"/>
      <c r="F244" s="26" t="s">
        <v>489</v>
      </c>
      <c r="G244" s="26" t="s">
        <v>490</v>
      </c>
      <c r="H244" s="43"/>
      <c r="I244" s="74" t="str">
        <f t="shared" si="47"/>
        <v/>
      </c>
      <c r="J244" s="43"/>
      <c r="K244" s="74" t="str">
        <f t="shared" si="49"/>
        <v/>
      </c>
      <c r="L244" s="102">
        <f t="shared" si="72"/>
        <v>0</v>
      </c>
      <c r="M244" s="70" t="str">
        <f t="shared" si="50"/>
        <v/>
      </c>
    </row>
    <row r="245" spans="1:13" ht="12.75" hidden="1" customHeight="1" outlineLevel="1">
      <c r="A245" s="1"/>
      <c r="B245" s="44"/>
      <c r="C245" s="45"/>
      <c r="D245" s="64"/>
      <c r="E245" s="26"/>
      <c r="F245" s="26" t="s">
        <v>491</v>
      </c>
      <c r="G245" s="26" t="s">
        <v>492</v>
      </c>
      <c r="H245" s="43"/>
      <c r="I245" s="74" t="str">
        <f t="shared" si="47"/>
        <v/>
      </c>
      <c r="J245" s="43"/>
      <c r="K245" s="74" t="str">
        <f t="shared" si="49"/>
        <v/>
      </c>
      <c r="L245" s="102">
        <f t="shared" si="72"/>
        <v>0</v>
      </c>
      <c r="M245" s="70" t="str">
        <f t="shared" si="50"/>
        <v/>
      </c>
    </row>
    <row r="246" spans="1:13" ht="12.75" hidden="1" customHeight="1" outlineLevel="1">
      <c r="A246" s="1"/>
      <c r="B246" s="44"/>
      <c r="C246" s="45"/>
      <c r="D246" s="64"/>
      <c r="E246" s="26"/>
      <c r="F246" s="26" t="s">
        <v>493</v>
      </c>
      <c r="G246" s="26" t="s">
        <v>494</v>
      </c>
      <c r="H246" s="43"/>
      <c r="I246" s="74" t="str">
        <f t="shared" si="47"/>
        <v/>
      </c>
      <c r="J246" s="43"/>
      <c r="K246" s="74" t="str">
        <f t="shared" si="49"/>
        <v/>
      </c>
      <c r="L246" s="102">
        <f t="shared" si="72"/>
        <v>0</v>
      </c>
      <c r="M246" s="70" t="str">
        <f t="shared" si="50"/>
        <v/>
      </c>
    </row>
    <row r="247" spans="1:13" ht="12.75" hidden="1" customHeight="1" outlineLevel="1">
      <c r="A247" s="1"/>
      <c r="B247" s="44"/>
      <c r="C247" s="45"/>
      <c r="D247" s="64"/>
      <c r="E247" s="26"/>
      <c r="F247" s="26" t="s">
        <v>495</v>
      </c>
      <c r="G247" s="26" t="s">
        <v>496</v>
      </c>
      <c r="H247" s="43"/>
      <c r="I247" s="74" t="str">
        <f t="shared" si="47"/>
        <v/>
      </c>
      <c r="J247" s="43"/>
      <c r="K247" s="74" t="str">
        <f t="shared" si="49"/>
        <v/>
      </c>
      <c r="L247" s="102">
        <f t="shared" si="72"/>
        <v>0</v>
      </c>
      <c r="M247" s="70" t="str">
        <f t="shared" si="50"/>
        <v/>
      </c>
    </row>
    <row r="248" spans="1:13" ht="12.75" hidden="1" customHeight="1" outlineLevel="1">
      <c r="A248" s="1"/>
      <c r="B248" s="44"/>
      <c r="C248" s="45"/>
      <c r="D248" s="64"/>
      <c r="E248" s="26"/>
      <c r="F248" s="26" t="s">
        <v>497</v>
      </c>
      <c r="G248" s="26" t="s">
        <v>498</v>
      </c>
      <c r="H248" s="43"/>
      <c r="I248" s="74" t="str">
        <f t="shared" si="47"/>
        <v/>
      </c>
      <c r="J248" s="43"/>
      <c r="K248" s="74" t="str">
        <f t="shared" si="49"/>
        <v/>
      </c>
      <c r="L248" s="102">
        <f t="shared" si="72"/>
        <v>0</v>
      </c>
      <c r="M248" s="70" t="str">
        <f t="shared" si="50"/>
        <v/>
      </c>
    </row>
    <row r="249" spans="1:13" ht="12.75" hidden="1" customHeight="1" outlineLevel="1">
      <c r="A249" s="1"/>
      <c r="B249" s="44"/>
      <c r="C249" s="45"/>
      <c r="D249" s="64"/>
      <c r="E249" s="26"/>
      <c r="F249" s="26" t="s">
        <v>499</v>
      </c>
      <c r="G249" s="26" t="s">
        <v>500</v>
      </c>
      <c r="H249" s="43"/>
      <c r="I249" s="74" t="str">
        <f t="shared" si="47"/>
        <v/>
      </c>
      <c r="J249" s="43"/>
      <c r="K249" s="74" t="str">
        <f t="shared" si="49"/>
        <v/>
      </c>
      <c r="L249" s="102">
        <f t="shared" si="72"/>
        <v>0</v>
      </c>
      <c r="M249" s="70" t="str">
        <f t="shared" si="50"/>
        <v/>
      </c>
    </row>
    <row r="250" spans="1:13" ht="12.75" hidden="1" customHeight="1" outlineLevel="1">
      <c r="A250" s="1"/>
      <c r="B250" s="44"/>
      <c r="C250" s="45"/>
      <c r="D250" s="64"/>
      <c r="E250" s="26"/>
      <c r="F250" s="26" t="s">
        <v>501</v>
      </c>
      <c r="G250" s="26" t="s">
        <v>502</v>
      </c>
      <c r="H250" s="43"/>
      <c r="I250" s="74" t="str">
        <f t="shared" si="47"/>
        <v/>
      </c>
      <c r="J250" s="43"/>
      <c r="K250" s="74" t="str">
        <f t="shared" si="49"/>
        <v/>
      </c>
      <c r="L250" s="102">
        <f t="shared" si="72"/>
        <v>0</v>
      </c>
      <c r="M250" s="70" t="str">
        <f t="shared" si="50"/>
        <v/>
      </c>
    </row>
    <row r="251" spans="1:13" ht="12.75" hidden="1" customHeight="1" outlineLevel="1">
      <c r="A251" s="1"/>
      <c r="B251" s="44"/>
      <c r="C251" s="45"/>
      <c r="D251" s="64"/>
      <c r="E251" s="26"/>
      <c r="F251" s="26" t="s">
        <v>503</v>
      </c>
      <c r="G251" s="26" t="s">
        <v>504</v>
      </c>
      <c r="H251" s="43"/>
      <c r="I251" s="74" t="str">
        <f t="shared" si="47"/>
        <v/>
      </c>
      <c r="J251" s="43"/>
      <c r="K251" s="74" t="str">
        <f t="shared" si="49"/>
        <v/>
      </c>
      <c r="L251" s="102">
        <f t="shared" si="72"/>
        <v>0</v>
      </c>
      <c r="M251" s="70" t="str">
        <f t="shared" si="50"/>
        <v/>
      </c>
    </row>
    <row r="252" spans="1:13" ht="12.75" hidden="1" customHeight="1" outlineLevel="1">
      <c r="A252" s="1"/>
      <c r="B252" s="44"/>
      <c r="C252" s="45"/>
      <c r="D252" s="64"/>
      <c r="E252" s="26"/>
      <c r="F252" s="26" t="s">
        <v>505</v>
      </c>
      <c r="G252" s="26" t="s">
        <v>506</v>
      </c>
      <c r="H252" s="43"/>
      <c r="I252" s="74" t="str">
        <f t="shared" si="47"/>
        <v/>
      </c>
      <c r="J252" s="43"/>
      <c r="K252" s="74" t="str">
        <f t="shared" si="49"/>
        <v/>
      </c>
      <c r="L252" s="102">
        <f t="shared" si="72"/>
        <v>0</v>
      </c>
      <c r="M252" s="70" t="str">
        <f t="shared" si="50"/>
        <v/>
      </c>
    </row>
    <row r="253" spans="1:13" ht="12.75" hidden="1" customHeight="1" outlineLevel="1">
      <c r="A253" s="1"/>
      <c r="B253" s="44"/>
      <c r="C253" s="45"/>
      <c r="D253" s="64"/>
      <c r="E253" s="26"/>
      <c r="F253" s="26" t="s">
        <v>507</v>
      </c>
      <c r="G253" s="26" t="s">
        <v>508</v>
      </c>
      <c r="H253" s="43"/>
      <c r="I253" s="74" t="str">
        <f t="shared" si="47"/>
        <v/>
      </c>
      <c r="J253" s="43"/>
      <c r="K253" s="74" t="str">
        <f t="shared" si="49"/>
        <v/>
      </c>
      <c r="L253" s="102">
        <f t="shared" si="72"/>
        <v>0</v>
      </c>
      <c r="M253" s="70" t="str">
        <f t="shared" si="50"/>
        <v/>
      </c>
    </row>
    <row r="254" spans="1:13" ht="12.75" hidden="1" customHeight="1" outlineLevel="1">
      <c r="A254" s="1"/>
      <c r="B254" s="44"/>
      <c r="C254" s="45"/>
      <c r="D254" s="64"/>
      <c r="E254" s="26"/>
      <c r="F254" s="26" t="s">
        <v>509</v>
      </c>
      <c r="G254" s="26" t="s">
        <v>510</v>
      </c>
      <c r="H254" s="43"/>
      <c r="I254" s="74" t="str">
        <f t="shared" si="47"/>
        <v/>
      </c>
      <c r="J254" s="43"/>
      <c r="K254" s="74" t="str">
        <f t="shared" si="49"/>
        <v/>
      </c>
      <c r="L254" s="102">
        <f t="shared" si="72"/>
        <v>0</v>
      </c>
      <c r="M254" s="70" t="str">
        <f t="shared" si="50"/>
        <v/>
      </c>
    </row>
    <row r="255" spans="1:13" ht="12.75" hidden="1" customHeight="1" outlineLevel="1">
      <c r="A255" s="1"/>
      <c r="B255" s="44"/>
      <c r="C255" s="45"/>
      <c r="D255" s="64"/>
      <c r="E255" s="26"/>
      <c r="F255" s="26" t="s">
        <v>511</v>
      </c>
      <c r="G255" s="26" t="s">
        <v>512</v>
      </c>
      <c r="H255" s="43"/>
      <c r="I255" s="74" t="str">
        <f t="shared" si="47"/>
        <v/>
      </c>
      <c r="J255" s="43"/>
      <c r="K255" s="74" t="str">
        <f t="shared" si="49"/>
        <v/>
      </c>
      <c r="L255" s="102">
        <f t="shared" si="72"/>
        <v>0</v>
      </c>
      <c r="M255" s="70" t="str">
        <f t="shared" si="50"/>
        <v/>
      </c>
    </row>
    <row r="256" spans="1:13" ht="12.75" hidden="1" customHeight="1" outlineLevel="1">
      <c r="A256" s="1"/>
      <c r="B256" s="44"/>
      <c r="C256" s="45"/>
      <c r="D256" s="64"/>
      <c r="E256" s="26"/>
      <c r="F256" s="26" t="s">
        <v>513</v>
      </c>
      <c r="G256" s="26" t="s">
        <v>514</v>
      </c>
      <c r="H256" s="43"/>
      <c r="I256" s="74" t="str">
        <f t="shared" si="47"/>
        <v/>
      </c>
      <c r="J256" s="43"/>
      <c r="K256" s="74" t="str">
        <f t="shared" si="49"/>
        <v/>
      </c>
      <c r="L256" s="102">
        <f t="shared" si="72"/>
        <v>0</v>
      </c>
      <c r="M256" s="70" t="str">
        <f t="shared" si="50"/>
        <v/>
      </c>
    </row>
    <row r="257" spans="1:13" ht="12.75" hidden="1" customHeight="1" outlineLevel="1">
      <c r="A257" s="1"/>
      <c r="B257" s="44"/>
      <c r="C257" s="45"/>
      <c r="D257" s="64"/>
      <c r="E257" s="26"/>
      <c r="F257" s="26" t="s">
        <v>515</v>
      </c>
      <c r="G257" s="26" t="s">
        <v>516</v>
      </c>
      <c r="H257" s="43"/>
      <c r="I257" s="74" t="str">
        <f t="shared" si="47"/>
        <v/>
      </c>
      <c r="J257" s="43"/>
      <c r="K257" s="74" t="str">
        <f t="shared" si="49"/>
        <v/>
      </c>
      <c r="L257" s="102">
        <f t="shared" si="72"/>
        <v>0</v>
      </c>
      <c r="M257" s="70" t="str">
        <f t="shared" si="50"/>
        <v/>
      </c>
    </row>
    <row r="258" spans="1:13" ht="12.75" hidden="1" customHeight="1" outlineLevel="1">
      <c r="A258" s="1"/>
      <c r="B258" s="44"/>
      <c r="C258" s="45"/>
      <c r="D258" s="64"/>
      <c r="E258" s="26"/>
      <c r="F258" s="26" t="s">
        <v>517</v>
      </c>
      <c r="G258" s="26" t="s">
        <v>518</v>
      </c>
      <c r="H258" s="43"/>
      <c r="I258" s="74" t="str">
        <f t="shared" si="47"/>
        <v/>
      </c>
      <c r="J258" s="43"/>
      <c r="K258" s="74" t="str">
        <f t="shared" si="49"/>
        <v/>
      </c>
      <c r="L258" s="102">
        <f t="shared" si="72"/>
        <v>0</v>
      </c>
      <c r="M258" s="70" t="str">
        <f t="shared" si="50"/>
        <v/>
      </c>
    </row>
    <row r="259" spans="1:13" ht="12.75" hidden="1" customHeight="1" outlineLevel="1">
      <c r="A259" s="1"/>
      <c r="B259" s="44"/>
      <c r="C259" s="45"/>
      <c r="D259" s="64"/>
      <c r="E259" s="26"/>
      <c r="F259" s="26" t="s">
        <v>519</v>
      </c>
      <c r="G259" s="26" t="s">
        <v>500</v>
      </c>
      <c r="H259" s="43"/>
      <c r="I259" s="74" t="str">
        <f t="shared" si="47"/>
        <v/>
      </c>
      <c r="J259" s="43"/>
      <c r="K259" s="74" t="str">
        <f t="shared" si="49"/>
        <v/>
      </c>
      <c r="L259" s="102">
        <f t="shared" si="72"/>
        <v>0</v>
      </c>
      <c r="M259" s="70" t="str">
        <f t="shared" si="50"/>
        <v/>
      </c>
    </row>
    <row r="260" spans="1:13" ht="12.75" hidden="1" customHeight="1" outlineLevel="1">
      <c r="A260" s="1"/>
      <c r="B260" s="44"/>
      <c r="C260" s="45"/>
      <c r="D260" s="64"/>
      <c r="E260" s="26"/>
      <c r="F260" s="26" t="s">
        <v>520</v>
      </c>
      <c r="G260" s="26" t="s">
        <v>502</v>
      </c>
      <c r="H260" s="43"/>
      <c r="I260" s="74" t="str">
        <f t="shared" si="47"/>
        <v/>
      </c>
      <c r="J260" s="43"/>
      <c r="K260" s="74" t="str">
        <f t="shared" si="49"/>
        <v/>
      </c>
      <c r="L260" s="102">
        <f t="shared" si="72"/>
        <v>0</v>
      </c>
      <c r="M260" s="70" t="str">
        <f t="shared" si="50"/>
        <v/>
      </c>
    </row>
    <row r="261" spans="1:13" ht="12.75" hidden="1" customHeight="1" outlineLevel="1">
      <c r="A261" s="1"/>
      <c r="B261" s="44"/>
      <c r="C261" s="45"/>
      <c r="D261" s="64"/>
      <c r="E261" s="26"/>
      <c r="F261" s="26" t="s">
        <v>521</v>
      </c>
      <c r="G261" s="26" t="s">
        <v>522</v>
      </c>
      <c r="H261" s="43"/>
      <c r="I261" s="74" t="str">
        <f t="shared" si="47"/>
        <v/>
      </c>
      <c r="J261" s="43"/>
      <c r="K261" s="74" t="str">
        <f t="shared" si="49"/>
        <v/>
      </c>
      <c r="L261" s="102">
        <f t="shared" si="72"/>
        <v>0</v>
      </c>
      <c r="M261" s="70" t="str">
        <f t="shared" si="50"/>
        <v/>
      </c>
    </row>
    <row r="262" spans="1:13" ht="12.75" hidden="1" customHeight="1" outlineLevel="1">
      <c r="A262" s="1"/>
      <c r="B262" s="44"/>
      <c r="C262" s="45"/>
      <c r="D262" s="64"/>
      <c r="E262" s="26"/>
      <c r="F262" s="26" t="s">
        <v>523</v>
      </c>
      <c r="G262" s="26" t="s">
        <v>524</v>
      </c>
      <c r="H262" s="43"/>
      <c r="I262" s="74" t="str">
        <f t="shared" si="47"/>
        <v/>
      </c>
      <c r="J262" s="43"/>
      <c r="K262" s="74" t="str">
        <f t="shared" si="49"/>
        <v/>
      </c>
      <c r="L262" s="102">
        <f t="shared" si="72"/>
        <v>0</v>
      </c>
      <c r="M262" s="70" t="str">
        <f t="shared" si="50"/>
        <v/>
      </c>
    </row>
    <row r="263" spans="1:13" ht="12.75" hidden="1" customHeight="1" outlineLevel="1">
      <c r="A263" s="1"/>
      <c r="B263" s="44"/>
      <c r="C263" s="45"/>
      <c r="D263" s="64"/>
      <c r="E263" s="26"/>
      <c r="F263" s="26" t="s">
        <v>525</v>
      </c>
      <c r="G263" s="26" t="s">
        <v>526</v>
      </c>
      <c r="H263" s="43"/>
      <c r="I263" s="74" t="str">
        <f t="shared" si="47"/>
        <v/>
      </c>
      <c r="J263" s="43"/>
      <c r="K263" s="74" t="str">
        <f t="shared" si="49"/>
        <v/>
      </c>
      <c r="L263" s="102">
        <f t="shared" si="72"/>
        <v>0</v>
      </c>
      <c r="M263" s="70" t="str">
        <f t="shared" si="50"/>
        <v/>
      </c>
    </row>
    <row r="264" spans="1:13" ht="12.75" hidden="1" customHeight="1" outlineLevel="1">
      <c r="A264" s="1"/>
      <c r="B264" s="44"/>
      <c r="C264" s="45"/>
      <c r="D264" s="64"/>
      <c r="E264" s="26"/>
      <c r="F264" s="26" t="s">
        <v>527</v>
      </c>
      <c r="G264" s="26" t="s">
        <v>528</v>
      </c>
      <c r="H264" s="43"/>
      <c r="I264" s="74" t="str">
        <f t="shared" si="47"/>
        <v/>
      </c>
      <c r="J264" s="43"/>
      <c r="K264" s="74" t="str">
        <f t="shared" si="49"/>
        <v/>
      </c>
      <c r="L264" s="102">
        <f t="shared" si="72"/>
        <v>0</v>
      </c>
      <c r="M264" s="70" t="str">
        <f t="shared" si="50"/>
        <v/>
      </c>
    </row>
    <row r="265" spans="1:13" ht="12.75" hidden="1" customHeight="1" outlineLevel="1">
      <c r="A265" s="1"/>
      <c r="B265" s="44"/>
      <c r="C265" s="45"/>
      <c r="D265" s="64"/>
      <c r="E265" s="26"/>
      <c r="F265" s="26" t="s">
        <v>529</v>
      </c>
      <c r="G265" s="26" t="s">
        <v>530</v>
      </c>
      <c r="H265" s="43"/>
      <c r="I265" s="74" t="str">
        <f t="shared" si="47"/>
        <v/>
      </c>
      <c r="J265" s="43"/>
      <c r="K265" s="74" t="str">
        <f t="shared" si="49"/>
        <v/>
      </c>
      <c r="L265" s="102">
        <f t="shared" si="72"/>
        <v>0</v>
      </c>
      <c r="M265" s="70" t="str">
        <f t="shared" si="50"/>
        <v/>
      </c>
    </row>
    <row r="266" spans="1:13" ht="12.75" hidden="1" customHeight="1" outlineLevel="1">
      <c r="A266" s="1"/>
      <c r="B266" s="44"/>
      <c r="C266" s="45"/>
      <c r="D266" s="64"/>
      <c r="E266" s="26"/>
      <c r="F266" s="26" t="s">
        <v>531</v>
      </c>
      <c r="G266" s="26" t="s">
        <v>532</v>
      </c>
      <c r="H266" s="43"/>
      <c r="I266" s="74" t="str">
        <f t="shared" si="47"/>
        <v/>
      </c>
      <c r="J266" s="43"/>
      <c r="K266" s="74" t="str">
        <f t="shared" si="49"/>
        <v/>
      </c>
      <c r="L266" s="102">
        <f t="shared" si="72"/>
        <v>0</v>
      </c>
      <c r="M266" s="70" t="str">
        <f t="shared" si="50"/>
        <v/>
      </c>
    </row>
    <row r="267" spans="1:13" ht="12.75" hidden="1" customHeight="1" outlineLevel="1">
      <c r="A267" s="1"/>
      <c r="B267" s="44"/>
      <c r="C267" s="45"/>
      <c r="D267" s="64"/>
      <c r="E267" s="26"/>
      <c r="F267" s="26" t="s">
        <v>533</v>
      </c>
      <c r="G267" s="26" t="s">
        <v>534</v>
      </c>
      <c r="H267" s="43"/>
      <c r="I267" s="74" t="str">
        <f t="shared" si="47"/>
        <v/>
      </c>
      <c r="J267" s="43"/>
      <c r="K267" s="74" t="str">
        <f t="shared" si="49"/>
        <v/>
      </c>
      <c r="L267" s="102">
        <f t="shared" si="72"/>
        <v>0</v>
      </c>
      <c r="M267" s="70" t="str">
        <f t="shared" si="50"/>
        <v/>
      </c>
    </row>
    <row r="268" spans="1:13" ht="12.75" hidden="1" customHeight="1" outlineLevel="1">
      <c r="A268" s="1"/>
      <c r="B268" s="44"/>
      <c r="C268" s="45"/>
      <c r="D268" s="64"/>
      <c r="E268" s="26"/>
      <c r="F268" s="26" t="s">
        <v>535</v>
      </c>
      <c r="G268" s="26" t="s">
        <v>536</v>
      </c>
      <c r="H268" s="43"/>
      <c r="I268" s="74" t="str">
        <f t="shared" si="47"/>
        <v/>
      </c>
      <c r="J268" s="43"/>
      <c r="K268" s="74" t="str">
        <f t="shared" si="49"/>
        <v/>
      </c>
      <c r="L268" s="102">
        <f t="shared" si="72"/>
        <v>0</v>
      </c>
      <c r="M268" s="70" t="str">
        <f t="shared" si="50"/>
        <v/>
      </c>
    </row>
    <row r="269" spans="1:13" ht="12.75" hidden="1" customHeight="1" outlineLevel="1">
      <c r="A269" s="1"/>
      <c r="B269" s="44"/>
      <c r="C269" s="45"/>
      <c r="D269" s="64"/>
      <c r="E269" s="26"/>
      <c r="F269" s="26" t="s">
        <v>537</v>
      </c>
      <c r="G269" s="26" t="s">
        <v>538</v>
      </c>
      <c r="H269" s="43"/>
      <c r="I269" s="74" t="str">
        <f t="shared" si="47"/>
        <v/>
      </c>
      <c r="J269" s="43"/>
      <c r="K269" s="74" t="str">
        <f t="shared" si="49"/>
        <v/>
      </c>
      <c r="L269" s="102">
        <f t="shared" si="72"/>
        <v>0</v>
      </c>
      <c r="M269" s="70" t="str">
        <f t="shared" si="50"/>
        <v/>
      </c>
    </row>
    <row r="270" spans="1:13" ht="12.75" hidden="1" customHeight="1" outlineLevel="1">
      <c r="A270" s="1"/>
      <c r="B270" s="44"/>
      <c r="C270" s="45"/>
      <c r="D270" s="64"/>
      <c r="E270" s="26"/>
      <c r="F270" s="26" t="s">
        <v>539</v>
      </c>
      <c r="G270" s="26" t="s">
        <v>540</v>
      </c>
      <c r="H270" s="43"/>
      <c r="I270" s="74" t="str">
        <f t="shared" si="47"/>
        <v/>
      </c>
      <c r="J270" s="43"/>
      <c r="K270" s="74" t="str">
        <f t="shared" si="49"/>
        <v/>
      </c>
      <c r="L270" s="102">
        <f t="shared" si="72"/>
        <v>0</v>
      </c>
      <c r="M270" s="70" t="str">
        <f t="shared" si="50"/>
        <v/>
      </c>
    </row>
    <row r="271" spans="1:13" ht="12.75" hidden="1" customHeight="1" outlineLevel="1">
      <c r="A271" s="1"/>
      <c r="B271" s="44"/>
      <c r="C271" s="45"/>
      <c r="D271" s="64"/>
      <c r="E271" s="26"/>
      <c r="F271" s="26" t="s">
        <v>541</v>
      </c>
      <c r="G271" s="26" t="s">
        <v>542</v>
      </c>
      <c r="H271" s="43"/>
      <c r="I271" s="74" t="str">
        <f t="shared" si="47"/>
        <v/>
      </c>
      <c r="J271" s="43"/>
      <c r="K271" s="74" t="str">
        <f t="shared" si="49"/>
        <v/>
      </c>
      <c r="L271" s="102">
        <f t="shared" si="72"/>
        <v>0</v>
      </c>
      <c r="M271" s="70" t="str">
        <f t="shared" si="50"/>
        <v/>
      </c>
    </row>
    <row r="272" spans="1:13" ht="12.75" hidden="1" customHeight="1" outlineLevel="1">
      <c r="A272" s="1"/>
      <c r="B272" s="44"/>
      <c r="C272" s="45"/>
      <c r="D272" s="64"/>
      <c r="E272" s="26"/>
      <c r="F272" s="26" t="s">
        <v>543</v>
      </c>
      <c r="G272" s="26" t="s">
        <v>544</v>
      </c>
      <c r="H272" s="43"/>
      <c r="I272" s="74" t="str">
        <f t="shared" si="47"/>
        <v/>
      </c>
      <c r="J272" s="43"/>
      <c r="K272" s="74" t="str">
        <f t="shared" si="49"/>
        <v/>
      </c>
      <c r="L272" s="102">
        <f t="shared" si="72"/>
        <v>0</v>
      </c>
      <c r="M272" s="70" t="str">
        <f t="shared" si="50"/>
        <v/>
      </c>
    </row>
    <row r="273" spans="1:13" ht="12.75" hidden="1" customHeight="1" outlineLevel="1">
      <c r="A273" s="1"/>
      <c r="B273" s="44"/>
      <c r="C273" s="45"/>
      <c r="D273" s="64"/>
      <c r="E273" s="26"/>
      <c r="F273" s="26" t="s">
        <v>545</v>
      </c>
      <c r="G273" s="26" t="s">
        <v>546</v>
      </c>
      <c r="H273" s="43"/>
      <c r="I273" s="74" t="str">
        <f t="shared" si="47"/>
        <v/>
      </c>
      <c r="J273" s="43"/>
      <c r="K273" s="74" t="str">
        <f t="shared" si="49"/>
        <v/>
      </c>
      <c r="L273" s="102">
        <f t="shared" si="72"/>
        <v>0</v>
      </c>
      <c r="M273" s="70" t="str">
        <f t="shared" si="50"/>
        <v/>
      </c>
    </row>
    <row r="274" spans="1:13" ht="12.75" hidden="1" customHeight="1" outlineLevel="1">
      <c r="A274" s="1"/>
      <c r="B274" s="44"/>
      <c r="C274" s="45"/>
      <c r="D274" s="64"/>
      <c r="E274" s="26"/>
      <c r="F274" s="26" t="s">
        <v>682</v>
      </c>
      <c r="G274" s="26" t="s">
        <v>681</v>
      </c>
      <c r="H274" s="43"/>
      <c r="I274" s="74" t="str">
        <f t="shared" si="47"/>
        <v/>
      </c>
      <c r="J274" s="43"/>
      <c r="K274" s="74" t="str">
        <f t="shared" si="49"/>
        <v/>
      </c>
      <c r="L274" s="102">
        <f t="shared" si="72"/>
        <v>0</v>
      </c>
      <c r="M274" s="70" t="str">
        <f t="shared" si="50"/>
        <v/>
      </c>
    </row>
    <row r="275" spans="1:13" ht="12.75" hidden="1" customHeight="1" outlineLevel="1">
      <c r="A275" s="1"/>
      <c r="B275" s="44"/>
      <c r="C275" s="45"/>
      <c r="D275" s="64"/>
      <c r="E275" s="26"/>
      <c r="F275" s="26" t="s">
        <v>547</v>
      </c>
      <c r="G275" s="26" t="s">
        <v>548</v>
      </c>
      <c r="H275" s="43"/>
      <c r="I275" s="74" t="str">
        <f t="shared" si="47"/>
        <v/>
      </c>
      <c r="J275" s="43"/>
      <c r="K275" s="74" t="str">
        <f t="shared" si="49"/>
        <v/>
      </c>
      <c r="L275" s="102">
        <f t="shared" si="72"/>
        <v>0</v>
      </c>
      <c r="M275" s="70" t="str">
        <f t="shared" si="50"/>
        <v/>
      </c>
    </row>
    <row r="276" spans="1:13" ht="12.75" hidden="1" customHeight="1" outlineLevel="1">
      <c r="A276" s="1"/>
      <c r="B276" s="44"/>
      <c r="C276" s="45"/>
      <c r="D276" s="64"/>
      <c r="E276" s="26"/>
      <c r="F276" s="26" t="s">
        <v>549</v>
      </c>
      <c r="G276" s="26" t="s">
        <v>550</v>
      </c>
      <c r="H276" s="43"/>
      <c r="I276" s="74" t="str">
        <f t="shared" si="47"/>
        <v/>
      </c>
      <c r="J276" s="43"/>
      <c r="K276" s="74" t="str">
        <f t="shared" si="49"/>
        <v/>
      </c>
      <c r="L276" s="102">
        <f t="shared" si="72"/>
        <v>0</v>
      </c>
      <c r="M276" s="70" t="str">
        <f t="shared" si="50"/>
        <v/>
      </c>
    </row>
    <row r="277" spans="1:13" ht="12.75" hidden="1" customHeight="1" outlineLevel="1">
      <c r="A277" s="1"/>
      <c r="B277" s="44"/>
      <c r="C277" s="45"/>
      <c r="D277" s="64"/>
      <c r="E277" s="26"/>
      <c r="F277" s="26" t="s">
        <v>551</v>
      </c>
      <c r="G277" s="26" t="s">
        <v>552</v>
      </c>
      <c r="H277" s="43"/>
      <c r="I277" s="74" t="str">
        <f t="shared" si="47"/>
        <v/>
      </c>
      <c r="J277" s="43"/>
      <c r="K277" s="74" t="str">
        <f t="shared" si="49"/>
        <v/>
      </c>
      <c r="L277" s="102">
        <f t="shared" si="72"/>
        <v>0</v>
      </c>
      <c r="M277" s="70" t="str">
        <f t="shared" si="50"/>
        <v/>
      </c>
    </row>
    <row r="278" spans="1:13" ht="12.75" hidden="1" customHeight="1" outlineLevel="1">
      <c r="A278" s="1"/>
      <c r="B278" s="44"/>
      <c r="C278" s="45"/>
      <c r="D278" s="64"/>
      <c r="E278" s="26"/>
      <c r="F278" s="26" t="s">
        <v>553</v>
      </c>
      <c r="G278" s="26" t="s">
        <v>554</v>
      </c>
      <c r="H278" s="43"/>
      <c r="I278" s="74" t="str">
        <f t="shared" si="47"/>
        <v/>
      </c>
      <c r="J278" s="43"/>
      <c r="K278" s="74" t="str">
        <f t="shared" si="49"/>
        <v/>
      </c>
      <c r="L278" s="102">
        <f t="shared" si="72"/>
        <v>0</v>
      </c>
      <c r="M278" s="70" t="str">
        <f t="shared" si="50"/>
        <v/>
      </c>
    </row>
    <row r="279" spans="1:13" ht="12.75" hidden="1" customHeight="1" outlineLevel="1">
      <c r="A279" s="1"/>
      <c r="B279" s="44"/>
      <c r="C279" s="45"/>
      <c r="D279" s="64"/>
      <c r="E279" s="26"/>
      <c r="F279" s="26" t="s">
        <v>555</v>
      </c>
      <c r="G279" s="26" t="s">
        <v>556</v>
      </c>
      <c r="H279" s="43"/>
      <c r="I279" s="74" t="str">
        <f t="shared" si="47"/>
        <v/>
      </c>
      <c r="J279" s="43"/>
      <c r="K279" s="74" t="str">
        <f t="shared" si="49"/>
        <v/>
      </c>
      <c r="L279" s="102">
        <f t="shared" si="72"/>
        <v>0</v>
      </c>
      <c r="M279" s="70" t="str">
        <f t="shared" si="50"/>
        <v/>
      </c>
    </row>
    <row r="280" spans="1:13" ht="12.75" hidden="1" customHeight="1" outlineLevel="1">
      <c r="A280" s="1"/>
      <c r="B280" s="44"/>
      <c r="C280" s="45"/>
      <c r="D280" s="64"/>
      <c r="E280" s="26"/>
      <c r="F280" s="26" t="s">
        <v>557</v>
      </c>
      <c r="G280" s="26" t="s">
        <v>558</v>
      </c>
      <c r="H280" s="43"/>
      <c r="I280" s="74" t="str">
        <f t="shared" si="47"/>
        <v/>
      </c>
      <c r="J280" s="43"/>
      <c r="K280" s="74" t="str">
        <f t="shared" si="49"/>
        <v/>
      </c>
      <c r="L280" s="102">
        <f t="shared" si="72"/>
        <v>0</v>
      </c>
      <c r="M280" s="70" t="str">
        <f t="shared" si="50"/>
        <v/>
      </c>
    </row>
    <row r="281" spans="1:13" ht="12.75" hidden="1" customHeight="1" outlineLevel="1">
      <c r="A281" s="1"/>
      <c r="B281" s="44"/>
      <c r="C281" s="45"/>
      <c r="D281" s="64"/>
      <c r="E281" s="26"/>
      <c r="F281" s="26" t="s">
        <v>559</v>
      </c>
      <c r="G281" s="26" t="s">
        <v>560</v>
      </c>
      <c r="H281" s="43"/>
      <c r="I281" s="74" t="str">
        <f t="shared" si="47"/>
        <v/>
      </c>
      <c r="J281" s="43"/>
      <c r="K281" s="74" t="str">
        <f t="shared" si="49"/>
        <v/>
      </c>
      <c r="L281" s="102">
        <f t="shared" si="72"/>
        <v>0</v>
      </c>
      <c r="M281" s="70" t="str">
        <f t="shared" si="50"/>
        <v/>
      </c>
    </row>
    <row r="282" spans="1:13" ht="12.75" hidden="1" customHeight="1" outlineLevel="1">
      <c r="A282" s="1"/>
      <c r="B282" s="44"/>
      <c r="C282" s="45"/>
      <c r="D282" s="64"/>
      <c r="E282" s="26"/>
      <c r="F282" s="26" t="s">
        <v>561</v>
      </c>
      <c r="G282" s="26" t="s">
        <v>562</v>
      </c>
      <c r="H282" s="43"/>
      <c r="I282" s="74" t="str">
        <f t="shared" ref="I282:K345" si="73">IFERROR(H282/$H$22,"")</f>
        <v/>
      </c>
      <c r="J282" s="43"/>
      <c r="K282" s="74" t="str">
        <f t="shared" ref="K282:K330" si="74">IFERROR(J282/$J$22,"")</f>
        <v/>
      </c>
      <c r="L282" s="102">
        <f t="shared" si="72"/>
        <v>0</v>
      </c>
      <c r="M282" s="70" t="str">
        <f t="shared" ref="M282:M345" si="75">IFERROR(L282/$J$22,"")</f>
        <v/>
      </c>
    </row>
    <row r="283" spans="1:13" ht="12.75" hidden="1" customHeight="1" outlineLevel="1">
      <c r="A283" s="1"/>
      <c r="B283" s="44"/>
      <c r="C283" s="45"/>
      <c r="D283" s="64"/>
      <c r="E283" s="26"/>
      <c r="F283" s="26" t="s">
        <v>563</v>
      </c>
      <c r="G283" s="26" t="s">
        <v>564</v>
      </c>
      <c r="H283" s="43"/>
      <c r="I283" s="74" t="str">
        <f t="shared" si="73"/>
        <v/>
      </c>
      <c r="J283" s="43"/>
      <c r="K283" s="74" t="str">
        <f t="shared" si="74"/>
        <v/>
      </c>
      <c r="L283" s="102">
        <f t="shared" si="72"/>
        <v>0</v>
      </c>
      <c r="M283" s="70" t="str">
        <f t="shared" si="75"/>
        <v/>
      </c>
    </row>
    <row r="284" spans="1:13" ht="12.75" hidden="1" customHeight="1" outlineLevel="1">
      <c r="A284" s="1"/>
      <c r="B284" s="44"/>
      <c r="C284" s="45"/>
      <c r="D284" s="64"/>
      <c r="E284" s="26"/>
      <c r="F284" s="26" t="s">
        <v>565</v>
      </c>
      <c r="G284" s="26" t="s">
        <v>566</v>
      </c>
      <c r="H284" s="43"/>
      <c r="I284" s="74" t="str">
        <f t="shared" si="73"/>
        <v/>
      </c>
      <c r="J284" s="43"/>
      <c r="K284" s="74" t="str">
        <f t="shared" si="74"/>
        <v/>
      </c>
      <c r="L284" s="102">
        <f t="shared" si="72"/>
        <v>0</v>
      </c>
      <c r="M284" s="70" t="str">
        <f t="shared" si="75"/>
        <v/>
      </c>
    </row>
    <row r="285" spans="1:13" ht="12.75" hidden="1" customHeight="1" outlineLevel="1">
      <c r="A285" s="1"/>
      <c r="B285" s="44"/>
      <c r="C285" s="45"/>
      <c r="D285" s="64"/>
      <c r="E285" s="26"/>
      <c r="F285" s="26" t="s">
        <v>567</v>
      </c>
      <c r="G285" s="26" t="s">
        <v>568</v>
      </c>
      <c r="H285" s="43"/>
      <c r="I285" s="74" t="str">
        <f t="shared" si="73"/>
        <v/>
      </c>
      <c r="J285" s="43"/>
      <c r="K285" s="74" t="str">
        <f t="shared" si="74"/>
        <v/>
      </c>
      <c r="L285" s="102">
        <f t="shared" si="72"/>
        <v>0</v>
      </c>
      <c r="M285" s="70" t="str">
        <f t="shared" si="75"/>
        <v/>
      </c>
    </row>
    <row r="286" spans="1:13" ht="12.75" hidden="1" customHeight="1" outlineLevel="1">
      <c r="A286" s="1"/>
      <c r="B286" s="44"/>
      <c r="C286" s="45"/>
      <c r="D286" s="64"/>
      <c r="E286" s="26"/>
      <c r="F286" s="26" t="s">
        <v>569</v>
      </c>
      <c r="G286" s="26" t="s">
        <v>570</v>
      </c>
      <c r="H286" s="43"/>
      <c r="I286" s="74" t="str">
        <f t="shared" si="73"/>
        <v/>
      </c>
      <c r="J286" s="43"/>
      <c r="K286" s="74" t="str">
        <f t="shared" si="74"/>
        <v/>
      </c>
      <c r="L286" s="102">
        <f t="shared" si="72"/>
        <v>0</v>
      </c>
      <c r="M286" s="70" t="str">
        <f t="shared" si="75"/>
        <v/>
      </c>
    </row>
    <row r="287" spans="1:13" ht="12.75" hidden="1" customHeight="1" outlineLevel="1">
      <c r="A287" s="1"/>
      <c r="B287" s="44"/>
      <c r="C287" s="45"/>
      <c r="D287" s="64"/>
      <c r="E287" s="26"/>
      <c r="F287" s="26" t="s">
        <v>571</v>
      </c>
      <c r="G287" s="26" t="s">
        <v>572</v>
      </c>
      <c r="H287" s="43"/>
      <c r="I287" s="74" t="str">
        <f t="shared" si="73"/>
        <v/>
      </c>
      <c r="J287" s="43"/>
      <c r="K287" s="74" t="str">
        <f t="shared" si="74"/>
        <v/>
      </c>
      <c r="L287" s="102">
        <f t="shared" si="72"/>
        <v>0</v>
      </c>
      <c r="M287" s="70" t="str">
        <f t="shared" si="75"/>
        <v/>
      </c>
    </row>
    <row r="288" spans="1:13" ht="12.75" hidden="1" customHeight="1" outlineLevel="1">
      <c r="A288" s="1"/>
      <c r="B288" s="44"/>
      <c r="C288" s="45"/>
      <c r="D288" s="64"/>
      <c r="E288" s="26"/>
      <c r="F288" s="26" t="s">
        <v>573</v>
      </c>
      <c r="G288" s="26" t="s">
        <v>574</v>
      </c>
      <c r="H288" s="43"/>
      <c r="I288" s="74" t="str">
        <f t="shared" si="73"/>
        <v/>
      </c>
      <c r="J288" s="43"/>
      <c r="K288" s="74" t="str">
        <f t="shared" si="74"/>
        <v/>
      </c>
      <c r="L288" s="102">
        <f t="shared" si="72"/>
        <v>0</v>
      </c>
      <c r="M288" s="70" t="str">
        <f t="shared" si="75"/>
        <v/>
      </c>
    </row>
    <row r="289" spans="1:13" ht="12.75" hidden="1" customHeight="1" outlineLevel="1">
      <c r="A289" s="1"/>
      <c r="B289" s="44"/>
      <c r="C289" s="45"/>
      <c r="D289" s="64"/>
      <c r="E289" s="26"/>
      <c r="F289" s="26" t="s">
        <v>575</v>
      </c>
      <c r="G289" s="26" t="s">
        <v>576</v>
      </c>
      <c r="H289" s="43"/>
      <c r="I289" s="74" t="str">
        <f t="shared" si="73"/>
        <v/>
      </c>
      <c r="J289" s="43"/>
      <c r="K289" s="74" t="str">
        <f t="shared" si="74"/>
        <v/>
      </c>
      <c r="L289" s="102">
        <f t="shared" si="72"/>
        <v>0</v>
      </c>
      <c r="M289" s="70" t="str">
        <f t="shared" si="75"/>
        <v/>
      </c>
    </row>
    <row r="290" spans="1:13" ht="12.75" hidden="1" customHeight="1" outlineLevel="1">
      <c r="A290" s="1"/>
      <c r="B290" s="44"/>
      <c r="C290" s="45"/>
      <c r="D290" s="64"/>
      <c r="E290" s="26"/>
      <c r="F290" s="26" t="s">
        <v>577</v>
      </c>
      <c r="G290" s="26" t="s">
        <v>578</v>
      </c>
      <c r="H290" s="43"/>
      <c r="I290" s="74" t="str">
        <f t="shared" si="73"/>
        <v/>
      </c>
      <c r="J290" s="43"/>
      <c r="K290" s="74" t="str">
        <f t="shared" si="74"/>
        <v/>
      </c>
      <c r="L290" s="102">
        <f t="shared" si="72"/>
        <v>0</v>
      </c>
      <c r="M290" s="70" t="str">
        <f t="shared" si="75"/>
        <v/>
      </c>
    </row>
    <row r="291" spans="1:13" ht="12.75" hidden="1" customHeight="1" outlineLevel="1">
      <c r="A291" s="1"/>
      <c r="B291" s="44"/>
      <c r="C291" s="45"/>
      <c r="D291" s="64"/>
      <c r="E291" s="26"/>
      <c r="F291" s="26" t="s">
        <v>579</v>
      </c>
      <c r="G291" s="26" t="s">
        <v>580</v>
      </c>
      <c r="H291" s="43"/>
      <c r="I291" s="74" t="str">
        <f t="shared" si="73"/>
        <v/>
      </c>
      <c r="J291" s="43"/>
      <c r="K291" s="74" t="str">
        <f t="shared" si="74"/>
        <v/>
      </c>
      <c r="L291" s="102">
        <f t="shared" si="72"/>
        <v>0</v>
      </c>
      <c r="M291" s="70" t="str">
        <f t="shared" si="75"/>
        <v/>
      </c>
    </row>
    <row r="292" spans="1:13" ht="12.75" hidden="1" customHeight="1" outlineLevel="1">
      <c r="A292" s="1"/>
      <c r="B292" s="44"/>
      <c r="C292" s="45"/>
      <c r="D292" s="64"/>
      <c r="E292" s="26"/>
      <c r="F292" s="26" t="s">
        <v>581</v>
      </c>
      <c r="G292" s="26" t="s">
        <v>582</v>
      </c>
      <c r="H292" s="43"/>
      <c r="I292" s="74" t="str">
        <f t="shared" si="73"/>
        <v/>
      </c>
      <c r="J292" s="43"/>
      <c r="K292" s="74" t="str">
        <f t="shared" si="74"/>
        <v/>
      </c>
      <c r="L292" s="102">
        <f t="shared" si="72"/>
        <v>0</v>
      </c>
      <c r="M292" s="70" t="str">
        <f t="shared" si="75"/>
        <v/>
      </c>
    </row>
    <row r="293" spans="1:13" ht="12.75" hidden="1" customHeight="1" outlineLevel="1">
      <c r="A293" s="1"/>
      <c r="B293" s="44"/>
      <c r="C293" s="45"/>
      <c r="D293" s="64"/>
      <c r="E293" s="26"/>
      <c r="F293" s="26" t="s">
        <v>583</v>
      </c>
      <c r="G293" s="26" t="s">
        <v>584</v>
      </c>
      <c r="H293" s="43"/>
      <c r="I293" s="74" t="str">
        <f t="shared" si="73"/>
        <v/>
      </c>
      <c r="J293" s="43"/>
      <c r="K293" s="74" t="str">
        <f t="shared" si="74"/>
        <v/>
      </c>
      <c r="L293" s="102">
        <f t="shared" si="72"/>
        <v>0</v>
      </c>
      <c r="M293" s="70" t="str">
        <f t="shared" si="75"/>
        <v/>
      </c>
    </row>
    <row r="294" spans="1:13" ht="12.75" hidden="1" customHeight="1" outlineLevel="1">
      <c r="A294" s="1"/>
      <c r="B294" s="44"/>
      <c r="C294" s="45"/>
      <c r="D294" s="64"/>
      <c r="E294" s="26"/>
      <c r="F294" s="26" t="s">
        <v>585</v>
      </c>
      <c r="G294" s="26" t="s">
        <v>586</v>
      </c>
      <c r="H294" s="43"/>
      <c r="I294" s="74" t="str">
        <f t="shared" si="73"/>
        <v/>
      </c>
      <c r="J294" s="43"/>
      <c r="K294" s="74" t="str">
        <f t="shared" si="74"/>
        <v/>
      </c>
      <c r="L294" s="102">
        <f t="shared" si="72"/>
        <v>0</v>
      </c>
      <c r="M294" s="70" t="str">
        <f t="shared" si="75"/>
        <v/>
      </c>
    </row>
    <row r="295" spans="1:13" ht="12.75" hidden="1" customHeight="1" outlineLevel="1">
      <c r="A295" s="1"/>
      <c r="B295" s="44"/>
      <c r="C295" s="45"/>
      <c r="D295" s="64"/>
      <c r="E295" s="26"/>
      <c r="F295" s="26" t="s">
        <v>587</v>
      </c>
      <c r="G295" s="26" t="s">
        <v>588</v>
      </c>
      <c r="H295" s="43"/>
      <c r="I295" s="74" t="str">
        <f t="shared" si="73"/>
        <v/>
      </c>
      <c r="J295" s="43"/>
      <c r="K295" s="74" t="str">
        <f t="shared" si="74"/>
        <v/>
      </c>
      <c r="L295" s="102">
        <f t="shared" si="72"/>
        <v>0</v>
      </c>
      <c r="M295" s="70" t="str">
        <f t="shared" si="75"/>
        <v/>
      </c>
    </row>
    <row r="296" spans="1:13" ht="12.75" hidden="1" customHeight="1" outlineLevel="1">
      <c r="A296" s="1"/>
      <c r="B296" s="44"/>
      <c r="C296" s="45"/>
      <c r="D296" s="64"/>
      <c r="E296" s="26"/>
      <c r="F296" s="26" t="s">
        <v>589</v>
      </c>
      <c r="G296" s="26" t="s">
        <v>590</v>
      </c>
      <c r="H296" s="43"/>
      <c r="I296" s="74" t="str">
        <f t="shared" si="73"/>
        <v/>
      </c>
      <c r="J296" s="43"/>
      <c r="K296" s="74" t="str">
        <f t="shared" si="74"/>
        <v/>
      </c>
      <c r="L296" s="102">
        <f t="shared" si="72"/>
        <v>0</v>
      </c>
      <c r="M296" s="70" t="str">
        <f t="shared" si="75"/>
        <v/>
      </c>
    </row>
    <row r="297" spans="1:13" ht="12.75" hidden="1" customHeight="1" outlineLevel="1">
      <c r="A297" s="1"/>
      <c r="B297" s="44"/>
      <c r="C297" s="45"/>
      <c r="D297" s="64"/>
      <c r="E297" s="26"/>
      <c r="F297" s="26" t="s">
        <v>591</v>
      </c>
      <c r="G297" s="26" t="s">
        <v>592</v>
      </c>
      <c r="H297" s="43"/>
      <c r="I297" s="74" t="str">
        <f t="shared" si="73"/>
        <v/>
      </c>
      <c r="J297" s="43"/>
      <c r="K297" s="74" t="str">
        <f t="shared" si="74"/>
        <v/>
      </c>
      <c r="L297" s="102">
        <f t="shared" si="72"/>
        <v>0</v>
      </c>
      <c r="M297" s="70" t="str">
        <f t="shared" si="75"/>
        <v/>
      </c>
    </row>
    <row r="298" spans="1:13" ht="12.75" hidden="1" customHeight="1" outlineLevel="1">
      <c r="A298" s="1"/>
      <c r="B298" s="44"/>
      <c r="C298" s="45"/>
      <c r="D298" s="64"/>
      <c r="E298" s="26"/>
      <c r="F298" s="26" t="s">
        <v>704</v>
      </c>
      <c r="G298" s="26" t="s">
        <v>705</v>
      </c>
      <c r="H298" s="43"/>
      <c r="I298" s="74" t="str">
        <f t="shared" si="73"/>
        <v/>
      </c>
      <c r="J298" s="43"/>
      <c r="K298" s="74" t="str">
        <f t="shared" si="74"/>
        <v/>
      </c>
      <c r="L298" s="102">
        <f t="shared" si="72"/>
        <v>0</v>
      </c>
      <c r="M298" s="70" t="str">
        <f t="shared" si="75"/>
        <v/>
      </c>
    </row>
    <row r="299" spans="1:13" ht="12.75" hidden="1" customHeight="1" outlineLevel="1">
      <c r="A299" s="1"/>
      <c r="B299" s="44"/>
      <c r="C299" s="45"/>
      <c r="D299" s="64"/>
      <c r="E299" s="26"/>
      <c r="F299" s="26" t="s">
        <v>593</v>
      </c>
      <c r="G299" s="26" t="s">
        <v>594</v>
      </c>
      <c r="H299" s="43"/>
      <c r="I299" s="74" t="str">
        <f t="shared" si="73"/>
        <v/>
      </c>
      <c r="J299" s="43"/>
      <c r="K299" s="74" t="str">
        <f t="shared" si="74"/>
        <v/>
      </c>
      <c r="L299" s="102">
        <f t="shared" si="72"/>
        <v>0</v>
      </c>
      <c r="M299" s="70" t="str">
        <f t="shared" si="75"/>
        <v/>
      </c>
    </row>
    <row r="300" spans="1:13" ht="12.75" hidden="1" customHeight="1" outlineLevel="1">
      <c r="A300" s="1"/>
      <c r="B300" s="44"/>
      <c r="C300" s="45"/>
      <c r="D300" s="64"/>
      <c r="E300" s="26"/>
      <c r="F300" s="26" t="s">
        <v>595</v>
      </c>
      <c r="G300" s="26" t="s">
        <v>596</v>
      </c>
      <c r="H300" s="43"/>
      <c r="I300" s="74" t="str">
        <f t="shared" si="73"/>
        <v/>
      </c>
      <c r="J300" s="43"/>
      <c r="K300" s="74" t="str">
        <f t="shared" si="74"/>
        <v/>
      </c>
      <c r="L300" s="102">
        <f t="shared" si="72"/>
        <v>0</v>
      </c>
      <c r="M300" s="70" t="str">
        <f t="shared" si="75"/>
        <v/>
      </c>
    </row>
    <row r="301" spans="1:13" ht="12.75" hidden="1" customHeight="1" outlineLevel="1">
      <c r="A301" s="1"/>
      <c r="B301" s="44"/>
      <c r="C301" s="45"/>
      <c r="D301" s="64"/>
      <c r="E301" s="26"/>
      <c r="F301" s="26" t="s">
        <v>597</v>
      </c>
      <c r="G301" s="26" t="s">
        <v>598</v>
      </c>
      <c r="H301" s="43"/>
      <c r="I301" s="74" t="str">
        <f t="shared" si="73"/>
        <v/>
      </c>
      <c r="J301" s="43"/>
      <c r="K301" s="74" t="str">
        <f t="shared" si="74"/>
        <v/>
      </c>
      <c r="L301" s="102">
        <f t="shared" si="72"/>
        <v>0</v>
      </c>
      <c r="M301" s="70" t="str">
        <f t="shared" si="75"/>
        <v/>
      </c>
    </row>
    <row r="302" spans="1:13" ht="12.75" hidden="1" customHeight="1" outlineLevel="1">
      <c r="A302" s="1"/>
      <c r="B302" s="44"/>
      <c r="C302" s="45"/>
      <c r="D302" s="64"/>
      <c r="E302" s="26"/>
      <c r="F302" s="26" t="s">
        <v>599</v>
      </c>
      <c r="G302" s="26" t="s">
        <v>600</v>
      </c>
      <c r="H302" s="43"/>
      <c r="I302" s="74" t="str">
        <f t="shared" si="73"/>
        <v/>
      </c>
      <c r="J302" s="43"/>
      <c r="K302" s="74" t="str">
        <f t="shared" si="74"/>
        <v/>
      </c>
      <c r="L302" s="102">
        <f t="shared" si="72"/>
        <v>0</v>
      </c>
      <c r="M302" s="70" t="str">
        <f t="shared" si="75"/>
        <v/>
      </c>
    </row>
    <row r="303" spans="1:13" ht="12.75" hidden="1" customHeight="1" outlineLevel="1">
      <c r="A303" s="1"/>
      <c r="B303" s="44"/>
      <c r="C303" s="45"/>
      <c r="D303" s="64"/>
      <c r="E303" s="26"/>
      <c r="F303" s="26" t="s">
        <v>601</v>
      </c>
      <c r="G303" s="26" t="s">
        <v>602</v>
      </c>
      <c r="H303" s="43"/>
      <c r="I303" s="74" t="str">
        <f t="shared" si="73"/>
        <v/>
      </c>
      <c r="J303" s="43"/>
      <c r="K303" s="74" t="str">
        <f t="shared" si="74"/>
        <v/>
      </c>
      <c r="L303" s="102">
        <f t="shared" si="72"/>
        <v>0</v>
      </c>
      <c r="M303" s="70" t="str">
        <f t="shared" si="75"/>
        <v/>
      </c>
    </row>
    <row r="304" spans="1:13" ht="12.75" hidden="1" customHeight="1" outlineLevel="1">
      <c r="A304" s="1"/>
      <c r="B304" s="44"/>
      <c r="C304" s="45"/>
      <c r="D304" s="64"/>
      <c r="E304" s="26"/>
      <c r="F304" s="26" t="s">
        <v>603</v>
      </c>
      <c r="G304" s="26" t="s">
        <v>604</v>
      </c>
      <c r="H304" s="43"/>
      <c r="I304" s="74" t="str">
        <f t="shared" si="73"/>
        <v/>
      </c>
      <c r="J304" s="43"/>
      <c r="K304" s="74" t="str">
        <f t="shared" si="74"/>
        <v/>
      </c>
      <c r="L304" s="102">
        <f t="shared" si="72"/>
        <v>0</v>
      </c>
      <c r="M304" s="70" t="str">
        <f t="shared" si="75"/>
        <v/>
      </c>
    </row>
    <row r="305" spans="1:13" ht="12.75" hidden="1" customHeight="1" outlineLevel="1">
      <c r="A305" s="1"/>
      <c r="B305" s="44"/>
      <c r="C305" s="45"/>
      <c r="D305" s="64"/>
      <c r="E305" s="26"/>
      <c r="F305" s="26" t="s">
        <v>605</v>
      </c>
      <c r="G305" s="26" t="s">
        <v>606</v>
      </c>
      <c r="H305" s="43"/>
      <c r="I305" s="74" t="str">
        <f t="shared" si="73"/>
        <v/>
      </c>
      <c r="J305" s="43"/>
      <c r="K305" s="74" t="str">
        <f t="shared" si="74"/>
        <v/>
      </c>
      <c r="L305" s="102">
        <f t="shared" ref="L305:L328" si="76">H305-J305</f>
        <v>0</v>
      </c>
      <c r="M305" s="70" t="str">
        <f t="shared" si="75"/>
        <v/>
      </c>
    </row>
    <row r="306" spans="1:13" ht="12.75" hidden="1" customHeight="1" outlineLevel="1">
      <c r="A306" s="1"/>
      <c r="B306" s="44"/>
      <c r="C306" s="45"/>
      <c r="D306" s="64"/>
      <c r="E306" s="26"/>
      <c r="F306" s="26" t="s">
        <v>607</v>
      </c>
      <c r="G306" s="26" t="s">
        <v>608</v>
      </c>
      <c r="H306" s="43"/>
      <c r="I306" s="74" t="str">
        <f t="shared" si="73"/>
        <v/>
      </c>
      <c r="J306" s="43"/>
      <c r="K306" s="74" t="str">
        <f t="shared" si="74"/>
        <v/>
      </c>
      <c r="L306" s="102">
        <f t="shared" si="76"/>
        <v>0</v>
      </c>
      <c r="M306" s="70" t="str">
        <f t="shared" si="75"/>
        <v/>
      </c>
    </row>
    <row r="307" spans="1:13" ht="12.75" hidden="1" customHeight="1" outlineLevel="1">
      <c r="A307" s="1"/>
      <c r="B307" s="44"/>
      <c r="C307" s="45"/>
      <c r="D307" s="64"/>
      <c r="E307" s="26"/>
      <c r="F307" s="26" t="s">
        <v>609</v>
      </c>
      <c r="G307" s="26" t="s">
        <v>610</v>
      </c>
      <c r="H307" s="43"/>
      <c r="I307" s="74" t="str">
        <f t="shared" si="73"/>
        <v/>
      </c>
      <c r="J307" s="43"/>
      <c r="K307" s="74" t="str">
        <f t="shared" si="74"/>
        <v/>
      </c>
      <c r="L307" s="102">
        <f t="shared" si="76"/>
        <v>0</v>
      </c>
      <c r="M307" s="70" t="str">
        <f t="shared" si="75"/>
        <v/>
      </c>
    </row>
    <row r="308" spans="1:13" ht="12.75" hidden="1" customHeight="1" outlineLevel="1">
      <c r="A308" s="1"/>
      <c r="B308" s="44"/>
      <c r="C308" s="45"/>
      <c r="D308" s="64"/>
      <c r="E308" s="26"/>
      <c r="F308" s="26" t="s">
        <v>611</v>
      </c>
      <c r="G308" s="26" t="s">
        <v>612</v>
      </c>
      <c r="H308" s="43"/>
      <c r="I308" s="74" t="str">
        <f t="shared" si="73"/>
        <v/>
      </c>
      <c r="J308" s="43"/>
      <c r="K308" s="74" t="str">
        <f t="shared" si="74"/>
        <v/>
      </c>
      <c r="L308" s="102">
        <f t="shared" si="76"/>
        <v>0</v>
      </c>
      <c r="M308" s="70" t="str">
        <f t="shared" si="75"/>
        <v/>
      </c>
    </row>
    <row r="309" spans="1:13" ht="12.75" hidden="1" customHeight="1" outlineLevel="1">
      <c r="A309" s="1"/>
      <c r="B309" s="44"/>
      <c r="C309" s="45"/>
      <c r="D309" s="64"/>
      <c r="E309" s="26"/>
      <c r="F309" s="26" t="s">
        <v>613</v>
      </c>
      <c r="G309" s="26" t="s">
        <v>614</v>
      </c>
      <c r="H309" s="43"/>
      <c r="I309" s="74" t="str">
        <f t="shared" si="73"/>
        <v/>
      </c>
      <c r="J309" s="43"/>
      <c r="K309" s="74" t="str">
        <f t="shared" si="74"/>
        <v/>
      </c>
      <c r="L309" s="102">
        <f t="shared" si="76"/>
        <v>0</v>
      </c>
      <c r="M309" s="70" t="str">
        <f t="shared" si="75"/>
        <v/>
      </c>
    </row>
    <row r="310" spans="1:13" ht="12.75" hidden="1" customHeight="1" outlineLevel="1">
      <c r="A310" s="1"/>
      <c r="B310" s="44"/>
      <c r="C310" s="45"/>
      <c r="D310" s="64"/>
      <c r="E310" s="26"/>
      <c r="F310" s="26" t="s">
        <v>615</v>
      </c>
      <c r="G310" s="26" t="s">
        <v>616</v>
      </c>
      <c r="H310" s="43"/>
      <c r="I310" s="74" t="str">
        <f t="shared" si="73"/>
        <v/>
      </c>
      <c r="J310" s="43"/>
      <c r="K310" s="74" t="str">
        <f t="shared" si="74"/>
        <v/>
      </c>
      <c r="L310" s="102">
        <f t="shared" si="76"/>
        <v>0</v>
      </c>
      <c r="M310" s="70" t="str">
        <f t="shared" si="75"/>
        <v/>
      </c>
    </row>
    <row r="311" spans="1:13" ht="12.75" hidden="1" customHeight="1" outlineLevel="1">
      <c r="A311" s="1"/>
      <c r="B311" s="44"/>
      <c r="C311" s="45"/>
      <c r="D311" s="64"/>
      <c r="E311" s="26"/>
      <c r="F311" s="26" t="s">
        <v>617</v>
      </c>
      <c r="G311" s="26" t="s">
        <v>618</v>
      </c>
      <c r="H311" s="43"/>
      <c r="I311" s="74" t="str">
        <f t="shared" si="73"/>
        <v/>
      </c>
      <c r="J311" s="43"/>
      <c r="K311" s="74" t="str">
        <f t="shared" si="74"/>
        <v/>
      </c>
      <c r="L311" s="102">
        <f t="shared" si="76"/>
        <v>0</v>
      </c>
      <c r="M311" s="70" t="str">
        <f t="shared" si="75"/>
        <v/>
      </c>
    </row>
    <row r="312" spans="1:13" ht="12.75" hidden="1" customHeight="1" outlineLevel="1">
      <c r="A312" s="1"/>
      <c r="B312" s="44"/>
      <c r="C312" s="45"/>
      <c r="D312" s="64"/>
      <c r="E312" s="26"/>
      <c r="F312" s="26" t="s">
        <v>619</v>
      </c>
      <c r="G312" s="26" t="s">
        <v>620</v>
      </c>
      <c r="H312" s="43"/>
      <c r="I312" s="74" t="str">
        <f t="shared" si="73"/>
        <v/>
      </c>
      <c r="J312" s="43"/>
      <c r="K312" s="74" t="str">
        <f t="shared" si="74"/>
        <v/>
      </c>
      <c r="L312" s="102">
        <f t="shared" si="76"/>
        <v>0</v>
      </c>
      <c r="M312" s="70" t="str">
        <f t="shared" si="75"/>
        <v/>
      </c>
    </row>
    <row r="313" spans="1:13" ht="12.75" hidden="1" customHeight="1" outlineLevel="1">
      <c r="A313" s="1"/>
      <c r="B313" s="44"/>
      <c r="C313" s="45"/>
      <c r="D313" s="64"/>
      <c r="E313" s="26"/>
      <c r="F313" s="26" t="s">
        <v>621</v>
      </c>
      <c r="G313" s="26" t="s">
        <v>622</v>
      </c>
      <c r="H313" s="43"/>
      <c r="I313" s="74" t="str">
        <f t="shared" si="73"/>
        <v/>
      </c>
      <c r="J313" s="43"/>
      <c r="K313" s="74" t="str">
        <f t="shared" si="74"/>
        <v/>
      </c>
      <c r="L313" s="102">
        <f t="shared" si="76"/>
        <v>0</v>
      </c>
      <c r="M313" s="70" t="str">
        <f t="shared" si="75"/>
        <v/>
      </c>
    </row>
    <row r="314" spans="1:13" ht="12.75" hidden="1" customHeight="1" outlineLevel="1">
      <c r="A314" s="1"/>
      <c r="B314" s="44"/>
      <c r="C314" s="45"/>
      <c r="D314" s="64"/>
      <c r="E314" s="26"/>
      <c r="F314" s="26" t="s">
        <v>623</v>
      </c>
      <c r="G314" s="26" t="s">
        <v>624</v>
      </c>
      <c r="H314" s="43"/>
      <c r="I314" s="74" t="str">
        <f t="shared" si="73"/>
        <v/>
      </c>
      <c r="J314" s="43"/>
      <c r="K314" s="74" t="str">
        <f t="shared" si="74"/>
        <v/>
      </c>
      <c r="L314" s="102">
        <f t="shared" si="76"/>
        <v>0</v>
      </c>
      <c r="M314" s="70" t="str">
        <f t="shared" si="75"/>
        <v/>
      </c>
    </row>
    <row r="315" spans="1:13" ht="12.75" hidden="1" customHeight="1" outlineLevel="1">
      <c r="A315" s="1"/>
      <c r="B315" s="44"/>
      <c r="C315" s="45"/>
      <c r="D315" s="64"/>
      <c r="E315" s="26"/>
      <c r="F315" s="26" t="s">
        <v>625</v>
      </c>
      <c r="G315" s="26" t="s">
        <v>626</v>
      </c>
      <c r="H315" s="43"/>
      <c r="I315" s="74" t="str">
        <f t="shared" si="73"/>
        <v/>
      </c>
      <c r="J315" s="43"/>
      <c r="K315" s="74" t="str">
        <f t="shared" si="74"/>
        <v/>
      </c>
      <c r="L315" s="102">
        <f t="shared" si="76"/>
        <v>0</v>
      </c>
      <c r="M315" s="70" t="str">
        <f t="shared" si="75"/>
        <v/>
      </c>
    </row>
    <row r="316" spans="1:13" ht="12.75" hidden="1" customHeight="1" outlineLevel="1">
      <c r="A316" s="1"/>
      <c r="B316" s="44"/>
      <c r="C316" s="45"/>
      <c r="D316" s="64"/>
      <c r="E316" s="26"/>
      <c r="F316" s="26" t="s">
        <v>627</v>
      </c>
      <c r="G316" s="26" t="s">
        <v>628</v>
      </c>
      <c r="H316" s="43"/>
      <c r="I316" s="74" t="str">
        <f t="shared" si="73"/>
        <v/>
      </c>
      <c r="J316" s="43"/>
      <c r="K316" s="74" t="str">
        <f t="shared" si="74"/>
        <v/>
      </c>
      <c r="L316" s="102">
        <f t="shared" si="76"/>
        <v>0</v>
      </c>
      <c r="M316" s="70" t="str">
        <f t="shared" si="75"/>
        <v/>
      </c>
    </row>
    <row r="317" spans="1:13" ht="12.75" hidden="1" customHeight="1" outlineLevel="1">
      <c r="A317" s="1"/>
      <c r="B317" s="44"/>
      <c r="C317" s="45"/>
      <c r="D317" s="64"/>
      <c r="E317" s="26"/>
      <c r="F317" s="26" t="s">
        <v>629</v>
      </c>
      <c r="G317" s="26" t="s">
        <v>630</v>
      </c>
      <c r="H317" s="43"/>
      <c r="I317" s="74" t="str">
        <f t="shared" si="73"/>
        <v/>
      </c>
      <c r="J317" s="43"/>
      <c r="K317" s="74" t="str">
        <f t="shared" si="74"/>
        <v/>
      </c>
      <c r="L317" s="102">
        <f t="shared" si="76"/>
        <v>0</v>
      </c>
      <c r="M317" s="70" t="str">
        <f t="shared" si="75"/>
        <v/>
      </c>
    </row>
    <row r="318" spans="1:13" ht="12.75" hidden="1" customHeight="1" outlineLevel="1">
      <c r="A318" s="1"/>
      <c r="B318" s="44"/>
      <c r="C318" s="45"/>
      <c r="D318" s="64"/>
      <c r="E318" s="26"/>
      <c r="F318" s="26" t="s">
        <v>631</v>
      </c>
      <c r="G318" s="26" t="s">
        <v>632</v>
      </c>
      <c r="H318" s="43"/>
      <c r="I318" s="74" t="str">
        <f t="shared" si="73"/>
        <v/>
      </c>
      <c r="J318" s="43"/>
      <c r="K318" s="74" t="str">
        <f t="shared" si="74"/>
        <v/>
      </c>
      <c r="L318" s="102">
        <f t="shared" si="76"/>
        <v>0</v>
      </c>
      <c r="M318" s="70" t="str">
        <f t="shared" si="75"/>
        <v/>
      </c>
    </row>
    <row r="319" spans="1:13" ht="12.75" hidden="1" customHeight="1" outlineLevel="1">
      <c r="A319" s="1"/>
      <c r="B319" s="44"/>
      <c r="C319" s="45"/>
      <c r="D319" s="64"/>
      <c r="E319" s="26"/>
      <c r="F319" s="26" t="s">
        <v>633</v>
      </c>
      <c r="G319" s="26" t="s">
        <v>634</v>
      </c>
      <c r="H319" s="43"/>
      <c r="I319" s="74" t="str">
        <f t="shared" si="73"/>
        <v/>
      </c>
      <c r="J319" s="43"/>
      <c r="K319" s="74" t="str">
        <f t="shared" si="74"/>
        <v/>
      </c>
      <c r="L319" s="102">
        <f t="shared" si="76"/>
        <v>0</v>
      </c>
      <c r="M319" s="70" t="str">
        <f t="shared" si="75"/>
        <v/>
      </c>
    </row>
    <row r="320" spans="1:13" ht="12.75" hidden="1" customHeight="1" outlineLevel="1">
      <c r="A320" s="1"/>
      <c r="B320" s="44"/>
      <c r="C320" s="45"/>
      <c r="D320" s="64"/>
      <c r="E320" s="26"/>
      <c r="F320" s="26" t="s">
        <v>635</v>
      </c>
      <c r="G320" s="26" t="s">
        <v>636</v>
      </c>
      <c r="H320" s="43"/>
      <c r="I320" s="74" t="str">
        <f t="shared" si="73"/>
        <v/>
      </c>
      <c r="J320" s="43"/>
      <c r="K320" s="74" t="str">
        <f t="shared" si="74"/>
        <v/>
      </c>
      <c r="L320" s="102">
        <f t="shared" si="76"/>
        <v>0</v>
      </c>
      <c r="M320" s="70" t="str">
        <f t="shared" si="75"/>
        <v/>
      </c>
    </row>
    <row r="321" spans="1:13" ht="12.75" hidden="1" customHeight="1" outlineLevel="1">
      <c r="A321" s="1"/>
      <c r="B321" s="44"/>
      <c r="C321" s="45"/>
      <c r="D321" s="64"/>
      <c r="E321" s="26"/>
      <c r="F321" s="26" t="s">
        <v>637</v>
      </c>
      <c r="G321" s="26" t="s">
        <v>638</v>
      </c>
      <c r="H321" s="43"/>
      <c r="I321" s="74" t="str">
        <f t="shared" si="73"/>
        <v/>
      </c>
      <c r="J321" s="43"/>
      <c r="K321" s="74" t="str">
        <f t="shared" si="74"/>
        <v/>
      </c>
      <c r="L321" s="102">
        <f t="shared" si="76"/>
        <v>0</v>
      </c>
      <c r="M321" s="70" t="str">
        <f t="shared" si="75"/>
        <v/>
      </c>
    </row>
    <row r="322" spans="1:13" ht="12.75" hidden="1" customHeight="1" outlineLevel="1">
      <c r="A322" s="1"/>
      <c r="B322" s="44"/>
      <c r="C322" s="45"/>
      <c r="D322" s="64"/>
      <c r="E322" s="26"/>
      <c r="F322" s="26" t="s">
        <v>639</v>
      </c>
      <c r="G322" s="26" t="s">
        <v>640</v>
      </c>
      <c r="H322" s="43"/>
      <c r="I322" s="74" t="str">
        <f t="shared" si="73"/>
        <v/>
      </c>
      <c r="J322" s="43"/>
      <c r="K322" s="74" t="str">
        <f t="shared" si="74"/>
        <v/>
      </c>
      <c r="L322" s="102">
        <f t="shared" si="76"/>
        <v>0</v>
      </c>
      <c r="M322" s="70" t="str">
        <f t="shared" si="75"/>
        <v/>
      </c>
    </row>
    <row r="323" spans="1:13" ht="12.75" hidden="1" customHeight="1" outlineLevel="1">
      <c r="A323" s="1"/>
      <c r="B323" s="44"/>
      <c r="C323" s="45"/>
      <c r="D323" s="64"/>
      <c r="E323" s="26"/>
      <c r="F323" s="26" t="s">
        <v>641</v>
      </c>
      <c r="G323" s="26" t="s">
        <v>642</v>
      </c>
      <c r="H323" s="43"/>
      <c r="I323" s="74" t="str">
        <f t="shared" si="73"/>
        <v/>
      </c>
      <c r="J323" s="43"/>
      <c r="K323" s="74" t="str">
        <f t="shared" si="74"/>
        <v/>
      </c>
      <c r="L323" s="102">
        <f t="shared" si="76"/>
        <v>0</v>
      </c>
      <c r="M323" s="70" t="str">
        <f t="shared" si="75"/>
        <v/>
      </c>
    </row>
    <row r="324" spans="1:13" collapsed="1">
      <c r="B324" s="44"/>
      <c r="C324" s="45"/>
      <c r="D324" s="64"/>
      <c r="E324" s="26"/>
      <c r="F324" s="26" t="s">
        <v>643</v>
      </c>
      <c r="G324" s="26" t="s">
        <v>644</v>
      </c>
      <c r="H324" s="43"/>
      <c r="I324" s="74"/>
      <c r="J324" s="43"/>
      <c r="K324" s="74"/>
      <c r="L324" s="102"/>
      <c r="M324" s="70"/>
    </row>
    <row r="325" spans="1:13">
      <c r="B325" s="44"/>
      <c r="C325" s="45"/>
      <c r="D325" s="64"/>
      <c r="E325" s="26"/>
      <c r="F325" s="26" t="s">
        <v>645</v>
      </c>
      <c r="G325" s="26" t="s">
        <v>646</v>
      </c>
      <c r="H325" s="43"/>
      <c r="I325" s="74"/>
      <c r="J325" s="43"/>
      <c r="K325" s="74"/>
      <c r="L325" s="102"/>
      <c r="M325" s="70"/>
    </row>
    <row r="326" spans="1:13">
      <c r="B326" s="44"/>
      <c r="C326" s="45"/>
      <c r="D326" s="64"/>
      <c r="E326" s="26"/>
      <c r="F326" s="26" t="s">
        <v>647</v>
      </c>
      <c r="G326" s="26" t="s">
        <v>648</v>
      </c>
      <c r="H326" s="43"/>
      <c r="I326" s="74" t="str">
        <f t="shared" si="73"/>
        <v/>
      </c>
      <c r="J326" s="43"/>
      <c r="K326" s="74" t="str">
        <f t="shared" si="74"/>
        <v/>
      </c>
      <c r="L326" s="102">
        <f t="shared" si="76"/>
        <v>0</v>
      </c>
      <c r="M326" s="70" t="str">
        <f t="shared" si="75"/>
        <v/>
      </c>
    </row>
    <row r="327" spans="1:13">
      <c r="B327" s="44"/>
      <c r="C327" s="45"/>
      <c r="D327" s="64"/>
      <c r="E327" s="26"/>
      <c r="F327" s="26" t="s">
        <v>649</v>
      </c>
      <c r="G327" s="26" t="s">
        <v>650</v>
      </c>
      <c r="H327" s="43"/>
      <c r="I327" s="74" t="str">
        <f t="shared" si="73"/>
        <v/>
      </c>
      <c r="J327" s="43"/>
      <c r="K327" s="74" t="str">
        <f t="shared" si="74"/>
        <v/>
      </c>
      <c r="L327" s="102">
        <f t="shared" si="76"/>
        <v>0</v>
      </c>
      <c r="M327" s="70" t="str">
        <f t="shared" si="75"/>
        <v/>
      </c>
    </row>
    <row r="328" spans="1:13">
      <c r="B328" s="44"/>
      <c r="C328" s="45"/>
      <c r="D328" s="64"/>
      <c r="E328" s="26"/>
      <c r="F328" s="26" t="s">
        <v>651</v>
      </c>
      <c r="G328" s="26" t="s">
        <v>652</v>
      </c>
      <c r="H328" s="43"/>
      <c r="I328" s="74" t="str">
        <f t="shared" si="73"/>
        <v/>
      </c>
      <c r="J328" s="43"/>
      <c r="K328" s="74" t="str">
        <f t="shared" si="74"/>
        <v/>
      </c>
      <c r="L328" s="102">
        <f t="shared" si="76"/>
        <v>0</v>
      </c>
      <c r="M328" s="110" t="str">
        <f t="shared" si="75"/>
        <v/>
      </c>
    </row>
    <row r="329" spans="1:13">
      <c r="B329" s="35" t="s">
        <v>653</v>
      </c>
      <c r="C329" s="36"/>
      <c r="D329" s="36"/>
      <c r="E329" s="36"/>
      <c r="F329" s="36"/>
      <c r="G329" s="36"/>
      <c r="H329" s="37">
        <f t="shared" ref="H329" si="77">+H240-H241</f>
        <v>0</v>
      </c>
      <c r="I329" s="93" t="str">
        <f t="shared" si="73"/>
        <v/>
      </c>
      <c r="J329" s="37">
        <f t="shared" ref="J329" si="78">+J240-J241</f>
        <v>0</v>
      </c>
      <c r="K329" s="93" t="str">
        <f t="shared" si="74"/>
        <v/>
      </c>
      <c r="L329" s="58">
        <f>J329-H329</f>
        <v>0</v>
      </c>
      <c r="M329" s="93" t="str">
        <f t="shared" si="75"/>
        <v/>
      </c>
    </row>
    <row r="330" spans="1:13">
      <c r="B330" s="85"/>
      <c r="C330" s="86"/>
      <c r="D330" s="86"/>
      <c r="E330" s="87" t="s">
        <v>472</v>
      </c>
      <c r="F330" s="87"/>
      <c r="G330" s="87"/>
      <c r="H330" s="84" t="str">
        <f t="shared" ref="H330" si="79">IFERROR(+H329/H22,"")</f>
        <v/>
      </c>
      <c r="I330" s="99" t="str">
        <f t="shared" si="73"/>
        <v/>
      </c>
      <c r="J330" s="84" t="str">
        <f t="shared" ref="J330" si="80">IFERROR(+J329/J22,"")</f>
        <v/>
      </c>
      <c r="K330" s="99" t="str">
        <f t="shared" si="74"/>
        <v/>
      </c>
      <c r="L330" s="85" t="str">
        <f>IFERROR(J330-H330,"")</f>
        <v/>
      </c>
      <c r="M330" s="99" t="str">
        <f t="shared" si="75"/>
        <v/>
      </c>
    </row>
    <row r="331" spans="1:13">
      <c r="B331" s="35" t="s">
        <v>706</v>
      </c>
      <c r="C331" s="36"/>
      <c r="D331" s="36"/>
      <c r="E331" s="36"/>
      <c r="F331" s="36"/>
      <c r="G331" s="120"/>
      <c r="H331" s="121">
        <f>+H332+H359+H366</f>
        <v>0</v>
      </c>
      <c r="I331" s="142" t="str">
        <f t="shared" si="73"/>
        <v/>
      </c>
      <c r="J331" s="121">
        <f>+J332+J359+J366</f>
        <v>0</v>
      </c>
      <c r="K331" s="142" t="str">
        <f t="shared" si="73"/>
        <v/>
      </c>
      <c r="L331" s="121">
        <f t="shared" ref="L331:L375" si="81">J331-H331</f>
        <v>0</v>
      </c>
      <c r="M331" s="142" t="str">
        <f t="shared" si="75"/>
        <v/>
      </c>
    </row>
    <row r="332" spans="1:13">
      <c r="B332" s="122" t="s">
        <v>412</v>
      </c>
      <c r="C332" s="60" t="s">
        <v>783</v>
      </c>
      <c r="D332" s="123"/>
      <c r="E332" s="124"/>
      <c r="F332" s="124"/>
      <c r="G332" s="120"/>
      <c r="H332" s="121">
        <f t="shared" ref="H332" si="82">SUM(H333:H358)</f>
        <v>0</v>
      </c>
      <c r="I332" s="142" t="str">
        <f t="shared" si="73"/>
        <v/>
      </c>
      <c r="J332" s="121">
        <f t="shared" ref="J332" si="83">SUM(J333:J358)</f>
        <v>0</v>
      </c>
      <c r="K332" s="142" t="str">
        <f t="shared" si="73"/>
        <v/>
      </c>
      <c r="L332" s="121">
        <f t="shared" si="81"/>
        <v>0</v>
      </c>
      <c r="M332" s="142" t="str">
        <f t="shared" si="75"/>
        <v/>
      </c>
    </row>
    <row r="333" spans="1:13">
      <c r="B333" s="59"/>
      <c r="C333" s="45"/>
      <c r="D333" s="47"/>
      <c r="E333" s="127"/>
      <c r="F333" s="16" t="s">
        <v>707</v>
      </c>
      <c r="G333" s="16" t="s">
        <v>708</v>
      </c>
      <c r="H333" s="143"/>
      <c r="I333" s="144" t="str">
        <f t="shared" si="73"/>
        <v/>
      </c>
      <c r="J333" s="143"/>
      <c r="K333" s="144" t="str">
        <f t="shared" si="73"/>
        <v/>
      </c>
      <c r="L333" s="143">
        <f t="shared" si="81"/>
        <v>0</v>
      </c>
      <c r="M333" s="144" t="str">
        <f t="shared" si="75"/>
        <v/>
      </c>
    </row>
    <row r="334" spans="1:13">
      <c r="B334" s="59"/>
      <c r="C334" s="45"/>
      <c r="D334" s="47"/>
      <c r="E334" s="127"/>
      <c r="F334" s="16" t="s">
        <v>709</v>
      </c>
      <c r="G334" s="16" t="s">
        <v>710</v>
      </c>
      <c r="H334" s="125"/>
      <c r="I334" s="145" t="str">
        <f t="shared" si="73"/>
        <v/>
      </c>
      <c r="J334" s="125"/>
      <c r="K334" s="145" t="str">
        <f t="shared" si="73"/>
        <v/>
      </c>
      <c r="L334" s="125">
        <f t="shared" si="81"/>
        <v>0</v>
      </c>
      <c r="M334" s="145" t="str">
        <f t="shared" si="75"/>
        <v/>
      </c>
    </row>
    <row r="335" spans="1:13">
      <c r="B335" s="59"/>
      <c r="C335" s="45"/>
      <c r="D335" s="47"/>
      <c r="E335" s="127"/>
      <c r="F335" s="16" t="s">
        <v>711</v>
      </c>
      <c r="G335" s="16" t="s">
        <v>712</v>
      </c>
      <c r="H335" s="125"/>
      <c r="I335" s="145" t="str">
        <f t="shared" si="73"/>
        <v/>
      </c>
      <c r="J335" s="125"/>
      <c r="K335" s="145" t="str">
        <f t="shared" si="73"/>
        <v/>
      </c>
      <c r="L335" s="125">
        <f t="shared" si="81"/>
        <v>0</v>
      </c>
      <c r="M335" s="145" t="str">
        <f t="shared" si="75"/>
        <v/>
      </c>
    </row>
    <row r="336" spans="1:13">
      <c r="B336" s="59"/>
      <c r="C336" s="45"/>
      <c r="D336" s="47"/>
      <c r="E336" s="127"/>
      <c r="F336" s="16" t="s">
        <v>713</v>
      </c>
      <c r="G336" s="16" t="s">
        <v>714</v>
      </c>
      <c r="H336" s="125"/>
      <c r="I336" s="145" t="str">
        <f t="shared" si="73"/>
        <v/>
      </c>
      <c r="J336" s="125"/>
      <c r="K336" s="145" t="str">
        <f t="shared" si="73"/>
        <v/>
      </c>
      <c r="L336" s="125">
        <f t="shared" si="81"/>
        <v>0</v>
      </c>
      <c r="M336" s="145" t="str">
        <f t="shared" si="75"/>
        <v/>
      </c>
    </row>
    <row r="337" spans="2:13">
      <c r="B337" s="59"/>
      <c r="C337" s="45"/>
      <c r="D337" s="47"/>
      <c r="E337" s="127"/>
      <c r="F337" s="16" t="s">
        <v>715</v>
      </c>
      <c r="G337" s="16" t="s">
        <v>716</v>
      </c>
      <c r="H337" s="125"/>
      <c r="I337" s="145" t="str">
        <f t="shared" si="73"/>
        <v/>
      </c>
      <c r="J337" s="125"/>
      <c r="K337" s="145" t="str">
        <f t="shared" si="73"/>
        <v/>
      </c>
      <c r="L337" s="125">
        <f t="shared" si="81"/>
        <v>0</v>
      </c>
      <c r="M337" s="145" t="str">
        <f t="shared" si="75"/>
        <v/>
      </c>
    </row>
    <row r="338" spans="2:13">
      <c r="B338" s="59"/>
      <c r="C338" s="45"/>
      <c r="D338" s="47"/>
      <c r="E338" s="127"/>
      <c r="F338" s="16" t="s">
        <v>717</v>
      </c>
      <c r="G338" s="16" t="s">
        <v>718</v>
      </c>
      <c r="H338" s="125"/>
      <c r="I338" s="145" t="str">
        <f t="shared" si="73"/>
        <v/>
      </c>
      <c r="J338" s="125"/>
      <c r="K338" s="145" t="str">
        <f t="shared" si="73"/>
        <v/>
      </c>
      <c r="L338" s="125">
        <f t="shared" si="81"/>
        <v>0</v>
      </c>
      <c r="M338" s="145" t="str">
        <f t="shared" si="75"/>
        <v/>
      </c>
    </row>
    <row r="339" spans="2:13">
      <c r="B339" s="59"/>
      <c r="C339" s="45"/>
      <c r="D339" s="47"/>
      <c r="E339" s="127"/>
      <c r="F339" s="16" t="s">
        <v>719</v>
      </c>
      <c r="G339" s="16" t="s">
        <v>720</v>
      </c>
      <c r="H339" s="125"/>
      <c r="I339" s="145" t="str">
        <f t="shared" si="73"/>
        <v/>
      </c>
      <c r="J339" s="125"/>
      <c r="K339" s="145" t="str">
        <f t="shared" si="73"/>
        <v/>
      </c>
      <c r="L339" s="125">
        <f t="shared" si="81"/>
        <v>0</v>
      </c>
      <c r="M339" s="145" t="str">
        <f t="shared" si="75"/>
        <v/>
      </c>
    </row>
    <row r="340" spans="2:13">
      <c r="B340" s="59"/>
      <c r="C340" s="45"/>
      <c r="D340" s="47"/>
      <c r="E340" s="127"/>
      <c r="F340" s="16" t="s">
        <v>721</v>
      </c>
      <c r="G340" s="16" t="s">
        <v>722</v>
      </c>
      <c r="H340" s="125"/>
      <c r="I340" s="145" t="str">
        <f t="shared" si="73"/>
        <v/>
      </c>
      <c r="J340" s="125"/>
      <c r="K340" s="145" t="str">
        <f t="shared" si="73"/>
        <v/>
      </c>
      <c r="L340" s="125">
        <f t="shared" si="81"/>
        <v>0</v>
      </c>
      <c r="M340" s="145" t="str">
        <f t="shared" si="75"/>
        <v/>
      </c>
    </row>
    <row r="341" spans="2:13">
      <c r="B341" s="59"/>
      <c r="C341" s="45"/>
      <c r="D341" s="47"/>
      <c r="E341" s="127"/>
      <c r="F341" s="16" t="s">
        <v>723</v>
      </c>
      <c r="G341" s="16" t="s">
        <v>724</v>
      </c>
      <c r="H341" s="125"/>
      <c r="I341" s="145" t="str">
        <f t="shared" si="73"/>
        <v/>
      </c>
      <c r="J341" s="125"/>
      <c r="K341" s="145" t="str">
        <f t="shared" si="73"/>
        <v/>
      </c>
      <c r="L341" s="125">
        <f t="shared" si="81"/>
        <v>0</v>
      </c>
      <c r="M341" s="145" t="str">
        <f t="shared" si="75"/>
        <v/>
      </c>
    </row>
    <row r="342" spans="2:13">
      <c r="B342" s="59"/>
      <c r="C342" s="45"/>
      <c r="D342" s="47"/>
      <c r="E342" s="127"/>
      <c r="F342" s="16" t="s">
        <v>725</v>
      </c>
      <c r="G342" s="16" t="s">
        <v>726</v>
      </c>
      <c r="H342" s="125"/>
      <c r="I342" s="145" t="str">
        <f t="shared" si="73"/>
        <v/>
      </c>
      <c r="J342" s="125"/>
      <c r="K342" s="145" t="str">
        <f t="shared" si="73"/>
        <v/>
      </c>
      <c r="L342" s="125">
        <f t="shared" si="81"/>
        <v>0</v>
      </c>
      <c r="M342" s="145" t="str">
        <f t="shared" si="75"/>
        <v/>
      </c>
    </row>
    <row r="343" spans="2:13">
      <c r="B343" s="59"/>
      <c r="C343" s="45"/>
      <c r="D343" s="47"/>
      <c r="E343" s="127"/>
      <c r="F343" s="16" t="s">
        <v>727</v>
      </c>
      <c r="G343" s="16" t="s">
        <v>728</v>
      </c>
      <c r="H343" s="125"/>
      <c r="I343" s="145" t="str">
        <f t="shared" si="73"/>
        <v/>
      </c>
      <c r="J343" s="125"/>
      <c r="K343" s="145" t="str">
        <f t="shared" si="73"/>
        <v/>
      </c>
      <c r="L343" s="125">
        <f t="shared" si="81"/>
        <v>0</v>
      </c>
      <c r="M343" s="145" t="str">
        <f t="shared" si="75"/>
        <v/>
      </c>
    </row>
    <row r="344" spans="2:13">
      <c r="B344" s="59"/>
      <c r="C344" s="45"/>
      <c r="D344" s="47"/>
      <c r="E344" s="127"/>
      <c r="F344" s="16" t="s">
        <v>729</v>
      </c>
      <c r="G344" s="16" t="s">
        <v>730</v>
      </c>
      <c r="H344" s="125"/>
      <c r="I344" s="145" t="str">
        <f t="shared" si="73"/>
        <v/>
      </c>
      <c r="J344" s="125"/>
      <c r="K344" s="145" t="str">
        <f t="shared" si="73"/>
        <v/>
      </c>
      <c r="L344" s="125">
        <f t="shared" si="81"/>
        <v>0</v>
      </c>
      <c r="M344" s="145" t="str">
        <f t="shared" si="75"/>
        <v/>
      </c>
    </row>
    <row r="345" spans="2:13">
      <c r="B345" s="59"/>
      <c r="C345" s="45"/>
      <c r="D345" s="47"/>
      <c r="E345" s="127"/>
      <c r="F345" s="16" t="s">
        <v>731</v>
      </c>
      <c r="G345" s="16" t="s">
        <v>732</v>
      </c>
      <c r="H345" s="125"/>
      <c r="I345" s="145" t="str">
        <f t="shared" si="73"/>
        <v/>
      </c>
      <c r="J345" s="125"/>
      <c r="K345" s="145" t="str">
        <f t="shared" si="73"/>
        <v/>
      </c>
      <c r="L345" s="125">
        <f t="shared" si="81"/>
        <v>0</v>
      </c>
      <c r="M345" s="145" t="str">
        <f t="shared" si="75"/>
        <v/>
      </c>
    </row>
    <row r="346" spans="2:13">
      <c r="B346" s="59"/>
      <c r="C346" s="45"/>
      <c r="D346" s="47"/>
      <c r="E346" s="127"/>
      <c r="F346" s="16" t="s">
        <v>733</v>
      </c>
      <c r="G346" s="16" t="s">
        <v>734</v>
      </c>
      <c r="H346" s="125"/>
      <c r="I346" s="145" t="str">
        <f t="shared" ref="I346:I377" si="84">IFERROR(H346/$H$22,"")</f>
        <v/>
      </c>
      <c r="J346" s="125"/>
      <c r="K346" s="145" t="str">
        <f t="shared" ref="K346:K377" si="85">IFERROR(J346/$H$22,"")</f>
        <v/>
      </c>
      <c r="L346" s="125">
        <f t="shared" si="81"/>
        <v>0</v>
      </c>
      <c r="M346" s="145" t="str">
        <f t="shared" ref="M346:M377" si="86">IFERROR(L346/$J$22,"")</f>
        <v/>
      </c>
    </row>
    <row r="347" spans="2:13">
      <c r="B347" s="59"/>
      <c r="C347" s="45"/>
      <c r="D347" s="47"/>
      <c r="E347" s="127"/>
      <c r="F347" s="16" t="s">
        <v>735</v>
      </c>
      <c r="G347" s="16" t="s">
        <v>736</v>
      </c>
      <c r="H347" s="125"/>
      <c r="I347" s="145" t="str">
        <f t="shared" si="84"/>
        <v/>
      </c>
      <c r="J347" s="125"/>
      <c r="K347" s="145" t="str">
        <f t="shared" si="85"/>
        <v/>
      </c>
      <c r="L347" s="125">
        <f t="shared" si="81"/>
        <v>0</v>
      </c>
      <c r="M347" s="145" t="str">
        <f t="shared" si="86"/>
        <v/>
      </c>
    </row>
    <row r="348" spans="2:13">
      <c r="B348" s="59"/>
      <c r="C348" s="45"/>
      <c r="D348" s="47"/>
      <c r="E348" s="127"/>
      <c r="F348" s="16" t="s">
        <v>737</v>
      </c>
      <c r="G348" s="16" t="s">
        <v>738</v>
      </c>
      <c r="H348" s="125"/>
      <c r="I348" s="145" t="str">
        <f t="shared" si="84"/>
        <v/>
      </c>
      <c r="J348" s="125"/>
      <c r="K348" s="145" t="str">
        <f t="shared" si="85"/>
        <v/>
      </c>
      <c r="L348" s="125">
        <f t="shared" si="81"/>
        <v>0</v>
      </c>
      <c r="M348" s="145" t="str">
        <f t="shared" si="86"/>
        <v/>
      </c>
    </row>
    <row r="349" spans="2:13">
      <c r="B349" s="59"/>
      <c r="C349" s="45"/>
      <c r="D349" s="47"/>
      <c r="E349" s="127"/>
      <c r="F349" s="16" t="s">
        <v>739</v>
      </c>
      <c r="G349" s="16" t="s">
        <v>740</v>
      </c>
      <c r="H349" s="125"/>
      <c r="I349" s="145" t="str">
        <f t="shared" si="84"/>
        <v/>
      </c>
      <c r="J349" s="125"/>
      <c r="K349" s="145" t="str">
        <f t="shared" si="85"/>
        <v/>
      </c>
      <c r="L349" s="125">
        <f t="shared" si="81"/>
        <v>0</v>
      </c>
      <c r="M349" s="145" t="str">
        <f t="shared" si="86"/>
        <v/>
      </c>
    </row>
    <row r="350" spans="2:13">
      <c r="B350" s="59"/>
      <c r="C350" s="45"/>
      <c r="D350" s="47"/>
      <c r="E350" s="127"/>
      <c r="F350" s="16" t="s">
        <v>741</v>
      </c>
      <c r="G350" s="16" t="s">
        <v>742</v>
      </c>
      <c r="H350" s="125"/>
      <c r="I350" s="145" t="str">
        <f t="shared" si="84"/>
        <v/>
      </c>
      <c r="J350" s="125"/>
      <c r="K350" s="145" t="str">
        <f t="shared" si="85"/>
        <v/>
      </c>
      <c r="L350" s="125">
        <f t="shared" si="81"/>
        <v>0</v>
      </c>
      <c r="M350" s="145" t="str">
        <f t="shared" si="86"/>
        <v/>
      </c>
    </row>
    <row r="351" spans="2:13">
      <c r="B351" s="59"/>
      <c r="C351" s="45"/>
      <c r="D351" s="47"/>
      <c r="E351" s="127"/>
      <c r="F351" s="16" t="s">
        <v>743</v>
      </c>
      <c r="G351" s="16" t="s">
        <v>744</v>
      </c>
      <c r="H351" s="125"/>
      <c r="I351" s="145" t="str">
        <f t="shared" si="84"/>
        <v/>
      </c>
      <c r="J351" s="125"/>
      <c r="K351" s="145" t="str">
        <f t="shared" si="85"/>
        <v/>
      </c>
      <c r="L351" s="125">
        <f t="shared" si="81"/>
        <v>0</v>
      </c>
      <c r="M351" s="145" t="str">
        <f t="shared" si="86"/>
        <v/>
      </c>
    </row>
    <row r="352" spans="2:13">
      <c r="B352" s="59"/>
      <c r="C352" s="45"/>
      <c r="D352" s="47"/>
      <c r="E352" s="127"/>
      <c r="F352" s="16" t="s">
        <v>745</v>
      </c>
      <c r="G352" s="16" t="s">
        <v>746</v>
      </c>
      <c r="H352" s="125"/>
      <c r="I352" s="145" t="str">
        <f t="shared" si="84"/>
        <v/>
      </c>
      <c r="J352" s="125"/>
      <c r="K352" s="145" t="str">
        <f t="shared" si="85"/>
        <v/>
      </c>
      <c r="L352" s="125">
        <f t="shared" si="81"/>
        <v>0</v>
      </c>
      <c r="M352" s="145" t="str">
        <f t="shared" si="86"/>
        <v/>
      </c>
    </row>
    <row r="353" spans="2:13">
      <c r="B353" s="59"/>
      <c r="C353" s="45"/>
      <c r="D353" s="47"/>
      <c r="E353" s="127"/>
      <c r="F353" s="16" t="s">
        <v>747</v>
      </c>
      <c r="G353" s="16" t="s">
        <v>748</v>
      </c>
      <c r="H353" s="125"/>
      <c r="I353" s="145" t="str">
        <f t="shared" si="84"/>
        <v/>
      </c>
      <c r="J353" s="125"/>
      <c r="K353" s="145" t="str">
        <f t="shared" si="85"/>
        <v/>
      </c>
      <c r="L353" s="125">
        <f t="shared" si="81"/>
        <v>0</v>
      </c>
      <c r="M353" s="145" t="str">
        <f t="shared" si="86"/>
        <v/>
      </c>
    </row>
    <row r="354" spans="2:13">
      <c r="B354" s="59"/>
      <c r="C354" s="45"/>
      <c r="D354" s="47"/>
      <c r="E354" s="127"/>
      <c r="F354" s="16" t="s">
        <v>749</v>
      </c>
      <c r="G354" s="16" t="s">
        <v>750</v>
      </c>
      <c r="H354" s="125"/>
      <c r="I354" s="145" t="str">
        <f t="shared" si="84"/>
        <v/>
      </c>
      <c r="J354" s="125"/>
      <c r="K354" s="145" t="str">
        <f t="shared" si="85"/>
        <v/>
      </c>
      <c r="L354" s="125">
        <f t="shared" si="81"/>
        <v>0</v>
      </c>
      <c r="M354" s="145" t="str">
        <f t="shared" si="86"/>
        <v/>
      </c>
    </row>
    <row r="355" spans="2:13">
      <c r="B355" s="59"/>
      <c r="C355" s="45"/>
      <c r="D355" s="47"/>
      <c r="E355" s="127"/>
      <c r="F355" s="16" t="s">
        <v>751</v>
      </c>
      <c r="G355" s="16" t="s">
        <v>752</v>
      </c>
      <c r="H355" s="125"/>
      <c r="I355" s="145" t="str">
        <f t="shared" si="84"/>
        <v/>
      </c>
      <c r="J355" s="125"/>
      <c r="K355" s="145" t="str">
        <f t="shared" si="85"/>
        <v/>
      </c>
      <c r="L355" s="125">
        <f t="shared" si="81"/>
        <v>0</v>
      </c>
      <c r="M355" s="145" t="str">
        <f t="shared" si="86"/>
        <v/>
      </c>
    </row>
    <row r="356" spans="2:13">
      <c r="B356" s="59"/>
      <c r="C356" s="45"/>
      <c r="D356" s="47"/>
      <c r="E356" s="127"/>
      <c r="F356" s="16" t="s">
        <v>772</v>
      </c>
      <c r="G356" s="16" t="s">
        <v>773</v>
      </c>
      <c r="H356" s="125"/>
      <c r="I356" s="145" t="str">
        <f t="shared" si="84"/>
        <v/>
      </c>
      <c r="J356" s="125"/>
      <c r="K356" s="145" t="str">
        <f t="shared" si="85"/>
        <v/>
      </c>
      <c r="L356" s="125">
        <f t="shared" si="81"/>
        <v>0</v>
      </c>
      <c r="M356" s="145" t="str">
        <f t="shared" si="86"/>
        <v/>
      </c>
    </row>
    <row r="357" spans="2:13">
      <c r="B357" s="59"/>
      <c r="C357" s="45"/>
      <c r="D357" s="47"/>
      <c r="E357" s="127"/>
      <c r="F357" s="16" t="s">
        <v>753</v>
      </c>
      <c r="G357" s="16" t="s">
        <v>784</v>
      </c>
      <c r="H357" s="125"/>
      <c r="I357" s="145" t="str">
        <f t="shared" si="84"/>
        <v/>
      </c>
      <c r="J357" s="125"/>
      <c r="K357" s="145" t="str">
        <f t="shared" si="85"/>
        <v/>
      </c>
      <c r="L357" s="125">
        <f t="shared" si="81"/>
        <v>0</v>
      </c>
      <c r="M357" s="145" t="str">
        <f t="shared" si="86"/>
        <v/>
      </c>
    </row>
    <row r="358" spans="2:13">
      <c r="B358" s="59"/>
      <c r="C358" s="45"/>
      <c r="D358" s="47"/>
      <c r="E358" s="127"/>
      <c r="F358" s="16" t="s">
        <v>754</v>
      </c>
      <c r="G358" s="16" t="s">
        <v>785</v>
      </c>
      <c r="H358" s="125"/>
      <c r="I358" s="145" t="str">
        <f t="shared" si="84"/>
        <v/>
      </c>
      <c r="J358" s="125"/>
      <c r="K358" s="145" t="str">
        <f t="shared" si="85"/>
        <v/>
      </c>
      <c r="L358" s="125">
        <f t="shared" si="81"/>
        <v>0</v>
      </c>
      <c r="M358" s="145" t="str">
        <f t="shared" si="86"/>
        <v/>
      </c>
    </row>
    <row r="359" spans="2:13">
      <c r="B359" s="59" t="s">
        <v>412</v>
      </c>
      <c r="C359" s="60" t="s">
        <v>786</v>
      </c>
      <c r="D359" s="123"/>
      <c r="E359" s="124"/>
      <c r="F359" s="124"/>
      <c r="G359" s="120"/>
      <c r="H359" s="130">
        <f>SUM(H360:H365)</f>
        <v>0</v>
      </c>
      <c r="I359" s="142" t="str">
        <f t="shared" si="84"/>
        <v/>
      </c>
      <c r="J359" s="130">
        <f>SUM(J360:J365)</f>
        <v>0</v>
      </c>
      <c r="K359" s="142" t="str">
        <f t="shared" si="85"/>
        <v/>
      </c>
      <c r="L359" s="130">
        <f t="shared" si="81"/>
        <v>0</v>
      </c>
      <c r="M359" s="142" t="str">
        <f t="shared" si="86"/>
        <v/>
      </c>
    </row>
    <row r="360" spans="2:13">
      <c r="B360" s="44"/>
      <c r="C360" s="45"/>
      <c r="D360" s="128"/>
      <c r="E360" s="129"/>
      <c r="F360" s="16" t="s">
        <v>755</v>
      </c>
      <c r="G360" s="16" t="s">
        <v>756</v>
      </c>
      <c r="H360" s="125"/>
      <c r="I360" s="145" t="str">
        <f t="shared" si="84"/>
        <v/>
      </c>
      <c r="J360" s="125"/>
      <c r="K360" s="145" t="str">
        <f t="shared" si="85"/>
        <v/>
      </c>
      <c r="L360" s="125">
        <f t="shared" si="81"/>
        <v>0</v>
      </c>
      <c r="M360" s="145" t="str">
        <f t="shared" si="86"/>
        <v/>
      </c>
    </row>
    <row r="361" spans="2:13">
      <c r="B361" s="44"/>
      <c r="C361" s="45"/>
      <c r="D361" s="128"/>
      <c r="E361" s="129"/>
      <c r="F361" s="16" t="s">
        <v>757</v>
      </c>
      <c r="G361" s="16" t="s">
        <v>758</v>
      </c>
      <c r="H361" s="125"/>
      <c r="I361" s="145" t="str">
        <f t="shared" si="84"/>
        <v/>
      </c>
      <c r="J361" s="125"/>
      <c r="K361" s="145" t="str">
        <f t="shared" si="85"/>
        <v/>
      </c>
      <c r="L361" s="125">
        <f t="shared" si="81"/>
        <v>0</v>
      </c>
      <c r="M361" s="145" t="str">
        <f t="shared" si="86"/>
        <v/>
      </c>
    </row>
    <row r="362" spans="2:13">
      <c r="B362" s="44"/>
      <c r="C362" s="45"/>
      <c r="D362" s="128"/>
      <c r="E362" s="129"/>
      <c r="F362" s="16" t="s">
        <v>765</v>
      </c>
      <c r="G362" s="16" t="s">
        <v>787</v>
      </c>
      <c r="H362" s="125"/>
      <c r="I362" s="145" t="str">
        <f t="shared" si="84"/>
        <v/>
      </c>
      <c r="J362" s="125"/>
      <c r="K362" s="145" t="str">
        <f t="shared" si="85"/>
        <v/>
      </c>
      <c r="L362" s="125">
        <f t="shared" si="81"/>
        <v>0</v>
      </c>
      <c r="M362" s="145" t="str">
        <f t="shared" si="86"/>
        <v/>
      </c>
    </row>
    <row r="363" spans="2:13">
      <c r="B363" s="44"/>
      <c r="C363" s="45"/>
      <c r="D363" s="128"/>
      <c r="E363" s="129"/>
      <c r="F363" s="16" t="s">
        <v>766</v>
      </c>
      <c r="G363" s="16" t="s">
        <v>767</v>
      </c>
      <c r="H363" s="125"/>
      <c r="I363" s="145" t="str">
        <f t="shared" si="84"/>
        <v/>
      </c>
      <c r="J363" s="125"/>
      <c r="K363" s="145" t="str">
        <f t="shared" si="85"/>
        <v/>
      </c>
      <c r="L363" s="125">
        <f t="shared" si="81"/>
        <v>0</v>
      </c>
      <c r="M363" s="145" t="str">
        <f t="shared" si="86"/>
        <v/>
      </c>
    </row>
    <row r="364" spans="2:13">
      <c r="B364" s="44"/>
      <c r="C364" s="45"/>
      <c r="D364" s="128"/>
      <c r="E364" s="129"/>
      <c r="F364" s="16" t="s">
        <v>768</v>
      </c>
      <c r="G364" s="16" t="s">
        <v>769</v>
      </c>
      <c r="H364" s="125"/>
      <c r="I364" s="145" t="str">
        <f t="shared" si="84"/>
        <v/>
      </c>
      <c r="J364" s="125"/>
      <c r="K364" s="145" t="str">
        <f t="shared" si="85"/>
        <v/>
      </c>
      <c r="L364" s="125">
        <f t="shared" si="81"/>
        <v>0</v>
      </c>
      <c r="M364" s="145" t="str">
        <f t="shared" si="86"/>
        <v/>
      </c>
    </row>
    <row r="365" spans="2:13">
      <c r="B365" s="44"/>
      <c r="C365" s="45"/>
      <c r="D365" s="128"/>
      <c r="E365" s="129"/>
      <c r="F365" s="16" t="s">
        <v>759</v>
      </c>
      <c r="G365" s="16" t="s">
        <v>760</v>
      </c>
      <c r="H365" s="125"/>
      <c r="I365" s="145" t="str">
        <f t="shared" si="84"/>
        <v/>
      </c>
      <c r="J365" s="125"/>
      <c r="K365" s="145" t="str">
        <f t="shared" si="85"/>
        <v/>
      </c>
      <c r="L365" s="125">
        <f t="shared" si="81"/>
        <v>0</v>
      </c>
      <c r="M365" s="145" t="str">
        <f t="shared" si="86"/>
        <v/>
      </c>
    </row>
    <row r="366" spans="2:13">
      <c r="B366" s="59" t="s">
        <v>412</v>
      </c>
      <c r="C366" s="60" t="s">
        <v>788</v>
      </c>
      <c r="D366" s="123"/>
      <c r="E366" s="124"/>
      <c r="F366" s="124"/>
      <c r="G366" s="120"/>
      <c r="H366" s="130">
        <f>SUM(H367:H369)</f>
        <v>0</v>
      </c>
      <c r="I366" s="142" t="str">
        <f t="shared" si="84"/>
        <v/>
      </c>
      <c r="J366" s="130">
        <f>SUM(J367:J369)</f>
        <v>0</v>
      </c>
      <c r="K366" s="142" t="str">
        <f t="shared" si="85"/>
        <v/>
      </c>
      <c r="L366" s="130">
        <f t="shared" si="81"/>
        <v>0</v>
      </c>
      <c r="M366" s="142" t="str">
        <f t="shared" si="86"/>
        <v/>
      </c>
    </row>
    <row r="367" spans="2:13">
      <c r="B367" s="44"/>
      <c r="C367" s="45"/>
      <c r="D367" s="47"/>
      <c r="E367" s="127"/>
      <c r="F367" s="16" t="s">
        <v>761</v>
      </c>
      <c r="G367" s="16" t="s">
        <v>762</v>
      </c>
      <c r="H367" s="125"/>
      <c r="I367" s="145" t="str">
        <f t="shared" si="84"/>
        <v/>
      </c>
      <c r="J367" s="125"/>
      <c r="K367" s="145" t="str">
        <f t="shared" si="85"/>
        <v/>
      </c>
      <c r="L367" s="125">
        <f t="shared" si="81"/>
        <v>0</v>
      </c>
      <c r="M367" s="145" t="str">
        <f t="shared" si="86"/>
        <v/>
      </c>
    </row>
    <row r="368" spans="2:13">
      <c r="B368" s="44"/>
      <c r="C368" s="45"/>
      <c r="D368" s="47"/>
      <c r="E368" s="127"/>
      <c r="F368" s="16" t="s">
        <v>763</v>
      </c>
      <c r="G368" s="16" t="s">
        <v>764</v>
      </c>
      <c r="H368" s="125"/>
      <c r="I368" s="145" t="str">
        <f t="shared" si="84"/>
        <v/>
      </c>
      <c r="J368" s="125"/>
      <c r="K368" s="145" t="str">
        <f t="shared" si="85"/>
        <v/>
      </c>
      <c r="L368" s="125">
        <f t="shared" si="81"/>
        <v>0</v>
      </c>
      <c r="M368" s="145" t="str">
        <f t="shared" si="86"/>
        <v/>
      </c>
    </row>
    <row r="369" spans="2:13">
      <c r="B369" s="44"/>
      <c r="C369" s="45"/>
      <c r="D369" s="47"/>
      <c r="E369" s="127"/>
      <c r="F369" s="16" t="s">
        <v>770</v>
      </c>
      <c r="G369" s="16" t="s">
        <v>771</v>
      </c>
      <c r="H369" s="125"/>
      <c r="I369" s="145" t="str">
        <f t="shared" si="84"/>
        <v/>
      </c>
      <c r="J369" s="125"/>
      <c r="K369" s="145" t="str">
        <f t="shared" si="85"/>
        <v/>
      </c>
      <c r="L369" s="125">
        <f t="shared" si="81"/>
        <v>0</v>
      </c>
      <c r="M369" s="145" t="str">
        <f t="shared" si="86"/>
        <v/>
      </c>
    </row>
    <row r="370" spans="2:13">
      <c r="B370" s="35" t="s">
        <v>774</v>
      </c>
      <c r="C370" s="36"/>
      <c r="D370" s="36"/>
      <c r="E370" s="36"/>
      <c r="F370" s="124"/>
      <c r="G370" s="120"/>
      <c r="H370" s="130">
        <f>+H329+H331</f>
        <v>0</v>
      </c>
      <c r="I370" s="142" t="str">
        <f t="shared" si="84"/>
        <v/>
      </c>
      <c r="J370" s="130">
        <f>+J329+J331</f>
        <v>0</v>
      </c>
      <c r="K370" s="142" t="str">
        <f t="shared" si="85"/>
        <v/>
      </c>
      <c r="L370" s="130">
        <f t="shared" si="81"/>
        <v>0</v>
      </c>
      <c r="M370" s="142" t="str">
        <f t="shared" si="86"/>
        <v/>
      </c>
    </row>
    <row r="371" spans="2:13">
      <c r="B371" s="132"/>
      <c r="C371" s="50" t="s">
        <v>478</v>
      </c>
      <c r="D371" s="52"/>
      <c r="E371" s="52"/>
      <c r="F371" s="16"/>
      <c r="G371" s="16"/>
      <c r="H371" s="125">
        <f>SUM(H372:H375)</f>
        <v>0</v>
      </c>
      <c r="I371" s="145" t="str">
        <f t="shared" si="84"/>
        <v/>
      </c>
      <c r="J371" s="125">
        <f>SUM(J372:J375)</f>
        <v>0</v>
      </c>
      <c r="K371" s="145" t="str">
        <f t="shared" si="85"/>
        <v/>
      </c>
      <c r="L371" s="125">
        <f t="shared" si="81"/>
        <v>0</v>
      </c>
      <c r="M371" s="145" t="str">
        <f t="shared" si="86"/>
        <v/>
      </c>
    </row>
    <row r="372" spans="2:13">
      <c r="B372" s="133"/>
      <c r="C372" s="128"/>
      <c r="D372" s="129"/>
      <c r="E372" s="129"/>
      <c r="F372" s="16" t="s">
        <v>481</v>
      </c>
      <c r="G372" s="16" t="s">
        <v>775</v>
      </c>
      <c r="H372" s="125"/>
      <c r="I372" s="145" t="str">
        <f t="shared" si="84"/>
        <v/>
      </c>
      <c r="J372" s="125"/>
      <c r="K372" s="145" t="str">
        <f t="shared" si="85"/>
        <v/>
      </c>
      <c r="L372" s="125">
        <f t="shared" si="81"/>
        <v>0</v>
      </c>
      <c r="M372" s="145" t="str">
        <f t="shared" si="86"/>
        <v/>
      </c>
    </row>
    <row r="373" spans="2:13">
      <c r="B373" s="134"/>
      <c r="C373" s="128"/>
      <c r="D373" s="129"/>
      <c r="E373" s="129"/>
      <c r="F373" s="16" t="s">
        <v>776</v>
      </c>
      <c r="G373" s="16" t="s">
        <v>777</v>
      </c>
      <c r="H373" s="125"/>
      <c r="I373" s="145" t="str">
        <f t="shared" si="84"/>
        <v/>
      </c>
      <c r="J373" s="125"/>
      <c r="K373" s="145" t="str">
        <f t="shared" si="85"/>
        <v/>
      </c>
      <c r="L373" s="125">
        <f t="shared" si="81"/>
        <v>0</v>
      </c>
      <c r="M373" s="145" t="str">
        <f t="shared" si="86"/>
        <v/>
      </c>
    </row>
    <row r="374" spans="2:13">
      <c r="B374" s="134"/>
      <c r="C374" s="128"/>
      <c r="D374" s="129"/>
      <c r="E374" s="129"/>
      <c r="F374" s="16" t="s">
        <v>778</v>
      </c>
      <c r="G374" s="16" t="s">
        <v>779</v>
      </c>
      <c r="H374" s="125"/>
      <c r="I374" s="145" t="str">
        <f t="shared" si="84"/>
        <v/>
      </c>
      <c r="J374" s="125"/>
      <c r="K374" s="145" t="str">
        <f t="shared" si="85"/>
        <v/>
      </c>
      <c r="L374" s="125">
        <f t="shared" si="81"/>
        <v>0</v>
      </c>
      <c r="M374" s="145" t="str">
        <f t="shared" si="86"/>
        <v/>
      </c>
    </row>
    <row r="375" spans="2:13">
      <c r="B375" s="135"/>
      <c r="C375" s="128"/>
      <c r="D375" s="129"/>
      <c r="E375" s="129"/>
      <c r="F375" s="16" t="s">
        <v>780</v>
      </c>
      <c r="G375" s="16" t="s">
        <v>781</v>
      </c>
      <c r="H375" s="125"/>
      <c r="I375" s="145" t="str">
        <f t="shared" si="84"/>
        <v/>
      </c>
      <c r="J375" s="125"/>
      <c r="K375" s="145" t="str">
        <f t="shared" si="85"/>
        <v/>
      </c>
      <c r="L375" s="125">
        <f t="shared" si="81"/>
        <v>0</v>
      </c>
      <c r="M375" s="145" t="str">
        <f t="shared" si="86"/>
        <v/>
      </c>
    </row>
    <row r="376" spans="2:13">
      <c r="B376" s="35" t="s">
        <v>782</v>
      </c>
      <c r="C376" s="36"/>
      <c r="D376" s="36"/>
      <c r="E376" s="36"/>
      <c r="F376" s="36"/>
      <c r="G376" s="120"/>
      <c r="H376" s="130">
        <f t="shared" ref="H376" si="87">H370+H371</f>
        <v>0</v>
      </c>
      <c r="I376" s="142" t="str">
        <f t="shared" si="84"/>
        <v/>
      </c>
      <c r="J376" s="130">
        <f t="shared" ref="J376" si="88">J370+J371</f>
        <v>0</v>
      </c>
      <c r="K376" s="142" t="str">
        <f t="shared" si="85"/>
        <v/>
      </c>
      <c r="L376" s="130">
        <f>L370+L371</f>
        <v>0</v>
      </c>
      <c r="M376" s="142" t="str">
        <f t="shared" si="86"/>
        <v/>
      </c>
    </row>
    <row r="377" spans="2:13">
      <c r="B377" s="136"/>
      <c r="C377" s="136"/>
      <c r="D377" s="137"/>
      <c r="E377" s="137" t="s">
        <v>472</v>
      </c>
      <c r="F377" s="138"/>
      <c r="G377" s="138"/>
      <c r="H377" s="84" t="str">
        <f t="shared" ref="H377:J377" si="89">IFERROR(+H376/H15,"")</f>
        <v/>
      </c>
      <c r="I377" s="99" t="str">
        <f t="shared" si="84"/>
        <v/>
      </c>
      <c r="J377" s="84" t="str">
        <f t="shared" si="89"/>
        <v/>
      </c>
      <c r="K377" s="99" t="str">
        <f t="shared" si="85"/>
        <v/>
      </c>
      <c r="L377" s="84" t="str">
        <f t="shared" ref="L377" si="90">IFERROR(+L376/L15,"")</f>
        <v/>
      </c>
      <c r="M377" s="99" t="str">
        <f t="shared" si="86"/>
        <v/>
      </c>
    </row>
  </sheetData>
  <autoFilter ref="F3:L324" xr:uid="{7F4E20E7-A5D9-4B80-B6AE-ED02367D6C3C}"/>
  <mergeCells count="9">
    <mergeCell ref="K3:K4"/>
    <mergeCell ref="L3:L4"/>
    <mergeCell ref="M3:M4"/>
    <mergeCell ref="B3:E3"/>
    <mergeCell ref="F3:F4"/>
    <mergeCell ref="G3:G4"/>
    <mergeCell ref="H3:H4"/>
    <mergeCell ref="I3:I4"/>
    <mergeCell ref="J3:J4"/>
  </mergeCells>
  <conditionalFormatting sqref="B233:G235">
    <cfRule type="cellIs" dxfId="39" priority="2" stopIfTrue="1" operator="lessThan">
      <formula>0</formula>
    </cfRule>
  </conditionalFormatting>
  <conditionalFormatting sqref="F34:G36">
    <cfRule type="cellIs" dxfId="38" priority="1" stopIfTrue="1" operator="lessThan">
      <formula>0</formula>
    </cfRule>
  </conditionalFormatting>
  <conditionalFormatting sqref="H10:M11">
    <cfRule type="cellIs" dxfId="37" priority="3" stopIfTrue="1" operator="lessThan">
      <formula>0</formula>
    </cfRule>
  </conditionalFormatting>
  <conditionalFormatting sqref="H22:M329">
    <cfRule type="cellIs" dxfId="36" priority="4" stopIfTrue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2560-C92A-4665-9941-AE01EDC10C37}">
  <dimension ref="A1:M377"/>
  <sheetViews>
    <sheetView zoomScale="80" zoomScaleNormal="80" workbookViewId="0">
      <pane xSplit="7" ySplit="22" topLeftCell="H23" activePane="bottomRight" state="frozen"/>
      <selection activeCell="H23" sqref="H23"/>
      <selection pane="topRight" activeCell="H23" sqref="H23"/>
      <selection pane="bottomLeft" activeCell="H23" sqref="H23"/>
      <selection pane="bottomRight" activeCell="H23" sqref="H23"/>
    </sheetView>
  </sheetViews>
  <sheetFormatPr defaultColWidth="9.140625" defaultRowHeight="12.75" outlineLevelRow="2"/>
  <cols>
    <col min="1" max="1" width="7.28515625" style="81" customWidth="1"/>
    <col min="2" max="4" width="1.7109375" style="4" customWidth="1"/>
    <col min="5" max="5" width="24.7109375" style="4" customWidth="1"/>
    <col min="6" max="6" width="19" style="4" customWidth="1"/>
    <col min="7" max="7" width="46.140625" style="4" customWidth="1"/>
    <col min="8" max="8" width="12.7109375" style="4" customWidth="1"/>
    <col min="9" max="9" width="12.7109375" style="88" customWidth="1"/>
    <col min="10" max="10" width="12.7109375" style="4" customWidth="1"/>
    <col min="11" max="11" width="12.7109375" style="88" customWidth="1"/>
    <col min="12" max="12" width="12.7109375" style="4" customWidth="1"/>
    <col min="13" max="13" width="12.7109375" style="88" customWidth="1"/>
    <col min="14" max="16384" width="9.140625" style="4"/>
  </cols>
  <sheetData>
    <row r="1" spans="1:13">
      <c r="A1" s="1"/>
      <c r="B1" s="5" t="s">
        <v>0</v>
      </c>
      <c r="C1" s="3"/>
      <c r="D1" s="3"/>
      <c r="E1" s="3"/>
      <c r="F1" s="3"/>
      <c r="G1" s="3"/>
    </row>
    <row r="2" spans="1:13">
      <c r="A2" s="1"/>
      <c r="B2" s="5"/>
      <c r="C2" s="6"/>
      <c r="D2" s="6"/>
      <c r="E2" s="6"/>
      <c r="F2" s="6"/>
      <c r="G2" s="6"/>
    </row>
    <row r="3" spans="1:13" ht="20.100000000000001" customHeight="1">
      <c r="A3" s="1"/>
      <c r="B3" s="186"/>
      <c r="C3" s="186"/>
      <c r="D3" s="186"/>
      <c r="E3" s="187"/>
      <c r="F3" s="146" t="s">
        <v>4</v>
      </c>
      <c r="G3" s="146" t="s">
        <v>5</v>
      </c>
      <c r="H3" s="158" t="s">
        <v>695</v>
      </c>
      <c r="I3" s="160" t="s">
        <v>472</v>
      </c>
      <c r="J3" s="156" t="s">
        <v>2</v>
      </c>
      <c r="K3" s="162" t="s">
        <v>472</v>
      </c>
      <c r="L3" s="154" t="s">
        <v>696</v>
      </c>
      <c r="M3" s="152" t="s">
        <v>472</v>
      </c>
    </row>
    <row r="4" spans="1:13" ht="20.100000000000001" customHeight="1" collapsed="1">
      <c r="A4" s="1"/>
      <c r="B4" s="8" t="s">
        <v>19</v>
      </c>
      <c r="C4" s="9"/>
      <c r="D4" s="9"/>
      <c r="E4" s="9"/>
      <c r="F4" s="146"/>
      <c r="G4" s="146"/>
      <c r="H4" s="159"/>
      <c r="I4" s="161"/>
      <c r="J4" s="157"/>
      <c r="K4" s="163"/>
      <c r="L4" s="155"/>
      <c r="M4" s="153"/>
    </row>
    <row r="5" spans="1:13" ht="12.75" hidden="1" customHeight="1" outlineLevel="1">
      <c r="A5" s="1"/>
      <c r="B5" s="10" t="s">
        <v>20</v>
      </c>
      <c r="C5" s="11"/>
      <c r="D5" s="11"/>
      <c r="E5" s="12"/>
      <c r="F5" s="113"/>
      <c r="G5" s="113"/>
      <c r="H5" s="114"/>
      <c r="I5" s="115"/>
      <c r="J5" s="114"/>
      <c r="K5" s="115"/>
      <c r="L5" s="114"/>
      <c r="M5" s="100"/>
    </row>
    <row r="6" spans="1:13" ht="12.75" hidden="1" customHeight="1" outlineLevel="1">
      <c r="A6" s="1"/>
      <c r="B6" s="13"/>
      <c r="C6" s="14"/>
      <c r="D6" s="14" t="s">
        <v>21</v>
      </c>
      <c r="E6" s="15"/>
      <c r="F6" s="16"/>
      <c r="G6" s="16"/>
      <c r="H6" s="17"/>
      <c r="I6" s="89"/>
      <c r="J6" s="17"/>
      <c r="K6" s="89"/>
      <c r="L6" s="17"/>
      <c r="M6" s="101"/>
    </row>
    <row r="7" spans="1:13" ht="12.75" hidden="1" customHeight="1" outlineLevel="1">
      <c r="A7" s="1"/>
      <c r="B7" s="18"/>
      <c r="C7" s="19"/>
      <c r="D7" s="19" t="s">
        <v>22</v>
      </c>
      <c r="E7" s="20"/>
      <c r="F7" s="19"/>
      <c r="G7" s="19"/>
      <c r="H7" s="21"/>
      <c r="I7" s="90"/>
      <c r="J7" s="21"/>
      <c r="K7" s="90"/>
      <c r="L7" s="21"/>
      <c r="M7" s="101"/>
    </row>
    <row r="8" spans="1:13" ht="12.75" hidden="1" customHeight="1" outlineLevel="1">
      <c r="A8" s="1"/>
      <c r="B8" s="22"/>
      <c r="C8" s="16"/>
      <c r="D8" s="16" t="s">
        <v>23</v>
      </c>
      <c r="E8" s="23"/>
      <c r="F8" s="23"/>
      <c r="G8" s="23"/>
      <c r="H8" s="24"/>
      <c r="I8" s="91"/>
      <c r="J8" s="24"/>
      <c r="K8" s="91"/>
      <c r="L8" s="24"/>
      <c r="M8" s="101"/>
    </row>
    <row r="9" spans="1:13" ht="12.75" hidden="1" customHeight="1" outlineLevel="1">
      <c r="A9" s="25"/>
      <c r="B9" s="26"/>
      <c r="C9" s="27" t="s">
        <v>24</v>
      </c>
      <c r="D9" s="27"/>
      <c r="E9" s="27"/>
      <c r="F9" s="27"/>
      <c r="G9" s="27"/>
      <c r="H9" s="17"/>
      <c r="I9" s="89"/>
      <c r="J9" s="17"/>
      <c r="K9" s="89"/>
      <c r="L9" s="17"/>
      <c r="M9" s="101"/>
    </row>
    <row r="10" spans="1:13" ht="12.75" hidden="1" customHeight="1" outlineLevel="1">
      <c r="A10" s="1"/>
      <c r="B10" s="28"/>
      <c r="C10" s="27" t="s">
        <v>25</v>
      </c>
      <c r="D10" s="27"/>
      <c r="E10" s="27"/>
      <c r="F10" s="27"/>
      <c r="G10" s="27"/>
      <c r="H10" s="17"/>
      <c r="I10" s="89"/>
      <c r="J10" s="17"/>
      <c r="K10" s="89"/>
      <c r="L10" s="17"/>
      <c r="M10" s="101"/>
    </row>
    <row r="11" spans="1:13" ht="12.75" hidden="1" customHeight="1" outlineLevel="1">
      <c r="A11" s="1"/>
      <c r="B11" s="28"/>
      <c r="C11" s="27" t="s">
        <v>26</v>
      </c>
      <c r="D11" s="27"/>
      <c r="E11" s="27"/>
      <c r="F11" s="27"/>
      <c r="G11" s="27"/>
      <c r="H11" s="17"/>
      <c r="I11" s="89"/>
      <c r="J11" s="17"/>
      <c r="K11" s="89"/>
      <c r="L11" s="17"/>
      <c r="M11" s="101"/>
    </row>
    <row r="12" spans="1:13" ht="12.75" hidden="1" customHeight="1" outlineLevel="1">
      <c r="A12" s="1"/>
      <c r="B12" s="26"/>
      <c r="C12" s="27" t="s">
        <v>27</v>
      </c>
      <c r="D12" s="27"/>
      <c r="E12" s="27"/>
      <c r="F12" s="27"/>
      <c r="G12" s="27"/>
      <c r="H12" s="17"/>
      <c r="I12" s="89"/>
      <c r="J12" s="17"/>
      <c r="K12" s="89"/>
      <c r="L12" s="17"/>
      <c r="M12" s="101"/>
    </row>
    <row r="13" spans="1:13" ht="12.75" hidden="1" customHeight="1" outlineLevel="2">
      <c r="A13" s="1"/>
      <c r="B13" s="26"/>
      <c r="C13" s="27"/>
      <c r="D13" s="27" t="s">
        <v>28</v>
      </c>
      <c r="E13" s="27"/>
      <c r="F13" s="27"/>
      <c r="G13" s="27"/>
      <c r="H13" s="17"/>
      <c r="I13" s="89"/>
      <c r="J13" s="17"/>
      <c r="K13" s="89"/>
      <c r="L13" s="17"/>
      <c r="M13" s="101"/>
    </row>
    <row r="14" spans="1:13" ht="12.75" hidden="1" customHeight="1" outlineLevel="1">
      <c r="A14" s="1"/>
      <c r="B14" s="26"/>
      <c r="C14" s="27" t="s">
        <v>29</v>
      </c>
      <c r="D14" s="27"/>
      <c r="E14" s="27"/>
      <c r="F14" s="27"/>
      <c r="G14" s="27"/>
      <c r="H14" s="17"/>
      <c r="I14" s="89"/>
      <c r="J14" s="17"/>
      <c r="K14" s="89"/>
      <c r="L14" s="17"/>
      <c r="M14" s="101"/>
    </row>
    <row r="15" spans="1:13" ht="12.75" hidden="1" customHeight="1" outlineLevel="1">
      <c r="A15" s="1"/>
      <c r="B15" s="26"/>
      <c r="C15" s="27" t="s">
        <v>30</v>
      </c>
      <c r="D15" s="27"/>
      <c r="E15" s="27"/>
      <c r="F15" s="27"/>
      <c r="G15" s="27"/>
      <c r="H15" s="17"/>
      <c r="I15" s="89"/>
      <c r="J15" s="17"/>
      <c r="K15" s="89"/>
      <c r="L15" s="17"/>
      <c r="M15" s="101"/>
    </row>
    <row r="16" spans="1:13" ht="12.75" hidden="1" customHeight="1" outlineLevel="2">
      <c r="A16" s="1"/>
      <c r="B16" s="26"/>
      <c r="C16" s="27"/>
      <c r="D16" s="27" t="s">
        <v>31</v>
      </c>
      <c r="E16" s="27"/>
      <c r="F16" s="27"/>
      <c r="G16" s="27"/>
      <c r="H16" s="29"/>
      <c r="I16" s="89"/>
      <c r="J16" s="29"/>
      <c r="K16" s="89"/>
      <c r="L16" s="29"/>
      <c r="M16" s="101"/>
    </row>
    <row r="17" spans="1:13" ht="12.75" hidden="1" customHeight="1" outlineLevel="1">
      <c r="A17" s="1"/>
      <c r="B17" s="26"/>
      <c r="C17" s="27" t="s">
        <v>32</v>
      </c>
      <c r="D17" s="27"/>
      <c r="E17" s="27"/>
      <c r="F17" s="27"/>
      <c r="G17" s="27"/>
      <c r="H17" s="17"/>
      <c r="I17" s="89"/>
      <c r="J17" s="17"/>
      <c r="K17" s="89"/>
      <c r="L17" s="17"/>
      <c r="M17" s="101"/>
    </row>
    <row r="18" spans="1:13" ht="12.75" hidden="1" customHeight="1" outlineLevel="2">
      <c r="A18" s="1"/>
      <c r="B18" s="26"/>
      <c r="C18" s="27"/>
      <c r="D18" s="27" t="s">
        <v>33</v>
      </c>
      <c r="E18" s="27"/>
      <c r="F18" s="27"/>
      <c r="G18" s="27"/>
      <c r="H18" s="17"/>
      <c r="I18" s="89"/>
      <c r="J18" s="17"/>
      <c r="K18" s="89"/>
      <c r="L18" s="17"/>
      <c r="M18" s="101"/>
    </row>
    <row r="19" spans="1:13" ht="12.75" hidden="1" customHeight="1" outlineLevel="2">
      <c r="A19" s="1"/>
      <c r="B19" s="26"/>
      <c r="C19" s="27"/>
      <c r="D19" s="27" t="s">
        <v>34</v>
      </c>
      <c r="E19" s="27"/>
      <c r="F19" s="27"/>
      <c r="G19" s="27"/>
      <c r="H19" s="17"/>
      <c r="I19" s="89"/>
      <c r="J19" s="17"/>
      <c r="K19" s="89"/>
      <c r="L19" s="17"/>
      <c r="M19" s="101"/>
    </row>
    <row r="20" spans="1:13" ht="12.75" hidden="1" customHeight="1" outlineLevel="1">
      <c r="A20" s="1"/>
      <c r="B20" s="18"/>
      <c r="C20" s="19" t="s">
        <v>35</v>
      </c>
      <c r="D20" s="19"/>
      <c r="E20" s="19"/>
      <c r="F20" s="19"/>
      <c r="G20" s="19"/>
      <c r="H20" s="21"/>
      <c r="I20" s="90"/>
      <c r="J20" s="21"/>
      <c r="K20" s="90"/>
      <c r="L20" s="21"/>
      <c r="M20" s="101"/>
    </row>
    <row r="21" spans="1:13" ht="12.75" hidden="1" customHeight="1" collapsed="1">
      <c r="A21" s="30" t="s">
        <v>36</v>
      </c>
      <c r="B21" s="31"/>
      <c r="C21" s="32"/>
      <c r="D21" s="31"/>
      <c r="E21" s="31"/>
      <c r="F21" s="32"/>
      <c r="G21" s="32"/>
      <c r="H21" s="33"/>
      <c r="I21" s="92"/>
      <c r="J21" s="33"/>
      <c r="K21" s="92"/>
      <c r="L21" s="33"/>
      <c r="M21" s="101"/>
    </row>
    <row r="22" spans="1:13">
      <c r="A22" s="34" t="s">
        <v>37</v>
      </c>
      <c r="B22" s="35" t="s">
        <v>38</v>
      </c>
      <c r="C22" s="36"/>
      <c r="D22" s="36"/>
      <c r="E22" s="36"/>
      <c r="F22" s="36"/>
      <c r="G22" s="36"/>
      <c r="H22" s="37">
        <f t="shared" ref="H22" si="0">+H23+H28+H29+H30</f>
        <v>0</v>
      </c>
      <c r="I22" s="93" t="str">
        <f>IFERROR(H22/$H$22,"")</f>
        <v/>
      </c>
      <c r="J22" s="37">
        <f t="shared" ref="J22" si="1">+J23+J28+J29+J30</f>
        <v>0</v>
      </c>
      <c r="K22" s="93" t="str">
        <f>IFERROR(J22/$J$22,"")</f>
        <v/>
      </c>
      <c r="L22" s="58">
        <f>+L23+L28+L29+L30</f>
        <v>0</v>
      </c>
      <c r="M22" s="109" t="str">
        <f>IFERROR(L22/$J$22,"")</f>
        <v/>
      </c>
    </row>
    <row r="23" spans="1:13" ht="12.75" customHeight="1" outlineLevel="1">
      <c r="A23" s="34" t="s">
        <v>39</v>
      </c>
      <c r="B23" s="38"/>
      <c r="C23" s="39"/>
      <c r="D23" s="40"/>
      <c r="E23" s="41" t="s">
        <v>40</v>
      </c>
      <c r="F23" s="42"/>
      <c r="G23" s="42"/>
      <c r="H23" s="43">
        <f>SUM(H24:H27)</f>
        <v>0</v>
      </c>
      <c r="I23" s="74" t="str">
        <f t="shared" ref="I23:I87" si="2">IFERROR(H23/$H$22,"")</f>
        <v/>
      </c>
      <c r="J23" s="43">
        <f>SUM(J24:J27)</f>
        <v>0</v>
      </c>
      <c r="K23" s="74" t="str">
        <f t="shared" ref="K23:K87" si="3">IFERROR(J23/$J$22,"")</f>
        <v/>
      </c>
      <c r="L23" s="102">
        <f t="shared" ref="L23" si="4">SUM(L24:L27)</f>
        <v>0</v>
      </c>
      <c r="M23" s="70" t="str">
        <f t="shared" ref="M23:M87" si="5">IFERROR(L23/$J$22,"")</f>
        <v/>
      </c>
    </row>
    <row r="24" spans="1:13" ht="12.75" customHeight="1" outlineLevel="1">
      <c r="A24" s="34"/>
      <c r="B24" s="44"/>
      <c r="C24" s="45"/>
      <c r="D24" s="46"/>
      <c r="E24" s="47"/>
      <c r="F24" s="42" t="s">
        <v>41</v>
      </c>
      <c r="G24" s="42" t="s">
        <v>42</v>
      </c>
      <c r="H24" s="43"/>
      <c r="I24" s="74" t="str">
        <f t="shared" si="2"/>
        <v/>
      </c>
      <c r="J24" s="43"/>
      <c r="K24" s="74" t="str">
        <f t="shared" si="3"/>
        <v/>
      </c>
      <c r="L24" s="102">
        <f t="shared" ref="L24:L33" si="6">J24-H24</f>
        <v>0</v>
      </c>
      <c r="M24" s="70" t="str">
        <f t="shared" si="5"/>
        <v/>
      </c>
    </row>
    <row r="25" spans="1:13" ht="12.75" customHeight="1" outlineLevel="1">
      <c r="A25" s="34"/>
      <c r="B25" s="44"/>
      <c r="C25" s="45"/>
      <c r="D25" s="46"/>
      <c r="E25" s="47"/>
      <c r="F25" s="42" t="s">
        <v>43</v>
      </c>
      <c r="G25" s="42" t="s">
        <v>44</v>
      </c>
      <c r="H25" s="43"/>
      <c r="I25" s="74" t="str">
        <f t="shared" si="2"/>
        <v/>
      </c>
      <c r="J25" s="43"/>
      <c r="K25" s="74" t="str">
        <f t="shared" si="3"/>
        <v/>
      </c>
      <c r="L25" s="102">
        <f t="shared" si="6"/>
        <v>0</v>
      </c>
      <c r="M25" s="70" t="str">
        <f t="shared" si="5"/>
        <v/>
      </c>
    </row>
    <row r="26" spans="1:13" ht="12.75" customHeight="1" outlineLevel="1">
      <c r="A26" s="34"/>
      <c r="B26" s="44"/>
      <c r="C26" s="45"/>
      <c r="D26" s="46"/>
      <c r="E26" s="47"/>
      <c r="F26" s="42" t="s">
        <v>45</v>
      </c>
      <c r="G26" s="42" t="s">
        <v>46</v>
      </c>
      <c r="H26" s="43"/>
      <c r="I26" s="74" t="str">
        <f t="shared" si="2"/>
        <v/>
      </c>
      <c r="J26" s="43"/>
      <c r="K26" s="74" t="str">
        <f t="shared" si="3"/>
        <v/>
      </c>
      <c r="L26" s="102">
        <f t="shared" si="6"/>
        <v>0</v>
      </c>
      <c r="M26" s="70" t="str">
        <f t="shared" si="5"/>
        <v/>
      </c>
    </row>
    <row r="27" spans="1:13" ht="12.75" customHeight="1" outlineLevel="1">
      <c r="A27" s="34"/>
      <c r="B27" s="44"/>
      <c r="C27" s="45"/>
      <c r="D27" s="46"/>
      <c r="E27" s="47"/>
      <c r="F27" s="42" t="s">
        <v>47</v>
      </c>
      <c r="G27" s="42" t="s">
        <v>48</v>
      </c>
      <c r="H27" s="43"/>
      <c r="I27" s="74" t="str">
        <f t="shared" si="2"/>
        <v/>
      </c>
      <c r="J27" s="43"/>
      <c r="K27" s="74" t="str">
        <f t="shared" si="3"/>
        <v/>
      </c>
      <c r="L27" s="102">
        <f t="shared" si="6"/>
        <v>0</v>
      </c>
      <c r="M27" s="70" t="str">
        <f t="shared" si="5"/>
        <v/>
      </c>
    </row>
    <row r="28" spans="1:13" ht="12.75" customHeight="1" outlineLevel="1">
      <c r="A28" s="34" t="s">
        <v>49</v>
      </c>
      <c r="B28" s="44"/>
      <c r="C28" s="45"/>
      <c r="D28" s="46"/>
      <c r="E28" s="47" t="s">
        <v>50</v>
      </c>
      <c r="F28" s="42" t="s">
        <v>51</v>
      </c>
      <c r="G28" s="42" t="s">
        <v>52</v>
      </c>
      <c r="H28" s="43"/>
      <c r="I28" s="74" t="str">
        <f t="shared" si="2"/>
        <v/>
      </c>
      <c r="J28" s="43"/>
      <c r="K28" s="74" t="str">
        <f t="shared" si="3"/>
        <v/>
      </c>
      <c r="L28" s="102">
        <f t="shared" si="6"/>
        <v>0</v>
      </c>
      <c r="M28" s="70" t="str">
        <f t="shared" si="5"/>
        <v/>
      </c>
    </row>
    <row r="29" spans="1:13" ht="12.75" customHeight="1" outlineLevel="1">
      <c r="A29" s="34" t="s">
        <v>53</v>
      </c>
      <c r="B29" s="44"/>
      <c r="C29" s="45"/>
      <c r="D29" s="46"/>
      <c r="E29" s="47" t="s">
        <v>54</v>
      </c>
      <c r="F29" s="42"/>
      <c r="G29" s="42"/>
      <c r="H29" s="43"/>
      <c r="I29" s="74" t="str">
        <f t="shared" si="2"/>
        <v/>
      </c>
      <c r="J29" s="43"/>
      <c r="K29" s="74" t="str">
        <f t="shared" si="3"/>
        <v/>
      </c>
      <c r="L29" s="102">
        <f t="shared" si="6"/>
        <v>0</v>
      </c>
      <c r="M29" s="70" t="str">
        <f t="shared" si="5"/>
        <v/>
      </c>
    </row>
    <row r="30" spans="1:13" ht="12.75" customHeight="1" outlineLevel="1">
      <c r="A30" s="34" t="s">
        <v>55</v>
      </c>
      <c r="B30" s="44"/>
      <c r="C30" s="45"/>
      <c r="D30" s="46"/>
      <c r="E30" s="47" t="s">
        <v>56</v>
      </c>
      <c r="F30" s="42"/>
      <c r="G30" s="42"/>
      <c r="H30" s="43">
        <f t="shared" ref="H30" si="7">SUM(H31:H33)</f>
        <v>0</v>
      </c>
      <c r="I30" s="74" t="str">
        <f t="shared" si="2"/>
        <v/>
      </c>
      <c r="J30" s="43">
        <f t="shared" ref="J30" si="8">SUM(J31:J33)</f>
        <v>0</v>
      </c>
      <c r="K30" s="74" t="str">
        <f t="shared" si="3"/>
        <v/>
      </c>
      <c r="L30" s="102">
        <f t="shared" si="6"/>
        <v>0</v>
      </c>
      <c r="M30" s="70" t="str">
        <f t="shared" si="5"/>
        <v/>
      </c>
    </row>
    <row r="31" spans="1:13" ht="12.75" customHeight="1" outlineLevel="1">
      <c r="A31" s="34"/>
      <c r="B31" s="44"/>
      <c r="C31" s="45"/>
      <c r="D31" s="46"/>
      <c r="E31" s="42"/>
      <c r="F31" s="42" t="s">
        <v>57</v>
      </c>
      <c r="G31" s="42" t="s">
        <v>58</v>
      </c>
      <c r="H31" s="43"/>
      <c r="I31" s="74" t="str">
        <f t="shared" si="2"/>
        <v/>
      </c>
      <c r="J31" s="43"/>
      <c r="K31" s="74" t="str">
        <f t="shared" si="3"/>
        <v/>
      </c>
      <c r="L31" s="102">
        <f t="shared" si="6"/>
        <v>0</v>
      </c>
      <c r="M31" s="70" t="str">
        <f t="shared" si="5"/>
        <v/>
      </c>
    </row>
    <row r="32" spans="1:13" ht="12.75" customHeight="1" outlineLevel="1">
      <c r="A32" s="34"/>
      <c r="B32" s="44"/>
      <c r="C32" s="45"/>
      <c r="D32" s="46"/>
      <c r="E32" s="42"/>
      <c r="F32" s="42" t="s">
        <v>59</v>
      </c>
      <c r="G32" s="42" t="s">
        <v>60</v>
      </c>
      <c r="H32" s="43"/>
      <c r="I32" s="74" t="str">
        <f t="shared" si="2"/>
        <v/>
      </c>
      <c r="J32" s="43"/>
      <c r="K32" s="74" t="str">
        <f t="shared" si="3"/>
        <v/>
      </c>
      <c r="L32" s="102">
        <f t="shared" si="6"/>
        <v>0</v>
      </c>
      <c r="M32" s="70" t="str">
        <f t="shared" si="5"/>
        <v/>
      </c>
    </row>
    <row r="33" spans="1:13" ht="12.75" customHeight="1" outlineLevel="1">
      <c r="A33" s="34"/>
      <c r="B33" s="44"/>
      <c r="C33" s="48"/>
      <c r="D33" s="49"/>
      <c r="E33" s="42"/>
      <c r="F33" s="42" t="s">
        <v>61</v>
      </c>
      <c r="G33" s="42" t="s">
        <v>62</v>
      </c>
      <c r="H33" s="43"/>
      <c r="I33" s="74" t="str">
        <f t="shared" si="2"/>
        <v/>
      </c>
      <c r="J33" s="43"/>
      <c r="K33" s="74" t="str">
        <f t="shared" si="3"/>
        <v/>
      </c>
      <c r="L33" s="102">
        <f t="shared" si="6"/>
        <v>0</v>
      </c>
      <c r="M33" s="110" t="str">
        <f t="shared" si="5"/>
        <v/>
      </c>
    </row>
    <row r="34" spans="1:13">
      <c r="A34" s="1" t="s">
        <v>63</v>
      </c>
      <c r="B34" s="44"/>
      <c r="C34" s="50" t="s">
        <v>64</v>
      </c>
      <c r="D34" s="51"/>
      <c r="E34" s="52"/>
      <c r="F34" s="53"/>
      <c r="G34" s="103"/>
      <c r="H34" s="53"/>
      <c r="I34" s="94" t="str">
        <f t="shared" si="2"/>
        <v/>
      </c>
      <c r="J34" s="53"/>
      <c r="K34" s="94" t="str">
        <f t="shared" si="3"/>
        <v/>
      </c>
      <c r="L34" s="103">
        <f t="shared" ref="L34:L97" si="9">H34-J34</f>
        <v>0</v>
      </c>
      <c r="M34" s="70" t="str">
        <f t="shared" si="5"/>
        <v/>
      </c>
    </row>
    <row r="35" spans="1:13" ht="12.75" customHeight="1">
      <c r="A35" s="1"/>
      <c r="B35" s="44"/>
      <c r="C35" s="54" t="s">
        <v>65</v>
      </c>
      <c r="D35" s="52"/>
      <c r="E35" s="52"/>
      <c r="F35" s="55"/>
      <c r="G35" s="104"/>
      <c r="H35" s="55"/>
      <c r="I35" s="95" t="str">
        <f t="shared" si="2"/>
        <v/>
      </c>
      <c r="J35" s="55"/>
      <c r="K35" s="95" t="str">
        <f t="shared" si="3"/>
        <v/>
      </c>
      <c r="L35" s="104">
        <f t="shared" si="9"/>
        <v>0</v>
      </c>
      <c r="M35" s="70" t="str">
        <f t="shared" si="5"/>
        <v/>
      </c>
    </row>
    <row r="36" spans="1:13" ht="12.75" customHeight="1">
      <c r="A36" s="1" t="s">
        <v>66</v>
      </c>
      <c r="B36" s="44"/>
      <c r="C36" s="38" t="s">
        <v>67</v>
      </c>
      <c r="D36" s="56"/>
      <c r="E36" s="39"/>
      <c r="F36" s="57"/>
      <c r="G36" s="105"/>
      <c r="H36" s="57"/>
      <c r="I36" s="96" t="str">
        <f t="shared" si="2"/>
        <v/>
      </c>
      <c r="J36" s="57"/>
      <c r="K36" s="96" t="str">
        <f t="shared" si="3"/>
        <v/>
      </c>
      <c r="L36" s="105">
        <f t="shared" si="9"/>
        <v>0</v>
      </c>
      <c r="M36" s="70" t="str">
        <f t="shared" si="5"/>
        <v/>
      </c>
    </row>
    <row r="37" spans="1:13">
      <c r="A37" s="34" t="s">
        <v>68</v>
      </c>
      <c r="B37" s="35" t="s">
        <v>69</v>
      </c>
      <c r="C37" s="36"/>
      <c r="D37" s="36"/>
      <c r="E37" s="36"/>
      <c r="F37" s="36"/>
      <c r="G37" s="36"/>
      <c r="H37" s="58">
        <f t="shared" ref="H37" si="10">+H38+H40+H53+H76+H129+H218</f>
        <v>0</v>
      </c>
      <c r="I37" s="97" t="str">
        <f t="shared" si="2"/>
        <v/>
      </c>
      <c r="J37" s="58">
        <f t="shared" ref="J37" si="11">+J38+J40+J53+J76+J129+J218</f>
        <v>0</v>
      </c>
      <c r="K37" s="97" t="str">
        <f t="shared" si="3"/>
        <v/>
      </c>
      <c r="L37" s="58">
        <f t="shared" si="9"/>
        <v>0</v>
      </c>
      <c r="M37" s="93" t="str">
        <f t="shared" si="5"/>
        <v/>
      </c>
    </row>
    <row r="38" spans="1:13" s="63" customFormat="1">
      <c r="A38" s="34" t="s">
        <v>70</v>
      </c>
      <c r="B38" s="59"/>
      <c r="C38" s="60" t="s">
        <v>71</v>
      </c>
      <c r="D38" s="61"/>
      <c r="E38" s="61"/>
      <c r="F38" s="61"/>
      <c r="G38" s="61"/>
      <c r="H38" s="62">
        <f t="shared" ref="H38" si="12">SUM(H39:H39)</f>
        <v>0</v>
      </c>
      <c r="I38" s="98" t="str">
        <f t="shared" si="2"/>
        <v/>
      </c>
      <c r="J38" s="62">
        <f t="shared" ref="J38" si="13">SUM(J39:J39)</f>
        <v>0</v>
      </c>
      <c r="K38" s="98" t="str">
        <f t="shared" si="3"/>
        <v/>
      </c>
      <c r="L38" s="106">
        <f t="shared" si="9"/>
        <v>0</v>
      </c>
      <c r="M38" s="98" t="str">
        <f t="shared" si="5"/>
        <v/>
      </c>
    </row>
    <row r="39" spans="1:13" ht="12.75" customHeight="1" outlineLevel="1">
      <c r="A39" s="1" t="s">
        <v>72</v>
      </c>
      <c r="B39" s="44"/>
      <c r="C39" s="45"/>
      <c r="D39" s="64"/>
      <c r="E39" s="42" t="s">
        <v>73</v>
      </c>
      <c r="F39" s="42" t="s">
        <v>74</v>
      </c>
      <c r="G39" s="42" t="s">
        <v>75</v>
      </c>
      <c r="H39" s="43"/>
      <c r="I39" s="74" t="str">
        <f t="shared" si="2"/>
        <v/>
      </c>
      <c r="J39" s="43"/>
      <c r="K39" s="74" t="str">
        <f t="shared" si="3"/>
        <v/>
      </c>
      <c r="L39" s="102">
        <f t="shared" si="9"/>
        <v>0</v>
      </c>
      <c r="M39" s="112" t="str">
        <f t="shared" si="5"/>
        <v/>
      </c>
    </row>
    <row r="40" spans="1:13" s="63" customFormat="1">
      <c r="A40" s="34" t="s">
        <v>76</v>
      </c>
      <c r="B40" s="59"/>
      <c r="C40" s="60" t="s">
        <v>77</v>
      </c>
      <c r="D40" s="61"/>
      <c r="E40" s="61"/>
      <c r="F40" s="61"/>
      <c r="G40" s="61"/>
      <c r="H40" s="62">
        <f t="shared" ref="H40" si="14">+H41+H52</f>
        <v>0</v>
      </c>
      <c r="I40" s="98" t="str">
        <f t="shared" si="2"/>
        <v/>
      </c>
      <c r="J40" s="62">
        <f t="shared" ref="J40" si="15">+J41+J52</f>
        <v>0</v>
      </c>
      <c r="K40" s="98" t="str">
        <f t="shared" si="3"/>
        <v/>
      </c>
      <c r="L40" s="106">
        <f t="shared" si="9"/>
        <v>0</v>
      </c>
      <c r="M40" s="111" t="str">
        <f t="shared" si="5"/>
        <v/>
      </c>
    </row>
    <row r="41" spans="1:13" ht="12.75" customHeight="1" outlineLevel="1">
      <c r="A41" s="1" t="s">
        <v>78</v>
      </c>
      <c r="B41" s="44"/>
      <c r="C41" s="45"/>
      <c r="D41" s="64"/>
      <c r="E41" s="42" t="s">
        <v>79</v>
      </c>
      <c r="F41" s="42"/>
      <c r="G41" s="42"/>
      <c r="H41" s="43">
        <f t="shared" ref="H41" si="16">SUM(H42:H51)</f>
        <v>0</v>
      </c>
      <c r="I41" s="74" t="str">
        <f t="shared" si="2"/>
        <v/>
      </c>
      <c r="J41" s="43">
        <f t="shared" ref="J41" si="17">SUM(J42:J51)</f>
        <v>0</v>
      </c>
      <c r="K41" s="74" t="str">
        <f t="shared" si="3"/>
        <v/>
      </c>
      <c r="L41" s="102">
        <f t="shared" si="9"/>
        <v>0</v>
      </c>
      <c r="M41" s="70" t="str">
        <f t="shared" si="5"/>
        <v/>
      </c>
    </row>
    <row r="42" spans="1:13" ht="12.75" customHeight="1" outlineLevel="1">
      <c r="A42" s="1"/>
      <c r="B42" s="44"/>
      <c r="C42" s="45"/>
      <c r="D42" s="64"/>
      <c r="E42" s="47"/>
      <c r="F42" s="44" t="s">
        <v>80</v>
      </c>
      <c r="G42" s="44" t="s">
        <v>81</v>
      </c>
      <c r="H42" s="43"/>
      <c r="I42" s="74" t="str">
        <f t="shared" si="2"/>
        <v/>
      </c>
      <c r="J42" s="43"/>
      <c r="K42" s="74" t="str">
        <f t="shared" si="3"/>
        <v/>
      </c>
      <c r="L42" s="102">
        <f t="shared" si="9"/>
        <v>0</v>
      </c>
      <c r="M42" s="70" t="str">
        <f t="shared" si="5"/>
        <v/>
      </c>
    </row>
    <row r="43" spans="1:13" ht="12.75" customHeight="1" outlineLevel="1">
      <c r="A43" s="1"/>
      <c r="B43" s="44"/>
      <c r="C43" s="45"/>
      <c r="D43" s="64"/>
      <c r="E43" s="47"/>
      <c r="F43" s="26" t="s">
        <v>82</v>
      </c>
      <c r="G43" s="26" t="s">
        <v>83</v>
      </c>
      <c r="H43" s="43"/>
      <c r="I43" s="74" t="str">
        <f t="shared" si="2"/>
        <v/>
      </c>
      <c r="J43" s="43"/>
      <c r="K43" s="74" t="str">
        <f t="shared" si="3"/>
        <v/>
      </c>
      <c r="L43" s="102">
        <f t="shared" si="9"/>
        <v>0</v>
      </c>
      <c r="M43" s="70" t="str">
        <f t="shared" si="5"/>
        <v/>
      </c>
    </row>
    <row r="44" spans="1:13" ht="12.75" customHeight="1" outlineLevel="1">
      <c r="A44" s="1"/>
      <c r="B44" s="44"/>
      <c r="C44" s="45"/>
      <c r="D44" s="64"/>
      <c r="E44" s="47"/>
      <c r="F44" s="26" t="s">
        <v>84</v>
      </c>
      <c r="G44" s="26" t="s">
        <v>85</v>
      </c>
      <c r="H44" s="43"/>
      <c r="I44" s="74" t="str">
        <f t="shared" si="2"/>
        <v/>
      </c>
      <c r="J44" s="43"/>
      <c r="K44" s="74" t="str">
        <f t="shared" si="3"/>
        <v/>
      </c>
      <c r="L44" s="102">
        <f t="shared" si="9"/>
        <v>0</v>
      </c>
      <c r="M44" s="70" t="str">
        <f t="shared" si="5"/>
        <v/>
      </c>
    </row>
    <row r="45" spans="1:13" ht="12.75" customHeight="1" outlineLevel="1">
      <c r="A45" s="1"/>
      <c r="B45" s="44"/>
      <c r="C45" s="45"/>
      <c r="D45" s="64"/>
      <c r="E45" s="47"/>
      <c r="F45" s="26" t="s">
        <v>86</v>
      </c>
      <c r="G45" s="26" t="s">
        <v>87</v>
      </c>
      <c r="H45" s="43"/>
      <c r="I45" s="74" t="str">
        <f t="shared" si="2"/>
        <v/>
      </c>
      <c r="J45" s="43"/>
      <c r="K45" s="74" t="str">
        <f t="shared" si="3"/>
        <v/>
      </c>
      <c r="L45" s="102">
        <f t="shared" si="9"/>
        <v>0</v>
      </c>
      <c r="M45" s="70" t="str">
        <f t="shared" si="5"/>
        <v/>
      </c>
    </row>
    <row r="46" spans="1:13" ht="12.75" customHeight="1" outlineLevel="1">
      <c r="A46" s="1"/>
      <c r="B46" s="44"/>
      <c r="C46" s="45"/>
      <c r="D46" s="64"/>
      <c r="E46" s="47"/>
      <c r="F46" s="26" t="s">
        <v>88</v>
      </c>
      <c r="G46" s="26" t="s">
        <v>89</v>
      </c>
      <c r="H46" s="43"/>
      <c r="I46" s="74" t="str">
        <f t="shared" si="2"/>
        <v/>
      </c>
      <c r="J46" s="43"/>
      <c r="K46" s="74" t="str">
        <f t="shared" si="3"/>
        <v/>
      </c>
      <c r="L46" s="102">
        <f t="shared" si="9"/>
        <v>0</v>
      </c>
      <c r="M46" s="70" t="str">
        <f t="shared" si="5"/>
        <v/>
      </c>
    </row>
    <row r="47" spans="1:13" ht="12.75" customHeight="1" outlineLevel="1">
      <c r="A47" s="1"/>
      <c r="B47" s="44"/>
      <c r="C47" s="45"/>
      <c r="D47" s="64"/>
      <c r="E47" s="47"/>
      <c r="F47" s="26" t="s">
        <v>90</v>
      </c>
      <c r="G47" s="26" t="s">
        <v>91</v>
      </c>
      <c r="H47" s="43"/>
      <c r="I47" s="74" t="str">
        <f t="shared" si="2"/>
        <v/>
      </c>
      <c r="J47" s="43"/>
      <c r="K47" s="74" t="str">
        <f t="shared" si="3"/>
        <v/>
      </c>
      <c r="L47" s="102">
        <f t="shared" si="9"/>
        <v>0</v>
      </c>
      <c r="M47" s="70" t="str">
        <f t="shared" si="5"/>
        <v/>
      </c>
    </row>
    <row r="48" spans="1:13" ht="12.75" customHeight="1" outlineLevel="1">
      <c r="A48" s="1"/>
      <c r="B48" s="44"/>
      <c r="C48" s="45"/>
      <c r="D48" s="64"/>
      <c r="E48" s="47"/>
      <c r="F48" s="26" t="s">
        <v>92</v>
      </c>
      <c r="G48" s="26" t="s">
        <v>93</v>
      </c>
      <c r="H48" s="43"/>
      <c r="I48" s="74" t="str">
        <f t="shared" si="2"/>
        <v/>
      </c>
      <c r="J48" s="43"/>
      <c r="K48" s="74" t="str">
        <f t="shared" si="3"/>
        <v/>
      </c>
      <c r="L48" s="102">
        <f t="shared" si="9"/>
        <v>0</v>
      </c>
      <c r="M48" s="70" t="str">
        <f t="shared" si="5"/>
        <v/>
      </c>
    </row>
    <row r="49" spans="1:13" ht="12.75" customHeight="1" outlineLevel="1">
      <c r="A49" s="1"/>
      <c r="B49" s="44"/>
      <c r="C49" s="45"/>
      <c r="D49" s="64"/>
      <c r="E49" s="47"/>
      <c r="F49" s="26" t="s">
        <v>94</v>
      </c>
      <c r="G49" s="26" t="s">
        <v>95</v>
      </c>
      <c r="H49" s="43"/>
      <c r="I49" s="74" t="str">
        <f t="shared" si="2"/>
        <v/>
      </c>
      <c r="J49" s="43"/>
      <c r="K49" s="74" t="str">
        <f t="shared" si="3"/>
        <v/>
      </c>
      <c r="L49" s="102">
        <f t="shared" si="9"/>
        <v>0</v>
      </c>
      <c r="M49" s="70" t="str">
        <f t="shared" si="5"/>
        <v/>
      </c>
    </row>
    <row r="50" spans="1:13" ht="12.75" customHeight="1" outlineLevel="1">
      <c r="A50" s="1"/>
      <c r="B50" s="44"/>
      <c r="C50" s="45"/>
      <c r="D50" s="64"/>
      <c r="E50" s="47"/>
      <c r="F50" s="26" t="s">
        <v>96</v>
      </c>
      <c r="G50" s="26" t="s">
        <v>97</v>
      </c>
      <c r="H50" s="43"/>
      <c r="I50" s="74" t="str">
        <f t="shared" si="2"/>
        <v/>
      </c>
      <c r="J50" s="43"/>
      <c r="K50" s="74" t="str">
        <f t="shared" si="3"/>
        <v/>
      </c>
      <c r="L50" s="102">
        <f t="shared" si="9"/>
        <v>0</v>
      </c>
      <c r="M50" s="70" t="str">
        <f t="shared" si="5"/>
        <v/>
      </c>
    </row>
    <row r="51" spans="1:13" ht="12.75" customHeight="1" outlineLevel="1">
      <c r="A51" s="1"/>
      <c r="B51" s="44"/>
      <c r="C51" s="45"/>
      <c r="D51" s="64"/>
      <c r="E51" s="47"/>
      <c r="F51" s="44" t="s">
        <v>98</v>
      </c>
      <c r="G51" s="44" t="s">
        <v>99</v>
      </c>
      <c r="H51" s="43"/>
      <c r="I51" s="74" t="str">
        <f t="shared" si="2"/>
        <v/>
      </c>
      <c r="J51" s="43"/>
      <c r="K51" s="74" t="str">
        <f t="shared" si="3"/>
        <v/>
      </c>
      <c r="L51" s="102">
        <f t="shared" si="9"/>
        <v>0</v>
      </c>
      <c r="M51" s="70" t="str">
        <f t="shared" si="5"/>
        <v/>
      </c>
    </row>
    <row r="52" spans="1:13" ht="12.75" customHeight="1" outlineLevel="1">
      <c r="A52" s="1" t="s">
        <v>100</v>
      </c>
      <c r="B52" s="44"/>
      <c r="C52" s="45"/>
      <c r="D52" s="64"/>
      <c r="E52" s="65" t="s">
        <v>101</v>
      </c>
      <c r="F52" s="65" t="s">
        <v>102</v>
      </c>
      <c r="G52" s="65" t="s">
        <v>103</v>
      </c>
      <c r="H52" s="43"/>
      <c r="I52" s="74" t="str">
        <f t="shared" si="2"/>
        <v/>
      </c>
      <c r="J52" s="43"/>
      <c r="K52" s="74" t="str">
        <f t="shared" si="3"/>
        <v/>
      </c>
      <c r="L52" s="102">
        <f t="shared" si="9"/>
        <v>0</v>
      </c>
      <c r="M52" s="70" t="str">
        <f t="shared" si="5"/>
        <v/>
      </c>
    </row>
    <row r="53" spans="1:13" s="63" customFormat="1">
      <c r="A53" s="34" t="s">
        <v>104</v>
      </c>
      <c r="B53" s="59"/>
      <c r="C53" s="60" t="s">
        <v>105</v>
      </c>
      <c r="D53" s="61"/>
      <c r="E53" s="61"/>
      <c r="F53" s="61"/>
      <c r="G53" s="61"/>
      <c r="H53" s="62">
        <f t="shared" ref="H53" si="18">+H54+H55+H56+H57+H58+H63+H64+H65+H66+H69+H70</f>
        <v>0</v>
      </c>
      <c r="I53" s="98" t="str">
        <f t="shared" si="2"/>
        <v/>
      </c>
      <c r="J53" s="62">
        <f t="shared" ref="J53" si="19">+J54+J55+J56+J57+J58+J63+J64+J65+J66+J69+J70</f>
        <v>0</v>
      </c>
      <c r="K53" s="98" t="str">
        <f t="shared" si="3"/>
        <v/>
      </c>
      <c r="L53" s="106">
        <f t="shared" si="9"/>
        <v>0</v>
      </c>
      <c r="M53" s="98" t="str">
        <f t="shared" si="5"/>
        <v/>
      </c>
    </row>
    <row r="54" spans="1:13" ht="12.75" customHeight="1" outlineLevel="1">
      <c r="A54" s="1" t="s">
        <v>106</v>
      </c>
      <c r="B54" s="44"/>
      <c r="C54" s="45"/>
      <c r="D54" s="64"/>
      <c r="E54" s="42" t="s">
        <v>107</v>
      </c>
      <c r="F54" s="42" t="s">
        <v>108</v>
      </c>
      <c r="G54" s="42" t="s">
        <v>109</v>
      </c>
      <c r="H54" s="43"/>
      <c r="I54" s="74" t="str">
        <f t="shared" si="2"/>
        <v/>
      </c>
      <c r="J54" s="43"/>
      <c r="K54" s="74" t="str">
        <f t="shared" si="3"/>
        <v/>
      </c>
      <c r="L54" s="102">
        <f t="shared" si="9"/>
        <v>0</v>
      </c>
      <c r="M54" s="70" t="str">
        <f t="shared" si="5"/>
        <v/>
      </c>
    </row>
    <row r="55" spans="1:13" ht="12.75" customHeight="1" outlineLevel="1">
      <c r="A55" s="1" t="s">
        <v>110</v>
      </c>
      <c r="B55" s="44"/>
      <c r="C55" s="45"/>
      <c r="D55" s="64"/>
      <c r="E55" s="26" t="s">
        <v>111</v>
      </c>
      <c r="F55" s="26" t="s">
        <v>112</v>
      </c>
      <c r="G55" s="26" t="s">
        <v>113</v>
      </c>
      <c r="H55" s="43"/>
      <c r="I55" s="74" t="str">
        <f t="shared" si="2"/>
        <v/>
      </c>
      <c r="J55" s="43"/>
      <c r="K55" s="74" t="str">
        <f t="shared" si="3"/>
        <v/>
      </c>
      <c r="L55" s="102">
        <f t="shared" si="9"/>
        <v>0</v>
      </c>
      <c r="M55" s="70" t="str">
        <f t="shared" si="5"/>
        <v/>
      </c>
    </row>
    <row r="56" spans="1:13" ht="12.75" customHeight="1" outlineLevel="1">
      <c r="A56" s="1" t="s">
        <v>114</v>
      </c>
      <c r="B56" s="44"/>
      <c r="C56" s="45"/>
      <c r="D56" s="64"/>
      <c r="E56" s="26" t="s">
        <v>115</v>
      </c>
      <c r="F56" s="26" t="s">
        <v>116</v>
      </c>
      <c r="G56" s="26" t="s">
        <v>117</v>
      </c>
      <c r="H56" s="43"/>
      <c r="I56" s="74" t="str">
        <f t="shared" si="2"/>
        <v/>
      </c>
      <c r="J56" s="43"/>
      <c r="K56" s="74" t="str">
        <f t="shared" si="3"/>
        <v/>
      </c>
      <c r="L56" s="102">
        <f t="shared" si="9"/>
        <v>0</v>
      </c>
      <c r="M56" s="70" t="str">
        <f t="shared" si="5"/>
        <v/>
      </c>
    </row>
    <row r="57" spans="1:13" ht="12.75" customHeight="1" outlineLevel="1">
      <c r="A57" s="1" t="s">
        <v>118</v>
      </c>
      <c r="B57" s="44"/>
      <c r="C57" s="45"/>
      <c r="D57" s="64"/>
      <c r="E57" s="26" t="s">
        <v>119</v>
      </c>
      <c r="F57" s="26" t="s">
        <v>120</v>
      </c>
      <c r="G57" s="26" t="s">
        <v>121</v>
      </c>
      <c r="H57" s="43"/>
      <c r="I57" s="74" t="str">
        <f t="shared" si="2"/>
        <v/>
      </c>
      <c r="J57" s="43"/>
      <c r="K57" s="74" t="str">
        <f t="shared" si="3"/>
        <v/>
      </c>
      <c r="L57" s="102">
        <f t="shared" si="9"/>
        <v>0</v>
      </c>
      <c r="M57" s="70" t="str">
        <f t="shared" si="5"/>
        <v/>
      </c>
    </row>
    <row r="58" spans="1:13" ht="12.75" customHeight="1" outlineLevel="1">
      <c r="A58" s="1" t="s">
        <v>122</v>
      </c>
      <c r="B58" s="44"/>
      <c r="C58" s="45"/>
      <c r="D58" s="64"/>
      <c r="E58" s="26" t="s">
        <v>123</v>
      </c>
      <c r="F58" s="26"/>
      <c r="G58" s="26"/>
      <c r="H58" s="43">
        <f t="shared" ref="H58" si="20">SUM(H59:H62)</f>
        <v>0</v>
      </c>
      <c r="I58" s="74" t="str">
        <f t="shared" si="2"/>
        <v/>
      </c>
      <c r="J58" s="43">
        <f t="shared" ref="J58" si="21">SUM(J59:J62)</f>
        <v>0</v>
      </c>
      <c r="K58" s="74" t="str">
        <f t="shared" si="3"/>
        <v/>
      </c>
      <c r="L58" s="102">
        <f t="shared" si="9"/>
        <v>0</v>
      </c>
      <c r="M58" s="70" t="str">
        <f t="shared" si="5"/>
        <v/>
      </c>
    </row>
    <row r="59" spans="1:13" ht="12.75" customHeight="1" outlineLevel="1">
      <c r="A59" s="1"/>
      <c r="B59" s="44"/>
      <c r="C59" s="45"/>
      <c r="D59" s="64"/>
      <c r="E59" s="26"/>
      <c r="F59" s="26" t="s">
        <v>124</v>
      </c>
      <c r="G59" s="26" t="s">
        <v>125</v>
      </c>
      <c r="H59" s="43"/>
      <c r="I59" s="74" t="str">
        <f t="shared" si="2"/>
        <v/>
      </c>
      <c r="J59" s="43"/>
      <c r="K59" s="74" t="str">
        <f t="shared" si="3"/>
        <v/>
      </c>
      <c r="L59" s="102">
        <f t="shared" si="9"/>
        <v>0</v>
      </c>
      <c r="M59" s="70" t="str">
        <f t="shared" si="5"/>
        <v/>
      </c>
    </row>
    <row r="60" spans="1:13" ht="12.75" customHeight="1" outlineLevel="1">
      <c r="A60" s="1"/>
      <c r="B60" s="44"/>
      <c r="C60" s="45"/>
      <c r="D60" s="64"/>
      <c r="E60" s="26"/>
      <c r="F60" s="26" t="s">
        <v>126</v>
      </c>
      <c r="G60" s="26" t="s">
        <v>127</v>
      </c>
      <c r="H60" s="43"/>
      <c r="I60" s="74" t="str">
        <f t="shared" si="2"/>
        <v/>
      </c>
      <c r="J60" s="43"/>
      <c r="K60" s="74" t="str">
        <f t="shared" si="3"/>
        <v/>
      </c>
      <c r="L60" s="102">
        <f t="shared" si="9"/>
        <v>0</v>
      </c>
      <c r="M60" s="70" t="str">
        <f t="shared" si="5"/>
        <v/>
      </c>
    </row>
    <row r="61" spans="1:13" ht="12.75" customHeight="1" outlineLevel="1">
      <c r="A61" s="1"/>
      <c r="B61" s="44"/>
      <c r="C61" s="45"/>
      <c r="D61" s="64"/>
      <c r="E61" s="26"/>
      <c r="F61" s="26" t="s">
        <v>698</v>
      </c>
      <c r="G61" s="26" t="s">
        <v>699</v>
      </c>
      <c r="H61" s="43"/>
      <c r="I61" s="74" t="str">
        <f t="shared" si="2"/>
        <v/>
      </c>
      <c r="J61" s="43"/>
      <c r="K61" s="74" t="str">
        <f t="shared" si="3"/>
        <v/>
      </c>
      <c r="L61" s="102">
        <f t="shared" si="9"/>
        <v>0</v>
      </c>
      <c r="M61" s="70" t="str">
        <f t="shared" si="5"/>
        <v/>
      </c>
    </row>
    <row r="62" spans="1:13" ht="12.75" customHeight="1" outlineLevel="1">
      <c r="A62" s="1" t="s">
        <v>130</v>
      </c>
      <c r="B62" s="44"/>
      <c r="C62" s="45"/>
      <c r="D62" s="64"/>
      <c r="E62" s="26"/>
      <c r="F62" s="26" t="s">
        <v>128</v>
      </c>
      <c r="G62" s="26" t="s">
        <v>129</v>
      </c>
      <c r="H62" s="43"/>
      <c r="I62" s="74" t="str">
        <f t="shared" si="2"/>
        <v/>
      </c>
      <c r="J62" s="43"/>
      <c r="K62" s="74" t="str">
        <f t="shared" si="3"/>
        <v/>
      </c>
      <c r="L62" s="102">
        <f t="shared" si="9"/>
        <v>0</v>
      </c>
      <c r="M62" s="70" t="str">
        <f t="shared" si="5"/>
        <v/>
      </c>
    </row>
    <row r="63" spans="1:13" ht="12.75" customHeight="1" outlineLevel="1">
      <c r="A63" s="1" t="s">
        <v>132</v>
      </c>
      <c r="B63" s="44"/>
      <c r="C63" s="45"/>
      <c r="D63" s="64"/>
      <c r="E63" s="26" t="s">
        <v>131</v>
      </c>
      <c r="F63" s="26"/>
      <c r="G63" s="26"/>
      <c r="H63" s="43"/>
      <c r="I63" s="74" t="str">
        <f t="shared" si="2"/>
        <v/>
      </c>
      <c r="J63" s="43"/>
      <c r="K63" s="74" t="str">
        <f t="shared" si="3"/>
        <v/>
      </c>
      <c r="L63" s="102">
        <f t="shared" si="9"/>
        <v>0</v>
      </c>
      <c r="M63" s="70" t="str">
        <f t="shared" si="5"/>
        <v/>
      </c>
    </row>
    <row r="64" spans="1:13" ht="12.75" customHeight="1" outlineLevel="1">
      <c r="A64" s="1" t="s">
        <v>134</v>
      </c>
      <c r="B64" s="44"/>
      <c r="C64" s="45"/>
      <c r="D64" s="64"/>
      <c r="E64" s="26" t="s">
        <v>133</v>
      </c>
      <c r="F64" s="26"/>
      <c r="G64" s="26"/>
      <c r="H64" s="43"/>
      <c r="I64" s="74" t="str">
        <f t="shared" si="2"/>
        <v/>
      </c>
      <c r="J64" s="43"/>
      <c r="K64" s="74" t="str">
        <f t="shared" si="3"/>
        <v/>
      </c>
      <c r="L64" s="102">
        <f t="shared" si="9"/>
        <v>0</v>
      </c>
      <c r="M64" s="70" t="str">
        <f t="shared" si="5"/>
        <v/>
      </c>
    </row>
    <row r="65" spans="1:13" ht="12.75" customHeight="1" outlineLevel="1">
      <c r="A65" s="1" t="s">
        <v>138</v>
      </c>
      <c r="B65" s="44"/>
      <c r="C65" s="45"/>
      <c r="D65" s="64"/>
      <c r="E65" s="26" t="s">
        <v>135</v>
      </c>
      <c r="F65" s="26" t="s">
        <v>136</v>
      </c>
      <c r="G65" s="26" t="s">
        <v>137</v>
      </c>
      <c r="H65" s="43"/>
      <c r="I65" s="74" t="str">
        <f t="shared" si="2"/>
        <v/>
      </c>
      <c r="J65" s="43"/>
      <c r="K65" s="74" t="str">
        <f t="shared" si="3"/>
        <v/>
      </c>
      <c r="L65" s="102">
        <f t="shared" si="9"/>
        <v>0</v>
      </c>
      <c r="M65" s="70" t="str">
        <f t="shared" si="5"/>
        <v/>
      </c>
    </row>
    <row r="66" spans="1:13" ht="12.75" customHeight="1" outlineLevel="1">
      <c r="A66" s="1"/>
      <c r="B66" s="44"/>
      <c r="C66" s="45"/>
      <c r="D66" s="64"/>
      <c r="E66" s="26" t="s">
        <v>139</v>
      </c>
      <c r="F66" s="26"/>
      <c r="G66" s="26"/>
      <c r="H66" s="43">
        <f t="shared" ref="H66" si="22">+H67+H68</f>
        <v>0</v>
      </c>
      <c r="I66" s="74" t="str">
        <f t="shared" si="2"/>
        <v/>
      </c>
      <c r="J66" s="43">
        <f t="shared" ref="J66" si="23">+J67+J68</f>
        <v>0</v>
      </c>
      <c r="K66" s="74" t="str">
        <f t="shared" si="3"/>
        <v/>
      </c>
      <c r="L66" s="102">
        <f t="shared" si="9"/>
        <v>0</v>
      </c>
      <c r="M66" s="70" t="str">
        <f t="shared" si="5"/>
        <v/>
      </c>
    </row>
    <row r="67" spans="1:13" ht="12.75" customHeight="1" outlineLevel="1">
      <c r="A67" s="1"/>
      <c r="B67" s="44"/>
      <c r="C67" s="45"/>
      <c r="D67" s="64"/>
      <c r="E67" s="26"/>
      <c r="F67" s="26" t="s">
        <v>140</v>
      </c>
      <c r="G67" s="26" t="s">
        <v>141</v>
      </c>
      <c r="H67" s="43"/>
      <c r="I67" s="74" t="str">
        <f t="shared" si="2"/>
        <v/>
      </c>
      <c r="J67" s="43"/>
      <c r="K67" s="74" t="str">
        <f t="shared" si="3"/>
        <v/>
      </c>
      <c r="L67" s="102">
        <f t="shared" si="9"/>
        <v>0</v>
      </c>
      <c r="M67" s="70" t="str">
        <f t="shared" si="5"/>
        <v/>
      </c>
    </row>
    <row r="68" spans="1:13" ht="12.75" customHeight="1" outlineLevel="1">
      <c r="A68" s="1" t="s">
        <v>144</v>
      </c>
      <c r="B68" s="44"/>
      <c r="C68" s="45"/>
      <c r="D68" s="64"/>
      <c r="E68" s="26"/>
      <c r="F68" s="26" t="s">
        <v>142</v>
      </c>
      <c r="G68" s="26" t="s">
        <v>143</v>
      </c>
      <c r="H68" s="43"/>
      <c r="I68" s="74" t="str">
        <f t="shared" si="2"/>
        <v/>
      </c>
      <c r="J68" s="43"/>
      <c r="K68" s="74" t="str">
        <f t="shared" si="3"/>
        <v/>
      </c>
      <c r="L68" s="102">
        <f t="shared" si="9"/>
        <v>0</v>
      </c>
      <c r="M68" s="70" t="str">
        <f t="shared" si="5"/>
        <v/>
      </c>
    </row>
    <row r="69" spans="1:13" ht="12.75" customHeight="1" outlineLevel="1">
      <c r="A69" s="1" t="s">
        <v>146</v>
      </c>
      <c r="B69" s="44"/>
      <c r="C69" s="45"/>
      <c r="D69" s="64"/>
      <c r="E69" s="26" t="s">
        <v>145</v>
      </c>
      <c r="F69" s="26"/>
      <c r="G69" s="26"/>
      <c r="H69" s="43"/>
      <c r="I69" s="74" t="str">
        <f t="shared" si="2"/>
        <v/>
      </c>
      <c r="J69" s="43"/>
      <c r="K69" s="74" t="str">
        <f t="shared" si="3"/>
        <v/>
      </c>
      <c r="L69" s="102">
        <f t="shared" si="9"/>
        <v>0</v>
      </c>
      <c r="M69" s="70" t="str">
        <f t="shared" si="5"/>
        <v/>
      </c>
    </row>
    <row r="70" spans="1:13" ht="12.75" customHeight="1" outlineLevel="1">
      <c r="A70" s="1"/>
      <c r="B70" s="44"/>
      <c r="C70" s="45"/>
      <c r="D70" s="45"/>
      <c r="E70" s="26" t="s">
        <v>56</v>
      </c>
      <c r="F70" s="65"/>
      <c r="G70" s="65"/>
      <c r="H70" s="43">
        <f t="shared" ref="H70" si="24">SUM(H71:H75)</f>
        <v>0</v>
      </c>
      <c r="I70" s="74" t="str">
        <f t="shared" si="2"/>
        <v/>
      </c>
      <c r="J70" s="43">
        <f t="shared" ref="J70" si="25">SUM(J71:J75)</f>
        <v>0</v>
      </c>
      <c r="K70" s="74" t="str">
        <f t="shared" si="3"/>
        <v/>
      </c>
      <c r="L70" s="102">
        <f t="shared" si="9"/>
        <v>0</v>
      </c>
      <c r="M70" s="70" t="str">
        <f t="shared" si="5"/>
        <v/>
      </c>
    </row>
    <row r="71" spans="1:13" ht="12.75" customHeight="1" outlineLevel="1">
      <c r="A71" s="1"/>
      <c r="B71" s="44"/>
      <c r="C71" s="45"/>
      <c r="D71" s="45"/>
      <c r="E71" s="26"/>
      <c r="F71" s="26" t="s">
        <v>147</v>
      </c>
      <c r="G71" s="26" t="s">
        <v>148</v>
      </c>
      <c r="H71" s="43"/>
      <c r="I71" s="74" t="str">
        <f t="shared" si="2"/>
        <v/>
      </c>
      <c r="J71" s="43"/>
      <c r="K71" s="74" t="str">
        <f t="shared" si="3"/>
        <v/>
      </c>
      <c r="L71" s="102">
        <f t="shared" si="9"/>
        <v>0</v>
      </c>
      <c r="M71" s="70" t="str">
        <f t="shared" si="5"/>
        <v/>
      </c>
    </row>
    <row r="72" spans="1:13" ht="12.75" customHeight="1" outlineLevel="1">
      <c r="A72" s="1"/>
      <c r="B72" s="44"/>
      <c r="C72" s="45"/>
      <c r="D72" s="45"/>
      <c r="E72" s="26"/>
      <c r="F72" s="26" t="s">
        <v>149</v>
      </c>
      <c r="G72" s="26" t="s">
        <v>150</v>
      </c>
      <c r="H72" s="43"/>
      <c r="I72" s="74"/>
      <c r="J72" s="43"/>
      <c r="K72" s="74"/>
      <c r="L72" s="102"/>
      <c r="M72" s="70"/>
    </row>
    <row r="73" spans="1:13" ht="12.75" customHeight="1" outlineLevel="1">
      <c r="A73" s="1"/>
      <c r="B73" s="44"/>
      <c r="C73" s="45"/>
      <c r="D73" s="45"/>
      <c r="E73" s="26"/>
      <c r="F73" s="26" t="s">
        <v>151</v>
      </c>
      <c r="G73" s="26" t="s">
        <v>152</v>
      </c>
      <c r="H73" s="43"/>
      <c r="I73" s="74" t="str">
        <f t="shared" si="2"/>
        <v/>
      </c>
      <c r="J73" s="43"/>
      <c r="K73" s="74" t="str">
        <f t="shared" si="3"/>
        <v/>
      </c>
      <c r="L73" s="102">
        <f t="shared" si="9"/>
        <v>0</v>
      </c>
      <c r="M73" s="70" t="str">
        <f t="shared" si="5"/>
        <v/>
      </c>
    </row>
    <row r="74" spans="1:13" ht="12.75" customHeight="1" outlineLevel="1">
      <c r="A74" s="1"/>
      <c r="B74" s="44"/>
      <c r="C74" s="45"/>
      <c r="D74" s="45"/>
      <c r="E74" s="26"/>
      <c r="F74" s="26" t="s">
        <v>153</v>
      </c>
      <c r="G74" s="26" t="s">
        <v>154</v>
      </c>
      <c r="H74" s="43"/>
      <c r="I74" s="74" t="str">
        <f t="shared" si="2"/>
        <v/>
      </c>
      <c r="J74" s="43"/>
      <c r="K74" s="74" t="str">
        <f t="shared" si="3"/>
        <v/>
      </c>
      <c r="L74" s="102">
        <f t="shared" si="9"/>
        <v>0</v>
      </c>
      <c r="M74" s="70" t="str">
        <f t="shared" si="5"/>
        <v/>
      </c>
    </row>
    <row r="75" spans="1:13" s="63" customFormat="1">
      <c r="A75" s="34" t="s">
        <v>157</v>
      </c>
      <c r="B75" s="44"/>
      <c r="C75" s="45"/>
      <c r="D75" s="45"/>
      <c r="E75" s="26"/>
      <c r="F75" s="26" t="s">
        <v>155</v>
      </c>
      <c r="G75" s="26" t="s">
        <v>156</v>
      </c>
      <c r="H75" s="43"/>
      <c r="I75" s="74" t="str">
        <f t="shared" si="2"/>
        <v/>
      </c>
      <c r="J75" s="43"/>
      <c r="K75" s="74" t="str">
        <f t="shared" si="3"/>
        <v/>
      </c>
      <c r="L75" s="102">
        <f t="shared" si="9"/>
        <v>0</v>
      </c>
      <c r="M75" s="70" t="str">
        <f t="shared" si="5"/>
        <v/>
      </c>
    </row>
    <row r="76" spans="1:13" ht="12.75" customHeight="1" outlineLevel="1">
      <c r="A76" s="1" t="s">
        <v>159</v>
      </c>
      <c r="B76" s="59"/>
      <c r="C76" s="60" t="s">
        <v>158</v>
      </c>
      <c r="D76" s="61"/>
      <c r="E76" s="61"/>
      <c r="F76" s="61"/>
      <c r="G76" s="61"/>
      <c r="H76" s="62">
        <f t="shared" ref="H76" si="26">+H77+H99+H110+H111+H116+H117+H118+H119</f>
        <v>0</v>
      </c>
      <c r="I76" s="98" t="str">
        <f t="shared" si="2"/>
        <v/>
      </c>
      <c r="J76" s="62">
        <f t="shared" ref="J76" si="27">+J77+J99+J110+J111+J116+J117+J118+J119</f>
        <v>0</v>
      </c>
      <c r="K76" s="98" t="str">
        <f t="shared" si="3"/>
        <v/>
      </c>
      <c r="L76" s="106">
        <f t="shared" si="9"/>
        <v>0</v>
      </c>
      <c r="M76" s="98" t="str">
        <f t="shared" si="5"/>
        <v/>
      </c>
    </row>
    <row r="77" spans="1:13" ht="12.75" customHeight="1" outlineLevel="1">
      <c r="A77" s="1"/>
      <c r="B77" s="44"/>
      <c r="C77" s="45"/>
      <c r="D77" s="64"/>
      <c r="E77" s="42" t="s">
        <v>160</v>
      </c>
      <c r="F77" s="42"/>
      <c r="G77" s="42"/>
      <c r="H77" s="43">
        <f t="shared" ref="H77" si="28">SUM(H78:H98)</f>
        <v>0</v>
      </c>
      <c r="I77" s="74" t="str">
        <f t="shared" si="2"/>
        <v/>
      </c>
      <c r="J77" s="43">
        <f t="shared" ref="J77" si="29">SUM(J78:J98)</f>
        <v>0</v>
      </c>
      <c r="K77" s="74" t="str">
        <f t="shared" si="3"/>
        <v/>
      </c>
      <c r="L77" s="102">
        <f t="shared" si="9"/>
        <v>0</v>
      </c>
      <c r="M77" s="70" t="str">
        <f t="shared" si="5"/>
        <v/>
      </c>
    </row>
    <row r="78" spans="1:13" ht="12.75" customHeight="1" outlineLevel="1">
      <c r="A78" s="1"/>
      <c r="B78" s="44"/>
      <c r="C78" s="45"/>
      <c r="D78" s="64"/>
      <c r="E78" s="42"/>
      <c r="F78" s="42" t="s">
        <v>161</v>
      </c>
      <c r="G78" s="42" t="s">
        <v>162</v>
      </c>
      <c r="H78" s="43"/>
      <c r="I78" s="74" t="str">
        <f t="shared" si="2"/>
        <v/>
      </c>
      <c r="J78" s="43"/>
      <c r="K78" s="74" t="str">
        <f t="shared" si="3"/>
        <v/>
      </c>
      <c r="L78" s="102">
        <f t="shared" si="9"/>
        <v>0</v>
      </c>
      <c r="M78" s="70" t="str">
        <f t="shared" si="5"/>
        <v/>
      </c>
    </row>
    <row r="79" spans="1:13" ht="12.75" customHeight="1" outlineLevel="1">
      <c r="A79" s="1"/>
      <c r="B79" s="44"/>
      <c r="C79" s="45"/>
      <c r="D79" s="64"/>
      <c r="E79" s="42"/>
      <c r="F79" s="42" t="s">
        <v>163</v>
      </c>
      <c r="G79" s="42" t="s">
        <v>164</v>
      </c>
      <c r="H79" s="43"/>
      <c r="I79" s="74" t="str">
        <f t="shared" si="2"/>
        <v/>
      </c>
      <c r="J79" s="43"/>
      <c r="K79" s="74" t="str">
        <f t="shared" si="3"/>
        <v/>
      </c>
      <c r="L79" s="102">
        <f t="shared" si="9"/>
        <v>0</v>
      </c>
      <c r="M79" s="70" t="str">
        <f t="shared" si="5"/>
        <v/>
      </c>
    </row>
    <row r="80" spans="1:13" ht="12.75" customHeight="1" outlineLevel="1">
      <c r="A80" s="1"/>
      <c r="B80" s="44"/>
      <c r="C80" s="45"/>
      <c r="D80" s="64"/>
      <c r="E80" s="42"/>
      <c r="F80" s="42" t="s">
        <v>165</v>
      </c>
      <c r="G80" s="42" t="s">
        <v>166</v>
      </c>
      <c r="H80" s="43"/>
      <c r="I80" s="74" t="str">
        <f t="shared" si="2"/>
        <v/>
      </c>
      <c r="J80" s="43"/>
      <c r="K80" s="74" t="str">
        <f t="shared" si="3"/>
        <v/>
      </c>
      <c r="L80" s="102">
        <f t="shared" si="9"/>
        <v>0</v>
      </c>
      <c r="M80" s="70" t="str">
        <f t="shared" si="5"/>
        <v/>
      </c>
    </row>
    <row r="81" spans="1:13" ht="12.75" customHeight="1" outlineLevel="1">
      <c r="A81" s="1"/>
      <c r="B81" s="44"/>
      <c r="C81" s="45"/>
      <c r="D81" s="64"/>
      <c r="E81" s="42"/>
      <c r="F81" s="42" t="s">
        <v>167</v>
      </c>
      <c r="G81" s="42" t="s">
        <v>168</v>
      </c>
      <c r="H81" s="43"/>
      <c r="I81" s="74" t="str">
        <f t="shared" si="2"/>
        <v/>
      </c>
      <c r="J81" s="43"/>
      <c r="K81" s="74" t="str">
        <f t="shared" si="3"/>
        <v/>
      </c>
      <c r="L81" s="102">
        <f t="shared" si="9"/>
        <v>0</v>
      </c>
      <c r="M81" s="70" t="str">
        <f t="shared" si="5"/>
        <v/>
      </c>
    </row>
    <row r="82" spans="1:13" ht="12.75" customHeight="1" outlineLevel="1">
      <c r="A82" s="1"/>
      <c r="B82" s="44"/>
      <c r="C82" s="45"/>
      <c r="D82" s="64"/>
      <c r="E82" s="42"/>
      <c r="F82" s="42" t="s">
        <v>169</v>
      </c>
      <c r="G82" s="42" t="s">
        <v>170</v>
      </c>
      <c r="H82" s="43"/>
      <c r="I82" s="74" t="str">
        <f t="shared" si="2"/>
        <v/>
      </c>
      <c r="J82" s="43"/>
      <c r="K82" s="74" t="str">
        <f t="shared" si="3"/>
        <v/>
      </c>
      <c r="L82" s="102">
        <f t="shared" si="9"/>
        <v>0</v>
      </c>
      <c r="M82" s="70" t="str">
        <f t="shared" si="5"/>
        <v/>
      </c>
    </row>
    <row r="83" spans="1:13" ht="12.75" customHeight="1" outlineLevel="1">
      <c r="A83" s="1"/>
      <c r="B83" s="44"/>
      <c r="C83" s="45"/>
      <c r="D83" s="64"/>
      <c r="E83" s="42"/>
      <c r="F83" s="42" t="s">
        <v>171</v>
      </c>
      <c r="G83" s="42" t="s">
        <v>172</v>
      </c>
      <c r="H83" s="43"/>
      <c r="I83" s="74" t="str">
        <f t="shared" si="2"/>
        <v/>
      </c>
      <c r="J83" s="43"/>
      <c r="K83" s="74" t="str">
        <f t="shared" si="3"/>
        <v/>
      </c>
      <c r="L83" s="102">
        <f t="shared" si="9"/>
        <v>0</v>
      </c>
      <c r="M83" s="70" t="str">
        <f t="shared" si="5"/>
        <v/>
      </c>
    </row>
    <row r="84" spans="1:13" ht="12.75" customHeight="1" outlineLevel="1">
      <c r="A84" s="1"/>
      <c r="B84" s="44"/>
      <c r="C84" s="45"/>
      <c r="D84" s="64"/>
      <c r="E84" s="42"/>
      <c r="F84" s="42" t="s">
        <v>173</v>
      </c>
      <c r="G84" s="42" t="s">
        <v>174</v>
      </c>
      <c r="H84" s="43"/>
      <c r="I84" s="74" t="str">
        <f t="shared" si="2"/>
        <v/>
      </c>
      <c r="J84" s="43"/>
      <c r="K84" s="74" t="str">
        <f t="shared" si="3"/>
        <v/>
      </c>
      <c r="L84" s="102">
        <f t="shared" si="9"/>
        <v>0</v>
      </c>
      <c r="M84" s="70" t="str">
        <f t="shared" si="5"/>
        <v/>
      </c>
    </row>
    <row r="85" spans="1:13" ht="12.75" customHeight="1" outlineLevel="1">
      <c r="A85" s="1"/>
      <c r="B85" s="44"/>
      <c r="C85" s="45"/>
      <c r="D85" s="64"/>
      <c r="E85" s="42"/>
      <c r="F85" s="42" t="s">
        <v>175</v>
      </c>
      <c r="G85" s="42" t="s">
        <v>176</v>
      </c>
      <c r="H85" s="43"/>
      <c r="I85" s="74" t="str">
        <f t="shared" si="2"/>
        <v/>
      </c>
      <c r="J85" s="43"/>
      <c r="K85" s="74" t="str">
        <f t="shared" si="3"/>
        <v/>
      </c>
      <c r="L85" s="102">
        <f t="shared" si="9"/>
        <v>0</v>
      </c>
      <c r="M85" s="70" t="str">
        <f t="shared" si="5"/>
        <v/>
      </c>
    </row>
    <row r="86" spans="1:13" ht="12.75" customHeight="1" outlineLevel="1">
      <c r="A86" s="1"/>
      <c r="B86" s="44"/>
      <c r="C86" s="45"/>
      <c r="D86" s="64"/>
      <c r="E86" s="42"/>
      <c r="F86" s="42" t="s">
        <v>177</v>
      </c>
      <c r="G86" s="42" t="s">
        <v>178</v>
      </c>
      <c r="H86" s="43"/>
      <c r="I86" s="74" t="str">
        <f t="shared" si="2"/>
        <v/>
      </c>
      <c r="J86" s="43"/>
      <c r="K86" s="74" t="str">
        <f t="shared" si="3"/>
        <v/>
      </c>
      <c r="L86" s="102">
        <f t="shared" si="9"/>
        <v>0</v>
      </c>
      <c r="M86" s="70" t="str">
        <f t="shared" si="5"/>
        <v/>
      </c>
    </row>
    <row r="87" spans="1:13" ht="12.75" customHeight="1" outlineLevel="1">
      <c r="A87" s="1"/>
      <c r="B87" s="44"/>
      <c r="C87" s="45"/>
      <c r="D87" s="64"/>
      <c r="E87" s="42"/>
      <c r="F87" s="42" t="s">
        <v>179</v>
      </c>
      <c r="G87" s="42" t="s">
        <v>180</v>
      </c>
      <c r="H87" s="43"/>
      <c r="I87" s="74" t="str">
        <f t="shared" si="2"/>
        <v/>
      </c>
      <c r="J87" s="43"/>
      <c r="K87" s="74" t="str">
        <f t="shared" si="3"/>
        <v/>
      </c>
      <c r="L87" s="102">
        <f t="shared" si="9"/>
        <v>0</v>
      </c>
      <c r="M87" s="70" t="str">
        <f t="shared" si="5"/>
        <v/>
      </c>
    </row>
    <row r="88" spans="1:13" ht="12.75" customHeight="1" outlineLevel="1">
      <c r="A88" s="1"/>
      <c r="B88" s="44"/>
      <c r="C88" s="45"/>
      <c r="D88" s="64"/>
      <c r="E88" s="42"/>
      <c r="F88" s="42" t="s">
        <v>181</v>
      </c>
      <c r="G88" s="42" t="s">
        <v>182</v>
      </c>
      <c r="H88" s="43"/>
      <c r="I88" s="74" t="str">
        <f t="shared" ref="I88:I152" si="30">IFERROR(H88/$H$22,"")</f>
        <v/>
      </c>
      <c r="J88" s="43"/>
      <c r="K88" s="74" t="str">
        <f t="shared" ref="K88:K152" si="31">IFERROR(J88/$J$22,"")</f>
        <v/>
      </c>
      <c r="L88" s="102">
        <f t="shared" si="9"/>
        <v>0</v>
      </c>
      <c r="M88" s="70" t="str">
        <f t="shared" ref="M88:M152" si="32">IFERROR(L88/$J$22,"")</f>
        <v/>
      </c>
    </row>
    <row r="89" spans="1:13" ht="12.75" customHeight="1" outlineLevel="1">
      <c r="A89" s="1"/>
      <c r="B89" s="44"/>
      <c r="C89" s="45"/>
      <c r="D89" s="64"/>
      <c r="E89" s="42"/>
      <c r="F89" s="42" t="s">
        <v>183</v>
      </c>
      <c r="G89" s="42" t="s">
        <v>184</v>
      </c>
      <c r="H89" s="43"/>
      <c r="I89" s="74" t="str">
        <f t="shared" si="30"/>
        <v/>
      </c>
      <c r="J89" s="43"/>
      <c r="K89" s="74" t="str">
        <f t="shared" si="31"/>
        <v/>
      </c>
      <c r="L89" s="102">
        <f t="shared" si="9"/>
        <v>0</v>
      </c>
      <c r="M89" s="70" t="str">
        <f t="shared" si="32"/>
        <v/>
      </c>
    </row>
    <row r="90" spans="1:13" ht="12.75" customHeight="1" outlineLevel="1">
      <c r="A90" s="1"/>
      <c r="B90" s="44"/>
      <c r="C90" s="45"/>
      <c r="D90" s="64"/>
      <c r="E90" s="42"/>
      <c r="F90" s="42" t="s">
        <v>185</v>
      </c>
      <c r="G90" s="42" t="s">
        <v>186</v>
      </c>
      <c r="H90" s="43"/>
      <c r="I90" s="74" t="str">
        <f t="shared" si="30"/>
        <v/>
      </c>
      <c r="J90" s="43"/>
      <c r="K90" s="74" t="str">
        <f t="shared" si="31"/>
        <v/>
      </c>
      <c r="L90" s="102">
        <f t="shared" si="9"/>
        <v>0</v>
      </c>
      <c r="M90" s="70" t="str">
        <f t="shared" si="32"/>
        <v/>
      </c>
    </row>
    <row r="91" spans="1:13" ht="12.75" customHeight="1" outlineLevel="1">
      <c r="A91" s="1"/>
      <c r="B91" s="44"/>
      <c r="C91" s="45"/>
      <c r="D91" s="64"/>
      <c r="E91" s="42"/>
      <c r="F91" s="42" t="s">
        <v>187</v>
      </c>
      <c r="G91" s="42" t="s">
        <v>188</v>
      </c>
      <c r="H91" s="43"/>
      <c r="I91" s="74" t="str">
        <f t="shared" si="30"/>
        <v/>
      </c>
      <c r="J91" s="43"/>
      <c r="K91" s="74" t="str">
        <f t="shared" si="31"/>
        <v/>
      </c>
      <c r="L91" s="102">
        <f t="shared" si="9"/>
        <v>0</v>
      </c>
      <c r="M91" s="70" t="str">
        <f t="shared" si="32"/>
        <v/>
      </c>
    </row>
    <row r="92" spans="1:13" ht="12.75" customHeight="1" outlineLevel="1">
      <c r="A92" s="1"/>
      <c r="B92" s="44"/>
      <c r="C92" s="45"/>
      <c r="D92" s="64"/>
      <c r="E92" s="42"/>
      <c r="F92" s="42" t="s">
        <v>189</v>
      </c>
      <c r="G92" s="42" t="s">
        <v>190</v>
      </c>
      <c r="H92" s="43"/>
      <c r="I92" s="74" t="str">
        <f t="shared" si="30"/>
        <v/>
      </c>
      <c r="J92" s="43"/>
      <c r="K92" s="74" t="str">
        <f t="shared" si="31"/>
        <v/>
      </c>
      <c r="L92" s="102">
        <f t="shared" si="9"/>
        <v>0</v>
      </c>
      <c r="M92" s="70" t="str">
        <f t="shared" si="32"/>
        <v/>
      </c>
    </row>
    <row r="93" spans="1:13" ht="12.75" customHeight="1" outlineLevel="1">
      <c r="A93" s="1"/>
      <c r="B93" s="44"/>
      <c r="C93" s="45"/>
      <c r="D93" s="64"/>
      <c r="E93" s="42"/>
      <c r="F93" s="42" t="s">
        <v>191</v>
      </c>
      <c r="G93" s="42" t="s">
        <v>192</v>
      </c>
      <c r="H93" s="43"/>
      <c r="I93" s="74" t="str">
        <f t="shared" si="30"/>
        <v/>
      </c>
      <c r="J93" s="43"/>
      <c r="K93" s="74" t="str">
        <f t="shared" si="31"/>
        <v/>
      </c>
      <c r="L93" s="102">
        <f t="shared" si="9"/>
        <v>0</v>
      </c>
      <c r="M93" s="70" t="str">
        <f t="shared" si="32"/>
        <v/>
      </c>
    </row>
    <row r="94" spans="1:13" ht="12.75" customHeight="1" outlineLevel="1">
      <c r="A94" s="1"/>
      <c r="B94" s="44"/>
      <c r="C94" s="45"/>
      <c r="D94" s="64"/>
      <c r="E94" s="42"/>
      <c r="F94" s="42" t="s">
        <v>193</v>
      </c>
      <c r="G94" s="42" t="s">
        <v>194</v>
      </c>
      <c r="H94" s="43"/>
      <c r="I94" s="74" t="str">
        <f t="shared" si="30"/>
        <v/>
      </c>
      <c r="J94" s="43"/>
      <c r="K94" s="74" t="str">
        <f t="shared" si="31"/>
        <v/>
      </c>
      <c r="L94" s="102">
        <f t="shared" si="9"/>
        <v>0</v>
      </c>
      <c r="M94" s="70" t="str">
        <f t="shared" si="32"/>
        <v/>
      </c>
    </row>
    <row r="95" spans="1:13" ht="12.75" customHeight="1" outlineLevel="1">
      <c r="A95" s="1"/>
      <c r="B95" s="44"/>
      <c r="C95" s="45"/>
      <c r="D95" s="64"/>
      <c r="E95" s="42"/>
      <c r="F95" s="42" t="s">
        <v>195</v>
      </c>
      <c r="G95" s="42" t="s">
        <v>196</v>
      </c>
      <c r="H95" s="43"/>
      <c r="I95" s="74" t="str">
        <f t="shared" si="30"/>
        <v/>
      </c>
      <c r="J95" s="43"/>
      <c r="K95" s="74" t="str">
        <f t="shared" si="31"/>
        <v/>
      </c>
      <c r="L95" s="102">
        <f t="shared" si="9"/>
        <v>0</v>
      </c>
      <c r="M95" s="70" t="str">
        <f t="shared" si="32"/>
        <v/>
      </c>
    </row>
    <row r="96" spans="1:13" ht="12.75" customHeight="1" outlineLevel="1">
      <c r="A96" s="1"/>
      <c r="B96" s="44"/>
      <c r="C96" s="45"/>
      <c r="D96" s="64"/>
      <c r="E96" s="42"/>
      <c r="F96" s="42" t="s">
        <v>197</v>
      </c>
      <c r="G96" s="42" t="s">
        <v>198</v>
      </c>
      <c r="H96" s="43"/>
      <c r="I96" s="74" t="str">
        <f t="shared" si="30"/>
        <v/>
      </c>
      <c r="J96" s="43"/>
      <c r="K96" s="74" t="str">
        <f t="shared" si="31"/>
        <v/>
      </c>
      <c r="L96" s="102">
        <f t="shared" si="9"/>
        <v>0</v>
      </c>
      <c r="M96" s="70" t="str">
        <f t="shared" si="32"/>
        <v/>
      </c>
    </row>
    <row r="97" spans="1:13" ht="12.75" customHeight="1" outlineLevel="1">
      <c r="A97" s="1"/>
      <c r="B97" s="44"/>
      <c r="C97" s="45"/>
      <c r="D97" s="64"/>
      <c r="E97" s="42"/>
      <c r="F97" s="42" t="s">
        <v>199</v>
      </c>
      <c r="G97" s="42" t="s">
        <v>200</v>
      </c>
      <c r="H97" s="43"/>
      <c r="I97" s="74" t="str">
        <f t="shared" si="30"/>
        <v/>
      </c>
      <c r="J97" s="43"/>
      <c r="K97" s="74" t="str">
        <f t="shared" si="31"/>
        <v/>
      </c>
      <c r="L97" s="102">
        <f t="shared" si="9"/>
        <v>0</v>
      </c>
      <c r="M97" s="70" t="str">
        <f t="shared" si="32"/>
        <v/>
      </c>
    </row>
    <row r="98" spans="1:13" ht="12.75" customHeight="1" outlineLevel="1">
      <c r="A98" s="1" t="s">
        <v>203</v>
      </c>
      <c r="B98" s="44"/>
      <c r="C98" s="45"/>
      <c r="D98" s="64"/>
      <c r="E98" s="42"/>
      <c r="F98" s="42" t="s">
        <v>201</v>
      </c>
      <c r="G98" s="42" t="s">
        <v>202</v>
      </c>
      <c r="H98" s="43"/>
      <c r="I98" s="74" t="str">
        <f t="shared" si="30"/>
        <v/>
      </c>
      <c r="J98" s="43"/>
      <c r="K98" s="74" t="str">
        <f t="shared" si="31"/>
        <v/>
      </c>
      <c r="L98" s="102">
        <f t="shared" ref="L98:L161" si="33">H98-J98</f>
        <v>0</v>
      </c>
      <c r="M98" s="70" t="str">
        <f t="shared" si="32"/>
        <v/>
      </c>
    </row>
    <row r="99" spans="1:13" ht="12.75" customHeight="1" outlineLevel="1">
      <c r="A99" s="1"/>
      <c r="B99" s="44"/>
      <c r="C99" s="45"/>
      <c r="D99" s="64"/>
      <c r="E99" s="26" t="s">
        <v>204</v>
      </c>
      <c r="F99" s="26"/>
      <c r="G99" s="26"/>
      <c r="H99" s="43">
        <f t="shared" ref="H99" si="34">SUM(H100:H108)</f>
        <v>0</v>
      </c>
      <c r="I99" s="74" t="str">
        <f t="shared" si="30"/>
        <v/>
      </c>
      <c r="J99" s="43">
        <f t="shared" ref="J99" si="35">SUM(J100:J108)</f>
        <v>0</v>
      </c>
      <c r="K99" s="74" t="str">
        <f t="shared" si="31"/>
        <v/>
      </c>
      <c r="L99" s="102">
        <f t="shared" si="33"/>
        <v>0</v>
      </c>
      <c r="M99" s="70" t="str">
        <f t="shared" si="32"/>
        <v/>
      </c>
    </row>
    <row r="100" spans="1:13" ht="12.75" customHeight="1" outlineLevel="1">
      <c r="A100" s="1"/>
      <c r="B100" s="44"/>
      <c r="C100" s="45"/>
      <c r="D100" s="64"/>
      <c r="E100" s="26"/>
      <c r="F100" s="26" t="s">
        <v>205</v>
      </c>
      <c r="G100" s="26" t="s">
        <v>206</v>
      </c>
      <c r="H100" s="43"/>
      <c r="I100" s="74" t="str">
        <f t="shared" si="30"/>
        <v/>
      </c>
      <c r="J100" s="43"/>
      <c r="K100" s="74" t="str">
        <f t="shared" si="31"/>
        <v/>
      </c>
      <c r="L100" s="102">
        <f t="shared" si="33"/>
        <v>0</v>
      </c>
      <c r="M100" s="70" t="str">
        <f t="shared" si="32"/>
        <v/>
      </c>
    </row>
    <row r="101" spans="1:13" ht="12.75" customHeight="1" outlineLevel="1">
      <c r="A101" s="1"/>
      <c r="B101" s="44"/>
      <c r="C101" s="45"/>
      <c r="D101" s="64"/>
      <c r="E101" s="26"/>
      <c r="F101" s="26" t="s">
        <v>207</v>
      </c>
      <c r="G101" s="26" t="s">
        <v>208</v>
      </c>
      <c r="H101" s="43"/>
      <c r="I101" s="74" t="str">
        <f t="shared" si="30"/>
        <v/>
      </c>
      <c r="J101" s="43"/>
      <c r="K101" s="74" t="str">
        <f t="shared" si="31"/>
        <v/>
      </c>
      <c r="L101" s="102">
        <f t="shared" si="33"/>
        <v>0</v>
      </c>
      <c r="M101" s="70" t="str">
        <f t="shared" si="32"/>
        <v/>
      </c>
    </row>
    <row r="102" spans="1:13" ht="12.75" customHeight="1" outlineLevel="1">
      <c r="A102" s="1"/>
      <c r="B102" s="44"/>
      <c r="C102" s="45"/>
      <c r="D102" s="64"/>
      <c r="E102" s="26"/>
      <c r="F102" s="26" t="s">
        <v>209</v>
      </c>
      <c r="G102" s="26" t="s">
        <v>210</v>
      </c>
      <c r="H102" s="43"/>
      <c r="I102" s="74" t="str">
        <f t="shared" si="30"/>
        <v/>
      </c>
      <c r="J102" s="43"/>
      <c r="K102" s="74" t="str">
        <f t="shared" si="31"/>
        <v/>
      </c>
      <c r="L102" s="102">
        <f t="shared" si="33"/>
        <v>0</v>
      </c>
      <c r="M102" s="70" t="str">
        <f t="shared" si="32"/>
        <v/>
      </c>
    </row>
    <row r="103" spans="1:13" ht="12.75" customHeight="1" outlineLevel="1">
      <c r="A103" s="1"/>
      <c r="B103" s="44"/>
      <c r="C103" s="45"/>
      <c r="D103" s="64"/>
      <c r="E103" s="26"/>
      <c r="F103" s="26" t="s">
        <v>211</v>
      </c>
      <c r="G103" s="26" t="s">
        <v>212</v>
      </c>
      <c r="H103" s="43"/>
      <c r="I103" s="74" t="str">
        <f t="shared" si="30"/>
        <v/>
      </c>
      <c r="J103" s="43"/>
      <c r="K103" s="74" t="str">
        <f t="shared" si="31"/>
        <v/>
      </c>
      <c r="L103" s="102">
        <f t="shared" si="33"/>
        <v>0</v>
      </c>
      <c r="M103" s="70" t="str">
        <f t="shared" si="32"/>
        <v/>
      </c>
    </row>
    <row r="104" spans="1:13" ht="12.75" customHeight="1" outlineLevel="1">
      <c r="A104" s="1"/>
      <c r="B104" s="44"/>
      <c r="C104" s="45"/>
      <c r="D104" s="64"/>
      <c r="E104" s="26"/>
      <c r="F104" s="26" t="s">
        <v>213</v>
      </c>
      <c r="G104" s="26" t="s">
        <v>214</v>
      </c>
      <c r="H104" s="43"/>
      <c r="I104" s="74" t="str">
        <f t="shared" si="30"/>
        <v/>
      </c>
      <c r="J104" s="43"/>
      <c r="K104" s="74" t="str">
        <f t="shared" si="31"/>
        <v/>
      </c>
      <c r="L104" s="102">
        <f t="shared" si="33"/>
        <v>0</v>
      </c>
      <c r="M104" s="70" t="str">
        <f t="shared" si="32"/>
        <v/>
      </c>
    </row>
    <row r="105" spans="1:13" ht="12.75" customHeight="1" outlineLevel="1">
      <c r="A105" s="1"/>
      <c r="B105" s="44"/>
      <c r="C105" s="45"/>
      <c r="D105" s="64"/>
      <c r="E105" s="26"/>
      <c r="F105" s="26" t="s">
        <v>215</v>
      </c>
      <c r="G105" s="26" t="s">
        <v>216</v>
      </c>
      <c r="H105" s="43"/>
      <c r="I105" s="74" t="str">
        <f t="shared" si="30"/>
        <v/>
      </c>
      <c r="J105" s="43"/>
      <c r="K105" s="74" t="str">
        <f t="shared" si="31"/>
        <v/>
      </c>
      <c r="L105" s="102">
        <f t="shared" si="33"/>
        <v>0</v>
      </c>
      <c r="M105" s="70" t="str">
        <f t="shared" si="32"/>
        <v/>
      </c>
    </row>
    <row r="106" spans="1:13" ht="12.75" customHeight="1" outlineLevel="1">
      <c r="A106" s="1"/>
      <c r="B106" s="44"/>
      <c r="C106" s="45"/>
      <c r="D106" s="64"/>
      <c r="E106" s="26"/>
      <c r="F106" s="26" t="s">
        <v>217</v>
      </c>
      <c r="G106" s="26" t="s">
        <v>218</v>
      </c>
      <c r="H106" s="43"/>
      <c r="I106" s="74" t="str">
        <f t="shared" si="30"/>
        <v/>
      </c>
      <c r="J106" s="43"/>
      <c r="K106" s="74" t="str">
        <f t="shared" si="31"/>
        <v/>
      </c>
      <c r="L106" s="102">
        <f t="shared" si="33"/>
        <v>0</v>
      </c>
      <c r="M106" s="70" t="str">
        <f t="shared" si="32"/>
        <v/>
      </c>
    </row>
    <row r="107" spans="1:13" ht="12.75" customHeight="1" outlineLevel="1">
      <c r="A107" s="1"/>
      <c r="B107" s="44"/>
      <c r="C107" s="45"/>
      <c r="D107" s="64"/>
      <c r="E107" s="26"/>
      <c r="F107" s="26" t="s">
        <v>219</v>
      </c>
      <c r="G107" s="26" t="s">
        <v>220</v>
      </c>
      <c r="H107" s="43"/>
      <c r="I107" s="74" t="str">
        <f t="shared" si="30"/>
        <v/>
      </c>
      <c r="J107" s="43"/>
      <c r="K107" s="74" t="str">
        <f t="shared" si="31"/>
        <v/>
      </c>
      <c r="L107" s="102">
        <f t="shared" si="33"/>
        <v>0</v>
      </c>
      <c r="M107" s="70" t="str">
        <f t="shared" si="32"/>
        <v/>
      </c>
    </row>
    <row r="108" spans="1:13" ht="12.75" customHeight="1" outlineLevel="1">
      <c r="A108" s="1"/>
      <c r="B108" s="44"/>
      <c r="C108" s="45"/>
      <c r="D108" s="64"/>
      <c r="E108" s="26"/>
      <c r="F108" s="26" t="s">
        <v>221</v>
      </c>
      <c r="G108" s="26" t="s">
        <v>222</v>
      </c>
      <c r="H108" s="43"/>
      <c r="I108" s="74" t="str">
        <f t="shared" si="30"/>
        <v/>
      </c>
      <c r="J108" s="43"/>
      <c r="K108" s="74" t="str">
        <f t="shared" si="31"/>
        <v/>
      </c>
      <c r="L108" s="102">
        <f t="shared" si="33"/>
        <v>0</v>
      </c>
      <c r="M108" s="70" t="str">
        <f t="shared" si="32"/>
        <v/>
      </c>
    </row>
    <row r="109" spans="1:13" ht="12.75" customHeight="1" outlineLevel="1">
      <c r="A109" s="1" t="s">
        <v>224</v>
      </c>
      <c r="B109" s="44"/>
      <c r="C109" s="45"/>
      <c r="D109" s="64"/>
      <c r="E109" s="26"/>
      <c r="F109" s="26" t="s">
        <v>700</v>
      </c>
      <c r="G109" s="26" t="s">
        <v>701</v>
      </c>
      <c r="H109" s="43"/>
      <c r="I109" s="74" t="str">
        <f t="shared" si="30"/>
        <v/>
      </c>
      <c r="J109" s="43"/>
      <c r="K109" s="74" t="str">
        <f t="shared" si="31"/>
        <v/>
      </c>
      <c r="L109" s="102">
        <f t="shared" si="33"/>
        <v>0</v>
      </c>
      <c r="M109" s="70" t="str">
        <f t="shared" si="32"/>
        <v/>
      </c>
    </row>
    <row r="110" spans="1:13" ht="12.75" customHeight="1" outlineLevel="1">
      <c r="A110" s="1"/>
      <c r="B110" s="44"/>
      <c r="C110" s="45"/>
      <c r="D110" s="64"/>
      <c r="E110" s="26" t="s">
        <v>223</v>
      </c>
      <c r="F110" s="26" t="s">
        <v>693</v>
      </c>
      <c r="G110" s="26" t="s">
        <v>694</v>
      </c>
      <c r="H110" s="43"/>
      <c r="I110" s="74" t="str">
        <f t="shared" si="30"/>
        <v/>
      </c>
      <c r="J110" s="43"/>
      <c r="K110" s="74" t="str">
        <f t="shared" si="31"/>
        <v/>
      </c>
      <c r="L110" s="102">
        <f t="shared" si="33"/>
        <v>0</v>
      </c>
      <c r="M110" s="70" t="str">
        <f t="shared" si="32"/>
        <v/>
      </c>
    </row>
    <row r="111" spans="1:13" ht="12.75" customHeight="1" outlineLevel="1">
      <c r="A111" s="1"/>
      <c r="B111" s="44"/>
      <c r="C111" s="45"/>
      <c r="D111" s="64"/>
      <c r="E111" s="26" t="s">
        <v>225</v>
      </c>
      <c r="F111" s="26"/>
      <c r="G111" s="26"/>
      <c r="H111" s="43">
        <f>SUM(H112:H115)</f>
        <v>0</v>
      </c>
      <c r="I111" s="74" t="str">
        <f t="shared" si="30"/>
        <v/>
      </c>
      <c r="J111" s="43">
        <f>SUM(J112:J115)</f>
        <v>0</v>
      </c>
      <c r="K111" s="74" t="str">
        <f t="shared" si="31"/>
        <v/>
      </c>
      <c r="L111" s="102">
        <f t="shared" si="33"/>
        <v>0</v>
      </c>
      <c r="M111" s="70" t="str">
        <f t="shared" si="32"/>
        <v/>
      </c>
    </row>
    <row r="112" spans="1:13" ht="12.75" customHeight="1" outlineLevel="1">
      <c r="A112" s="1"/>
      <c r="B112" s="44"/>
      <c r="C112" s="45"/>
      <c r="D112" s="64"/>
      <c r="E112" s="26"/>
      <c r="F112" s="26" t="s">
        <v>226</v>
      </c>
      <c r="G112" s="26" t="s">
        <v>227</v>
      </c>
      <c r="H112" s="43"/>
      <c r="I112" s="74" t="str">
        <f t="shared" si="30"/>
        <v/>
      </c>
      <c r="J112" s="43"/>
      <c r="K112" s="74" t="str">
        <f t="shared" si="31"/>
        <v/>
      </c>
      <c r="L112" s="102">
        <f t="shared" si="33"/>
        <v>0</v>
      </c>
      <c r="M112" s="70" t="str">
        <f t="shared" si="32"/>
        <v/>
      </c>
    </row>
    <row r="113" spans="1:13" ht="12.75" customHeight="1" outlineLevel="1">
      <c r="A113" s="1"/>
      <c r="B113" s="44"/>
      <c r="C113" s="45"/>
      <c r="D113" s="64"/>
      <c r="E113" s="26"/>
      <c r="F113" s="26" t="s">
        <v>228</v>
      </c>
      <c r="G113" s="26" t="s">
        <v>229</v>
      </c>
      <c r="H113" s="43"/>
      <c r="I113" s="74" t="str">
        <f t="shared" si="30"/>
        <v/>
      </c>
      <c r="J113" s="43"/>
      <c r="K113" s="74" t="str">
        <f t="shared" si="31"/>
        <v/>
      </c>
      <c r="L113" s="102">
        <f t="shared" si="33"/>
        <v>0</v>
      </c>
      <c r="M113" s="70" t="str">
        <f t="shared" si="32"/>
        <v/>
      </c>
    </row>
    <row r="114" spans="1:13" ht="12.75" customHeight="1" outlineLevel="1">
      <c r="A114" s="1" t="s">
        <v>234</v>
      </c>
      <c r="B114" s="44"/>
      <c r="C114" s="45"/>
      <c r="D114" s="64"/>
      <c r="E114" s="26"/>
      <c r="F114" s="26" t="s">
        <v>230</v>
      </c>
      <c r="G114" s="26" t="s">
        <v>231</v>
      </c>
      <c r="H114" s="43"/>
      <c r="I114" s="74" t="str">
        <f t="shared" si="30"/>
        <v/>
      </c>
      <c r="J114" s="43"/>
      <c r="K114" s="74" t="str">
        <f t="shared" si="31"/>
        <v/>
      </c>
      <c r="L114" s="102">
        <f t="shared" si="33"/>
        <v>0</v>
      </c>
      <c r="M114" s="70" t="str">
        <f t="shared" si="32"/>
        <v/>
      </c>
    </row>
    <row r="115" spans="1:13" ht="12.75" customHeight="1" outlineLevel="1">
      <c r="A115" s="1" t="s">
        <v>238</v>
      </c>
      <c r="B115" s="44"/>
      <c r="C115" s="45"/>
      <c r="D115" s="64"/>
      <c r="E115" s="26"/>
      <c r="F115" s="26" t="s">
        <v>232</v>
      </c>
      <c r="G115" s="26" t="s">
        <v>233</v>
      </c>
      <c r="H115" s="43"/>
      <c r="I115" s="74" t="str">
        <f t="shared" si="30"/>
        <v/>
      </c>
      <c r="J115" s="43"/>
      <c r="K115" s="74" t="str">
        <f t="shared" si="31"/>
        <v/>
      </c>
      <c r="L115" s="102">
        <f t="shared" si="33"/>
        <v>0</v>
      </c>
      <c r="M115" s="70" t="str">
        <f t="shared" si="32"/>
        <v/>
      </c>
    </row>
    <row r="116" spans="1:13" ht="12.75" customHeight="1" outlineLevel="1">
      <c r="A116" s="1" t="s">
        <v>242</v>
      </c>
      <c r="B116" s="44"/>
      <c r="C116" s="45"/>
      <c r="D116" s="64"/>
      <c r="E116" s="26" t="s">
        <v>235</v>
      </c>
      <c r="F116" s="26" t="s">
        <v>236</v>
      </c>
      <c r="G116" s="26" t="s">
        <v>237</v>
      </c>
      <c r="H116" s="43"/>
      <c r="I116" s="74" t="str">
        <f t="shared" si="30"/>
        <v/>
      </c>
      <c r="J116" s="43"/>
      <c r="K116" s="74" t="str">
        <f t="shared" si="31"/>
        <v/>
      </c>
      <c r="L116" s="102">
        <f t="shared" si="33"/>
        <v>0</v>
      </c>
      <c r="M116" s="70" t="str">
        <f t="shared" si="32"/>
        <v/>
      </c>
    </row>
    <row r="117" spans="1:13" ht="12.75" customHeight="1" outlineLevel="1">
      <c r="A117" s="1" t="s">
        <v>246</v>
      </c>
      <c r="B117" s="44"/>
      <c r="C117" s="45"/>
      <c r="D117" s="64"/>
      <c r="E117" s="26" t="s">
        <v>239</v>
      </c>
      <c r="F117" s="26" t="s">
        <v>240</v>
      </c>
      <c r="G117" s="26" t="s">
        <v>241</v>
      </c>
      <c r="H117" s="43"/>
      <c r="I117" s="74" t="str">
        <f t="shared" si="30"/>
        <v/>
      </c>
      <c r="J117" s="43"/>
      <c r="K117" s="74" t="str">
        <f t="shared" si="31"/>
        <v/>
      </c>
      <c r="L117" s="102">
        <f t="shared" si="33"/>
        <v>0</v>
      </c>
      <c r="M117" s="70" t="str">
        <f t="shared" si="32"/>
        <v/>
      </c>
    </row>
    <row r="118" spans="1:13" ht="12.75" customHeight="1" outlineLevel="1">
      <c r="A118" s="1"/>
      <c r="B118" s="44"/>
      <c r="C118" s="45"/>
      <c r="D118" s="64"/>
      <c r="E118" s="26" t="s">
        <v>243</v>
      </c>
      <c r="F118" s="26" t="s">
        <v>244</v>
      </c>
      <c r="G118" s="26" t="s">
        <v>245</v>
      </c>
      <c r="H118" s="43"/>
      <c r="I118" s="74" t="str">
        <f t="shared" si="30"/>
        <v/>
      </c>
      <c r="J118" s="43"/>
      <c r="K118" s="74" t="str">
        <f t="shared" si="31"/>
        <v/>
      </c>
      <c r="L118" s="102">
        <f t="shared" si="33"/>
        <v>0</v>
      </c>
      <c r="M118" s="70" t="str">
        <f t="shared" si="32"/>
        <v/>
      </c>
    </row>
    <row r="119" spans="1:13" ht="12.75" customHeight="1" outlineLevel="1">
      <c r="A119" s="1"/>
      <c r="B119" s="44"/>
      <c r="C119" s="45"/>
      <c r="D119" s="64"/>
      <c r="E119" s="65" t="s">
        <v>56</v>
      </c>
      <c r="F119" s="65"/>
      <c r="G119" s="65"/>
      <c r="H119" s="43">
        <f>SUM(H120:H128)</f>
        <v>0</v>
      </c>
      <c r="I119" s="74" t="str">
        <f t="shared" si="30"/>
        <v/>
      </c>
      <c r="J119" s="43">
        <f>SUM(J120:J128)</f>
        <v>0</v>
      </c>
      <c r="K119" s="74" t="str">
        <f t="shared" si="31"/>
        <v/>
      </c>
      <c r="L119" s="102">
        <f t="shared" si="33"/>
        <v>0</v>
      </c>
      <c r="M119" s="70" t="str">
        <f t="shared" si="32"/>
        <v/>
      </c>
    </row>
    <row r="120" spans="1:13" ht="12.75" customHeight="1" outlineLevel="1">
      <c r="A120" s="1"/>
      <c r="B120" s="44"/>
      <c r="C120" s="45"/>
      <c r="D120" s="64"/>
      <c r="E120" s="26"/>
      <c r="F120" s="26" t="s">
        <v>247</v>
      </c>
      <c r="G120" s="26" t="s">
        <v>248</v>
      </c>
      <c r="H120" s="43"/>
      <c r="I120" s="74" t="str">
        <f t="shared" si="30"/>
        <v/>
      </c>
      <c r="J120" s="43"/>
      <c r="K120" s="74" t="str">
        <f t="shared" si="31"/>
        <v/>
      </c>
      <c r="L120" s="102">
        <f t="shared" si="33"/>
        <v>0</v>
      </c>
      <c r="M120" s="70" t="str">
        <f t="shared" si="32"/>
        <v/>
      </c>
    </row>
    <row r="121" spans="1:13" ht="12.75" customHeight="1" outlineLevel="1">
      <c r="A121" s="1"/>
      <c r="B121" s="44"/>
      <c r="C121" s="45"/>
      <c r="D121" s="64"/>
      <c r="E121" s="26"/>
      <c r="F121" s="26" t="s">
        <v>249</v>
      </c>
      <c r="G121" s="26" t="s">
        <v>250</v>
      </c>
      <c r="H121" s="43"/>
      <c r="I121" s="74" t="str">
        <f t="shared" si="30"/>
        <v/>
      </c>
      <c r="J121" s="43"/>
      <c r="K121" s="74" t="str">
        <f t="shared" si="31"/>
        <v/>
      </c>
      <c r="L121" s="102">
        <f t="shared" si="33"/>
        <v>0</v>
      </c>
      <c r="M121" s="70" t="str">
        <f t="shared" si="32"/>
        <v/>
      </c>
    </row>
    <row r="122" spans="1:13" ht="12.75" customHeight="1" outlineLevel="1">
      <c r="A122" s="1"/>
      <c r="B122" s="44"/>
      <c r="C122" s="45"/>
      <c r="D122" s="64"/>
      <c r="E122" s="26"/>
      <c r="F122" s="26" t="s">
        <v>251</v>
      </c>
      <c r="G122" s="26" t="s">
        <v>252</v>
      </c>
      <c r="H122" s="43"/>
      <c r="I122" s="74" t="str">
        <f t="shared" si="30"/>
        <v/>
      </c>
      <c r="J122" s="43"/>
      <c r="K122" s="74" t="str">
        <f t="shared" si="31"/>
        <v/>
      </c>
      <c r="L122" s="102">
        <f t="shared" si="33"/>
        <v>0</v>
      </c>
      <c r="M122" s="70" t="str">
        <f t="shared" si="32"/>
        <v/>
      </c>
    </row>
    <row r="123" spans="1:13" ht="12.75" customHeight="1" outlineLevel="1">
      <c r="A123" s="1"/>
      <c r="B123" s="44"/>
      <c r="C123" s="45"/>
      <c r="D123" s="64"/>
      <c r="E123" s="26"/>
      <c r="F123" s="26" t="s">
        <v>253</v>
      </c>
      <c r="G123" s="26" t="s">
        <v>254</v>
      </c>
      <c r="H123" s="43"/>
      <c r="I123" s="74" t="str">
        <f t="shared" si="30"/>
        <v/>
      </c>
      <c r="J123" s="43"/>
      <c r="K123" s="74" t="str">
        <f t="shared" si="31"/>
        <v/>
      </c>
      <c r="L123" s="102">
        <f t="shared" si="33"/>
        <v>0</v>
      </c>
      <c r="M123" s="70" t="str">
        <f t="shared" si="32"/>
        <v/>
      </c>
    </row>
    <row r="124" spans="1:13" ht="12.75" customHeight="1" outlineLevel="1">
      <c r="A124" s="1"/>
      <c r="B124" s="44"/>
      <c r="C124" s="45"/>
      <c r="D124" s="64"/>
      <c r="E124" s="26"/>
      <c r="F124" s="26" t="s">
        <v>255</v>
      </c>
      <c r="G124" s="26" t="s">
        <v>256</v>
      </c>
      <c r="H124" s="43"/>
      <c r="I124" s="74" t="str">
        <f t="shared" si="30"/>
        <v/>
      </c>
      <c r="J124" s="43"/>
      <c r="K124" s="74" t="str">
        <f t="shared" si="31"/>
        <v/>
      </c>
      <c r="L124" s="102">
        <f t="shared" si="33"/>
        <v>0</v>
      </c>
      <c r="M124" s="70" t="str">
        <f t="shared" si="32"/>
        <v/>
      </c>
    </row>
    <row r="125" spans="1:13" ht="12.75" customHeight="1" outlineLevel="1">
      <c r="A125" s="1"/>
      <c r="B125" s="44"/>
      <c r="C125" s="45"/>
      <c r="D125" s="64"/>
      <c r="E125" s="26"/>
      <c r="F125" s="26" t="s">
        <v>257</v>
      </c>
      <c r="G125" s="26" t="s">
        <v>258</v>
      </c>
      <c r="H125" s="43"/>
      <c r="I125" s="74"/>
      <c r="J125" s="43"/>
      <c r="K125" s="74"/>
      <c r="L125" s="102"/>
      <c r="M125" s="70"/>
    </row>
    <row r="126" spans="1:13" ht="12.75" customHeight="1" outlineLevel="1">
      <c r="A126" s="1"/>
      <c r="B126" s="44"/>
      <c r="C126" s="45"/>
      <c r="D126" s="64"/>
      <c r="E126" s="26"/>
      <c r="F126" s="26" t="s">
        <v>259</v>
      </c>
      <c r="G126" s="26" t="s">
        <v>260</v>
      </c>
      <c r="H126" s="43"/>
      <c r="I126" s="74" t="str">
        <f t="shared" si="30"/>
        <v/>
      </c>
      <c r="J126" s="43"/>
      <c r="K126" s="74" t="str">
        <f t="shared" si="31"/>
        <v/>
      </c>
      <c r="L126" s="102">
        <f t="shared" si="33"/>
        <v>0</v>
      </c>
      <c r="M126" s="70" t="str">
        <f t="shared" si="32"/>
        <v/>
      </c>
    </row>
    <row r="127" spans="1:13" s="63" customFormat="1">
      <c r="A127" s="34" t="s">
        <v>265</v>
      </c>
      <c r="B127" s="44"/>
      <c r="C127" s="45"/>
      <c r="D127" s="64"/>
      <c r="E127" s="26"/>
      <c r="F127" s="26" t="s">
        <v>261</v>
      </c>
      <c r="G127" s="26" t="s">
        <v>262</v>
      </c>
      <c r="H127" s="43"/>
      <c r="I127" s="74" t="str">
        <f t="shared" si="30"/>
        <v/>
      </c>
      <c r="J127" s="43"/>
      <c r="K127" s="74" t="str">
        <f t="shared" si="31"/>
        <v/>
      </c>
      <c r="L127" s="102">
        <f t="shared" si="33"/>
        <v>0</v>
      </c>
      <c r="M127" s="70" t="str">
        <f t="shared" si="32"/>
        <v/>
      </c>
    </row>
    <row r="128" spans="1:13" ht="12.75" customHeight="1" outlineLevel="1">
      <c r="A128" s="1" t="s">
        <v>267</v>
      </c>
      <c r="B128" s="44"/>
      <c r="C128" s="45"/>
      <c r="D128" s="64"/>
      <c r="E128" s="26"/>
      <c r="F128" s="26" t="s">
        <v>263</v>
      </c>
      <c r="G128" s="26" t="s">
        <v>264</v>
      </c>
      <c r="H128" s="43"/>
      <c r="I128" s="74" t="str">
        <f t="shared" si="30"/>
        <v/>
      </c>
      <c r="J128" s="43"/>
      <c r="K128" s="74" t="str">
        <f t="shared" si="31"/>
        <v/>
      </c>
      <c r="L128" s="102">
        <f t="shared" si="33"/>
        <v>0</v>
      </c>
      <c r="M128" s="70" t="str">
        <f t="shared" si="32"/>
        <v/>
      </c>
    </row>
    <row r="129" spans="1:13" ht="12.75" customHeight="1" outlineLevel="1">
      <c r="A129" s="1"/>
      <c r="B129" s="59"/>
      <c r="C129" s="60" t="s">
        <v>266</v>
      </c>
      <c r="D129" s="61"/>
      <c r="E129" s="61"/>
      <c r="F129" s="61"/>
      <c r="G129" s="61"/>
      <c r="H129" s="62">
        <f t="shared" ref="H129" si="36">+H130+H204</f>
        <v>0</v>
      </c>
      <c r="I129" s="98" t="str">
        <f t="shared" si="30"/>
        <v/>
      </c>
      <c r="J129" s="62">
        <f t="shared" ref="J129" si="37">+J130+J204</f>
        <v>0</v>
      </c>
      <c r="K129" s="98" t="str">
        <f t="shared" si="31"/>
        <v/>
      </c>
      <c r="L129" s="106">
        <f t="shared" si="33"/>
        <v>0</v>
      </c>
      <c r="M129" s="98" t="str">
        <f t="shared" si="32"/>
        <v/>
      </c>
    </row>
    <row r="130" spans="1:13" ht="12.75" customHeight="1" outlineLevel="1">
      <c r="A130" s="1"/>
      <c r="B130" s="44"/>
      <c r="C130" s="45"/>
      <c r="D130" s="64"/>
      <c r="E130" s="42" t="s">
        <v>268</v>
      </c>
      <c r="F130" s="42"/>
      <c r="G130" s="42"/>
      <c r="H130" s="43">
        <f t="shared" ref="H130" si="38">SUM(H131:H203)</f>
        <v>0</v>
      </c>
      <c r="I130" s="74" t="str">
        <f t="shared" si="30"/>
        <v/>
      </c>
      <c r="J130" s="43">
        <f t="shared" ref="J130" si="39">SUM(J131:J203)</f>
        <v>0</v>
      </c>
      <c r="K130" s="74" t="str">
        <f t="shared" si="31"/>
        <v/>
      </c>
      <c r="L130" s="102">
        <f t="shared" si="33"/>
        <v>0</v>
      </c>
      <c r="M130" s="70" t="str">
        <f t="shared" si="32"/>
        <v/>
      </c>
    </row>
    <row r="131" spans="1:13" ht="12.75" customHeight="1" outlineLevel="1">
      <c r="A131" s="1"/>
      <c r="B131" s="44"/>
      <c r="C131" s="45"/>
      <c r="D131" s="64"/>
      <c r="E131" s="26"/>
      <c r="F131" s="26" t="s">
        <v>269</v>
      </c>
      <c r="G131" s="26" t="s">
        <v>270</v>
      </c>
      <c r="H131" s="43"/>
      <c r="I131" s="74" t="str">
        <f t="shared" si="30"/>
        <v/>
      </c>
      <c r="J131" s="43"/>
      <c r="K131" s="74" t="str">
        <f t="shared" si="31"/>
        <v/>
      </c>
      <c r="L131" s="102">
        <f t="shared" si="33"/>
        <v>0</v>
      </c>
      <c r="M131" s="70" t="str">
        <f t="shared" si="32"/>
        <v/>
      </c>
    </row>
    <row r="132" spans="1:13" ht="12.75" customHeight="1" outlineLevel="1">
      <c r="A132" s="1"/>
      <c r="B132" s="44"/>
      <c r="C132" s="45"/>
      <c r="D132" s="64"/>
      <c r="E132" s="26"/>
      <c r="F132" s="26" t="s">
        <v>271</v>
      </c>
      <c r="G132" s="26" t="s">
        <v>272</v>
      </c>
      <c r="H132" s="43"/>
      <c r="I132" s="74" t="str">
        <f t="shared" si="30"/>
        <v/>
      </c>
      <c r="J132" s="43"/>
      <c r="K132" s="74" t="str">
        <f t="shared" si="31"/>
        <v/>
      </c>
      <c r="L132" s="102">
        <f t="shared" si="33"/>
        <v>0</v>
      </c>
      <c r="M132" s="70" t="str">
        <f t="shared" si="32"/>
        <v/>
      </c>
    </row>
    <row r="133" spans="1:13" ht="12.75" customHeight="1" outlineLevel="1">
      <c r="A133" s="1"/>
      <c r="B133" s="44"/>
      <c r="C133" s="45"/>
      <c r="D133" s="64"/>
      <c r="E133" s="26"/>
      <c r="F133" s="26" t="s">
        <v>273</v>
      </c>
      <c r="G133" s="26" t="s">
        <v>274</v>
      </c>
      <c r="H133" s="43"/>
      <c r="I133" s="74" t="str">
        <f t="shared" si="30"/>
        <v/>
      </c>
      <c r="J133" s="43"/>
      <c r="K133" s="74" t="str">
        <f t="shared" si="31"/>
        <v/>
      </c>
      <c r="L133" s="102">
        <f t="shared" si="33"/>
        <v>0</v>
      </c>
      <c r="M133" s="70" t="str">
        <f t="shared" si="32"/>
        <v/>
      </c>
    </row>
    <row r="134" spans="1:13" ht="12.75" customHeight="1" outlineLevel="1">
      <c r="A134" s="1"/>
      <c r="B134" s="44"/>
      <c r="C134" s="45"/>
      <c r="D134" s="64"/>
      <c r="E134" s="26"/>
      <c r="F134" s="26" t="s">
        <v>275</v>
      </c>
      <c r="G134" s="26" t="s">
        <v>276</v>
      </c>
      <c r="H134" s="43"/>
      <c r="I134" s="74" t="str">
        <f t="shared" si="30"/>
        <v/>
      </c>
      <c r="J134" s="43"/>
      <c r="K134" s="74" t="str">
        <f t="shared" si="31"/>
        <v/>
      </c>
      <c r="L134" s="102">
        <f t="shared" si="33"/>
        <v>0</v>
      </c>
      <c r="M134" s="70" t="str">
        <f t="shared" si="32"/>
        <v/>
      </c>
    </row>
    <row r="135" spans="1:13" ht="12.75" customHeight="1" outlineLevel="1">
      <c r="A135" s="1"/>
      <c r="B135" s="44"/>
      <c r="C135" s="45"/>
      <c r="D135" s="64"/>
      <c r="E135" s="26"/>
      <c r="F135" s="26" t="s">
        <v>277</v>
      </c>
      <c r="G135" s="26" t="s">
        <v>278</v>
      </c>
      <c r="H135" s="43"/>
      <c r="I135" s="74" t="str">
        <f t="shared" si="30"/>
        <v/>
      </c>
      <c r="J135" s="43"/>
      <c r="K135" s="74" t="str">
        <f t="shared" si="31"/>
        <v/>
      </c>
      <c r="L135" s="102">
        <f t="shared" si="33"/>
        <v>0</v>
      </c>
      <c r="M135" s="70" t="str">
        <f t="shared" si="32"/>
        <v/>
      </c>
    </row>
    <row r="136" spans="1:13" ht="12.75" customHeight="1" outlineLevel="1">
      <c r="A136" s="1"/>
      <c r="B136" s="44"/>
      <c r="C136" s="45"/>
      <c r="D136" s="64"/>
      <c r="E136" s="26"/>
      <c r="F136" s="26" t="s">
        <v>279</v>
      </c>
      <c r="G136" s="26" t="s">
        <v>280</v>
      </c>
      <c r="H136" s="43"/>
      <c r="I136" s="74" t="str">
        <f t="shared" si="30"/>
        <v/>
      </c>
      <c r="J136" s="43"/>
      <c r="K136" s="74" t="str">
        <f t="shared" si="31"/>
        <v/>
      </c>
      <c r="L136" s="102">
        <f t="shared" si="33"/>
        <v>0</v>
      </c>
      <c r="M136" s="70" t="str">
        <f t="shared" si="32"/>
        <v/>
      </c>
    </row>
    <row r="137" spans="1:13" ht="12.75" customHeight="1" outlineLevel="1">
      <c r="A137" s="1"/>
      <c r="B137" s="44"/>
      <c r="C137" s="45"/>
      <c r="D137" s="64"/>
      <c r="E137" s="26"/>
      <c r="F137" s="26" t="s">
        <v>281</v>
      </c>
      <c r="G137" s="26" t="s">
        <v>282</v>
      </c>
      <c r="H137" s="43"/>
      <c r="I137" s="74" t="str">
        <f t="shared" si="30"/>
        <v/>
      </c>
      <c r="J137" s="43"/>
      <c r="K137" s="74" t="str">
        <f t="shared" si="31"/>
        <v/>
      </c>
      <c r="L137" s="102">
        <f t="shared" si="33"/>
        <v>0</v>
      </c>
      <c r="M137" s="70" t="str">
        <f t="shared" si="32"/>
        <v/>
      </c>
    </row>
    <row r="138" spans="1:13" ht="12.75" customHeight="1" outlineLevel="1">
      <c r="A138" s="1"/>
      <c r="B138" s="44"/>
      <c r="C138" s="45"/>
      <c r="D138" s="64"/>
      <c r="E138" s="26"/>
      <c r="F138" s="26" t="s">
        <v>283</v>
      </c>
      <c r="G138" s="26" t="s">
        <v>284</v>
      </c>
      <c r="H138" s="43"/>
      <c r="I138" s="74" t="str">
        <f t="shared" si="30"/>
        <v/>
      </c>
      <c r="J138" s="43"/>
      <c r="K138" s="74" t="str">
        <f t="shared" si="31"/>
        <v/>
      </c>
      <c r="L138" s="102">
        <f t="shared" si="33"/>
        <v>0</v>
      </c>
      <c r="M138" s="70" t="str">
        <f t="shared" si="32"/>
        <v/>
      </c>
    </row>
    <row r="139" spans="1:13" ht="12.75" customHeight="1" outlineLevel="1">
      <c r="A139" s="1"/>
      <c r="B139" s="44"/>
      <c r="C139" s="45"/>
      <c r="D139" s="64"/>
      <c r="E139" s="26"/>
      <c r="F139" s="26" t="s">
        <v>285</v>
      </c>
      <c r="G139" s="26" t="s">
        <v>286</v>
      </c>
      <c r="H139" s="43"/>
      <c r="I139" s="74" t="str">
        <f t="shared" si="30"/>
        <v/>
      </c>
      <c r="J139" s="43"/>
      <c r="K139" s="74" t="str">
        <f t="shared" si="31"/>
        <v/>
      </c>
      <c r="L139" s="102">
        <f t="shared" si="33"/>
        <v>0</v>
      </c>
      <c r="M139" s="70" t="str">
        <f t="shared" si="32"/>
        <v/>
      </c>
    </row>
    <row r="140" spans="1:13" ht="12.75" customHeight="1" outlineLevel="1">
      <c r="A140" s="1"/>
      <c r="B140" s="44"/>
      <c r="C140" s="45"/>
      <c r="D140" s="64"/>
      <c r="E140" s="26"/>
      <c r="F140" s="26" t="s">
        <v>287</v>
      </c>
      <c r="G140" s="26" t="s">
        <v>288</v>
      </c>
      <c r="H140" s="43"/>
      <c r="I140" s="74" t="str">
        <f t="shared" si="30"/>
        <v/>
      </c>
      <c r="J140" s="43"/>
      <c r="K140" s="74" t="str">
        <f t="shared" si="31"/>
        <v/>
      </c>
      <c r="L140" s="102">
        <f t="shared" si="33"/>
        <v>0</v>
      </c>
      <c r="M140" s="70" t="str">
        <f t="shared" si="32"/>
        <v/>
      </c>
    </row>
    <row r="141" spans="1:13" ht="12.75" customHeight="1" outlineLevel="1">
      <c r="A141" s="1"/>
      <c r="B141" s="44"/>
      <c r="C141" s="45"/>
      <c r="D141" s="64"/>
      <c r="E141" s="26"/>
      <c r="F141" s="26" t="s">
        <v>289</v>
      </c>
      <c r="G141" s="26" t="s">
        <v>290</v>
      </c>
      <c r="H141" s="43"/>
      <c r="I141" s="74" t="str">
        <f t="shared" si="30"/>
        <v/>
      </c>
      <c r="J141" s="43"/>
      <c r="K141" s="74" t="str">
        <f t="shared" si="31"/>
        <v/>
      </c>
      <c r="L141" s="102">
        <f t="shared" si="33"/>
        <v>0</v>
      </c>
      <c r="M141" s="70" t="str">
        <f t="shared" si="32"/>
        <v/>
      </c>
    </row>
    <row r="142" spans="1:13" ht="12.75" customHeight="1" outlineLevel="1">
      <c r="A142" s="1"/>
      <c r="B142" s="44"/>
      <c r="C142" s="45"/>
      <c r="D142" s="64"/>
      <c r="E142" s="26"/>
      <c r="F142" s="26" t="s">
        <v>291</v>
      </c>
      <c r="G142" s="26" t="s">
        <v>292</v>
      </c>
      <c r="H142" s="43"/>
      <c r="I142" s="74" t="str">
        <f t="shared" si="30"/>
        <v/>
      </c>
      <c r="J142" s="43"/>
      <c r="K142" s="74" t="str">
        <f t="shared" si="31"/>
        <v/>
      </c>
      <c r="L142" s="102">
        <f t="shared" si="33"/>
        <v>0</v>
      </c>
      <c r="M142" s="70" t="str">
        <f t="shared" si="32"/>
        <v/>
      </c>
    </row>
    <row r="143" spans="1:13" ht="12.75" customHeight="1" outlineLevel="1">
      <c r="A143" s="1"/>
      <c r="B143" s="44"/>
      <c r="C143" s="45"/>
      <c r="D143" s="64"/>
      <c r="E143" s="26"/>
      <c r="F143" s="26" t="s">
        <v>293</v>
      </c>
      <c r="G143" s="26" t="s">
        <v>294</v>
      </c>
      <c r="H143" s="43"/>
      <c r="I143" s="74" t="str">
        <f t="shared" si="30"/>
        <v/>
      </c>
      <c r="J143" s="43"/>
      <c r="K143" s="74" t="str">
        <f t="shared" si="31"/>
        <v/>
      </c>
      <c r="L143" s="102">
        <f t="shared" si="33"/>
        <v>0</v>
      </c>
      <c r="M143" s="70" t="str">
        <f t="shared" si="32"/>
        <v/>
      </c>
    </row>
    <row r="144" spans="1:13" ht="12.75" customHeight="1" outlineLevel="1">
      <c r="A144" s="1"/>
      <c r="B144" s="44"/>
      <c r="C144" s="45"/>
      <c r="D144" s="64"/>
      <c r="E144" s="26"/>
      <c r="F144" s="26" t="s">
        <v>295</v>
      </c>
      <c r="G144" s="26" t="s">
        <v>296</v>
      </c>
      <c r="H144" s="43"/>
      <c r="I144" s="74" t="str">
        <f t="shared" si="30"/>
        <v/>
      </c>
      <c r="J144" s="43"/>
      <c r="K144" s="74" t="str">
        <f t="shared" si="31"/>
        <v/>
      </c>
      <c r="L144" s="102">
        <f t="shared" si="33"/>
        <v>0</v>
      </c>
      <c r="M144" s="70" t="str">
        <f t="shared" si="32"/>
        <v/>
      </c>
    </row>
    <row r="145" spans="1:13" ht="12.75" customHeight="1" outlineLevel="1">
      <c r="A145" s="1"/>
      <c r="B145" s="44"/>
      <c r="C145" s="45"/>
      <c r="D145" s="64"/>
      <c r="E145" s="26"/>
      <c r="F145" s="26" t="s">
        <v>297</v>
      </c>
      <c r="G145" s="26" t="s">
        <v>298</v>
      </c>
      <c r="H145" s="43"/>
      <c r="I145" s="74" t="str">
        <f t="shared" si="30"/>
        <v/>
      </c>
      <c r="J145" s="43"/>
      <c r="K145" s="74" t="str">
        <f t="shared" si="31"/>
        <v/>
      </c>
      <c r="L145" s="102">
        <f t="shared" si="33"/>
        <v>0</v>
      </c>
      <c r="M145" s="70" t="str">
        <f t="shared" si="32"/>
        <v/>
      </c>
    </row>
    <row r="146" spans="1:13" ht="12.75" customHeight="1" outlineLevel="1">
      <c r="A146" s="1"/>
      <c r="B146" s="44"/>
      <c r="C146" s="45"/>
      <c r="D146" s="64"/>
      <c r="E146" s="26"/>
      <c r="F146" s="26" t="s">
        <v>299</v>
      </c>
      <c r="G146" s="26" t="s">
        <v>300</v>
      </c>
      <c r="H146" s="43"/>
      <c r="I146" s="74" t="str">
        <f t="shared" si="30"/>
        <v/>
      </c>
      <c r="J146" s="43"/>
      <c r="K146" s="74" t="str">
        <f t="shared" si="31"/>
        <v/>
      </c>
      <c r="L146" s="102">
        <f t="shared" si="33"/>
        <v>0</v>
      </c>
      <c r="M146" s="70" t="str">
        <f t="shared" si="32"/>
        <v/>
      </c>
    </row>
    <row r="147" spans="1:13" ht="12.75" customHeight="1" outlineLevel="1">
      <c r="A147" s="1"/>
      <c r="B147" s="44"/>
      <c r="C147" s="45"/>
      <c r="D147" s="64"/>
      <c r="E147" s="26"/>
      <c r="F147" s="26" t="s">
        <v>301</v>
      </c>
      <c r="G147" s="26" t="s">
        <v>288</v>
      </c>
      <c r="H147" s="43"/>
      <c r="I147" s="74" t="str">
        <f t="shared" si="30"/>
        <v/>
      </c>
      <c r="J147" s="43"/>
      <c r="K147" s="74" t="str">
        <f t="shared" si="31"/>
        <v/>
      </c>
      <c r="L147" s="102">
        <f t="shared" si="33"/>
        <v>0</v>
      </c>
      <c r="M147" s="70" t="str">
        <f t="shared" si="32"/>
        <v/>
      </c>
    </row>
    <row r="148" spans="1:13" ht="12.75" customHeight="1" outlineLevel="1">
      <c r="A148" s="1"/>
      <c r="B148" s="44"/>
      <c r="C148" s="45"/>
      <c r="D148" s="64"/>
      <c r="E148" s="26"/>
      <c r="F148" s="26" t="s">
        <v>302</v>
      </c>
      <c r="G148" s="26" t="s">
        <v>290</v>
      </c>
      <c r="H148" s="43"/>
      <c r="I148" s="74" t="str">
        <f t="shared" si="30"/>
        <v/>
      </c>
      <c r="J148" s="43"/>
      <c r="K148" s="74" t="str">
        <f t="shared" si="31"/>
        <v/>
      </c>
      <c r="L148" s="102">
        <f t="shared" si="33"/>
        <v>0</v>
      </c>
      <c r="M148" s="70" t="str">
        <f t="shared" si="32"/>
        <v/>
      </c>
    </row>
    <row r="149" spans="1:13" ht="12.75" customHeight="1" outlineLevel="1">
      <c r="A149" s="1"/>
      <c r="B149" s="44"/>
      <c r="C149" s="45"/>
      <c r="D149" s="64"/>
      <c r="E149" s="26"/>
      <c r="F149" s="26" t="s">
        <v>303</v>
      </c>
      <c r="G149" s="26" t="s">
        <v>304</v>
      </c>
      <c r="H149" s="43"/>
      <c r="I149" s="74" t="str">
        <f t="shared" si="30"/>
        <v/>
      </c>
      <c r="J149" s="43"/>
      <c r="K149" s="74" t="str">
        <f t="shared" si="31"/>
        <v/>
      </c>
      <c r="L149" s="102">
        <f t="shared" si="33"/>
        <v>0</v>
      </c>
      <c r="M149" s="70" t="str">
        <f t="shared" si="32"/>
        <v/>
      </c>
    </row>
    <row r="150" spans="1:13" ht="12.75" customHeight="1" outlineLevel="1">
      <c r="A150" s="1"/>
      <c r="B150" s="44"/>
      <c r="C150" s="45"/>
      <c r="D150" s="64"/>
      <c r="E150" s="26"/>
      <c r="F150" s="26" t="s">
        <v>305</v>
      </c>
      <c r="G150" s="26" t="s">
        <v>306</v>
      </c>
      <c r="H150" s="43"/>
      <c r="I150" s="74" t="str">
        <f t="shared" si="30"/>
        <v/>
      </c>
      <c r="J150" s="43"/>
      <c r="K150" s="74" t="str">
        <f t="shared" si="31"/>
        <v/>
      </c>
      <c r="L150" s="102">
        <f t="shared" si="33"/>
        <v>0</v>
      </c>
      <c r="M150" s="70" t="str">
        <f t="shared" si="32"/>
        <v/>
      </c>
    </row>
    <row r="151" spans="1:13" ht="12.75" customHeight="1" outlineLevel="1">
      <c r="A151" s="1"/>
      <c r="B151" s="44"/>
      <c r="C151" s="45"/>
      <c r="D151" s="64"/>
      <c r="E151" s="26"/>
      <c r="F151" s="26" t="s">
        <v>307</v>
      </c>
      <c r="G151" s="26" t="s">
        <v>308</v>
      </c>
      <c r="H151" s="43"/>
      <c r="I151" s="74" t="str">
        <f t="shared" si="30"/>
        <v/>
      </c>
      <c r="J151" s="43"/>
      <c r="K151" s="74" t="str">
        <f t="shared" si="31"/>
        <v/>
      </c>
      <c r="L151" s="102">
        <f t="shared" si="33"/>
        <v>0</v>
      </c>
      <c r="M151" s="70" t="str">
        <f t="shared" si="32"/>
        <v/>
      </c>
    </row>
    <row r="152" spans="1:13" ht="12.75" customHeight="1" outlineLevel="1">
      <c r="A152" s="1"/>
      <c r="B152" s="44"/>
      <c r="C152" s="45"/>
      <c r="D152" s="64"/>
      <c r="E152" s="26"/>
      <c r="F152" s="26" t="s">
        <v>309</v>
      </c>
      <c r="G152" s="26" t="s">
        <v>310</v>
      </c>
      <c r="H152" s="43"/>
      <c r="I152" s="74" t="str">
        <f t="shared" si="30"/>
        <v/>
      </c>
      <c r="J152" s="43"/>
      <c r="K152" s="74" t="str">
        <f t="shared" si="31"/>
        <v/>
      </c>
      <c r="L152" s="102">
        <f t="shared" si="33"/>
        <v>0</v>
      </c>
      <c r="M152" s="70" t="str">
        <f t="shared" si="32"/>
        <v/>
      </c>
    </row>
    <row r="153" spans="1:13" ht="12.75" customHeight="1" outlineLevel="1">
      <c r="A153" s="1"/>
      <c r="B153" s="44"/>
      <c r="C153" s="45"/>
      <c r="D153" s="64"/>
      <c r="E153" s="26"/>
      <c r="F153" s="26" t="s">
        <v>311</v>
      </c>
      <c r="G153" s="26" t="s">
        <v>312</v>
      </c>
      <c r="H153" s="43"/>
      <c r="I153" s="74" t="str">
        <f t="shared" ref="I153:I217" si="40">IFERROR(H153/$H$22,"")</f>
        <v/>
      </c>
      <c r="J153" s="43"/>
      <c r="K153" s="74" t="str">
        <f t="shared" ref="K153:K217" si="41">IFERROR(J153/$J$22,"")</f>
        <v/>
      </c>
      <c r="L153" s="102">
        <f t="shared" si="33"/>
        <v>0</v>
      </c>
      <c r="M153" s="70" t="str">
        <f t="shared" ref="M153:M217" si="42">IFERROR(L153/$J$22,"")</f>
        <v/>
      </c>
    </row>
    <row r="154" spans="1:13" ht="12.75" customHeight="1" outlineLevel="1">
      <c r="A154" s="1"/>
      <c r="B154" s="44"/>
      <c r="C154" s="45"/>
      <c r="D154" s="64"/>
      <c r="E154" s="26"/>
      <c r="F154" s="26" t="s">
        <v>313</v>
      </c>
      <c r="G154" s="26" t="s">
        <v>314</v>
      </c>
      <c r="H154" s="43"/>
      <c r="I154" s="74" t="str">
        <f t="shared" si="40"/>
        <v/>
      </c>
      <c r="J154" s="43"/>
      <c r="K154" s="74" t="str">
        <f t="shared" si="41"/>
        <v/>
      </c>
      <c r="L154" s="102">
        <f t="shared" si="33"/>
        <v>0</v>
      </c>
      <c r="M154" s="70" t="str">
        <f t="shared" si="42"/>
        <v/>
      </c>
    </row>
    <row r="155" spans="1:13" ht="12.75" customHeight="1" outlineLevel="1">
      <c r="A155" s="1"/>
      <c r="B155" s="44"/>
      <c r="C155" s="45"/>
      <c r="D155" s="64"/>
      <c r="E155" s="26"/>
      <c r="F155" s="26" t="s">
        <v>315</v>
      </c>
      <c r="G155" s="26" t="s">
        <v>316</v>
      </c>
      <c r="H155" s="43"/>
      <c r="I155" s="74" t="str">
        <f t="shared" si="40"/>
        <v/>
      </c>
      <c r="J155" s="43"/>
      <c r="K155" s="74" t="str">
        <f t="shared" si="41"/>
        <v/>
      </c>
      <c r="L155" s="102">
        <f t="shared" si="33"/>
        <v>0</v>
      </c>
      <c r="M155" s="70" t="str">
        <f t="shared" si="42"/>
        <v/>
      </c>
    </row>
    <row r="156" spans="1:13" ht="12.75" customHeight="1" outlineLevel="1">
      <c r="A156" s="1"/>
      <c r="B156" s="44"/>
      <c r="C156" s="45"/>
      <c r="D156" s="64"/>
      <c r="E156" s="26"/>
      <c r="F156" s="26" t="s">
        <v>317</v>
      </c>
      <c r="G156" s="26" t="s">
        <v>318</v>
      </c>
      <c r="H156" s="43"/>
      <c r="I156" s="74" t="str">
        <f t="shared" si="40"/>
        <v/>
      </c>
      <c r="J156" s="43"/>
      <c r="K156" s="74" t="str">
        <f t="shared" si="41"/>
        <v/>
      </c>
      <c r="L156" s="102">
        <f t="shared" si="33"/>
        <v>0</v>
      </c>
      <c r="M156" s="70" t="str">
        <f t="shared" si="42"/>
        <v/>
      </c>
    </row>
    <row r="157" spans="1:13" ht="12.75" customHeight="1" outlineLevel="1">
      <c r="A157" s="1"/>
      <c r="B157" s="44"/>
      <c r="C157" s="45"/>
      <c r="D157" s="64"/>
      <c r="E157" s="26"/>
      <c r="F157" s="26" t="s">
        <v>319</v>
      </c>
      <c r="G157" s="26" t="s">
        <v>320</v>
      </c>
      <c r="H157" s="43"/>
      <c r="I157" s="74" t="str">
        <f t="shared" si="40"/>
        <v/>
      </c>
      <c r="J157" s="43"/>
      <c r="K157" s="74" t="str">
        <f t="shared" si="41"/>
        <v/>
      </c>
      <c r="L157" s="102">
        <f t="shared" si="33"/>
        <v>0</v>
      </c>
      <c r="M157" s="70" t="str">
        <f t="shared" si="42"/>
        <v/>
      </c>
    </row>
    <row r="158" spans="1:13" ht="12.75" customHeight="1" outlineLevel="1">
      <c r="A158" s="1"/>
      <c r="B158" s="44"/>
      <c r="C158" s="45"/>
      <c r="D158" s="64"/>
      <c r="E158" s="26"/>
      <c r="F158" s="26" t="s">
        <v>321</v>
      </c>
      <c r="G158" s="26" t="s">
        <v>322</v>
      </c>
      <c r="H158" s="43"/>
      <c r="I158" s="74" t="str">
        <f t="shared" si="40"/>
        <v/>
      </c>
      <c r="J158" s="43"/>
      <c r="K158" s="74" t="str">
        <f t="shared" si="41"/>
        <v/>
      </c>
      <c r="L158" s="102">
        <f t="shared" si="33"/>
        <v>0</v>
      </c>
      <c r="M158" s="70" t="str">
        <f t="shared" si="42"/>
        <v/>
      </c>
    </row>
    <row r="159" spans="1:13" ht="12.75" customHeight="1" outlineLevel="1">
      <c r="A159" s="1"/>
      <c r="B159" s="44"/>
      <c r="C159" s="45"/>
      <c r="D159" s="64"/>
      <c r="E159" s="26"/>
      <c r="F159" s="26" t="s">
        <v>323</v>
      </c>
      <c r="G159" s="26" t="s">
        <v>324</v>
      </c>
      <c r="H159" s="43"/>
      <c r="I159" s="74" t="str">
        <f t="shared" si="40"/>
        <v/>
      </c>
      <c r="J159" s="43"/>
      <c r="K159" s="74" t="str">
        <f t="shared" si="41"/>
        <v/>
      </c>
      <c r="L159" s="102">
        <f t="shared" si="33"/>
        <v>0</v>
      </c>
      <c r="M159" s="70" t="str">
        <f t="shared" si="42"/>
        <v/>
      </c>
    </row>
    <row r="160" spans="1:13" ht="12.75" customHeight="1" outlineLevel="1">
      <c r="A160" s="1"/>
      <c r="B160" s="44"/>
      <c r="C160" s="45"/>
      <c r="D160" s="64"/>
      <c r="E160" s="26"/>
      <c r="F160" s="26" t="s">
        <v>325</v>
      </c>
      <c r="G160" s="26" t="s">
        <v>326</v>
      </c>
      <c r="H160" s="43"/>
      <c r="I160" s="74" t="str">
        <f t="shared" si="40"/>
        <v/>
      </c>
      <c r="J160" s="43"/>
      <c r="K160" s="74" t="str">
        <f t="shared" si="41"/>
        <v/>
      </c>
      <c r="L160" s="102">
        <f t="shared" si="33"/>
        <v>0</v>
      </c>
      <c r="M160" s="70" t="str">
        <f t="shared" si="42"/>
        <v/>
      </c>
    </row>
    <row r="161" spans="1:13" ht="12.75" customHeight="1" outlineLevel="1">
      <c r="A161" s="1"/>
      <c r="B161" s="44"/>
      <c r="C161" s="45"/>
      <c r="D161" s="64"/>
      <c r="E161" s="26"/>
      <c r="F161" s="26" t="s">
        <v>702</v>
      </c>
      <c r="G161" s="26" t="s">
        <v>703</v>
      </c>
      <c r="H161" s="43"/>
      <c r="I161" s="74" t="str">
        <f t="shared" si="40"/>
        <v/>
      </c>
      <c r="J161" s="43"/>
      <c r="K161" s="74" t="str">
        <f t="shared" si="41"/>
        <v/>
      </c>
      <c r="L161" s="102">
        <f t="shared" si="33"/>
        <v>0</v>
      </c>
      <c r="M161" s="70" t="str">
        <f t="shared" si="42"/>
        <v/>
      </c>
    </row>
    <row r="162" spans="1:13" ht="12.75" customHeight="1" outlineLevel="1">
      <c r="A162" s="1"/>
      <c r="B162" s="44"/>
      <c r="C162" s="45"/>
      <c r="D162" s="64"/>
      <c r="E162" s="26"/>
      <c r="F162" s="26" t="s">
        <v>327</v>
      </c>
      <c r="G162" s="26" t="s">
        <v>328</v>
      </c>
      <c r="H162" s="43"/>
      <c r="I162" s="74" t="str">
        <f t="shared" si="40"/>
        <v/>
      </c>
      <c r="J162" s="43"/>
      <c r="K162" s="74" t="str">
        <f t="shared" si="41"/>
        <v/>
      </c>
      <c r="L162" s="102">
        <f t="shared" ref="L162:L225" si="43">H162-J162</f>
        <v>0</v>
      </c>
      <c r="M162" s="70" t="str">
        <f t="shared" si="42"/>
        <v/>
      </c>
    </row>
    <row r="163" spans="1:13" ht="12.75" customHeight="1" outlineLevel="1">
      <c r="A163" s="1"/>
      <c r="B163" s="44"/>
      <c r="C163" s="45"/>
      <c r="D163" s="64"/>
      <c r="E163" s="26"/>
      <c r="F163" s="26" t="s">
        <v>329</v>
      </c>
      <c r="G163" s="26" t="s">
        <v>330</v>
      </c>
      <c r="H163" s="43"/>
      <c r="I163" s="74" t="str">
        <f t="shared" si="40"/>
        <v/>
      </c>
      <c r="J163" s="43"/>
      <c r="K163" s="74" t="str">
        <f t="shared" si="41"/>
        <v/>
      </c>
      <c r="L163" s="102">
        <f t="shared" si="43"/>
        <v>0</v>
      </c>
      <c r="M163" s="70" t="str">
        <f t="shared" si="42"/>
        <v/>
      </c>
    </row>
    <row r="164" spans="1:13" ht="12.75" customHeight="1" outlineLevel="1">
      <c r="A164" s="1"/>
      <c r="B164" s="44"/>
      <c r="C164" s="45"/>
      <c r="D164" s="64"/>
      <c r="E164" s="26"/>
      <c r="F164" s="26" t="s">
        <v>331</v>
      </c>
      <c r="G164" s="26" t="s">
        <v>332</v>
      </c>
      <c r="H164" s="43"/>
      <c r="I164" s="74" t="str">
        <f t="shared" si="40"/>
        <v/>
      </c>
      <c r="J164" s="43"/>
      <c r="K164" s="74" t="str">
        <f t="shared" si="41"/>
        <v/>
      </c>
      <c r="L164" s="102">
        <f t="shared" si="43"/>
        <v>0</v>
      </c>
      <c r="M164" s="70" t="str">
        <f t="shared" si="42"/>
        <v/>
      </c>
    </row>
    <row r="165" spans="1:13" ht="12.75" customHeight="1" outlineLevel="1">
      <c r="A165" s="1"/>
      <c r="B165" s="44"/>
      <c r="C165" s="45"/>
      <c r="D165" s="64"/>
      <c r="E165" s="26"/>
      <c r="F165" s="26" t="s">
        <v>333</v>
      </c>
      <c r="G165" s="26" t="s">
        <v>334</v>
      </c>
      <c r="H165" s="43"/>
      <c r="I165" s="74" t="str">
        <f t="shared" si="40"/>
        <v/>
      </c>
      <c r="J165" s="43"/>
      <c r="K165" s="74" t="str">
        <f t="shared" si="41"/>
        <v/>
      </c>
      <c r="L165" s="102">
        <f t="shared" si="43"/>
        <v>0</v>
      </c>
      <c r="M165" s="70" t="str">
        <f t="shared" si="42"/>
        <v/>
      </c>
    </row>
    <row r="166" spans="1:13" ht="12.75" customHeight="1" outlineLevel="1">
      <c r="A166" s="1"/>
      <c r="B166" s="44"/>
      <c r="C166" s="45"/>
      <c r="D166" s="64"/>
      <c r="E166" s="26"/>
      <c r="F166" s="26" t="s">
        <v>335</v>
      </c>
      <c r="G166" s="26" t="s">
        <v>336</v>
      </c>
      <c r="H166" s="43"/>
      <c r="I166" s="74" t="str">
        <f t="shared" si="40"/>
        <v/>
      </c>
      <c r="J166" s="43"/>
      <c r="K166" s="74" t="str">
        <f t="shared" si="41"/>
        <v/>
      </c>
      <c r="L166" s="102">
        <f t="shared" si="43"/>
        <v>0</v>
      </c>
      <c r="M166" s="70" t="str">
        <f t="shared" si="42"/>
        <v/>
      </c>
    </row>
    <row r="167" spans="1:13" ht="12.75" customHeight="1" outlineLevel="1">
      <c r="A167" s="1"/>
      <c r="B167" s="44"/>
      <c r="C167" s="45"/>
      <c r="D167" s="64"/>
      <c r="E167" s="26"/>
      <c r="F167" s="26" t="s">
        <v>337</v>
      </c>
      <c r="G167" s="26" t="s">
        <v>338</v>
      </c>
      <c r="H167" s="43"/>
      <c r="I167" s="74" t="str">
        <f t="shared" si="40"/>
        <v/>
      </c>
      <c r="J167" s="43"/>
      <c r="K167" s="74" t="str">
        <f t="shared" si="41"/>
        <v/>
      </c>
      <c r="L167" s="102">
        <f t="shared" si="43"/>
        <v>0</v>
      </c>
      <c r="M167" s="70" t="str">
        <f t="shared" si="42"/>
        <v/>
      </c>
    </row>
    <row r="168" spans="1:13" ht="12.75" customHeight="1" outlineLevel="1">
      <c r="A168" s="1"/>
      <c r="B168" s="44"/>
      <c r="C168" s="45"/>
      <c r="D168" s="64"/>
      <c r="E168" s="26"/>
      <c r="F168" s="26" t="s">
        <v>339</v>
      </c>
      <c r="G168" s="26" t="s">
        <v>340</v>
      </c>
      <c r="H168" s="43"/>
      <c r="I168" s="74" t="str">
        <f t="shared" si="40"/>
        <v/>
      </c>
      <c r="J168" s="43"/>
      <c r="K168" s="74" t="str">
        <f t="shared" si="41"/>
        <v/>
      </c>
      <c r="L168" s="102">
        <f t="shared" si="43"/>
        <v>0</v>
      </c>
      <c r="M168" s="70" t="str">
        <f t="shared" si="42"/>
        <v/>
      </c>
    </row>
    <row r="169" spans="1:13" ht="12.75" customHeight="1" outlineLevel="1">
      <c r="A169" s="1"/>
      <c r="B169" s="44"/>
      <c r="C169" s="45"/>
      <c r="D169" s="64"/>
      <c r="E169" s="26"/>
      <c r="F169" s="26" t="s">
        <v>341</v>
      </c>
      <c r="G169" s="26" t="s">
        <v>342</v>
      </c>
      <c r="H169" s="43"/>
      <c r="I169" s="74" t="str">
        <f t="shared" si="40"/>
        <v/>
      </c>
      <c r="J169" s="43"/>
      <c r="K169" s="74" t="str">
        <f t="shared" si="41"/>
        <v/>
      </c>
      <c r="L169" s="102">
        <f t="shared" si="43"/>
        <v>0</v>
      </c>
      <c r="M169" s="70" t="str">
        <f t="shared" si="42"/>
        <v/>
      </c>
    </row>
    <row r="170" spans="1:13" ht="12.75" customHeight="1" outlineLevel="1">
      <c r="A170" s="1"/>
      <c r="B170" s="44"/>
      <c r="C170" s="45"/>
      <c r="D170" s="64"/>
      <c r="E170" s="26"/>
      <c r="F170" s="26" t="s">
        <v>343</v>
      </c>
      <c r="G170" s="26" t="s">
        <v>344</v>
      </c>
      <c r="H170" s="43"/>
      <c r="I170" s="74" t="str">
        <f t="shared" si="40"/>
        <v/>
      </c>
      <c r="J170" s="43"/>
      <c r="K170" s="74" t="str">
        <f t="shared" si="41"/>
        <v/>
      </c>
      <c r="L170" s="102">
        <f t="shared" si="43"/>
        <v>0</v>
      </c>
      <c r="M170" s="70" t="str">
        <f t="shared" si="42"/>
        <v/>
      </c>
    </row>
    <row r="171" spans="1:13" ht="12.75" customHeight="1" outlineLevel="1">
      <c r="A171" s="1"/>
      <c r="B171" s="44"/>
      <c r="C171" s="45"/>
      <c r="D171" s="64"/>
      <c r="E171" s="26"/>
      <c r="F171" s="26" t="s">
        <v>345</v>
      </c>
      <c r="G171" s="26" t="s">
        <v>346</v>
      </c>
      <c r="H171" s="43"/>
      <c r="I171" s="74" t="str">
        <f t="shared" si="40"/>
        <v/>
      </c>
      <c r="J171" s="43"/>
      <c r="K171" s="74" t="str">
        <f t="shared" si="41"/>
        <v/>
      </c>
      <c r="L171" s="102">
        <f t="shared" si="43"/>
        <v>0</v>
      </c>
      <c r="M171" s="70" t="str">
        <f t="shared" si="42"/>
        <v/>
      </c>
    </row>
    <row r="172" spans="1:13" ht="12.75" customHeight="1" outlineLevel="1">
      <c r="A172" s="1"/>
      <c r="B172" s="44"/>
      <c r="C172" s="45"/>
      <c r="D172" s="64"/>
      <c r="E172" s="26"/>
      <c r="F172" s="26" t="s">
        <v>347</v>
      </c>
      <c r="G172" s="26" t="s">
        <v>348</v>
      </c>
      <c r="H172" s="43"/>
      <c r="I172" s="74" t="str">
        <f t="shared" si="40"/>
        <v/>
      </c>
      <c r="J172" s="43"/>
      <c r="K172" s="74" t="str">
        <f t="shared" si="41"/>
        <v/>
      </c>
      <c r="L172" s="102">
        <f t="shared" si="43"/>
        <v>0</v>
      </c>
      <c r="M172" s="70" t="str">
        <f t="shared" si="42"/>
        <v/>
      </c>
    </row>
    <row r="173" spans="1:13" ht="12.75" customHeight="1" outlineLevel="1">
      <c r="A173" s="1"/>
      <c r="B173" s="44"/>
      <c r="C173" s="45"/>
      <c r="D173" s="64"/>
      <c r="E173" s="26"/>
      <c r="F173" s="26" t="s">
        <v>349</v>
      </c>
      <c r="G173" s="26" t="s">
        <v>350</v>
      </c>
      <c r="H173" s="43"/>
      <c r="I173" s="74" t="str">
        <f t="shared" si="40"/>
        <v/>
      </c>
      <c r="J173" s="43"/>
      <c r="K173" s="74" t="str">
        <f t="shared" si="41"/>
        <v/>
      </c>
      <c r="L173" s="102">
        <f t="shared" si="43"/>
        <v>0</v>
      </c>
      <c r="M173" s="70" t="str">
        <f t="shared" si="42"/>
        <v/>
      </c>
    </row>
    <row r="174" spans="1:13" ht="12.75" customHeight="1" outlineLevel="1">
      <c r="A174" s="1"/>
      <c r="B174" s="44"/>
      <c r="C174" s="45"/>
      <c r="D174" s="64"/>
      <c r="E174" s="26"/>
      <c r="F174" s="26" t="s">
        <v>351</v>
      </c>
      <c r="G174" s="26" t="s">
        <v>352</v>
      </c>
      <c r="H174" s="43"/>
      <c r="I174" s="74" t="str">
        <f t="shared" si="40"/>
        <v/>
      </c>
      <c r="J174" s="43"/>
      <c r="K174" s="74" t="str">
        <f t="shared" si="41"/>
        <v/>
      </c>
      <c r="L174" s="102">
        <f t="shared" si="43"/>
        <v>0</v>
      </c>
      <c r="M174" s="70" t="str">
        <f t="shared" si="42"/>
        <v/>
      </c>
    </row>
    <row r="175" spans="1:13" ht="12.75" customHeight="1" outlineLevel="1">
      <c r="A175" s="1"/>
      <c r="B175" s="44"/>
      <c r="C175" s="45"/>
      <c r="D175" s="64"/>
      <c r="E175" s="26"/>
      <c r="F175" s="26" t="s">
        <v>353</v>
      </c>
      <c r="G175" s="26" t="s">
        <v>354</v>
      </c>
      <c r="H175" s="43"/>
      <c r="I175" s="74" t="str">
        <f t="shared" si="40"/>
        <v/>
      </c>
      <c r="J175" s="43"/>
      <c r="K175" s="74" t="str">
        <f t="shared" si="41"/>
        <v/>
      </c>
      <c r="L175" s="102">
        <f t="shared" si="43"/>
        <v>0</v>
      </c>
      <c r="M175" s="70" t="str">
        <f t="shared" si="42"/>
        <v/>
      </c>
    </row>
    <row r="176" spans="1:13" ht="12.75" customHeight="1" outlineLevel="1">
      <c r="A176" s="1"/>
      <c r="B176" s="44"/>
      <c r="C176" s="45"/>
      <c r="D176" s="64"/>
      <c r="E176" s="26"/>
      <c r="F176" s="26" t="s">
        <v>355</v>
      </c>
      <c r="G176" s="26" t="s">
        <v>356</v>
      </c>
      <c r="H176" s="43"/>
      <c r="I176" s="74" t="str">
        <f t="shared" si="40"/>
        <v/>
      </c>
      <c r="J176" s="43"/>
      <c r="K176" s="74" t="str">
        <f t="shared" si="41"/>
        <v/>
      </c>
      <c r="L176" s="102">
        <f t="shared" si="43"/>
        <v>0</v>
      </c>
      <c r="M176" s="70" t="str">
        <f t="shared" si="42"/>
        <v/>
      </c>
    </row>
    <row r="177" spans="1:13" ht="12.75" customHeight="1" outlineLevel="1">
      <c r="A177" s="1"/>
      <c r="B177" s="44"/>
      <c r="C177" s="45"/>
      <c r="D177" s="64"/>
      <c r="E177" s="26"/>
      <c r="F177" s="26" t="s">
        <v>357</v>
      </c>
      <c r="G177" s="26" t="s">
        <v>358</v>
      </c>
      <c r="H177" s="43"/>
      <c r="I177" s="74" t="str">
        <f t="shared" si="40"/>
        <v/>
      </c>
      <c r="J177" s="43"/>
      <c r="K177" s="74" t="str">
        <f t="shared" si="41"/>
        <v/>
      </c>
      <c r="L177" s="102">
        <f t="shared" si="43"/>
        <v>0</v>
      </c>
      <c r="M177" s="70" t="str">
        <f t="shared" si="42"/>
        <v/>
      </c>
    </row>
    <row r="178" spans="1:13" ht="12.75" customHeight="1" outlineLevel="1">
      <c r="A178" s="1"/>
      <c r="B178" s="44"/>
      <c r="C178" s="45"/>
      <c r="D178" s="64"/>
      <c r="E178" s="26"/>
      <c r="F178" s="26" t="s">
        <v>359</v>
      </c>
      <c r="G178" s="26" t="s">
        <v>360</v>
      </c>
      <c r="H178" s="43"/>
      <c r="I178" s="74" t="str">
        <f t="shared" si="40"/>
        <v/>
      </c>
      <c r="J178" s="43"/>
      <c r="K178" s="74" t="str">
        <f t="shared" si="41"/>
        <v/>
      </c>
      <c r="L178" s="102">
        <f t="shared" si="43"/>
        <v>0</v>
      </c>
      <c r="M178" s="70" t="str">
        <f t="shared" si="42"/>
        <v/>
      </c>
    </row>
    <row r="179" spans="1:13" ht="12.75" customHeight="1" outlineLevel="1">
      <c r="A179" s="1"/>
      <c r="B179" s="44"/>
      <c r="C179" s="45"/>
      <c r="D179" s="64"/>
      <c r="E179" s="26"/>
      <c r="F179" s="26" t="s">
        <v>361</v>
      </c>
      <c r="G179" s="26" t="s">
        <v>362</v>
      </c>
      <c r="H179" s="43"/>
      <c r="I179" s="74" t="str">
        <f t="shared" si="40"/>
        <v/>
      </c>
      <c r="J179" s="43"/>
      <c r="K179" s="74" t="str">
        <f t="shared" si="41"/>
        <v/>
      </c>
      <c r="L179" s="102">
        <f t="shared" si="43"/>
        <v>0</v>
      </c>
      <c r="M179" s="70" t="str">
        <f t="shared" si="42"/>
        <v/>
      </c>
    </row>
    <row r="180" spans="1:13" ht="12.75" customHeight="1" outlineLevel="1">
      <c r="A180" s="1"/>
      <c r="B180" s="44"/>
      <c r="C180" s="45"/>
      <c r="D180" s="64"/>
      <c r="E180" s="26"/>
      <c r="F180" s="26" t="s">
        <v>363</v>
      </c>
      <c r="G180" s="26" t="s">
        <v>364</v>
      </c>
      <c r="H180" s="43"/>
      <c r="I180" s="74" t="str">
        <f t="shared" si="40"/>
        <v/>
      </c>
      <c r="J180" s="43"/>
      <c r="K180" s="74" t="str">
        <f t="shared" si="41"/>
        <v/>
      </c>
      <c r="L180" s="102">
        <f t="shared" si="43"/>
        <v>0</v>
      </c>
      <c r="M180" s="70" t="str">
        <f t="shared" si="42"/>
        <v/>
      </c>
    </row>
    <row r="181" spans="1:13" ht="12.75" customHeight="1" outlineLevel="1">
      <c r="A181" s="1"/>
      <c r="B181" s="44"/>
      <c r="C181" s="45"/>
      <c r="D181" s="64"/>
      <c r="E181" s="26"/>
      <c r="F181" s="26" t="s">
        <v>365</v>
      </c>
      <c r="G181" s="26" t="s">
        <v>366</v>
      </c>
      <c r="H181" s="43"/>
      <c r="I181" s="74" t="str">
        <f t="shared" si="40"/>
        <v/>
      </c>
      <c r="J181" s="43"/>
      <c r="K181" s="74" t="str">
        <f t="shared" si="41"/>
        <v/>
      </c>
      <c r="L181" s="102">
        <f t="shared" si="43"/>
        <v>0</v>
      </c>
      <c r="M181" s="70" t="str">
        <f t="shared" si="42"/>
        <v/>
      </c>
    </row>
    <row r="182" spans="1:13" ht="12.75" customHeight="1" outlineLevel="1">
      <c r="A182" s="1"/>
      <c r="B182" s="44"/>
      <c r="C182" s="45"/>
      <c r="D182" s="64"/>
      <c r="E182" s="26"/>
      <c r="F182" s="26" t="s">
        <v>367</v>
      </c>
      <c r="G182" s="26" t="s">
        <v>368</v>
      </c>
      <c r="H182" s="43"/>
      <c r="I182" s="74" t="str">
        <f t="shared" si="40"/>
        <v/>
      </c>
      <c r="J182" s="43"/>
      <c r="K182" s="74" t="str">
        <f t="shared" si="41"/>
        <v/>
      </c>
      <c r="L182" s="102">
        <f t="shared" si="43"/>
        <v>0</v>
      </c>
      <c r="M182" s="70" t="str">
        <f t="shared" si="42"/>
        <v/>
      </c>
    </row>
    <row r="183" spans="1:13" ht="12.75" customHeight="1" outlineLevel="1">
      <c r="A183" s="1"/>
      <c r="B183" s="44"/>
      <c r="C183" s="45"/>
      <c r="D183" s="64"/>
      <c r="E183" s="26"/>
      <c r="F183" s="26" t="s">
        <v>369</v>
      </c>
      <c r="G183" s="26" t="s">
        <v>370</v>
      </c>
      <c r="H183" s="43"/>
      <c r="I183" s="74" t="str">
        <f t="shared" si="40"/>
        <v/>
      </c>
      <c r="J183" s="43"/>
      <c r="K183" s="74" t="str">
        <f t="shared" si="41"/>
        <v/>
      </c>
      <c r="L183" s="102">
        <f t="shared" si="43"/>
        <v>0</v>
      </c>
      <c r="M183" s="70" t="str">
        <f t="shared" si="42"/>
        <v/>
      </c>
    </row>
    <row r="184" spans="1:13" ht="12.75" customHeight="1" outlineLevel="1">
      <c r="A184" s="1"/>
      <c r="B184" s="44"/>
      <c r="C184" s="45"/>
      <c r="D184" s="64"/>
      <c r="E184" s="26"/>
      <c r="F184" s="26" t="s">
        <v>371</v>
      </c>
      <c r="G184" s="26" t="s">
        <v>372</v>
      </c>
      <c r="H184" s="43"/>
      <c r="I184" s="74" t="str">
        <f t="shared" si="40"/>
        <v/>
      </c>
      <c r="J184" s="43"/>
      <c r="K184" s="74" t="str">
        <f t="shared" si="41"/>
        <v/>
      </c>
      <c r="L184" s="102">
        <f t="shared" si="43"/>
        <v>0</v>
      </c>
      <c r="M184" s="70" t="str">
        <f t="shared" si="42"/>
        <v/>
      </c>
    </row>
    <row r="185" spans="1:13" ht="12.75" customHeight="1" outlineLevel="1">
      <c r="A185" s="1"/>
      <c r="B185" s="44"/>
      <c r="C185" s="45"/>
      <c r="D185" s="64"/>
      <c r="E185" s="26"/>
      <c r="F185" s="26" t="s">
        <v>373</v>
      </c>
      <c r="G185" s="26" t="s">
        <v>374</v>
      </c>
      <c r="H185" s="43"/>
      <c r="I185" s="74" t="str">
        <f t="shared" si="40"/>
        <v/>
      </c>
      <c r="J185" s="43"/>
      <c r="K185" s="74" t="str">
        <f t="shared" si="41"/>
        <v/>
      </c>
      <c r="L185" s="102">
        <f t="shared" si="43"/>
        <v>0</v>
      </c>
      <c r="M185" s="70" t="str">
        <f t="shared" si="42"/>
        <v/>
      </c>
    </row>
    <row r="186" spans="1:13" ht="12.75" customHeight="1" outlineLevel="1">
      <c r="A186" s="1"/>
      <c r="B186" s="44"/>
      <c r="C186" s="45"/>
      <c r="D186" s="64"/>
      <c r="E186" s="26"/>
      <c r="F186" s="26" t="s">
        <v>375</v>
      </c>
      <c r="G186" s="26" t="s">
        <v>376</v>
      </c>
      <c r="H186" s="43"/>
      <c r="I186" s="74" t="str">
        <f t="shared" si="40"/>
        <v/>
      </c>
      <c r="J186" s="43"/>
      <c r="K186" s="74" t="str">
        <f t="shared" si="41"/>
        <v/>
      </c>
      <c r="L186" s="102">
        <f t="shared" si="43"/>
        <v>0</v>
      </c>
      <c r="M186" s="70" t="str">
        <f t="shared" si="42"/>
        <v/>
      </c>
    </row>
    <row r="187" spans="1:13" ht="12.75" customHeight="1" outlineLevel="1">
      <c r="A187" s="1"/>
      <c r="B187" s="44"/>
      <c r="C187" s="45"/>
      <c r="D187" s="64"/>
      <c r="E187" s="26"/>
      <c r="F187" s="26" t="s">
        <v>377</v>
      </c>
      <c r="G187" s="26" t="s">
        <v>378</v>
      </c>
      <c r="H187" s="43"/>
      <c r="I187" s="74" t="str">
        <f t="shared" si="40"/>
        <v/>
      </c>
      <c r="J187" s="43"/>
      <c r="K187" s="74" t="str">
        <f t="shared" si="41"/>
        <v/>
      </c>
      <c r="L187" s="102">
        <f t="shared" si="43"/>
        <v>0</v>
      </c>
      <c r="M187" s="70" t="str">
        <f t="shared" si="42"/>
        <v/>
      </c>
    </row>
    <row r="188" spans="1:13" ht="12.75" customHeight="1" outlineLevel="1">
      <c r="A188" s="1"/>
      <c r="B188" s="44"/>
      <c r="C188" s="45"/>
      <c r="D188" s="64"/>
      <c r="E188" s="26"/>
      <c r="F188" s="26" t="s">
        <v>379</v>
      </c>
      <c r="G188" s="26" t="s">
        <v>380</v>
      </c>
      <c r="H188" s="43"/>
      <c r="I188" s="74" t="str">
        <f t="shared" si="40"/>
        <v/>
      </c>
      <c r="J188" s="43"/>
      <c r="K188" s="74" t="str">
        <f t="shared" si="41"/>
        <v/>
      </c>
      <c r="L188" s="102">
        <f t="shared" si="43"/>
        <v>0</v>
      </c>
      <c r="M188" s="70" t="str">
        <f t="shared" si="42"/>
        <v/>
      </c>
    </row>
    <row r="189" spans="1:13" ht="12.75" customHeight="1" outlineLevel="1">
      <c r="A189" s="1"/>
      <c r="B189" s="44"/>
      <c r="C189" s="45"/>
      <c r="D189" s="64"/>
      <c r="E189" s="26"/>
      <c r="F189" s="26" t="s">
        <v>381</v>
      </c>
      <c r="G189" s="26" t="s">
        <v>382</v>
      </c>
      <c r="H189" s="43"/>
      <c r="I189" s="74" t="str">
        <f t="shared" si="40"/>
        <v/>
      </c>
      <c r="J189" s="43"/>
      <c r="K189" s="74" t="str">
        <f t="shared" si="41"/>
        <v/>
      </c>
      <c r="L189" s="102">
        <f t="shared" si="43"/>
        <v>0</v>
      </c>
      <c r="M189" s="70" t="str">
        <f t="shared" si="42"/>
        <v/>
      </c>
    </row>
    <row r="190" spans="1:13" ht="12.75" customHeight="1" outlineLevel="1">
      <c r="A190" s="1"/>
      <c r="B190" s="44"/>
      <c r="C190" s="45"/>
      <c r="D190" s="64"/>
      <c r="E190" s="26"/>
      <c r="F190" s="26" t="s">
        <v>383</v>
      </c>
      <c r="G190" s="26" t="s">
        <v>384</v>
      </c>
      <c r="H190" s="43"/>
      <c r="I190" s="74" t="str">
        <f t="shared" si="40"/>
        <v/>
      </c>
      <c r="J190" s="43"/>
      <c r="K190" s="74" t="str">
        <f t="shared" si="41"/>
        <v/>
      </c>
      <c r="L190" s="102">
        <f t="shared" si="43"/>
        <v>0</v>
      </c>
      <c r="M190" s="70" t="str">
        <f t="shared" si="42"/>
        <v/>
      </c>
    </row>
    <row r="191" spans="1:13" ht="12.75" customHeight="1" outlineLevel="1">
      <c r="A191" s="1"/>
      <c r="B191" s="44"/>
      <c r="C191" s="45"/>
      <c r="D191" s="64"/>
      <c r="E191" s="26"/>
      <c r="F191" s="26" t="s">
        <v>385</v>
      </c>
      <c r="G191" s="26" t="s">
        <v>386</v>
      </c>
      <c r="H191" s="43"/>
      <c r="I191" s="74" t="str">
        <f t="shared" si="40"/>
        <v/>
      </c>
      <c r="J191" s="43"/>
      <c r="K191" s="74" t="str">
        <f t="shared" si="41"/>
        <v/>
      </c>
      <c r="L191" s="102">
        <f t="shared" si="43"/>
        <v>0</v>
      </c>
      <c r="M191" s="70" t="str">
        <f t="shared" si="42"/>
        <v/>
      </c>
    </row>
    <row r="192" spans="1:13" ht="12.75" customHeight="1" outlineLevel="1">
      <c r="A192" s="1"/>
      <c r="B192" s="44"/>
      <c r="C192" s="45"/>
      <c r="D192" s="64"/>
      <c r="E192" s="26"/>
      <c r="F192" s="26" t="s">
        <v>387</v>
      </c>
      <c r="G192" s="26" t="s">
        <v>388</v>
      </c>
      <c r="H192" s="43"/>
      <c r="I192" s="74" t="str">
        <f t="shared" si="40"/>
        <v/>
      </c>
      <c r="J192" s="43"/>
      <c r="K192" s="74" t="str">
        <f t="shared" si="41"/>
        <v/>
      </c>
      <c r="L192" s="102">
        <f t="shared" si="43"/>
        <v>0</v>
      </c>
      <c r="M192" s="70" t="str">
        <f t="shared" si="42"/>
        <v/>
      </c>
    </row>
    <row r="193" spans="1:13" ht="12.75" customHeight="1" outlineLevel="1">
      <c r="A193" s="1"/>
      <c r="B193" s="44"/>
      <c r="C193" s="45"/>
      <c r="D193" s="64"/>
      <c r="E193" s="26"/>
      <c r="F193" s="26" t="s">
        <v>389</v>
      </c>
      <c r="G193" s="26" t="s">
        <v>390</v>
      </c>
      <c r="H193" s="43"/>
      <c r="I193" s="74" t="str">
        <f t="shared" si="40"/>
        <v/>
      </c>
      <c r="J193" s="43"/>
      <c r="K193" s="74" t="str">
        <f t="shared" si="41"/>
        <v/>
      </c>
      <c r="L193" s="102">
        <f t="shared" si="43"/>
        <v>0</v>
      </c>
      <c r="M193" s="70" t="str">
        <f t="shared" si="42"/>
        <v/>
      </c>
    </row>
    <row r="194" spans="1:13" ht="12.75" customHeight="1" outlineLevel="1">
      <c r="A194" s="1"/>
      <c r="B194" s="44"/>
      <c r="C194" s="45"/>
      <c r="D194" s="64"/>
      <c r="E194" s="26"/>
      <c r="F194" s="26" t="s">
        <v>391</v>
      </c>
      <c r="G194" s="26" t="s">
        <v>392</v>
      </c>
      <c r="H194" s="43"/>
      <c r="I194" s="74" t="str">
        <f t="shared" si="40"/>
        <v/>
      </c>
      <c r="J194" s="43"/>
      <c r="K194" s="74" t="str">
        <f t="shared" si="41"/>
        <v/>
      </c>
      <c r="L194" s="102">
        <f t="shared" si="43"/>
        <v>0</v>
      </c>
      <c r="M194" s="70" t="str">
        <f t="shared" si="42"/>
        <v/>
      </c>
    </row>
    <row r="195" spans="1:13" ht="12.75" customHeight="1" outlineLevel="1">
      <c r="A195" s="1"/>
      <c r="B195" s="44"/>
      <c r="C195" s="45"/>
      <c r="D195" s="64"/>
      <c r="E195" s="26"/>
      <c r="F195" s="26" t="s">
        <v>393</v>
      </c>
      <c r="G195" s="26" t="s">
        <v>394</v>
      </c>
      <c r="H195" s="43"/>
      <c r="I195" s="74" t="str">
        <f t="shared" si="40"/>
        <v/>
      </c>
      <c r="J195" s="43"/>
      <c r="K195" s="74" t="str">
        <f t="shared" si="41"/>
        <v/>
      </c>
      <c r="L195" s="102">
        <f t="shared" si="43"/>
        <v>0</v>
      </c>
      <c r="M195" s="70" t="str">
        <f t="shared" si="42"/>
        <v/>
      </c>
    </row>
    <row r="196" spans="1:13" ht="12.75" customHeight="1" outlineLevel="1">
      <c r="A196" s="1"/>
      <c r="B196" s="44"/>
      <c r="C196" s="45"/>
      <c r="D196" s="64"/>
      <c r="E196" s="26"/>
      <c r="F196" s="26" t="s">
        <v>395</v>
      </c>
      <c r="G196" s="26" t="s">
        <v>396</v>
      </c>
      <c r="H196" s="43"/>
      <c r="I196" s="74" t="str">
        <f t="shared" si="40"/>
        <v/>
      </c>
      <c r="J196" s="43"/>
      <c r="K196" s="74" t="str">
        <f t="shared" si="41"/>
        <v/>
      </c>
      <c r="L196" s="102">
        <f t="shared" si="43"/>
        <v>0</v>
      </c>
      <c r="M196" s="70" t="str">
        <f t="shared" si="42"/>
        <v/>
      </c>
    </row>
    <row r="197" spans="1:13" ht="12.75" customHeight="1" outlineLevel="1">
      <c r="A197" s="1"/>
      <c r="B197" s="44"/>
      <c r="C197" s="45"/>
      <c r="D197" s="64"/>
      <c r="E197" s="26"/>
      <c r="F197" s="26" t="s">
        <v>397</v>
      </c>
      <c r="G197" s="26" t="s">
        <v>398</v>
      </c>
      <c r="H197" s="43"/>
      <c r="I197" s="74" t="str">
        <f t="shared" si="40"/>
        <v/>
      </c>
      <c r="J197" s="43"/>
      <c r="K197" s="74" t="str">
        <f t="shared" si="41"/>
        <v/>
      </c>
      <c r="L197" s="102">
        <f t="shared" si="43"/>
        <v>0</v>
      </c>
      <c r="M197" s="70" t="str">
        <f t="shared" si="42"/>
        <v/>
      </c>
    </row>
    <row r="198" spans="1:13" ht="12.75" customHeight="1" outlineLevel="1">
      <c r="A198" s="1"/>
      <c r="B198" s="44"/>
      <c r="C198" s="45"/>
      <c r="D198" s="64"/>
      <c r="E198" s="26"/>
      <c r="F198" s="26" t="s">
        <v>399</v>
      </c>
      <c r="G198" s="26" t="s">
        <v>400</v>
      </c>
      <c r="H198" s="43"/>
      <c r="I198" s="74" t="str">
        <f t="shared" si="40"/>
        <v/>
      </c>
      <c r="J198" s="43"/>
      <c r="K198" s="74" t="str">
        <f t="shared" si="41"/>
        <v/>
      </c>
      <c r="L198" s="102">
        <f t="shared" si="43"/>
        <v>0</v>
      </c>
      <c r="M198" s="70" t="str">
        <f t="shared" si="42"/>
        <v/>
      </c>
    </row>
    <row r="199" spans="1:13" ht="12.75" customHeight="1" outlineLevel="1">
      <c r="A199" s="1"/>
      <c r="B199" s="44"/>
      <c r="C199" s="45"/>
      <c r="D199" s="64"/>
      <c r="E199" s="26"/>
      <c r="F199" s="26" t="s">
        <v>401</v>
      </c>
      <c r="G199" s="26" t="s">
        <v>402</v>
      </c>
      <c r="H199" s="43"/>
      <c r="I199" s="74" t="str">
        <f t="shared" si="40"/>
        <v/>
      </c>
      <c r="J199" s="43"/>
      <c r="K199" s="74" t="str">
        <f t="shared" si="41"/>
        <v/>
      </c>
      <c r="L199" s="102">
        <f t="shared" si="43"/>
        <v>0</v>
      </c>
      <c r="M199" s="70" t="str">
        <f t="shared" si="42"/>
        <v/>
      </c>
    </row>
    <row r="200" spans="1:13" ht="12.75" customHeight="1" outlineLevel="1">
      <c r="A200" s="1"/>
      <c r="B200" s="44"/>
      <c r="C200" s="45"/>
      <c r="D200" s="64"/>
      <c r="E200" s="26"/>
      <c r="F200" s="26" t="s">
        <v>403</v>
      </c>
      <c r="G200" s="26" t="s">
        <v>404</v>
      </c>
      <c r="H200" s="43"/>
      <c r="I200" s="74" t="str">
        <f t="shared" si="40"/>
        <v/>
      </c>
      <c r="J200" s="43"/>
      <c r="K200" s="74" t="str">
        <f t="shared" si="41"/>
        <v/>
      </c>
      <c r="L200" s="102">
        <f t="shared" si="43"/>
        <v>0</v>
      </c>
      <c r="M200" s="70" t="str">
        <f t="shared" si="42"/>
        <v/>
      </c>
    </row>
    <row r="201" spans="1:13" ht="12.75" customHeight="1" outlineLevel="1">
      <c r="A201" s="1" t="s">
        <v>411</v>
      </c>
      <c r="B201" s="44"/>
      <c r="C201" s="45"/>
      <c r="D201" s="64"/>
      <c r="E201" s="26"/>
      <c r="F201" s="26" t="s">
        <v>405</v>
      </c>
      <c r="G201" s="26" t="s">
        <v>406</v>
      </c>
      <c r="H201" s="43"/>
      <c r="I201" s="74" t="str">
        <f t="shared" si="40"/>
        <v/>
      </c>
      <c r="J201" s="43"/>
      <c r="K201" s="74" t="str">
        <f t="shared" si="41"/>
        <v/>
      </c>
      <c r="L201" s="102">
        <f t="shared" si="43"/>
        <v>0</v>
      </c>
      <c r="M201" s="70" t="str">
        <f t="shared" si="42"/>
        <v/>
      </c>
    </row>
    <row r="202" spans="1:13" ht="12.75" customHeight="1" outlineLevel="1">
      <c r="A202" s="1"/>
      <c r="B202" s="44"/>
      <c r="C202" s="45"/>
      <c r="D202" s="64"/>
      <c r="E202" s="26"/>
      <c r="F202" s="26" t="s">
        <v>407</v>
      </c>
      <c r="G202" s="26" t="s">
        <v>408</v>
      </c>
      <c r="H202" s="43"/>
      <c r="I202" s="74" t="str">
        <f t="shared" si="40"/>
        <v/>
      </c>
      <c r="J202" s="43"/>
      <c r="K202" s="74" t="str">
        <f t="shared" si="41"/>
        <v/>
      </c>
      <c r="L202" s="102">
        <f t="shared" si="43"/>
        <v>0</v>
      </c>
      <c r="M202" s="70" t="str">
        <f t="shared" si="42"/>
        <v/>
      </c>
    </row>
    <row r="203" spans="1:13" ht="12.75" customHeight="1" outlineLevel="1">
      <c r="A203" s="1"/>
      <c r="B203" s="44"/>
      <c r="C203" s="45"/>
      <c r="D203" s="64"/>
      <c r="E203" s="26"/>
      <c r="F203" s="26" t="s">
        <v>409</v>
      </c>
      <c r="G203" s="26" t="s">
        <v>410</v>
      </c>
      <c r="H203" s="43"/>
      <c r="I203" s="74" t="str">
        <f t="shared" si="40"/>
        <v/>
      </c>
      <c r="J203" s="43"/>
      <c r="K203" s="74" t="str">
        <f t="shared" si="41"/>
        <v/>
      </c>
      <c r="L203" s="102">
        <f t="shared" si="43"/>
        <v>0</v>
      </c>
      <c r="M203" s="70" t="str">
        <f t="shared" si="42"/>
        <v/>
      </c>
    </row>
    <row r="204" spans="1:13" ht="12.75" customHeight="1" outlineLevel="1">
      <c r="A204" s="1"/>
      <c r="B204" s="44"/>
      <c r="C204" s="45"/>
      <c r="D204" s="64" t="s">
        <v>412</v>
      </c>
      <c r="E204" s="26" t="s">
        <v>413</v>
      </c>
      <c r="F204" s="26"/>
      <c r="G204" s="26"/>
      <c r="H204" s="43">
        <f t="shared" ref="H204" si="44">SUM(H205:H217)</f>
        <v>0</v>
      </c>
      <c r="I204" s="74" t="str">
        <f t="shared" si="40"/>
        <v/>
      </c>
      <c r="J204" s="43">
        <f t="shared" ref="J204" si="45">SUM(J205:J217)</f>
        <v>0</v>
      </c>
      <c r="K204" s="74" t="str">
        <f t="shared" si="41"/>
        <v/>
      </c>
      <c r="L204" s="102">
        <f t="shared" si="43"/>
        <v>0</v>
      </c>
      <c r="M204" s="70" t="str">
        <f t="shared" si="42"/>
        <v/>
      </c>
    </row>
    <row r="205" spans="1:13" ht="12.75" customHeight="1" outlineLevel="1">
      <c r="A205" s="1"/>
      <c r="B205" s="44"/>
      <c r="C205" s="45"/>
      <c r="D205" s="64"/>
      <c r="E205" s="26"/>
      <c r="F205" s="26" t="s">
        <v>414</v>
      </c>
      <c r="G205" s="26" t="s">
        <v>415</v>
      </c>
      <c r="H205" s="43"/>
      <c r="I205" s="74" t="str">
        <f t="shared" si="40"/>
        <v/>
      </c>
      <c r="J205" s="43"/>
      <c r="K205" s="74" t="str">
        <f t="shared" si="41"/>
        <v/>
      </c>
      <c r="L205" s="102">
        <f t="shared" si="43"/>
        <v>0</v>
      </c>
      <c r="M205" s="70" t="str">
        <f t="shared" si="42"/>
        <v/>
      </c>
    </row>
    <row r="206" spans="1:13" ht="12.75" customHeight="1" outlineLevel="1">
      <c r="A206" s="1"/>
      <c r="B206" s="44"/>
      <c r="C206" s="45"/>
      <c r="D206" s="64"/>
      <c r="E206" s="26"/>
      <c r="F206" s="26" t="s">
        <v>416</v>
      </c>
      <c r="G206" s="26" t="s">
        <v>417</v>
      </c>
      <c r="H206" s="43"/>
      <c r="I206" s="74" t="str">
        <f t="shared" si="40"/>
        <v/>
      </c>
      <c r="J206" s="43"/>
      <c r="K206" s="74" t="str">
        <f t="shared" si="41"/>
        <v/>
      </c>
      <c r="L206" s="102">
        <f t="shared" si="43"/>
        <v>0</v>
      </c>
      <c r="M206" s="70" t="str">
        <f t="shared" si="42"/>
        <v/>
      </c>
    </row>
    <row r="207" spans="1:13" ht="12.75" customHeight="1" outlineLevel="1">
      <c r="A207" s="1"/>
      <c r="B207" s="44"/>
      <c r="C207" s="45"/>
      <c r="D207" s="64"/>
      <c r="E207" s="26"/>
      <c r="F207" s="26" t="s">
        <v>418</v>
      </c>
      <c r="G207" s="26" t="s">
        <v>419</v>
      </c>
      <c r="H207" s="43"/>
      <c r="I207" s="74" t="str">
        <f t="shared" si="40"/>
        <v/>
      </c>
      <c r="J207" s="43"/>
      <c r="K207" s="74" t="str">
        <f t="shared" si="41"/>
        <v/>
      </c>
      <c r="L207" s="102">
        <f t="shared" si="43"/>
        <v>0</v>
      </c>
      <c r="M207" s="70" t="str">
        <f t="shared" si="42"/>
        <v/>
      </c>
    </row>
    <row r="208" spans="1:13" ht="12.75" customHeight="1" outlineLevel="1">
      <c r="A208" s="1"/>
      <c r="B208" s="44"/>
      <c r="C208" s="45"/>
      <c r="D208" s="64"/>
      <c r="E208" s="26"/>
      <c r="F208" s="26" t="s">
        <v>420</v>
      </c>
      <c r="G208" s="26" t="s">
        <v>421</v>
      </c>
      <c r="H208" s="43"/>
      <c r="I208" s="74" t="str">
        <f t="shared" si="40"/>
        <v/>
      </c>
      <c r="J208" s="43"/>
      <c r="K208" s="74" t="str">
        <f t="shared" si="41"/>
        <v/>
      </c>
      <c r="L208" s="102">
        <f t="shared" si="43"/>
        <v>0</v>
      </c>
      <c r="M208" s="70" t="str">
        <f t="shared" si="42"/>
        <v/>
      </c>
    </row>
    <row r="209" spans="1:13" ht="12.75" customHeight="1" outlineLevel="1">
      <c r="A209" s="1"/>
      <c r="B209" s="44"/>
      <c r="C209" s="45"/>
      <c r="D209" s="64"/>
      <c r="E209" s="26"/>
      <c r="F209" s="26" t="s">
        <v>422</v>
      </c>
      <c r="G209" s="26" t="s">
        <v>423</v>
      </c>
      <c r="H209" s="43"/>
      <c r="I209" s="74" t="str">
        <f t="shared" si="40"/>
        <v/>
      </c>
      <c r="J209" s="43"/>
      <c r="K209" s="74" t="str">
        <f t="shared" si="41"/>
        <v/>
      </c>
      <c r="L209" s="102">
        <f t="shared" si="43"/>
        <v>0</v>
      </c>
      <c r="M209" s="70" t="str">
        <f t="shared" si="42"/>
        <v/>
      </c>
    </row>
    <row r="210" spans="1:13" ht="12.75" customHeight="1" outlineLevel="1">
      <c r="A210" s="1"/>
      <c r="B210" s="44"/>
      <c r="C210" s="45"/>
      <c r="D210" s="64"/>
      <c r="E210" s="26"/>
      <c r="F210" s="26" t="s">
        <v>424</v>
      </c>
      <c r="G210" s="26" t="s">
        <v>425</v>
      </c>
      <c r="H210" s="43"/>
      <c r="I210" s="74" t="str">
        <f t="shared" si="40"/>
        <v/>
      </c>
      <c r="J210" s="43"/>
      <c r="K210" s="74" t="str">
        <f t="shared" si="41"/>
        <v/>
      </c>
      <c r="L210" s="102">
        <f t="shared" si="43"/>
        <v>0</v>
      </c>
      <c r="M210" s="70" t="str">
        <f t="shared" si="42"/>
        <v/>
      </c>
    </row>
    <row r="211" spans="1:13" ht="12.75" customHeight="1" outlineLevel="1">
      <c r="A211" s="1"/>
      <c r="B211" s="44"/>
      <c r="C211" s="45"/>
      <c r="D211" s="64"/>
      <c r="E211" s="26"/>
      <c r="F211" s="26" t="s">
        <v>426</v>
      </c>
      <c r="G211" s="26" t="s">
        <v>427</v>
      </c>
      <c r="H211" s="43"/>
      <c r="I211" s="74" t="str">
        <f t="shared" si="40"/>
        <v/>
      </c>
      <c r="J211" s="43"/>
      <c r="K211" s="74" t="str">
        <f t="shared" si="41"/>
        <v/>
      </c>
      <c r="L211" s="102">
        <f t="shared" si="43"/>
        <v>0</v>
      </c>
      <c r="M211" s="70" t="str">
        <f t="shared" si="42"/>
        <v/>
      </c>
    </row>
    <row r="212" spans="1:13" ht="12.75" customHeight="1" outlineLevel="1">
      <c r="A212" s="1"/>
      <c r="B212" s="44"/>
      <c r="C212" s="45"/>
      <c r="D212" s="64"/>
      <c r="E212" s="26"/>
      <c r="F212" s="26" t="s">
        <v>428</v>
      </c>
      <c r="G212" s="26" t="s">
        <v>429</v>
      </c>
      <c r="H212" s="43"/>
      <c r="I212" s="74" t="str">
        <f t="shared" si="40"/>
        <v/>
      </c>
      <c r="J212" s="43"/>
      <c r="K212" s="74" t="str">
        <f t="shared" si="41"/>
        <v/>
      </c>
      <c r="L212" s="102">
        <f t="shared" si="43"/>
        <v>0</v>
      </c>
      <c r="M212" s="70" t="str">
        <f t="shared" si="42"/>
        <v/>
      </c>
    </row>
    <row r="213" spans="1:13" ht="12.75" customHeight="1" outlineLevel="1">
      <c r="A213" s="1"/>
      <c r="B213" s="44"/>
      <c r="C213" s="45"/>
      <c r="D213" s="64"/>
      <c r="E213" s="26"/>
      <c r="F213" s="26" t="s">
        <v>430</v>
      </c>
      <c r="G213" s="26" t="s">
        <v>431</v>
      </c>
      <c r="H213" s="43"/>
      <c r="I213" s="74"/>
      <c r="J213" s="43"/>
      <c r="K213" s="74"/>
      <c r="L213" s="102"/>
      <c r="M213" s="70"/>
    </row>
    <row r="214" spans="1:13" ht="12.75" customHeight="1" outlineLevel="1">
      <c r="A214" s="1"/>
      <c r="B214" s="44"/>
      <c r="C214" s="45"/>
      <c r="D214" s="64"/>
      <c r="E214" s="26"/>
      <c r="F214" s="26" t="s">
        <v>432</v>
      </c>
      <c r="G214" s="26" t="s">
        <v>433</v>
      </c>
      <c r="H214" s="43"/>
      <c r="I214" s="74" t="str">
        <f t="shared" si="40"/>
        <v/>
      </c>
      <c r="J214" s="43"/>
      <c r="K214" s="74" t="str">
        <f t="shared" si="41"/>
        <v/>
      </c>
      <c r="L214" s="102">
        <f t="shared" si="43"/>
        <v>0</v>
      </c>
      <c r="M214" s="70" t="str">
        <f t="shared" si="42"/>
        <v/>
      </c>
    </row>
    <row r="215" spans="1:13" s="63" customFormat="1">
      <c r="A215" s="34" t="s">
        <v>440</v>
      </c>
      <c r="B215" s="44"/>
      <c r="C215" s="45"/>
      <c r="D215" s="64"/>
      <c r="E215" s="26"/>
      <c r="F215" s="26" t="s">
        <v>434</v>
      </c>
      <c r="G215" s="26" t="s">
        <v>435</v>
      </c>
      <c r="H215" s="43"/>
      <c r="I215" s="74" t="str">
        <f t="shared" si="40"/>
        <v/>
      </c>
      <c r="J215" s="43"/>
      <c r="K215" s="74" t="str">
        <f t="shared" si="41"/>
        <v/>
      </c>
      <c r="L215" s="102">
        <f t="shared" si="43"/>
        <v>0</v>
      </c>
      <c r="M215" s="70" t="str">
        <f t="shared" si="42"/>
        <v/>
      </c>
    </row>
    <row r="216" spans="1:13" ht="12.75" hidden="1" customHeight="1" outlineLevel="1">
      <c r="A216" s="1" t="s">
        <v>442</v>
      </c>
      <c r="B216" s="44"/>
      <c r="C216" s="45"/>
      <c r="D216" s="64"/>
      <c r="E216" s="26"/>
      <c r="F216" s="26" t="s">
        <v>436</v>
      </c>
      <c r="G216" s="26" t="s">
        <v>437</v>
      </c>
      <c r="H216" s="43"/>
      <c r="I216" s="74" t="str">
        <f t="shared" si="40"/>
        <v/>
      </c>
      <c r="J216" s="43"/>
      <c r="K216" s="74" t="str">
        <f t="shared" si="41"/>
        <v/>
      </c>
      <c r="L216" s="102">
        <f t="shared" si="43"/>
        <v>0</v>
      </c>
      <c r="M216" s="70" t="str">
        <f t="shared" si="42"/>
        <v/>
      </c>
    </row>
    <row r="217" spans="1:13" ht="12.75" hidden="1" customHeight="1" outlineLevel="1">
      <c r="A217" s="1" t="s">
        <v>446</v>
      </c>
      <c r="B217" s="44"/>
      <c r="C217" s="45"/>
      <c r="D217" s="64"/>
      <c r="E217" s="26"/>
      <c r="F217" s="26" t="s">
        <v>438</v>
      </c>
      <c r="G217" s="26" t="s">
        <v>439</v>
      </c>
      <c r="H217" s="43"/>
      <c r="I217" s="74" t="str">
        <f t="shared" si="40"/>
        <v/>
      </c>
      <c r="J217" s="43"/>
      <c r="K217" s="74" t="str">
        <f t="shared" si="41"/>
        <v/>
      </c>
      <c r="L217" s="102">
        <f t="shared" si="43"/>
        <v>0</v>
      </c>
      <c r="M217" s="70" t="str">
        <f t="shared" si="42"/>
        <v/>
      </c>
    </row>
    <row r="218" spans="1:13" ht="12.75" hidden="1" customHeight="1" outlineLevel="1">
      <c r="A218" s="1" t="s">
        <v>450</v>
      </c>
      <c r="B218" s="59"/>
      <c r="C218" s="60" t="s">
        <v>441</v>
      </c>
      <c r="D218" s="60"/>
      <c r="E218" s="61"/>
      <c r="F218" s="61"/>
      <c r="G218" s="61"/>
      <c r="H218" s="62">
        <f t="shared" ref="H218" si="46">SUM(H219:H221)</f>
        <v>0</v>
      </c>
      <c r="I218" s="98" t="str">
        <f t="shared" ref="I218:I281" si="47">IFERROR(H218/$H$22,"")</f>
        <v/>
      </c>
      <c r="J218" s="62">
        <f t="shared" ref="J218" si="48">SUM(J219:J221)</f>
        <v>0</v>
      </c>
      <c r="K218" s="98" t="str">
        <f t="shared" ref="K218:K281" si="49">IFERROR(J218/$J$22,"")</f>
        <v/>
      </c>
      <c r="L218" s="106">
        <f t="shared" si="43"/>
        <v>0</v>
      </c>
      <c r="M218" s="98" t="str">
        <f t="shared" ref="M218:M281" si="50">IFERROR(L218/$J$22,"")</f>
        <v/>
      </c>
    </row>
    <row r="219" spans="1:13" ht="12.75" hidden="1" customHeight="1" outlineLevel="1">
      <c r="A219" s="1"/>
      <c r="B219" s="44"/>
      <c r="C219" s="45"/>
      <c r="D219" s="64"/>
      <c r="E219" s="42" t="s">
        <v>443</v>
      </c>
      <c r="F219" s="42" t="s">
        <v>444</v>
      </c>
      <c r="G219" s="42" t="s">
        <v>445</v>
      </c>
      <c r="H219" s="43"/>
      <c r="I219" s="74" t="str">
        <f t="shared" si="47"/>
        <v/>
      </c>
      <c r="J219" s="43"/>
      <c r="K219" s="74" t="str">
        <f t="shared" si="49"/>
        <v/>
      </c>
      <c r="L219" s="102">
        <f t="shared" si="43"/>
        <v>0</v>
      </c>
      <c r="M219" s="70" t="str">
        <f t="shared" si="50"/>
        <v/>
      </c>
    </row>
    <row r="220" spans="1:13" ht="12.75" hidden="1" customHeight="1" outlineLevel="1">
      <c r="A220" s="1"/>
      <c r="B220" s="44"/>
      <c r="C220" s="45"/>
      <c r="D220" s="64"/>
      <c r="E220" s="26" t="s">
        <v>447</v>
      </c>
      <c r="F220" s="26" t="s">
        <v>448</v>
      </c>
      <c r="G220" s="26" t="s">
        <v>449</v>
      </c>
      <c r="H220" s="43"/>
      <c r="I220" s="74" t="str">
        <f t="shared" si="47"/>
        <v/>
      </c>
      <c r="J220" s="43"/>
      <c r="K220" s="74" t="str">
        <f t="shared" si="49"/>
        <v/>
      </c>
      <c r="L220" s="102">
        <f t="shared" si="43"/>
        <v>0</v>
      </c>
      <c r="M220" s="70" t="str">
        <f t="shared" si="50"/>
        <v/>
      </c>
    </row>
    <row r="221" spans="1:13" ht="12.75" hidden="1" customHeight="1" outlineLevel="1">
      <c r="A221" s="1"/>
      <c r="B221" s="44"/>
      <c r="C221" s="45"/>
      <c r="D221" s="64"/>
      <c r="E221" s="26" t="s">
        <v>451</v>
      </c>
      <c r="F221" s="26"/>
      <c r="G221" s="26"/>
      <c r="H221" s="43">
        <f t="shared" ref="H221" si="51">SUM(H222:H230)</f>
        <v>0</v>
      </c>
      <c r="I221" s="74" t="str">
        <f t="shared" si="47"/>
        <v/>
      </c>
      <c r="J221" s="43">
        <f t="shared" ref="J221" si="52">SUM(J222:J230)</f>
        <v>0</v>
      </c>
      <c r="K221" s="74" t="str">
        <f t="shared" si="49"/>
        <v/>
      </c>
      <c r="L221" s="102">
        <f t="shared" si="43"/>
        <v>0</v>
      </c>
      <c r="M221" s="70" t="str">
        <f t="shared" si="50"/>
        <v/>
      </c>
    </row>
    <row r="222" spans="1:13" ht="12.75" hidden="1" customHeight="1" outlineLevel="1">
      <c r="A222" s="1"/>
      <c r="B222" s="44"/>
      <c r="C222" s="45"/>
      <c r="D222" s="64"/>
      <c r="E222" s="26"/>
      <c r="F222" s="26" t="s">
        <v>452</v>
      </c>
      <c r="G222" s="26" t="s">
        <v>453</v>
      </c>
      <c r="H222" s="43"/>
      <c r="I222" s="74" t="str">
        <f t="shared" si="47"/>
        <v/>
      </c>
      <c r="J222" s="43"/>
      <c r="K222" s="74" t="str">
        <f t="shared" si="49"/>
        <v/>
      </c>
      <c r="L222" s="102">
        <f t="shared" si="43"/>
        <v>0</v>
      </c>
      <c r="M222" s="70" t="str">
        <f t="shared" si="50"/>
        <v/>
      </c>
    </row>
    <row r="223" spans="1:13" ht="12.75" hidden="1" customHeight="1" outlineLevel="1">
      <c r="A223" s="1"/>
      <c r="B223" s="44"/>
      <c r="C223" s="45"/>
      <c r="D223" s="64"/>
      <c r="E223" s="26"/>
      <c r="F223" s="26" t="s">
        <v>454</v>
      </c>
      <c r="G223" s="26" t="s">
        <v>455</v>
      </c>
      <c r="H223" s="43"/>
      <c r="I223" s="74" t="str">
        <f t="shared" si="47"/>
        <v/>
      </c>
      <c r="J223" s="43"/>
      <c r="K223" s="74" t="str">
        <f t="shared" si="49"/>
        <v/>
      </c>
      <c r="L223" s="102">
        <f t="shared" si="43"/>
        <v>0</v>
      </c>
      <c r="M223" s="70" t="str">
        <f t="shared" si="50"/>
        <v/>
      </c>
    </row>
    <row r="224" spans="1:13" ht="12.75" hidden="1" customHeight="1" outlineLevel="1">
      <c r="A224" s="1"/>
      <c r="B224" s="44"/>
      <c r="C224" s="45"/>
      <c r="D224" s="64"/>
      <c r="E224" s="26"/>
      <c r="F224" s="26" t="s">
        <v>456</v>
      </c>
      <c r="G224" s="26" t="s">
        <v>457</v>
      </c>
      <c r="H224" s="43"/>
      <c r="I224" s="74" t="str">
        <f t="shared" si="47"/>
        <v/>
      </c>
      <c r="J224" s="43"/>
      <c r="K224" s="74" t="str">
        <f t="shared" si="49"/>
        <v/>
      </c>
      <c r="L224" s="102">
        <f t="shared" si="43"/>
        <v>0</v>
      </c>
      <c r="M224" s="70" t="str">
        <f t="shared" si="50"/>
        <v/>
      </c>
    </row>
    <row r="225" spans="1:13" ht="12.75" hidden="1" customHeight="1" outlineLevel="1">
      <c r="A225" s="1"/>
      <c r="B225" s="44"/>
      <c r="C225" s="45"/>
      <c r="D225" s="64"/>
      <c r="E225" s="26"/>
      <c r="F225" s="26" t="s">
        <v>458</v>
      </c>
      <c r="G225" s="26" t="s">
        <v>459</v>
      </c>
      <c r="H225" s="43"/>
      <c r="I225" s="74" t="str">
        <f t="shared" si="47"/>
        <v/>
      </c>
      <c r="J225" s="43"/>
      <c r="K225" s="74" t="str">
        <f t="shared" si="49"/>
        <v/>
      </c>
      <c r="L225" s="102">
        <f t="shared" si="43"/>
        <v>0</v>
      </c>
      <c r="M225" s="70" t="str">
        <f t="shared" si="50"/>
        <v/>
      </c>
    </row>
    <row r="226" spans="1:13" ht="12.75" hidden="1" customHeight="1" outlineLevel="1">
      <c r="A226" s="1"/>
      <c r="B226" s="44"/>
      <c r="C226" s="45"/>
      <c r="D226" s="64"/>
      <c r="E226" s="26"/>
      <c r="F226" s="26" t="s">
        <v>460</v>
      </c>
      <c r="G226" s="26" t="s">
        <v>461</v>
      </c>
      <c r="H226" s="43"/>
      <c r="I226" s="74" t="str">
        <f t="shared" si="47"/>
        <v/>
      </c>
      <c r="J226" s="43"/>
      <c r="K226" s="74" t="str">
        <f t="shared" si="49"/>
        <v/>
      </c>
      <c r="L226" s="102">
        <f t="shared" ref="L226:L258" si="53">H226-J226</f>
        <v>0</v>
      </c>
      <c r="M226" s="70" t="str">
        <f t="shared" si="50"/>
        <v/>
      </c>
    </row>
    <row r="227" spans="1:13" ht="12.75" hidden="1" customHeight="1" outlineLevel="1">
      <c r="A227" s="1"/>
      <c r="B227" s="44"/>
      <c r="C227" s="45"/>
      <c r="D227" s="64"/>
      <c r="E227" s="26"/>
      <c r="F227" s="26" t="s">
        <v>462</v>
      </c>
      <c r="G227" s="26" t="s">
        <v>463</v>
      </c>
      <c r="H227" s="43"/>
      <c r="I227" s="74" t="str">
        <f t="shared" si="47"/>
        <v/>
      </c>
      <c r="J227" s="43"/>
      <c r="K227" s="74" t="str">
        <f t="shared" si="49"/>
        <v/>
      </c>
      <c r="L227" s="102">
        <f t="shared" si="53"/>
        <v>0</v>
      </c>
      <c r="M227" s="70" t="str">
        <f t="shared" si="50"/>
        <v/>
      </c>
    </row>
    <row r="228" spans="1:13" collapsed="1">
      <c r="A228" s="34" t="s">
        <v>470</v>
      </c>
      <c r="B228" s="44"/>
      <c r="C228" s="45"/>
      <c r="D228" s="64"/>
      <c r="E228" s="26"/>
      <c r="F228" s="26" t="s">
        <v>464</v>
      </c>
      <c r="G228" s="26" t="s">
        <v>465</v>
      </c>
      <c r="H228" s="43"/>
      <c r="I228" s="74" t="str">
        <f t="shared" si="47"/>
        <v/>
      </c>
      <c r="J228" s="43"/>
      <c r="K228" s="74" t="str">
        <f t="shared" si="49"/>
        <v/>
      </c>
      <c r="L228" s="102">
        <f t="shared" si="53"/>
        <v>0</v>
      </c>
      <c r="M228" s="70" t="str">
        <f t="shared" si="50"/>
        <v/>
      </c>
    </row>
    <row r="229" spans="1:13" s="69" customFormat="1">
      <c r="A229" s="1"/>
      <c r="B229" s="44"/>
      <c r="C229" s="45"/>
      <c r="D229" s="64"/>
      <c r="E229" s="26"/>
      <c r="F229" s="26" t="s">
        <v>466</v>
      </c>
      <c r="G229" s="26" t="s">
        <v>467</v>
      </c>
      <c r="H229" s="43"/>
      <c r="I229" s="74" t="str">
        <f t="shared" si="47"/>
        <v/>
      </c>
      <c r="J229" s="43"/>
      <c r="K229" s="74" t="str">
        <f t="shared" si="49"/>
        <v/>
      </c>
      <c r="L229" s="102">
        <f t="shared" si="53"/>
        <v>0</v>
      </c>
      <c r="M229" s="70" t="str">
        <f t="shared" si="50"/>
        <v/>
      </c>
    </row>
    <row r="230" spans="1:13">
      <c r="A230" s="34" t="s">
        <v>473</v>
      </c>
      <c r="B230" s="44"/>
      <c r="C230" s="45"/>
      <c r="D230" s="64"/>
      <c r="E230" s="26"/>
      <c r="F230" s="26" t="s">
        <v>468</v>
      </c>
      <c r="G230" s="26" t="s">
        <v>469</v>
      </c>
      <c r="H230" s="43"/>
      <c r="I230" s="74" t="str">
        <f t="shared" si="47"/>
        <v/>
      </c>
      <c r="J230" s="43"/>
      <c r="K230" s="74" t="str">
        <f t="shared" si="49"/>
        <v/>
      </c>
      <c r="L230" s="102">
        <f t="shared" si="53"/>
        <v>0</v>
      </c>
      <c r="M230" s="70" t="str">
        <f t="shared" si="50"/>
        <v/>
      </c>
    </row>
    <row r="231" spans="1:13" s="69" customFormat="1">
      <c r="A231" s="1"/>
      <c r="B231" s="35" t="s">
        <v>471</v>
      </c>
      <c r="C231" s="66"/>
      <c r="D231" s="66"/>
      <c r="E231" s="66"/>
      <c r="F231" s="66"/>
      <c r="G231" s="66"/>
      <c r="H231" s="37">
        <f t="shared" ref="H231" si="54">+H22-H38</f>
        <v>0</v>
      </c>
      <c r="I231" s="93" t="str">
        <f t="shared" si="47"/>
        <v/>
      </c>
      <c r="J231" s="37">
        <f t="shared" ref="J231" si="55">+J22-J38</f>
        <v>0</v>
      </c>
      <c r="K231" s="93" t="str">
        <f t="shared" si="49"/>
        <v/>
      </c>
      <c r="L231" s="58">
        <f>J231-H231</f>
        <v>0</v>
      </c>
      <c r="M231" s="93" t="str">
        <f t="shared" si="50"/>
        <v/>
      </c>
    </row>
    <row r="232" spans="1:13">
      <c r="A232" s="72" t="s">
        <v>475</v>
      </c>
      <c r="B232" s="67"/>
      <c r="C232" s="68"/>
      <c r="D232" s="68"/>
      <c r="E232" s="68" t="s">
        <v>472</v>
      </c>
      <c r="F232" s="69"/>
      <c r="G232" s="69"/>
      <c r="H232" s="70" t="str">
        <f t="shared" ref="H232" si="56">IFERROR(+H231/H22,"")</f>
        <v/>
      </c>
      <c r="I232" s="70" t="str">
        <f t="shared" si="47"/>
        <v/>
      </c>
      <c r="J232" s="70" t="str">
        <f t="shared" ref="J232" si="57">IFERROR(+J231/J22,"")</f>
        <v/>
      </c>
      <c r="K232" s="70" t="str">
        <f t="shared" si="49"/>
        <v/>
      </c>
      <c r="L232" s="107" t="str">
        <f>IFERROR(J232-H232,"")</f>
        <v/>
      </c>
      <c r="M232" s="112" t="str">
        <f t="shared" si="50"/>
        <v/>
      </c>
    </row>
    <row r="233" spans="1:13" s="69" customFormat="1">
      <c r="A233" s="1"/>
      <c r="B233" s="35" t="s">
        <v>474</v>
      </c>
      <c r="C233" s="36"/>
      <c r="D233" s="66"/>
      <c r="E233" s="66"/>
      <c r="F233" s="66"/>
      <c r="G233" s="66"/>
      <c r="H233" s="37">
        <f t="shared" ref="H233" si="58">+H22-H38-H40-H53</f>
        <v>0</v>
      </c>
      <c r="I233" s="93" t="str">
        <f t="shared" si="47"/>
        <v/>
      </c>
      <c r="J233" s="37">
        <f t="shared" ref="J233" si="59">+J22-J38-J40-J53</f>
        <v>0</v>
      </c>
      <c r="K233" s="93" t="str">
        <f t="shared" si="49"/>
        <v/>
      </c>
      <c r="L233" s="58">
        <f>J233-H233</f>
        <v>0</v>
      </c>
      <c r="M233" s="93" t="str">
        <f t="shared" si="50"/>
        <v/>
      </c>
    </row>
    <row r="234" spans="1:13">
      <c r="A234" s="1" t="s">
        <v>477</v>
      </c>
      <c r="B234" s="71"/>
      <c r="C234" s="69"/>
      <c r="D234" s="69"/>
      <c r="E234" s="69" t="s">
        <v>472</v>
      </c>
      <c r="F234" s="69"/>
      <c r="G234" s="69"/>
      <c r="H234" s="70" t="str">
        <f t="shared" ref="H234" si="60">IFERROR(+H233/H22,"")</f>
        <v/>
      </c>
      <c r="I234" s="70" t="str">
        <f t="shared" si="47"/>
        <v/>
      </c>
      <c r="J234" s="70" t="str">
        <f t="shared" ref="J234" si="61">IFERROR(+J233/J22,"")</f>
        <v/>
      </c>
      <c r="K234" s="70" t="str">
        <f t="shared" si="49"/>
        <v/>
      </c>
      <c r="L234" s="107" t="str">
        <f>IFERROR(J234-H234,"")</f>
        <v/>
      </c>
      <c r="M234" s="112" t="str">
        <f t="shared" si="50"/>
        <v/>
      </c>
    </row>
    <row r="235" spans="1:13">
      <c r="A235" s="1"/>
      <c r="B235" s="35" t="s">
        <v>476</v>
      </c>
      <c r="C235" s="36"/>
      <c r="D235" s="36"/>
      <c r="E235" s="36"/>
      <c r="F235" s="36"/>
      <c r="G235" s="36"/>
      <c r="H235" s="37">
        <f t="shared" ref="H235" si="62">+H22-H37</f>
        <v>0</v>
      </c>
      <c r="I235" s="93" t="str">
        <f t="shared" si="47"/>
        <v/>
      </c>
      <c r="J235" s="37">
        <f t="shared" ref="J235" si="63">+J22-J37</f>
        <v>0</v>
      </c>
      <c r="K235" s="93" t="str">
        <f t="shared" si="49"/>
        <v/>
      </c>
      <c r="L235" s="58">
        <f>J235-H235</f>
        <v>0</v>
      </c>
      <c r="M235" s="93" t="str">
        <f t="shared" si="50"/>
        <v/>
      </c>
    </row>
    <row r="236" spans="1:13">
      <c r="A236" s="1"/>
      <c r="B236" s="71"/>
      <c r="C236" s="69"/>
      <c r="D236" s="69"/>
      <c r="E236" s="69" t="s">
        <v>472</v>
      </c>
      <c r="F236" s="69"/>
      <c r="G236" s="69"/>
      <c r="H236" s="74" t="str">
        <f t="shared" ref="H236" si="64">IFERROR(+H235/H22,"")</f>
        <v/>
      </c>
      <c r="I236" s="74" t="str">
        <f t="shared" si="47"/>
        <v/>
      </c>
      <c r="J236" s="74" t="str">
        <f t="shared" ref="J236" si="65">IFERROR(+J235/J22,"")</f>
        <v/>
      </c>
      <c r="K236" s="74" t="str">
        <f t="shared" si="49"/>
        <v/>
      </c>
      <c r="L236" s="73" t="str">
        <f>IFERROR(J236-H236,"")</f>
        <v/>
      </c>
      <c r="M236" s="70" t="str">
        <f t="shared" si="50"/>
        <v/>
      </c>
    </row>
    <row r="237" spans="1:13">
      <c r="A237" s="1"/>
      <c r="B237" s="75"/>
      <c r="C237" s="76" t="s">
        <v>478</v>
      </c>
      <c r="D237" s="77"/>
      <c r="E237" s="78"/>
      <c r="F237" s="26"/>
      <c r="G237" s="26"/>
      <c r="H237" s="79">
        <f t="shared" ref="H237" si="66">SUM(H238:H239)</f>
        <v>0</v>
      </c>
      <c r="I237" s="74" t="str">
        <f t="shared" si="47"/>
        <v/>
      </c>
      <c r="J237" s="79">
        <f t="shared" ref="J237" si="67">SUM(J238:J239)</f>
        <v>0</v>
      </c>
      <c r="K237" s="74" t="str">
        <f t="shared" si="49"/>
        <v/>
      </c>
      <c r="L237" s="108">
        <f>H237-J237</f>
        <v>0</v>
      </c>
      <c r="M237" s="70" t="str">
        <f t="shared" si="50"/>
        <v/>
      </c>
    </row>
    <row r="238" spans="1:13">
      <c r="A238" s="1"/>
      <c r="B238" s="75"/>
      <c r="C238" s="45"/>
      <c r="D238" s="64"/>
      <c r="E238" s="26"/>
      <c r="F238" s="26" t="s">
        <v>479</v>
      </c>
      <c r="G238" s="26" t="s">
        <v>480</v>
      </c>
      <c r="H238" s="43"/>
      <c r="I238" s="74" t="str">
        <f t="shared" si="47"/>
        <v/>
      </c>
      <c r="J238" s="43"/>
      <c r="K238" s="74" t="str">
        <f t="shared" si="49"/>
        <v/>
      </c>
      <c r="L238" s="102">
        <f>H238-J238</f>
        <v>0</v>
      </c>
      <c r="M238" s="70" t="str">
        <f t="shared" si="50"/>
        <v/>
      </c>
    </row>
    <row r="239" spans="1:13" ht="12.75" hidden="1" customHeight="1" outlineLevel="1">
      <c r="A239" s="1"/>
      <c r="B239" s="75"/>
      <c r="C239" s="45"/>
      <c r="D239" s="64"/>
      <c r="E239" s="26"/>
      <c r="F239" s="26" t="s">
        <v>481</v>
      </c>
      <c r="G239" s="26" t="s">
        <v>482</v>
      </c>
      <c r="H239" s="43"/>
      <c r="I239" s="74" t="str">
        <f t="shared" si="47"/>
        <v/>
      </c>
      <c r="J239" s="43"/>
      <c r="K239" s="74" t="str">
        <f t="shared" si="49"/>
        <v/>
      </c>
      <c r="L239" s="102">
        <f>H239-J239</f>
        <v>0</v>
      </c>
      <c r="M239" s="70" t="str">
        <f t="shared" si="50"/>
        <v/>
      </c>
    </row>
    <row r="240" spans="1:13" ht="12.75" hidden="1" customHeight="1" outlineLevel="1">
      <c r="A240" s="1"/>
      <c r="B240" s="35" t="s">
        <v>483</v>
      </c>
      <c r="C240" s="36"/>
      <c r="D240" s="36"/>
      <c r="E240" s="36"/>
      <c r="F240" s="36"/>
      <c r="G240" s="36"/>
      <c r="H240" s="37">
        <f t="shared" ref="H240" si="68">+H235-H237</f>
        <v>0</v>
      </c>
      <c r="I240" s="93" t="str">
        <f t="shared" si="47"/>
        <v/>
      </c>
      <c r="J240" s="37">
        <f t="shared" ref="J240" si="69">+J235-J237</f>
        <v>0</v>
      </c>
      <c r="K240" s="93" t="str">
        <f t="shared" si="49"/>
        <v/>
      </c>
      <c r="L240" s="58">
        <f>J240-H240</f>
        <v>0</v>
      </c>
      <c r="M240" s="93" t="str">
        <f t="shared" si="50"/>
        <v/>
      </c>
    </row>
    <row r="241" spans="1:13" ht="12.75" hidden="1" customHeight="1" outlineLevel="1">
      <c r="A241" s="1"/>
      <c r="B241" s="80"/>
      <c r="C241" s="50" t="s">
        <v>484</v>
      </c>
      <c r="D241" s="45"/>
      <c r="E241" s="52"/>
      <c r="F241" s="45"/>
      <c r="G241" s="45"/>
      <c r="H241" s="119">
        <f t="shared" ref="H241" si="70">SUM(H242:H328)</f>
        <v>0</v>
      </c>
      <c r="I241" s="112" t="str">
        <f t="shared" si="47"/>
        <v/>
      </c>
      <c r="J241" s="119">
        <f t="shared" ref="J241" si="71">SUM(J242:J328)</f>
        <v>0</v>
      </c>
      <c r="K241" s="112" t="str">
        <f t="shared" si="49"/>
        <v/>
      </c>
      <c r="L241" s="119">
        <f t="shared" ref="L241:L304" si="72">H241-J241</f>
        <v>0</v>
      </c>
      <c r="M241" s="112" t="str">
        <f t="shared" si="50"/>
        <v/>
      </c>
    </row>
    <row r="242" spans="1:13" ht="12.75" hidden="1" customHeight="1" outlineLevel="1">
      <c r="A242" s="1"/>
      <c r="B242" s="44"/>
      <c r="C242" s="45"/>
      <c r="D242" s="56"/>
      <c r="E242" s="26"/>
      <c r="F242" s="13" t="s">
        <v>485</v>
      </c>
      <c r="G242" s="13" t="s">
        <v>486</v>
      </c>
      <c r="H242" s="43"/>
      <c r="I242" s="74" t="str">
        <f t="shared" si="47"/>
        <v/>
      </c>
      <c r="J242" s="43"/>
      <c r="K242" s="74" t="str">
        <f t="shared" si="49"/>
        <v/>
      </c>
      <c r="L242" s="102">
        <f t="shared" si="72"/>
        <v>0</v>
      </c>
      <c r="M242" s="140" t="str">
        <f t="shared" si="50"/>
        <v/>
      </c>
    </row>
    <row r="243" spans="1:13" ht="12.75" hidden="1" customHeight="1" outlineLevel="1">
      <c r="A243" s="1"/>
      <c r="B243" s="44"/>
      <c r="C243" s="45"/>
      <c r="D243" s="64"/>
      <c r="E243" s="26"/>
      <c r="F243" s="26" t="s">
        <v>487</v>
      </c>
      <c r="G243" s="26" t="s">
        <v>488</v>
      </c>
      <c r="H243" s="43"/>
      <c r="I243" s="74" t="str">
        <f t="shared" si="47"/>
        <v/>
      </c>
      <c r="J243" s="43"/>
      <c r="K243" s="74" t="str">
        <f t="shared" si="49"/>
        <v/>
      </c>
      <c r="L243" s="102">
        <f t="shared" si="72"/>
        <v>0</v>
      </c>
      <c r="M243" s="70" t="str">
        <f t="shared" si="50"/>
        <v/>
      </c>
    </row>
    <row r="244" spans="1:13" ht="12.75" hidden="1" customHeight="1" outlineLevel="1">
      <c r="A244" s="1"/>
      <c r="B244" s="44"/>
      <c r="C244" s="45"/>
      <c r="D244" s="64"/>
      <c r="E244" s="26"/>
      <c r="F244" s="26" t="s">
        <v>489</v>
      </c>
      <c r="G244" s="26" t="s">
        <v>490</v>
      </c>
      <c r="H244" s="43"/>
      <c r="I244" s="74" t="str">
        <f t="shared" si="47"/>
        <v/>
      </c>
      <c r="J244" s="43"/>
      <c r="K244" s="74" t="str">
        <f t="shared" si="49"/>
        <v/>
      </c>
      <c r="L244" s="102">
        <f t="shared" si="72"/>
        <v>0</v>
      </c>
      <c r="M244" s="70" t="str">
        <f t="shared" si="50"/>
        <v/>
      </c>
    </row>
    <row r="245" spans="1:13" ht="12.75" hidden="1" customHeight="1" outlineLevel="1">
      <c r="A245" s="1"/>
      <c r="B245" s="44"/>
      <c r="C245" s="45"/>
      <c r="D245" s="64"/>
      <c r="E245" s="26"/>
      <c r="F245" s="26" t="s">
        <v>491</v>
      </c>
      <c r="G245" s="26" t="s">
        <v>492</v>
      </c>
      <c r="H245" s="43"/>
      <c r="I245" s="74" t="str">
        <f t="shared" si="47"/>
        <v/>
      </c>
      <c r="J245" s="43"/>
      <c r="K245" s="74" t="str">
        <f t="shared" si="49"/>
        <v/>
      </c>
      <c r="L245" s="102">
        <f t="shared" si="72"/>
        <v>0</v>
      </c>
      <c r="M245" s="70" t="str">
        <f t="shared" si="50"/>
        <v/>
      </c>
    </row>
    <row r="246" spans="1:13" ht="12.75" hidden="1" customHeight="1" outlineLevel="1">
      <c r="A246" s="1"/>
      <c r="B246" s="44"/>
      <c r="C246" s="45"/>
      <c r="D246" s="64"/>
      <c r="E246" s="26"/>
      <c r="F246" s="26" t="s">
        <v>493</v>
      </c>
      <c r="G246" s="26" t="s">
        <v>494</v>
      </c>
      <c r="H246" s="43"/>
      <c r="I246" s="74" t="str">
        <f t="shared" si="47"/>
        <v/>
      </c>
      <c r="J246" s="43"/>
      <c r="K246" s="74" t="str">
        <f t="shared" si="49"/>
        <v/>
      </c>
      <c r="L246" s="102">
        <f t="shared" si="72"/>
        <v>0</v>
      </c>
      <c r="M246" s="70" t="str">
        <f t="shared" si="50"/>
        <v/>
      </c>
    </row>
    <row r="247" spans="1:13" ht="12.75" hidden="1" customHeight="1" outlineLevel="1">
      <c r="A247" s="1"/>
      <c r="B247" s="44"/>
      <c r="C247" s="45"/>
      <c r="D247" s="64"/>
      <c r="E247" s="26"/>
      <c r="F247" s="26" t="s">
        <v>495</v>
      </c>
      <c r="G247" s="26" t="s">
        <v>496</v>
      </c>
      <c r="H247" s="43"/>
      <c r="I247" s="74" t="str">
        <f t="shared" si="47"/>
        <v/>
      </c>
      <c r="J247" s="43"/>
      <c r="K247" s="74" t="str">
        <f t="shared" si="49"/>
        <v/>
      </c>
      <c r="L247" s="102">
        <f t="shared" si="72"/>
        <v>0</v>
      </c>
      <c r="M247" s="70" t="str">
        <f t="shared" si="50"/>
        <v/>
      </c>
    </row>
    <row r="248" spans="1:13" ht="12.75" hidden="1" customHeight="1" outlineLevel="1">
      <c r="A248" s="1"/>
      <c r="B248" s="44"/>
      <c r="C248" s="45"/>
      <c r="D248" s="64"/>
      <c r="E248" s="26"/>
      <c r="F248" s="26" t="s">
        <v>497</v>
      </c>
      <c r="G248" s="26" t="s">
        <v>498</v>
      </c>
      <c r="H248" s="43"/>
      <c r="I248" s="74" t="str">
        <f t="shared" si="47"/>
        <v/>
      </c>
      <c r="J248" s="43"/>
      <c r="K248" s="74" t="str">
        <f t="shared" si="49"/>
        <v/>
      </c>
      <c r="L248" s="102">
        <f t="shared" si="72"/>
        <v>0</v>
      </c>
      <c r="M248" s="70" t="str">
        <f t="shared" si="50"/>
        <v/>
      </c>
    </row>
    <row r="249" spans="1:13" ht="12.75" hidden="1" customHeight="1" outlineLevel="1">
      <c r="A249" s="1"/>
      <c r="B249" s="44"/>
      <c r="C249" s="45"/>
      <c r="D249" s="64"/>
      <c r="E249" s="26"/>
      <c r="F249" s="26" t="s">
        <v>499</v>
      </c>
      <c r="G249" s="26" t="s">
        <v>500</v>
      </c>
      <c r="H249" s="43"/>
      <c r="I249" s="74" t="str">
        <f t="shared" si="47"/>
        <v/>
      </c>
      <c r="J249" s="43"/>
      <c r="K249" s="74" t="str">
        <f t="shared" si="49"/>
        <v/>
      </c>
      <c r="L249" s="102">
        <f t="shared" si="72"/>
        <v>0</v>
      </c>
      <c r="M249" s="70" t="str">
        <f t="shared" si="50"/>
        <v/>
      </c>
    </row>
    <row r="250" spans="1:13" ht="12.75" hidden="1" customHeight="1" outlineLevel="1">
      <c r="A250" s="1"/>
      <c r="B250" s="44"/>
      <c r="C250" s="45"/>
      <c r="D250" s="64"/>
      <c r="E250" s="26"/>
      <c r="F250" s="26" t="s">
        <v>501</v>
      </c>
      <c r="G250" s="26" t="s">
        <v>502</v>
      </c>
      <c r="H250" s="43"/>
      <c r="I250" s="74" t="str">
        <f t="shared" si="47"/>
        <v/>
      </c>
      <c r="J250" s="43"/>
      <c r="K250" s="74" t="str">
        <f t="shared" si="49"/>
        <v/>
      </c>
      <c r="L250" s="102">
        <f t="shared" si="72"/>
        <v>0</v>
      </c>
      <c r="M250" s="70" t="str">
        <f t="shared" si="50"/>
        <v/>
      </c>
    </row>
    <row r="251" spans="1:13" ht="12.75" hidden="1" customHeight="1" outlineLevel="1">
      <c r="A251" s="1"/>
      <c r="B251" s="44"/>
      <c r="C251" s="45"/>
      <c r="D251" s="64"/>
      <c r="E251" s="26"/>
      <c r="F251" s="26" t="s">
        <v>503</v>
      </c>
      <c r="G251" s="26" t="s">
        <v>504</v>
      </c>
      <c r="H251" s="43"/>
      <c r="I251" s="74" t="str">
        <f t="shared" si="47"/>
        <v/>
      </c>
      <c r="J251" s="43"/>
      <c r="K251" s="74" t="str">
        <f t="shared" si="49"/>
        <v/>
      </c>
      <c r="L251" s="102">
        <f t="shared" si="72"/>
        <v>0</v>
      </c>
      <c r="M251" s="70" t="str">
        <f t="shared" si="50"/>
        <v/>
      </c>
    </row>
    <row r="252" spans="1:13" ht="12.75" hidden="1" customHeight="1" outlineLevel="1">
      <c r="A252" s="1"/>
      <c r="B252" s="44"/>
      <c r="C252" s="45"/>
      <c r="D252" s="64"/>
      <c r="E252" s="26"/>
      <c r="F252" s="26" t="s">
        <v>505</v>
      </c>
      <c r="G252" s="26" t="s">
        <v>506</v>
      </c>
      <c r="H252" s="43"/>
      <c r="I252" s="74" t="str">
        <f t="shared" si="47"/>
        <v/>
      </c>
      <c r="J252" s="43"/>
      <c r="K252" s="74" t="str">
        <f t="shared" si="49"/>
        <v/>
      </c>
      <c r="L252" s="102">
        <f t="shared" si="72"/>
        <v>0</v>
      </c>
      <c r="M252" s="70" t="str">
        <f t="shared" si="50"/>
        <v/>
      </c>
    </row>
    <row r="253" spans="1:13" ht="12.75" hidden="1" customHeight="1" outlineLevel="1">
      <c r="A253" s="1"/>
      <c r="B253" s="44"/>
      <c r="C253" s="45"/>
      <c r="D253" s="64"/>
      <c r="E253" s="26"/>
      <c r="F253" s="26" t="s">
        <v>507</v>
      </c>
      <c r="G253" s="26" t="s">
        <v>508</v>
      </c>
      <c r="H253" s="43"/>
      <c r="I253" s="74" t="str">
        <f t="shared" si="47"/>
        <v/>
      </c>
      <c r="J253" s="43"/>
      <c r="K253" s="74" t="str">
        <f t="shared" si="49"/>
        <v/>
      </c>
      <c r="L253" s="102">
        <f t="shared" si="72"/>
        <v>0</v>
      </c>
      <c r="M253" s="70" t="str">
        <f t="shared" si="50"/>
        <v/>
      </c>
    </row>
    <row r="254" spans="1:13" ht="12.75" hidden="1" customHeight="1" outlineLevel="1">
      <c r="A254" s="1"/>
      <c r="B254" s="44"/>
      <c r="C254" s="45"/>
      <c r="D254" s="64"/>
      <c r="E254" s="26"/>
      <c r="F254" s="26" t="s">
        <v>509</v>
      </c>
      <c r="G254" s="26" t="s">
        <v>510</v>
      </c>
      <c r="H254" s="43"/>
      <c r="I254" s="74" t="str">
        <f t="shared" si="47"/>
        <v/>
      </c>
      <c r="J254" s="43"/>
      <c r="K254" s="74" t="str">
        <f t="shared" si="49"/>
        <v/>
      </c>
      <c r="L254" s="102">
        <f t="shared" si="72"/>
        <v>0</v>
      </c>
      <c r="M254" s="70" t="str">
        <f t="shared" si="50"/>
        <v/>
      </c>
    </row>
    <row r="255" spans="1:13" ht="12.75" hidden="1" customHeight="1" outlineLevel="1">
      <c r="A255" s="1"/>
      <c r="B255" s="44"/>
      <c r="C255" s="45"/>
      <c r="D255" s="64"/>
      <c r="E255" s="26"/>
      <c r="F255" s="26" t="s">
        <v>511</v>
      </c>
      <c r="G255" s="26" t="s">
        <v>512</v>
      </c>
      <c r="H255" s="43"/>
      <c r="I255" s="74" t="str">
        <f t="shared" si="47"/>
        <v/>
      </c>
      <c r="J255" s="43"/>
      <c r="K255" s="74" t="str">
        <f t="shared" si="49"/>
        <v/>
      </c>
      <c r="L255" s="102">
        <f t="shared" si="72"/>
        <v>0</v>
      </c>
      <c r="M255" s="70" t="str">
        <f t="shared" si="50"/>
        <v/>
      </c>
    </row>
    <row r="256" spans="1:13" ht="12.75" hidden="1" customHeight="1" outlineLevel="1">
      <c r="A256" s="1"/>
      <c r="B256" s="44"/>
      <c r="C256" s="45"/>
      <c r="D256" s="64"/>
      <c r="E256" s="26"/>
      <c r="F256" s="26" t="s">
        <v>513</v>
      </c>
      <c r="G256" s="26" t="s">
        <v>514</v>
      </c>
      <c r="H256" s="43"/>
      <c r="I256" s="74" t="str">
        <f t="shared" si="47"/>
        <v/>
      </c>
      <c r="J256" s="43"/>
      <c r="K256" s="74" t="str">
        <f t="shared" si="49"/>
        <v/>
      </c>
      <c r="L256" s="102">
        <f t="shared" si="72"/>
        <v>0</v>
      </c>
      <c r="M256" s="70" t="str">
        <f t="shared" si="50"/>
        <v/>
      </c>
    </row>
    <row r="257" spans="1:13" ht="12.75" hidden="1" customHeight="1" outlineLevel="1">
      <c r="A257" s="1"/>
      <c r="B257" s="44"/>
      <c r="C257" s="45"/>
      <c r="D257" s="64"/>
      <c r="E257" s="26"/>
      <c r="F257" s="26" t="s">
        <v>515</v>
      </c>
      <c r="G257" s="26" t="s">
        <v>516</v>
      </c>
      <c r="H257" s="43"/>
      <c r="I257" s="74" t="str">
        <f t="shared" si="47"/>
        <v/>
      </c>
      <c r="J257" s="43"/>
      <c r="K257" s="74" t="str">
        <f t="shared" si="49"/>
        <v/>
      </c>
      <c r="L257" s="102">
        <f t="shared" si="72"/>
        <v>0</v>
      </c>
      <c r="M257" s="70" t="str">
        <f t="shared" si="50"/>
        <v/>
      </c>
    </row>
    <row r="258" spans="1:13" ht="12.75" hidden="1" customHeight="1" outlineLevel="1">
      <c r="A258" s="1"/>
      <c r="B258" s="44"/>
      <c r="C258" s="45"/>
      <c r="D258" s="64"/>
      <c r="E258" s="26"/>
      <c r="F258" s="26" t="s">
        <v>517</v>
      </c>
      <c r="G258" s="26" t="s">
        <v>518</v>
      </c>
      <c r="H258" s="43"/>
      <c r="I258" s="74" t="str">
        <f t="shared" si="47"/>
        <v/>
      </c>
      <c r="J258" s="43"/>
      <c r="K258" s="74" t="str">
        <f t="shared" si="49"/>
        <v/>
      </c>
      <c r="L258" s="102">
        <f t="shared" si="72"/>
        <v>0</v>
      </c>
      <c r="M258" s="70" t="str">
        <f t="shared" si="50"/>
        <v/>
      </c>
    </row>
    <row r="259" spans="1:13" ht="12.75" hidden="1" customHeight="1" outlineLevel="1">
      <c r="A259" s="1"/>
      <c r="B259" s="44"/>
      <c r="C259" s="45"/>
      <c r="D259" s="64"/>
      <c r="E259" s="26"/>
      <c r="F259" s="26" t="s">
        <v>519</v>
      </c>
      <c r="G259" s="26" t="s">
        <v>500</v>
      </c>
      <c r="H259" s="43"/>
      <c r="I259" s="74" t="str">
        <f t="shared" si="47"/>
        <v/>
      </c>
      <c r="J259" s="43"/>
      <c r="K259" s="74" t="str">
        <f t="shared" si="49"/>
        <v/>
      </c>
      <c r="L259" s="102">
        <f t="shared" si="72"/>
        <v>0</v>
      </c>
      <c r="M259" s="70" t="str">
        <f t="shared" si="50"/>
        <v/>
      </c>
    </row>
    <row r="260" spans="1:13" ht="12.75" hidden="1" customHeight="1" outlineLevel="1">
      <c r="A260" s="1"/>
      <c r="B260" s="44"/>
      <c r="C260" s="45"/>
      <c r="D260" s="64"/>
      <c r="E260" s="26"/>
      <c r="F260" s="26" t="s">
        <v>520</v>
      </c>
      <c r="G260" s="26" t="s">
        <v>502</v>
      </c>
      <c r="H260" s="43"/>
      <c r="I260" s="74" t="str">
        <f t="shared" si="47"/>
        <v/>
      </c>
      <c r="J260" s="43"/>
      <c r="K260" s="74" t="str">
        <f t="shared" si="49"/>
        <v/>
      </c>
      <c r="L260" s="102">
        <f t="shared" si="72"/>
        <v>0</v>
      </c>
      <c r="M260" s="70" t="str">
        <f t="shared" si="50"/>
        <v/>
      </c>
    </row>
    <row r="261" spans="1:13" ht="12.75" hidden="1" customHeight="1" outlineLevel="1">
      <c r="A261" s="1"/>
      <c r="B261" s="44"/>
      <c r="C261" s="45"/>
      <c r="D261" s="64"/>
      <c r="E261" s="26"/>
      <c r="F261" s="26" t="s">
        <v>521</v>
      </c>
      <c r="G261" s="26" t="s">
        <v>522</v>
      </c>
      <c r="H261" s="43"/>
      <c r="I261" s="74" t="str">
        <f t="shared" si="47"/>
        <v/>
      </c>
      <c r="J261" s="43"/>
      <c r="K261" s="74" t="str">
        <f t="shared" si="49"/>
        <v/>
      </c>
      <c r="L261" s="102">
        <f t="shared" si="72"/>
        <v>0</v>
      </c>
      <c r="M261" s="70" t="str">
        <f t="shared" si="50"/>
        <v/>
      </c>
    </row>
    <row r="262" spans="1:13" ht="12.75" hidden="1" customHeight="1" outlineLevel="1">
      <c r="A262" s="1"/>
      <c r="B262" s="44"/>
      <c r="C262" s="45"/>
      <c r="D262" s="64"/>
      <c r="E262" s="26"/>
      <c r="F262" s="26" t="s">
        <v>523</v>
      </c>
      <c r="G262" s="26" t="s">
        <v>524</v>
      </c>
      <c r="H262" s="43"/>
      <c r="I262" s="74" t="str">
        <f t="shared" si="47"/>
        <v/>
      </c>
      <c r="J262" s="43"/>
      <c r="K262" s="74" t="str">
        <f t="shared" si="49"/>
        <v/>
      </c>
      <c r="L262" s="102">
        <f t="shared" si="72"/>
        <v>0</v>
      </c>
      <c r="M262" s="70" t="str">
        <f t="shared" si="50"/>
        <v/>
      </c>
    </row>
    <row r="263" spans="1:13" ht="12.75" hidden="1" customHeight="1" outlineLevel="1">
      <c r="A263" s="1"/>
      <c r="B263" s="44"/>
      <c r="C263" s="45"/>
      <c r="D263" s="64"/>
      <c r="E263" s="26"/>
      <c r="F263" s="26" t="s">
        <v>525</v>
      </c>
      <c r="G263" s="26" t="s">
        <v>526</v>
      </c>
      <c r="H263" s="43"/>
      <c r="I263" s="74" t="str">
        <f t="shared" si="47"/>
        <v/>
      </c>
      <c r="J263" s="43"/>
      <c r="K263" s="74" t="str">
        <f t="shared" si="49"/>
        <v/>
      </c>
      <c r="L263" s="102">
        <f t="shared" si="72"/>
        <v>0</v>
      </c>
      <c r="M263" s="70" t="str">
        <f t="shared" si="50"/>
        <v/>
      </c>
    </row>
    <row r="264" spans="1:13" ht="12.75" hidden="1" customHeight="1" outlineLevel="1">
      <c r="A264" s="1"/>
      <c r="B264" s="44"/>
      <c r="C264" s="45"/>
      <c r="D264" s="64"/>
      <c r="E264" s="26"/>
      <c r="F264" s="26" t="s">
        <v>527</v>
      </c>
      <c r="G264" s="26" t="s">
        <v>528</v>
      </c>
      <c r="H264" s="43"/>
      <c r="I264" s="74" t="str">
        <f t="shared" si="47"/>
        <v/>
      </c>
      <c r="J264" s="43"/>
      <c r="K264" s="74" t="str">
        <f t="shared" si="49"/>
        <v/>
      </c>
      <c r="L264" s="102">
        <f t="shared" si="72"/>
        <v>0</v>
      </c>
      <c r="M264" s="70" t="str">
        <f t="shared" si="50"/>
        <v/>
      </c>
    </row>
    <row r="265" spans="1:13" ht="12.75" hidden="1" customHeight="1" outlineLevel="1">
      <c r="A265" s="1"/>
      <c r="B265" s="44"/>
      <c r="C265" s="45"/>
      <c r="D265" s="64"/>
      <c r="E265" s="26"/>
      <c r="F265" s="26" t="s">
        <v>529</v>
      </c>
      <c r="G265" s="26" t="s">
        <v>530</v>
      </c>
      <c r="H265" s="43"/>
      <c r="I265" s="74" t="str">
        <f t="shared" si="47"/>
        <v/>
      </c>
      <c r="J265" s="43"/>
      <c r="K265" s="74" t="str">
        <f t="shared" si="49"/>
        <v/>
      </c>
      <c r="L265" s="102">
        <f t="shared" si="72"/>
        <v>0</v>
      </c>
      <c r="M265" s="70" t="str">
        <f t="shared" si="50"/>
        <v/>
      </c>
    </row>
    <row r="266" spans="1:13" ht="12.75" hidden="1" customHeight="1" outlineLevel="1">
      <c r="A266" s="1"/>
      <c r="B266" s="44"/>
      <c r="C266" s="45"/>
      <c r="D266" s="64"/>
      <c r="E266" s="26"/>
      <c r="F266" s="26" t="s">
        <v>531</v>
      </c>
      <c r="G266" s="26" t="s">
        <v>532</v>
      </c>
      <c r="H266" s="43"/>
      <c r="I266" s="74" t="str">
        <f t="shared" si="47"/>
        <v/>
      </c>
      <c r="J266" s="43"/>
      <c r="K266" s="74" t="str">
        <f t="shared" si="49"/>
        <v/>
      </c>
      <c r="L266" s="102">
        <f t="shared" si="72"/>
        <v>0</v>
      </c>
      <c r="M266" s="70" t="str">
        <f t="shared" si="50"/>
        <v/>
      </c>
    </row>
    <row r="267" spans="1:13" ht="12.75" hidden="1" customHeight="1" outlineLevel="1">
      <c r="A267" s="1"/>
      <c r="B267" s="44"/>
      <c r="C267" s="45"/>
      <c r="D267" s="64"/>
      <c r="E267" s="26"/>
      <c r="F267" s="26" t="s">
        <v>533</v>
      </c>
      <c r="G267" s="26" t="s">
        <v>534</v>
      </c>
      <c r="H267" s="43"/>
      <c r="I267" s="74" t="str">
        <f t="shared" si="47"/>
        <v/>
      </c>
      <c r="J267" s="43"/>
      <c r="K267" s="74" t="str">
        <f t="shared" si="49"/>
        <v/>
      </c>
      <c r="L267" s="102">
        <f t="shared" si="72"/>
        <v>0</v>
      </c>
      <c r="M267" s="70" t="str">
        <f t="shared" si="50"/>
        <v/>
      </c>
    </row>
    <row r="268" spans="1:13" ht="12.75" hidden="1" customHeight="1" outlineLevel="1">
      <c r="A268" s="1"/>
      <c r="B268" s="44"/>
      <c r="C268" s="45"/>
      <c r="D268" s="64"/>
      <c r="E268" s="26"/>
      <c r="F268" s="26" t="s">
        <v>535</v>
      </c>
      <c r="G268" s="26" t="s">
        <v>536</v>
      </c>
      <c r="H268" s="43"/>
      <c r="I268" s="74" t="str">
        <f t="shared" si="47"/>
        <v/>
      </c>
      <c r="J268" s="43"/>
      <c r="K268" s="74" t="str">
        <f t="shared" si="49"/>
        <v/>
      </c>
      <c r="L268" s="102">
        <f t="shared" si="72"/>
        <v>0</v>
      </c>
      <c r="M268" s="70" t="str">
        <f t="shared" si="50"/>
        <v/>
      </c>
    </row>
    <row r="269" spans="1:13" ht="12.75" hidden="1" customHeight="1" outlineLevel="1">
      <c r="A269" s="1"/>
      <c r="B269" s="44"/>
      <c r="C269" s="45"/>
      <c r="D269" s="64"/>
      <c r="E269" s="26"/>
      <c r="F269" s="26" t="s">
        <v>537</v>
      </c>
      <c r="G269" s="26" t="s">
        <v>538</v>
      </c>
      <c r="H269" s="43"/>
      <c r="I269" s="74" t="str">
        <f t="shared" si="47"/>
        <v/>
      </c>
      <c r="J269" s="43"/>
      <c r="K269" s="74" t="str">
        <f t="shared" si="49"/>
        <v/>
      </c>
      <c r="L269" s="102">
        <f t="shared" si="72"/>
        <v>0</v>
      </c>
      <c r="M269" s="70" t="str">
        <f t="shared" si="50"/>
        <v/>
      </c>
    </row>
    <row r="270" spans="1:13" ht="12.75" hidden="1" customHeight="1" outlineLevel="1">
      <c r="A270" s="1"/>
      <c r="B270" s="44"/>
      <c r="C270" s="45"/>
      <c r="D270" s="64"/>
      <c r="E270" s="26"/>
      <c r="F270" s="26" t="s">
        <v>539</v>
      </c>
      <c r="G270" s="26" t="s">
        <v>540</v>
      </c>
      <c r="H270" s="43"/>
      <c r="I270" s="74" t="str">
        <f t="shared" si="47"/>
        <v/>
      </c>
      <c r="J270" s="43"/>
      <c r="K270" s="74" t="str">
        <f t="shared" si="49"/>
        <v/>
      </c>
      <c r="L270" s="102">
        <f t="shared" si="72"/>
        <v>0</v>
      </c>
      <c r="M270" s="70" t="str">
        <f t="shared" si="50"/>
        <v/>
      </c>
    </row>
    <row r="271" spans="1:13" ht="12.75" hidden="1" customHeight="1" outlineLevel="1">
      <c r="A271" s="1"/>
      <c r="B271" s="44"/>
      <c r="C271" s="45"/>
      <c r="D271" s="64"/>
      <c r="E271" s="26"/>
      <c r="F271" s="26" t="s">
        <v>541</v>
      </c>
      <c r="G271" s="26" t="s">
        <v>542</v>
      </c>
      <c r="H271" s="43"/>
      <c r="I271" s="74" t="str">
        <f t="shared" si="47"/>
        <v/>
      </c>
      <c r="J271" s="43"/>
      <c r="K271" s="74" t="str">
        <f t="shared" si="49"/>
        <v/>
      </c>
      <c r="L271" s="102">
        <f t="shared" si="72"/>
        <v>0</v>
      </c>
      <c r="M271" s="70" t="str">
        <f t="shared" si="50"/>
        <v/>
      </c>
    </row>
    <row r="272" spans="1:13" ht="12.75" hidden="1" customHeight="1" outlineLevel="1">
      <c r="A272" s="1"/>
      <c r="B272" s="44"/>
      <c r="C272" s="45"/>
      <c r="D272" s="64"/>
      <c r="E272" s="26"/>
      <c r="F272" s="26" t="s">
        <v>543</v>
      </c>
      <c r="G272" s="26" t="s">
        <v>544</v>
      </c>
      <c r="H272" s="43"/>
      <c r="I272" s="74" t="str">
        <f t="shared" si="47"/>
        <v/>
      </c>
      <c r="J272" s="43"/>
      <c r="K272" s="74" t="str">
        <f t="shared" si="49"/>
        <v/>
      </c>
      <c r="L272" s="102">
        <f t="shared" si="72"/>
        <v>0</v>
      </c>
      <c r="M272" s="70" t="str">
        <f t="shared" si="50"/>
        <v/>
      </c>
    </row>
    <row r="273" spans="1:13" ht="12.75" hidden="1" customHeight="1" outlineLevel="1">
      <c r="A273" s="1"/>
      <c r="B273" s="44"/>
      <c r="C273" s="45"/>
      <c r="D273" s="64"/>
      <c r="E273" s="26"/>
      <c r="F273" s="26" t="s">
        <v>545</v>
      </c>
      <c r="G273" s="26" t="s">
        <v>546</v>
      </c>
      <c r="H273" s="43"/>
      <c r="I273" s="74" t="str">
        <f t="shared" si="47"/>
        <v/>
      </c>
      <c r="J273" s="43"/>
      <c r="K273" s="74" t="str">
        <f t="shared" si="49"/>
        <v/>
      </c>
      <c r="L273" s="102">
        <f t="shared" si="72"/>
        <v>0</v>
      </c>
      <c r="M273" s="70" t="str">
        <f t="shared" si="50"/>
        <v/>
      </c>
    </row>
    <row r="274" spans="1:13" ht="12.75" hidden="1" customHeight="1" outlineLevel="1">
      <c r="A274" s="1"/>
      <c r="B274" s="44"/>
      <c r="C274" s="45"/>
      <c r="D274" s="64"/>
      <c r="E274" s="26"/>
      <c r="F274" s="26" t="s">
        <v>682</v>
      </c>
      <c r="G274" s="26" t="s">
        <v>681</v>
      </c>
      <c r="H274" s="43"/>
      <c r="I274" s="74" t="str">
        <f t="shared" si="47"/>
        <v/>
      </c>
      <c r="J274" s="43"/>
      <c r="K274" s="74" t="str">
        <f t="shared" si="49"/>
        <v/>
      </c>
      <c r="L274" s="102">
        <f t="shared" si="72"/>
        <v>0</v>
      </c>
      <c r="M274" s="70" t="str">
        <f t="shared" si="50"/>
        <v/>
      </c>
    </row>
    <row r="275" spans="1:13" ht="12.75" hidden="1" customHeight="1" outlineLevel="1">
      <c r="A275" s="1"/>
      <c r="B275" s="44"/>
      <c r="C275" s="45"/>
      <c r="D275" s="64"/>
      <c r="E275" s="26"/>
      <c r="F275" s="26" t="s">
        <v>547</v>
      </c>
      <c r="G275" s="26" t="s">
        <v>548</v>
      </c>
      <c r="H275" s="43"/>
      <c r="I275" s="74" t="str">
        <f t="shared" si="47"/>
        <v/>
      </c>
      <c r="J275" s="43"/>
      <c r="K275" s="74" t="str">
        <f t="shared" si="49"/>
        <v/>
      </c>
      <c r="L275" s="102">
        <f t="shared" si="72"/>
        <v>0</v>
      </c>
      <c r="M275" s="70" t="str">
        <f t="shared" si="50"/>
        <v/>
      </c>
    </row>
    <row r="276" spans="1:13" ht="12.75" hidden="1" customHeight="1" outlineLevel="1">
      <c r="A276" s="1"/>
      <c r="B276" s="44"/>
      <c r="C276" s="45"/>
      <c r="D276" s="64"/>
      <c r="E276" s="26"/>
      <c r="F276" s="26" t="s">
        <v>549</v>
      </c>
      <c r="G276" s="26" t="s">
        <v>550</v>
      </c>
      <c r="H276" s="43"/>
      <c r="I276" s="74" t="str">
        <f t="shared" si="47"/>
        <v/>
      </c>
      <c r="J276" s="43"/>
      <c r="K276" s="74" t="str">
        <f t="shared" si="49"/>
        <v/>
      </c>
      <c r="L276" s="102">
        <f t="shared" si="72"/>
        <v>0</v>
      </c>
      <c r="M276" s="70" t="str">
        <f t="shared" si="50"/>
        <v/>
      </c>
    </row>
    <row r="277" spans="1:13" ht="12.75" hidden="1" customHeight="1" outlineLevel="1">
      <c r="A277" s="1"/>
      <c r="B277" s="44"/>
      <c r="C277" s="45"/>
      <c r="D277" s="64"/>
      <c r="E277" s="26"/>
      <c r="F277" s="26" t="s">
        <v>551</v>
      </c>
      <c r="G277" s="26" t="s">
        <v>552</v>
      </c>
      <c r="H277" s="43"/>
      <c r="I277" s="74" t="str">
        <f t="shared" si="47"/>
        <v/>
      </c>
      <c r="J277" s="43"/>
      <c r="K277" s="74" t="str">
        <f t="shared" si="49"/>
        <v/>
      </c>
      <c r="L277" s="102">
        <f t="shared" si="72"/>
        <v>0</v>
      </c>
      <c r="M277" s="70" t="str">
        <f t="shared" si="50"/>
        <v/>
      </c>
    </row>
    <row r="278" spans="1:13" ht="12.75" hidden="1" customHeight="1" outlineLevel="1">
      <c r="A278" s="1"/>
      <c r="B278" s="44"/>
      <c r="C278" s="45"/>
      <c r="D278" s="64"/>
      <c r="E278" s="26"/>
      <c r="F278" s="26" t="s">
        <v>553</v>
      </c>
      <c r="G278" s="26" t="s">
        <v>554</v>
      </c>
      <c r="H278" s="43"/>
      <c r="I278" s="74" t="str">
        <f t="shared" si="47"/>
        <v/>
      </c>
      <c r="J278" s="43"/>
      <c r="K278" s="74" t="str">
        <f t="shared" si="49"/>
        <v/>
      </c>
      <c r="L278" s="102">
        <f t="shared" si="72"/>
        <v>0</v>
      </c>
      <c r="M278" s="70" t="str">
        <f t="shared" si="50"/>
        <v/>
      </c>
    </row>
    <row r="279" spans="1:13" ht="12.75" hidden="1" customHeight="1" outlineLevel="1">
      <c r="A279" s="1"/>
      <c r="B279" s="44"/>
      <c r="C279" s="45"/>
      <c r="D279" s="64"/>
      <c r="E279" s="26"/>
      <c r="F279" s="26" t="s">
        <v>555</v>
      </c>
      <c r="G279" s="26" t="s">
        <v>556</v>
      </c>
      <c r="H279" s="43"/>
      <c r="I279" s="74" t="str">
        <f t="shared" si="47"/>
        <v/>
      </c>
      <c r="J279" s="43"/>
      <c r="K279" s="74" t="str">
        <f t="shared" si="49"/>
        <v/>
      </c>
      <c r="L279" s="102">
        <f t="shared" si="72"/>
        <v>0</v>
      </c>
      <c r="M279" s="70" t="str">
        <f t="shared" si="50"/>
        <v/>
      </c>
    </row>
    <row r="280" spans="1:13" ht="12.75" hidden="1" customHeight="1" outlineLevel="1">
      <c r="A280" s="1"/>
      <c r="B280" s="44"/>
      <c r="C280" s="45"/>
      <c r="D280" s="64"/>
      <c r="E280" s="26"/>
      <c r="F280" s="26" t="s">
        <v>557</v>
      </c>
      <c r="G280" s="26" t="s">
        <v>558</v>
      </c>
      <c r="H280" s="43"/>
      <c r="I280" s="74" t="str">
        <f t="shared" si="47"/>
        <v/>
      </c>
      <c r="J280" s="43"/>
      <c r="K280" s="74" t="str">
        <f t="shared" si="49"/>
        <v/>
      </c>
      <c r="L280" s="102">
        <f t="shared" si="72"/>
        <v>0</v>
      </c>
      <c r="M280" s="70" t="str">
        <f t="shared" si="50"/>
        <v/>
      </c>
    </row>
    <row r="281" spans="1:13" ht="12.75" hidden="1" customHeight="1" outlineLevel="1">
      <c r="A281" s="1"/>
      <c r="B281" s="44"/>
      <c r="C281" s="45"/>
      <c r="D281" s="64"/>
      <c r="E281" s="26"/>
      <c r="F281" s="26" t="s">
        <v>559</v>
      </c>
      <c r="G281" s="26" t="s">
        <v>560</v>
      </c>
      <c r="H281" s="43"/>
      <c r="I281" s="74" t="str">
        <f t="shared" si="47"/>
        <v/>
      </c>
      <c r="J281" s="43"/>
      <c r="K281" s="74" t="str">
        <f t="shared" si="49"/>
        <v/>
      </c>
      <c r="L281" s="102">
        <f t="shared" si="72"/>
        <v>0</v>
      </c>
      <c r="M281" s="70" t="str">
        <f t="shared" si="50"/>
        <v/>
      </c>
    </row>
    <row r="282" spans="1:13" ht="12.75" hidden="1" customHeight="1" outlineLevel="1">
      <c r="A282" s="1"/>
      <c r="B282" s="44"/>
      <c r="C282" s="45"/>
      <c r="D282" s="64"/>
      <c r="E282" s="26"/>
      <c r="F282" s="26" t="s">
        <v>561</v>
      </c>
      <c r="G282" s="26" t="s">
        <v>562</v>
      </c>
      <c r="H282" s="43"/>
      <c r="I282" s="74" t="str">
        <f t="shared" ref="I282:K345" si="73">IFERROR(H282/$H$22,"")</f>
        <v/>
      </c>
      <c r="J282" s="43"/>
      <c r="K282" s="74" t="str">
        <f t="shared" ref="K282:K330" si="74">IFERROR(J282/$J$22,"")</f>
        <v/>
      </c>
      <c r="L282" s="102">
        <f t="shared" si="72"/>
        <v>0</v>
      </c>
      <c r="M282" s="70" t="str">
        <f t="shared" ref="M282:M345" si="75">IFERROR(L282/$J$22,"")</f>
        <v/>
      </c>
    </row>
    <row r="283" spans="1:13" ht="12.75" hidden="1" customHeight="1" outlineLevel="1">
      <c r="A283" s="1"/>
      <c r="B283" s="44"/>
      <c r="C283" s="45"/>
      <c r="D283" s="64"/>
      <c r="E283" s="26"/>
      <c r="F283" s="26" t="s">
        <v>563</v>
      </c>
      <c r="G283" s="26" t="s">
        <v>564</v>
      </c>
      <c r="H283" s="43"/>
      <c r="I283" s="74" t="str">
        <f t="shared" si="73"/>
        <v/>
      </c>
      <c r="J283" s="43"/>
      <c r="K283" s="74" t="str">
        <f t="shared" si="74"/>
        <v/>
      </c>
      <c r="L283" s="102">
        <f t="shared" si="72"/>
        <v>0</v>
      </c>
      <c r="M283" s="70" t="str">
        <f t="shared" si="75"/>
        <v/>
      </c>
    </row>
    <row r="284" spans="1:13" ht="12.75" hidden="1" customHeight="1" outlineLevel="1">
      <c r="A284" s="1"/>
      <c r="B284" s="44"/>
      <c r="C284" s="45"/>
      <c r="D284" s="64"/>
      <c r="E284" s="26"/>
      <c r="F284" s="26" t="s">
        <v>565</v>
      </c>
      <c r="G284" s="26" t="s">
        <v>566</v>
      </c>
      <c r="H284" s="43"/>
      <c r="I284" s="74" t="str">
        <f t="shared" si="73"/>
        <v/>
      </c>
      <c r="J284" s="43"/>
      <c r="K284" s="74" t="str">
        <f t="shared" si="74"/>
        <v/>
      </c>
      <c r="L284" s="102">
        <f t="shared" si="72"/>
        <v>0</v>
      </c>
      <c r="M284" s="70" t="str">
        <f t="shared" si="75"/>
        <v/>
      </c>
    </row>
    <row r="285" spans="1:13" ht="12.75" hidden="1" customHeight="1" outlineLevel="1">
      <c r="A285" s="1"/>
      <c r="B285" s="44"/>
      <c r="C285" s="45"/>
      <c r="D285" s="64"/>
      <c r="E285" s="26"/>
      <c r="F285" s="26" t="s">
        <v>567</v>
      </c>
      <c r="G285" s="26" t="s">
        <v>568</v>
      </c>
      <c r="H285" s="43"/>
      <c r="I285" s="74" t="str">
        <f t="shared" si="73"/>
        <v/>
      </c>
      <c r="J285" s="43"/>
      <c r="K285" s="74" t="str">
        <f t="shared" si="74"/>
        <v/>
      </c>
      <c r="L285" s="102">
        <f t="shared" si="72"/>
        <v>0</v>
      </c>
      <c r="M285" s="70" t="str">
        <f t="shared" si="75"/>
        <v/>
      </c>
    </row>
    <row r="286" spans="1:13" ht="12.75" hidden="1" customHeight="1" outlineLevel="1">
      <c r="A286" s="1"/>
      <c r="B286" s="44"/>
      <c r="C286" s="45"/>
      <c r="D286" s="64"/>
      <c r="E286" s="26"/>
      <c r="F286" s="26" t="s">
        <v>569</v>
      </c>
      <c r="G286" s="26" t="s">
        <v>570</v>
      </c>
      <c r="H286" s="43"/>
      <c r="I286" s="74" t="str">
        <f t="shared" si="73"/>
        <v/>
      </c>
      <c r="J286" s="43"/>
      <c r="K286" s="74" t="str">
        <f t="shared" si="74"/>
        <v/>
      </c>
      <c r="L286" s="102">
        <f t="shared" si="72"/>
        <v>0</v>
      </c>
      <c r="M286" s="70" t="str">
        <f t="shared" si="75"/>
        <v/>
      </c>
    </row>
    <row r="287" spans="1:13" ht="12.75" hidden="1" customHeight="1" outlineLevel="1">
      <c r="A287" s="1"/>
      <c r="B287" s="44"/>
      <c r="C287" s="45"/>
      <c r="D287" s="64"/>
      <c r="E287" s="26"/>
      <c r="F287" s="26" t="s">
        <v>571</v>
      </c>
      <c r="G287" s="26" t="s">
        <v>572</v>
      </c>
      <c r="H287" s="43"/>
      <c r="I287" s="74" t="str">
        <f t="shared" si="73"/>
        <v/>
      </c>
      <c r="J287" s="43"/>
      <c r="K287" s="74" t="str">
        <f t="shared" si="74"/>
        <v/>
      </c>
      <c r="L287" s="102">
        <f t="shared" si="72"/>
        <v>0</v>
      </c>
      <c r="M287" s="70" t="str">
        <f t="shared" si="75"/>
        <v/>
      </c>
    </row>
    <row r="288" spans="1:13" ht="12.75" hidden="1" customHeight="1" outlineLevel="1">
      <c r="A288" s="1"/>
      <c r="B288" s="44"/>
      <c r="C288" s="45"/>
      <c r="D288" s="64"/>
      <c r="E288" s="26"/>
      <c r="F288" s="26" t="s">
        <v>573</v>
      </c>
      <c r="G288" s="26" t="s">
        <v>574</v>
      </c>
      <c r="H288" s="43"/>
      <c r="I288" s="74" t="str">
        <f t="shared" si="73"/>
        <v/>
      </c>
      <c r="J288" s="43"/>
      <c r="K288" s="74" t="str">
        <f t="shared" si="74"/>
        <v/>
      </c>
      <c r="L288" s="102">
        <f t="shared" si="72"/>
        <v>0</v>
      </c>
      <c r="M288" s="70" t="str">
        <f t="shared" si="75"/>
        <v/>
      </c>
    </row>
    <row r="289" spans="1:13" ht="12.75" hidden="1" customHeight="1" outlineLevel="1">
      <c r="A289" s="1"/>
      <c r="B289" s="44"/>
      <c r="C289" s="45"/>
      <c r="D289" s="64"/>
      <c r="E289" s="26"/>
      <c r="F289" s="26" t="s">
        <v>575</v>
      </c>
      <c r="G289" s="26" t="s">
        <v>576</v>
      </c>
      <c r="H289" s="43"/>
      <c r="I289" s="74" t="str">
        <f t="shared" si="73"/>
        <v/>
      </c>
      <c r="J289" s="43"/>
      <c r="K289" s="74" t="str">
        <f t="shared" si="74"/>
        <v/>
      </c>
      <c r="L289" s="102">
        <f t="shared" si="72"/>
        <v>0</v>
      </c>
      <c r="M289" s="70" t="str">
        <f t="shared" si="75"/>
        <v/>
      </c>
    </row>
    <row r="290" spans="1:13" ht="12.75" hidden="1" customHeight="1" outlineLevel="1">
      <c r="A290" s="1"/>
      <c r="B290" s="44"/>
      <c r="C290" s="45"/>
      <c r="D290" s="64"/>
      <c r="E290" s="26"/>
      <c r="F290" s="26" t="s">
        <v>577</v>
      </c>
      <c r="G290" s="26" t="s">
        <v>578</v>
      </c>
      <c r="H290" s="43"/>
      <c r="I290" s="74" t="str">
        <f t="shared" si="73"/>
        <v/>
      </c>
      <c r="J290" s="43"/>
      <c r="K290" s="74" t="str">
        <f t="shared" si="74"/>
        <v/>
      </c>
      <c r="L290" s="102">
        <f t="shared" si="72"/>
        <v>0</v>
      </c>
      <c r="M290" s="70" t="str">
        <f t="shared" si="75"/>
        <v/>
      </c>
    </row>
    <row r="291" spans="1:13" ht="12.75" hidden="1" customHeight="1" outlineLevel="1">
      <c r="A291" s="1"/>
      <c r="B291" s="44"/>
      <c r="C291" s="45"/>
      <c r="D291" s="64"/>
      <c r="E291" s="26"/>
      <c r="F291" s="26" t="s">
        <v>579</v>
      </c>
      <c r="G291" s="26" t="s">
        <v>580</v>
      </c>
      <c r="H291" s="43"/>
      <c r="I291" s="74" t="str">
        <f t="shared" si="73"/>
        <v/>
      </c>
      <c r="J291" s="43"/>
      <c r="K291" s="74" t="str">
        <f t="shared" si="74"/>
        <v/>
      </c>
      <c r="L291" s="102">
        <f t="shared" si="72"/>
        <v>0</v>
      </c>
      <c r="M291" s="70" t="str">
        <f t="shared" si="75"/>
        <v/>
      </c>
    </row>
    <row r="292" spans="1:13" ht="12.75" hidden="1" customHeight="1" outlineLevel="1">
      <c r="A292" s="1"/>
      <c r="B292" s="44"/>
      <c r="C292" s="45"/>
      <c r="D292" s="64"/>
      <c r="E292" s="26"/>
      <c r="F292" s="26" t="s">
        <v>581</v>
      </c>
      <c r="G292" s="26" t="s">
        <v>582</v>
      </c>
      <c r="H292" s="43"/>
      <c r="I292" s="74" t="str">
        <f t="shared" si="73"/>
        <v/>
      </c>
      <c r="J292" s="43"/>
      <c r="K292" s="74" t="str">
        <f t="shared" si="74"/>
        <v/>
      </c>
      <c r="L292" s="102">
        <f t="shared" si="72"/>
        <v>0</v>
      </c>
      <c r="M292" s="70" t="str">
        <f t="shared" si="75"/>
        <v/>
      </c>
    </row>
    <row r="293" spans="1:13" ht="12.75" hidden="1" customHeight="1" outlineLevel="1">
      <c r="A293" s="1"/>
      <c r="B293" s="44"/>
      <c r="C293" s="45"/>
      <c r="D293" s="64"/>
      <c r="E293" s="26"/>
      <c r="F293" s="26" t="s">
        <v>583</v>
      </c>
      <c r="G293" s="26" t="s">
        <v>584</v>
      </c>
      <c r="H293" s="43"/>
      <c r="I293" s="74" t="str">
        <f t="shared" si="73"/>
        <v/>
      </c>
      <c r="J293" s="43"/>
      <c r="K293" s="74" t="str">
        <f t="shared" si="74"/>
        <v/>
      </c>
      <c r="L293" s="102">
        <f t="shared" si="72"/>
        <v>0</v>
      </c>
      <c r="M293" s="70" t="str">
        <f t="shared" si="75"/>
        <v/>
      </c>
    </row>
    <row r="294" spans="1:13" ht="12.75" hidden="1" customHeight="1" outlineLevel="1">
      <c r="A294" s="1"/>
      <c r="B294" s="44"/>
      <c r="C294" s="45"/>
      <c r="D294" s="64"/>
      <c r="E294" s="26"/>
      <c r="F294" s="26" t="s">
        <v>585</v>
      </c>
      <c r="G294" s="26" t="s">
        <v>586</v>
      </c>
      <c r="H294" s="43"/>
      <c r="I294" s="74" t="str">
        <f t="shared" si="73"/>
        <v/>
      </c>
      <c r="J294" s="43"/>
      <c r="K294" s="74" t="str">
        <f t="shared" si="74"/>
        <v/>
      </c>
      <c r="L294" s="102">
        <f t="shared" si="72"/>
        <v>0</v>
      </c>
      <c r="M294" s="70" t="str">
        <f t="shared" si="75"/>
        <v/>
      </c>
    </row>
    <row r="295" spans="1:13" ht="12.75" hidden="1" customHeight="1" outlineLevel="1">
      <c r="A295" s="1"/>
      <c r="B295" s="44"/>
      <c r="C295" s="45"/>
      <c r="D295" s="64"/>
      <c r="E295" s="26"/>
      <c r="F295" s="26" t="s">
        <v>587</v>
      </c>
      <c r="G295" s="26" t="s">
        <v>588</v>
      </c>
      <c r="H295" s="43"/>
      <c r="I295" s="74" t="str">
        <f t="shared" si="73"/>
        <v/>
      </c>
      <c r="J295" s="43"/>
      <c r="K295" s="74" t="str">
        <f t="shared" si="74"/>
        <v/>
      </c>
      <c r="L295" s="102">
        <f t="shared" si="72"/>
        <v>0</v>
      </c>
      <c r="M295" s="70" t="str">
        <f t="shared" si="75"/>
        <v/>
      </c>
    </row>
    <row r="296" spans="1:13" ht="12.75" hidden="1" customHeight="1" outlineLevel="1">
      <c r="A296" s="1"/>
      <c r="B296" s="44"/>
      <c r="C296" s="45"/>
      <c r="D296" s="64"/>
      <c r="E296" s="26"/>
      <c r="F296" s="26" t="s">
        <v>589</v>
      </c>
      <c r="G296" s="26" t="s">
        <v>590</v>
      </c>
      <c r="H296" s="43"/>
      <c r="I296" s="74" t="str">
        <f t="shared" si="73"/>
        <v/>
      </c>
      <c r="J296" s="43"/>
      <c r="K296" s="74" t="str">
        <f t="shared" si="74"/>
        <v/>
      </c>
      <c r="L296" s="102">
        <f t="shared" si="72"/>
        <v>0</v>
      </c>
      <c r="M296" s="70" t="str">
        <f t="shared" si="75"/>
        <v/>
      </c>
    </row>
    <row r="297" spans="1:13" ht="12.75" hidden="1" customHeight="1" outlineLevel="1">
      <c r="A297" s="1"/>
      <c r="B297" s="44"/>
      <c r="C297" s="45"/>
      <c r="D297" s="64"/>
      <c r="E297" s="26"/>
      <c r="F297" s="26" t="s">
        <v>591</v>
      </c>
      <c r="G297" s="26" t="s">
        <v>592</v>
      </c>
      <c r="H297" s="43"/>
      <c r="I297" s="74" t="str">
        <f t="shared" si="73"/>
        <v/>
      </c>
      <c r="J297" s="43"/>
      <c r="K297" s="74" t="str">
        <f t="shared" si="74"/>
        <v/>
      </c>
      <c r="L297" s="102">
        <f t="shared" si="72"/>
        <v>0</v>
      </c>
      <c r="M297" s="70" t="str">
        <f t="shared" si="75"/>
        <v/>
      </c>
    </row>
    <row r="298" spans="1:13" ht="12.75" hidden="1" customHeight="1" outlineLevel="1">
      <c r="A298" s="1"/>
      <c r="B298" s="44"/>
      <c r="C298" s="45"/>
      <c r="D298" s="64"/>
      <c r="E298" s="26"/>
      <c r="F298" s="26" t="s">
        <v>704</v>
      </c>
      <c r="G298" s="26" t="s">
        <v>705</v>
      </c>
      <c r="H298" s="43"/>
      <c r="I298" s="74" t="str">
        <f t="shared" si="73"/>
        <v/>
      </c>
      <c r="J298" s="43"/>
      <c r="K298" s="74" t="str">
        <f t="shared" si="74"/>
        <v/>
      </c>
      <c r="L298" s="102">
        <f t="shared" si="72"/>
        <v>0</v>
      </c>
      <c r="M298" s="70" t="str">
        <f t="shared" si="75"/>
        <v/>
      </c>
    </row>
    <row r="299" spans="1:13" ht="12.75" hidden="1" customHeight="1" outlineLevel="1">
      <c r="A299" s="1"/>
      <c r="B299" s="44"/>
      <c r="C299" s="45"/>
      <c r="D299" s="64"/>
      <c r="E299" s="26"/>
      <c r="F299" s="26" t="s">
        <v>593</v>
      </c>
      <c r="G299" s="26" t="s">
        <v>594</v>
      </c>
      <c r="H299" s="43"/>
      <c r="I299" s="74" t="str">
        <f t="shared" si="73"/>
        <v/>
      </c>
      <c r="J299" s="43"/>
      <c r="K299" s="74" t="str">
        <f t="shared" si="74"/>
        <v/>
      </c>
      <c r="L299" s="102">
        <f t="shared" si="72"/>
        <v>0</v>
      </c>
      <c r="M299" s="70" t="str">
        <f t="shared" si="75"/>
        <v/>
      </c>
    </row>
    <row r="300" spans="1:13" ht="12.75" hidden="1" customHeight="1" outlineLevel="1">
      <c r="A300" s="1"/>
      <c r="B300" s="44"/>
      <c r="C300" s="45"/>
      <c r="D300" s="64"/>
      <c r="E300" s="26"/>
      <c r="F300" s="26" t="s">
        <v>595</v>
      </c>
      <c r="G300" s="26" t="s">
        <v>596</v>
      </c>
      <c r="H300" s="43"/>
      <c r="I300" s="74" t="str">
        <f t="shared" si="73"/>
        <v/>
      </c>
      <c r="J300" s="43"/>
      <c r="K300" s="74" t="str">
        <f t="shared" si="74"/>
        <v/>
      </c>
      <c r="L300" s="102">
        <f t="shared" si="72"/>
        <v>0</v>
      </c>
      <c r="M300" s="70" t="str">
        <f t="shared" si="75"/>
        <v/>
      </c>
    </row>
    <row r="301" spans="1:13" ht="12.75" hidden="1" customHeight="1" outlineLevel="1">
      <c r="A301" s="1"/>
      <c r="B301" s="44"/>
      <c r="C301" s="45"/>
      <c r="D301" s="64"/>
      <c r="E301" s="26"/>
      <c r="F301" s="26" t="s">
        <v>597</v>
      </c>
      <c r="G301" s="26" t="s">
        <v>598</v>
      </c>
      <c r="H301" s="43"/>
      <c r="I301" s="74" t="str">
        <f t="shared" si="73"/>
        <v/>
      </c>
      <c r="J301" s="43"/>
      <c r="K301" s="74" t="str">
        <f t="shared" si="74"/>
        <v/>
      </c>
      <c r="L301" s="102">
        <f t="shared" si="72"/>
        <v>0</v>
      </c>
      <c r="M301" s="70" t="str">
        <f t="shared" si="75"/>
        <v/>
      </c>
    </row>
    <row r="302" spans="1:13" ht="12.75" hidden="1" customHeight="1" outlineLevel="1">
      <c r="A302" s="1"/>
      <c r="B302" s="44"/>
      <c r="C302" s="45"/>
      <c r="D302" s="64"/>
      <c r="E302" s="26"/>
      <c r="F302" s="26" t="s">
        <v>599</v>
      </c>
      <c r="G302" s="26" t="s">
        <v>600</v>
      </c>
      <c r="H302" s="43"/>
      <c r="I302" s="74" t="str">
        <f t="shared" si="73"/>
        <v/>
      </c>
      <c r="J302" s="43"/>
      <c r="K302" s="74" t="str">
        <f t="shared" si="74"/>
        <v/>
      </c>
      <c r="L302" s="102">
        <f t="shared" si="72"/>
        <v>0</v>
      </c>
      <c r="M302" s="70" t="str">
        <f t="shared" si="75"/>
        <v/>
      </c>
    </row>
    <row r="303" spans="1:13" ht="12.75" hidden="1" customHeight="1" outlineLevel="1">
      <c r="A303" s="1"/>
      <c r="B303" s="44"/>
      <c r="C303" s="45"/>
      <c r="D303" s="64"/>
      <c r="E303" s="26"/>
      <c r="F303" s="26" t="s">
        <v>601</v>
      </c>
      <c r="G303" s="26" t="s">
        <v>602</v>
      </c>
      <c r="H303" s="43"/>
      <c r="I303" s="74" t="str">
        <f t="shared" si="73"/>
        <v/>
      </c>
      <c r="J303" s="43"/>
      <c r="K303" s="74" t="str">
        <f t="shared" si="74"/>
        <v/>
      </c>
      <c r="L303" s="102">
        <f t="shared" si="72"/>
        <v>0</v>
      </c>
      <c r="M303" s="70" t="str">
        <f t="shared" si="75"/>
        <v/>
      </c>
    </row>
    <row r="304" spans="1:13" ht="12.75" hidden="1" customHeight="1" outlineLevel="1">
      <c r="A304" s="1"/>
      <c r="B304" s="44"/>
      <c r="C304" s="45"/>
      <c r="D304" s="64"/>
      <c r="E304" s="26"/>
      <c r="F304" s="26" t="s">
        <v>603</v>
      </c>
      <c r="G304" s="26" t="s">
        <v>604</v>
      </c>
      <c r="H304" s="43"/>
      <c r="I304" s="74" t="str">
        <f t="shared" si="73"/>
        <v/>
      </c>
      <c r="J304" s="43"/>
      <c r="K304" s="74" t="str">
        <f t="shared" si="74"/>
        <v/>
      </c>
      <c r="L304" s="102">
        <f t="shared" si="72"/>
        <v>0</v>
      </c>
      <c r="M304" s="70" t="str">
        <f t="shared" si="75"/>
        <v/>
      </c>
    </row>
    <row r="305" spans="1:13" ht="12.75" hidden="1" customHeight="1" outlineLevel="1">
      <c r="A305" s="1"/>
      <c r="B305" s="44"/>
      <c r="C305" s="45"/>
      <c r="D305" s="64"/>
      <c r="E305" s="26"/>
      <c r="F305" s="26" t="s">
        <v>605</v>
      </c>
      <c r="G305" s="26" t="s">
        <v>606</v>
      </c>
      <c r="H305" s="43"/>
      <c r="I305" s="74" t="str">
        <f t="shared" si="73"/>
        <v/>
      </c>
      <c r="J305" s="43"/>
      <c r="K305" s="74" t="str">
        <f t="shared" si="74"/>
        <v/>
      </c>
      <c r="L305" s="102">
        <f t="shared" ref="L305:L328" si="76">H305-J305</f>
        <v>0</v>
      </c>
      <c r="M305" s="70" t="str">
        <f t="shared" si="75"/>
        <v/>
      </c>
    </row>
    <row r="306" spans="1:13" ht="12.75" hidden="1" customHeight="1" outlineLevel="1">
      <c r="A306" s="1"/>
      <c r="B306" s="44"/>
      <c r="C306" s="45"/>
      <c r="D306" s="64"/>
      <c r="E306" s="26"/>
      <c r="F306" s="26" t="s">
        <v>607</v>
      </c>
      <c r="G306" s="26" t="s">
        <v>608</v>
      </c>
      <c r="H306" s="43"/>
      <c r="I306" s="74" t="str">
        <f t="shared" si="73"/>
        <v/>
      </c>
      <c r="J306" s="43"/>
      <c r="K306" s="74" t="str">
        <f t="shared" si="74"/>
        <v/>
      </c>
      <c r="L306" s="102">
        <f t="shared" si="76"/>
        <v>0</v>
      </c>
      <c r="M306" s="70" t="str">
        <f t="shared" si="75"/>
        <v/>
      </c>
    </row>
    <row r="307" spans="1:13" ht="12.75" hidden="1" customHeight="1" outlineLevel="1">
      <c r="A307" s="1"/>
      <c r="B307" s="44"/>
      <c r="C307" s="45"/>
      <c r="D307" s="64"/>
      <c r="E307" s="26"/>
      <c r="F307" s="26" t="s">
        <v>609</v>
      </c>
      <c r="G307" s="26" t="s">
        <v>610</v>
      </c>
      <c r="H307" s="43"/>
      <c r="I307" s="74" t="str">
        <f t="shared" si="73"/>
        <v/>
      </c>
      <c r="J307" s="43"/>
      <c r="K307" s="74" t="str">
        <f t="shared" si="74"/>
        <v/>
      </c>
      <c r="L307" s="102">
        <f t="shared" si="76"/>
        <v>0</v>
      </c>
      <c r="M307" s="70" t="str">
        <f t="shared" si="75"/>
        <v/>
      </c>
    </row>
    <row r="308" spans="1:13" ht="12.75" hidden="1" customHeight="1" outlineLevel="1">
      <c r="A308" s="1"/>
      <c r="B308" s="44"/>
      <c r="C308" s="45"/>
      <c r="D308" s="64"/>
      <c r="E308" s="26"/>
      <c r="F308" s="26" t="s">
        <v>611</v>
      </c>
      <c r="G308" s="26" t="s">
        <v>612</v>
      </c>
      <c r="H308" s="43"/>
      <c r="I308" s="74" t="str">
        <f t="shared" si="73"/>
        <v/>
      </c>
      <c r="J308" s="43"/>
      <c r="K308" s="74" t="str">
        <f t="shared" si="74"/>
        <v/>
      </c>
      <c r="L308" s="102">
        <f t="shared" si="76"/>
        <v>0</v>
      </c>
      <c r="M308" s="70" t="str">
        <f t="shared" si="75"/>
        <v/>
      </c>
    </row>
    <row r="309" spans="1:13" ht="12.75" hidden="1" customHeight="1" outlineLevel="1">
      <c r="A309" s="1"/>
      <c r="B309" s="44"/>
      <c r="C309" s="45"/>
      <c r="D309" s="64"/>
      <c r="E309" s="26"/>
      <c r="F309" s="26" t="s">
        <v>613</v>
      </c>
      <c r="G309" s="26" t="s">
        <v>614</v>
      </c>
      <c r="H309" s="43"/>
      <c r="I309" s="74" t="str">
        <f t="shared" si="73"/>
        <v/>
      </c>
      <c r="J309" s="43"/>
      <c r="K309" s="74" t="str">
        <f t="shared" si="74"/>
        <v/>
      </c>
      <c r="L309" s="102">
        <f t="shared" si="76"/>
        <v>0</v>
      </c>
      <c r="M309" s="70" t="str">
        <f t="shared" si="75"/>
        <v/>
      </c>
    </row>
    <row r="310" spans="1:13" ht="12.75" hidden="1" customHeight="1" outlineLevel="1">
      <c r="A310" s="1"/>
      <c r="B310" s="44"/>
      <c r="C310" s="45"/>
      <c r="D310" s="64"/>
      <c r="E310" s="26"/>
      <c r="F310" s="26" t="s">
        <v>615</v>
      </c>
      <c r="G310" s="26" t="s">
        <v>616</v>
      </c>
      <c r="H310" s="43"/>
      <c r="I310" s="74" t="str">
        <f t="shared" si="73"/>
        <v/>
      </c>
      <c r="J310" s="43"/>
      <c r="K310" s="74" t="str">
        <f t="shared" si="74"/>
        <v/>
      </c>
      <c r="L310" s="102">
        <f t="shared" si="76"/>
        <v>0</v>
      </c>
      <c r="M310" s="70" t="str">
        <f t="shared" si="75"/>
        <v/>
      </c>
    </row>
    <row r="311" spans="1:13" ht="12.75" hidden="1" customHeight="1" outlineLevel="1">
      <c r="A311" s="1"/>
      <c r="B311" s="44"/>
      <c r="C311" s="45"/>
      <c r="D311" s="64"/>
      <c r="E311" s="26"/>
      <c r="F311" s="26" t="s">
        <v>617</v>
      </c>
      <c r="G311" s="26" t="s">
        <v>618</v>
      </c>
      <c r="H311" s="43"/>
      <c r="I311" s="74" t="str">
        <f t="shared" si="73"/>
        <v/>
      </c>
      <c r="J311" s="43"/>
      <c r="K311" s="74" t="str">
        <f t="shared" si="74"/>
        <v/>
      </c>
      <c r="L311" s="102">
        <f t="shared" si="76"/>
        <v>0</v>
      </c>
      <c r="M311" s="70" t="str">
        <f t="shared" si="75"/>
        <v/>
      </c>
    </row>
    <row r="312" spans="1:13" ht="12.75" hidden="1" customHeight="1" outlineLevel="1">
      <c r="A312" s="1"/>
      <c r="B312" s="44"/>
      <c r="C312" s="45"/>
      <c r="D312" s="64"/>
      <c r="E312" s="26"/>
      <c r="F312" s="26" t="s">
        <v>619</v>
      </c>
      <c r="G312" s="26" t="s">
        <v>620</v>
      </c>
      <c r="H312" s="43"/>
      <c r="I312" s="74" t="str">
        <f t="shared" si="73"/>
        <v/>
      </c>
      <c r="J312" s="43"/>
      <c r="K312" s="74" t="str">
        <f t="shared" si="74"/>
        <v/>
      </c>
      <c r="L312" s="102">
        <f t="shared" si="76"/>
        <v>0</v>
      </c>
      <c r="M312" s="70" t="str">
        <f t="shared" si="75"/>
        <v/>
      </c>
    </row>
    <row r="313" spans="1:13" ht="12.75" hidden="1" customHeight="1" outlineLevel="1">
      <c r="A313" s="1"/>
      <c r="B313" s="44"/>
      <c r="C313" s="45"/>
      <c r="D313" s="64"/>
      <c r="E313" s="26"/>
      <c r="F313" s="26" t="s">
        <v>621</v>
      </c>
      <c r="G313" s="26" t="s">
        <v>622</v>
      </c>
      <c r="H313" s="43"/>
      <c r="I313" s="74" t="str">
        <f t="shared" si="73"/>
        <v/>
      </c>
      <c r="J313" s="43"/>
      <c r="K313" s="74" t="str">
        <f t="shared" si="74"/>
        <v/>
      </c>
      <c r="L313" s="102">
        <f t="shared" si="76"/>
        <v>0</v>
      </c>
      <c r="M313" s="70" t="str">
        <f t="shared" si="75"/>
        <v/>
      </c>
    </row>
    <row r="314" spans="1:13" ht="12.75" hidden="1" customHeight="1" outlineLevel="1">
      <c r="A314" s="1"/>
      <c r="B314" s="44"/>
      <c r="C314" s="45"/>
      <c r="D314" s="64"/>
      <c r="E314" s="26"/>
      <c r="F314" s="26" t="s">
        <v>623</v>
      </c>
      <c r="G314" s="26" t="s">
        <v>624</v>
      </c>
      <c r="H314" s="43"/>
      <c r="I314" s="74" t="str">
        <f t="shared" si="73"/>
        <v/>
      </c>
      <c r="J314" s="43"/>
      <c r="K314" s="74" t="str">
        <f t="shared" si="74"/>
        <v/>
      </c>
      <c r="L314" s="102">
        <f t="shared" si="76"/>
        <v>0</v>
      </c>
      <c r="M314" s="70" t="str">
        <f t="shared" si="75"/>
        <v/>
      </c>
    </row>
    <row r="315" spans="1:13" ht="12.75" hidden="1" customHeight="1" outlineLevel="1">
      <c r="A315" s="1"/>
      <c r="B315" s="44"/>
      <c r="C315" s="45"/>
      <c r="D315" s="64"/>
      <c r="E315" s="26"/>
      <c r="F315" s="26" t="s">
        <v>625</v>
      </c>
      <c r="G315" s="26" t="s">
        <v>626</v>
      </c>
      <c r="H315" s="43"/>
      <c r="I315" s="74" t="str">
        <f t="shared" si="73"/>
        <v/>
      </c>
      <c r="J315" s="43"/>
      <c r="K315" s="74" t="str">
        <f t="shared" si="74"/>
        <v/>
      </c>
      <c r="L315" s="102">
        <f t="shared" si="76"/>
        <v>0</v>
      </c>
      <c r="M315" s="70" t="str">
        <f t="shared" si="75"/>
        <v/>
      </c>
    </row>
    <row r="316" spans="1:13" ht="12.75" hidden="1" customHeight="1" outlineLevel="1">
      <c r="A316" s="1"/>
      <c r="B316" s="44"/>
      <c r="C316" s="45"/>
      <c r="D316" s="64"/>
      <c r="E316" s="26"/>
      <c r="F316" s="26" t="s">
        <v>627</v>
      </c>
      <c r="G316" s="26" t="s">
        <v>628</v>
      </c>
      <c r="H316" s="43"/>
      <c r="I316" s="74" t="str">
        <f t="shared" si="73"/>
        <v/>
      </c>
      <c r="J316" s="43"/>
      <c r="K316" s="74" t="str">
        <f t="shared" si="74"/>
        <v/>
      </c>
      <c r="L316" s="102">
        <f t="shared" si="76"/>
        <v>0</v>
      </c>
      <c r="M316" s="70" t="str">
        <f t="shared" si="75"/>
        <v/>
      </c>
    </row>
    <row r="317" spans="1:13" ht="12.75" hidden="1" customHeight="1" outlineLevel="1">
      <c r="A317" s="1"/>
      <c r="B317" s="44"/>
      <c r="C317" s="45"/>
      <c r="D317" s="64"/>
      <c r="E317" s="26"/>
      <c r="F317" s="26" t="s">
        <v>629</v>
      </c>
      <c r="G317" s="26" t="s">
        <v>630</v>
      </c>
      <c r="H317" s="43"/>
      <c r="I317" s="74" t="str">
        <f t="shared" si="73"/>
        <v/>
      </c>
      <c r="J317" s="43"/>
      <c r="K317" s="74" t="str">
        <f t="shared" si="74"/>
        <v/>
      </c>
      <c r="L317" s="102">
        <f t="shared" si="76"/>
        <v>0</v>
      </c>
      <c r="M317" s="70" t="str">
        <f t="shared" si="75"/>
        <v/>
      </c>
    </row>
    <row r="318" spans="1:13" ht="12.75" hidden="1" customHeight="1" outlineLevel="1">
      <c r="A318" s="1"/>
      <c r="B318" s="44"/>
      <c r="C318" s="45"/>
      <c r="D318" s="64"/>
      <c r="E318" s="26"/>
      <c r="F318" s="26" t="s">
        <v>631</v>
      </c>
      <c r="G318" s="26" t="s">
        <v>632</v>
      </c>
      <c r="H318" s="43"/>
      <c r="I318" s="74" t="str">
        <f t="shared" si="73"/>
        <v/>
      </c>
      <c r="J318" s="43"/>
      <c r="K318" s="74" t="str">
        <f t="shared" si="74"/>
        <v/>
      </c>
      <c r="L318" s="102">
        <f t="shared" si="76"/>
        <v>0</v>
      </c>
      <c r="M318" s="70" t="str">
        <f t="shared" si="75"/>
        <v/>
      </c>
    </row>
    <row r="319" spans="1:13" ht="12.75" hidden="1" customHeight="1" outlineLevel="1">
      <c r="A319" s="1"/>
      <c r="B319" s="44"/>
      <c r="C319" s="45"/>
      <c r="D319" s="64"/>
      <c r="E319" s="26"/>
      <c r="F319" s="26" t="s">
        <v>633</v>
      </c>
      <c r="G319" s="26" t="s">
        <v>634</v>
      </c>
      <c r="H319" s="43"/>
      <c r="I319" s="74" t="str">
        <f t="shared" si="73"/>
        <v/>
      </c>
      <c r="J319" s="43"/>
      <c r="K319" s="74" t="str">
        <f t="shared" si="74"/>
        <v/>
      </c>
      <c r="L319" s="102">
        <f t="shared" si="76"/>
        <v>0</v>
      </c>
      <c r="M319" s="70" t="str">
        <f t="shared" si="75"/>
        <v/>
      </c>
    </row>
    <row r="320" spans="1:13" ht="12.75" hidden="1" customHeight="1" outlineLevel="1">
      <c r="A320" s="1"/>
      <c r="B320" s="44"/>
      <c r="C320" s="45"/>
      <c r="D320" s="64"/>
      <c r="E320" s="26"/>
      <c r="F320" s="26" t="s">
        <v>635</v>
      </c>
      <c r="G320" s="26" t="s">
        <v>636</v>
      </c>
      <c r="H320" s="43"/>
      <c r="I320" s="74" t="str">
        <f t="shared" si="73"/>
        <v/>
      </c>
      <c r="J320" s="43"/>
      <c r="K320" s="74" t="str">
        <f t="shared" si="74"/>
        <v/>
      </c>
      <c r="L320" s="102">
        <f t="shared" si="76"/>
        <v>0</v>
      </c>
      <c r="M320" s="70" t="str">
        <f t="shared" si="75"/>
        <v/>
      </c>
    </row>
    <row r="321" spans="1:13" ht="12.75" hidden="1" customHeight="1" outlineLevel="1">
      <c r="A321" s="1"/>
      <c r="B321" s="44"/>
      <c r="C321" s="45"/>
      <c r="D321" s="64"/>
      <c r="E321" s="26"/>
      <c r="F321" s="26" t="s">
        <v>637</v>
      </c>
      <c r="G321" s="26" t="s">
        <v>638</v>
      </c>
      <c r="H321" s="43"/>
      <c r="I321" s="74" t="str">
        <f t="shared" si="73"/>
        <v/>
      </c>
      <c r="J321" s="43"/>
      <c r="K321" s="74" t="str">
        <f t="shared" si="74"/>
        <v/>
      </c>
      <c r="L321" s="102">
        <f t="shared" si="76"/>
        <v>0</v>
      </c>
      <c r="M321" s="70" t="str">
        <f t="shared" si="75"/>
        <v/>
      </c>
    </row>
    <row r="322" spans="1:13" ht="12.75" hidden="1" customHeight="1" outlineLevel="1">
      <c r="A322" s="1"/>
      <c r="B322" s="44"/>
      <c r="C322" s="45"/>
      <c r="D322" s="64"/>
      <c r="E322" s="26"/>
      <c r="F322" s="26" t="s">
        <v>639</v>
      </c>
      <c r="G322" s="26" t="s">
        <v>640</v>
      </c>
      <c r="H322" s="43"/>
      <c r="I322" s="74" t="str">
        <f t="shared" si="73"/>
        <v/>
      </c>
      <c r="J322" s="43"/>
      <c r="K322" s="74" t="str">
        <f t="shared" si="74"/>
        <v/>
      </c>
      <c r="L322" s="102">
        <f t="shared" si="76"/>
        <v>0</v>
      </c>
      <c r="M322" s="70" t="str">
        <f t="shared" si="75"/>
        <v/>
      </c>
    </row>
    <row r="323" spans="1:13" ht="12.75" hidden="1" customHeight="1" outlineLevel="1">
      <c r="A323" s="1"/>
      <c r="B323" s="44"/>
      <c r="C323" s="45"/>
      <c r="D323" s="64"/>
      <c r="E323" s="26"/>
      <c r="F323" s="26" t="s">
        <v>641</v>
      </c>
      <c r="G323" s="26" t="s">
        <v>642</v>
      </c>
      <c r="H323" s="43"/>
      <c r="I323" s="74" t="str">
        <f t="shared" si="73"/>
        <v/>
      </c>
      <c r="J323" s="43"/>
      <c r="K323" s="74" t="str">
        <f t="shared" si="74"/>
        <v/>
      </c>
      <c r="L323" s="102">
        <f t="shared" si="76"/>
        <v>0</v>
      </c>
      <c r="M323" s="70" t="str">
        <f t="shared" si="75"/>
        <v/>
      </c>
    </row>
    <row r="324" spans="1:13" collapsed="1">
      <c r="B324" s="44"/>
      <c r="C324" s="45"/>
      <c r="D324" s="64"/>
      <c r="E324" s="26"/>
      <c r="F324" s="26" t="s">
        <v>643</v>
      </c>
      <c r="G324" s="26" t="s">
        <v>644</v>
      </c>
      <c r="H324" s="43"/>
      <c r="I324" s="74"/>
      <c r="J324" s="43"/>
      <c r="K324" s="74"/>
      <c r="L324" s="102"/>
      <c r="M324" s="70"/>
    </row>
    <row r="325" spans="1:13">
      <c r="B325" s="44"/>
      <c r="C325" s="45"/>
      <c r="D325" s="64"/>
      <c r="E325" s="26"/>
      <c r="F325" s="26" t="s">
        <v>645</v>
      </c>
      <c r="G325" s="26" t="s">
        <v>646</v>
      </c>
      <c r="H325" s="43"/>
      <c r="I325" s="74"/>
      <c r="J325" s="43"/>
      <c r="K325" s="74"/>
      <c r="L325" s="102"/>
      <c r="M325" s="70"/>
    </row>
    <row r="326" spans="1:13">
      <c r="B326" s="44"/>
      <c r="C326" s="45"/>
      <c r="D326" s="64"/>
      <c r="E326" s="26"/>
      <c r="F326" s="26" t="s">
        <v>647</v>
      </c>
      <c r="G326" s="26" t="s">
        <v>648</v>
      </c>
      <c r="H326" s="43"/>
      <c r="I326" s="74" t="str">
        <f t="shared" si="73"/>
        <v/>
      </c>
      <c r="J326" s="43"/>
      <c r="K326" s="74" t="str">
        <f t="shared" si="74"/>
        <v/>
      </c>
      <c r="L326" s="102">
        <f t="shared" si="76"/>
        <v>0</v>
      </c>
      <c r="M326" s="70" t="str">
        <f t="shared" si="75"/>
        <v/>
      </c>
    </row>
    <row r="327" spans="1:13">
      <c r="B327" s="44"/>
      <c r="C327" s="45"/>
      <c r="D327" s="64"/>
      <c r="E327" s="26"/>
      <c r="F327" s="26" t="s">
        <v>649</v>
      </c>
      <c r="G327" s="26" t="s">
        <v>650</v>
      </c>
      <c r="H327" s="43"/>
      <c r="I327" s="74" t="str">
        <f t="shared" si="73"/>
        <v/>
      </c>
      <c r="J327" s="43"/>
      <c r="K327" s="74" t="str">
        <f t="shared" si="74"/>
        <v/>
      </c>
      <c r="L327" s="102">
        <f t="shared" si="76"/>
        <v>0</v>
      </c>
      <c r="M327" s="70" t="str">
        <f t="shared" si="75"/>
        <v/>
      </c>
    </row>
    <row r="328" spans="1:13">
      <c r="B328" s="44"/>
      <c r="C328" s="45"/>
      <c r="D328" s="64"/>
      <c r="E328" s="26"/>
      <c r="F328" s="26" t="s">
        <v>651</v>
      </c>
      <c r="G328" s="26" t="s">
        <v>652</v>
      </c>
      <c r="H328" s="43"/>
      <c r="I328" s="74" t="str">
        <f t="shared" si="73"/>
        <v/>
      </c>
      <c r="J328" s="43"/>
      <c r="K328" s="74" t="str">
        <f t="shared" si="74"/>
        <v/>
      </c>
      <c r="L328" s="102">
        <f t="shared" si="76"/>
        <v>0</v>
      </c>
      <c r="M328" s="110" t="str">
        <f t="shared" si="75"/>
        <v/>
      </c>
    </row>
    <row r="329" spans="1:13">
      <c r="B329" s="35" t="s">
        <v>653</v>
      </c>
      <c r="C329" s="36"/>
      <c r="D329" s="36"/>
      <c r="E329" s="36"/>
      <c r="F329" s="36"/>
      <c r="G329" s="36"/>
      <c r="H329" s="37">
        <f t="shared" ref="H329" si="77">+H240-H241</f>
        <v>0</v>
      </c>
      <c r="I329" s="93" t="str">
        <f t="shared" si="73"/>
        <v/>
      </c>
      <c r="J329" s="37">
        <f t="shared" ref="J329" si="78">+J240-J241</f>
        <v>0</v>
      </c>
      <c r="K329" s="93" t="str">
        <f t="shared" si="74"/>
        <v/>
      </c>
      <c r="L329" s="58">
        <f>J329-H329</f>
        <v>0</v>
      </c>
      <c r="M329" s="93" t="str">
        <f t="shared" si="75"/>
        <v/>
      </c>
    </row>
    <row r="330" spans="1:13">
      <c r="B330" s="85"/>
      <c r="C330" s="86"/>
      <c r="D330" s="86"/>
      <c r="E330" s="87" t="s">
        <v>472</v>
      </c>
      <c r="F330" s="87"/>
      <c r="G330" s="87"/>
      <c r="H330" s="84" t="str">
        <f t="shared" ref="H330" si="79">IFERROR(+H329/H22,"")</f>
        <v/>
      </c>
      <c r="I330" s="99" t="str">
        <f t="shared" si="73"/>
        <v/>
      </c>
      <c r="J330" s="84" t="str">
        <f t="shared" ref="J330" si="80">IFERROR(+J329/J22,"")</f>
        <v/>
      </c>
      <c r="K330" s="99" t="str">
        <f t="shared" si="74"/>
        <v/>
      </c>
      <c r="L330" s="85" t="str">
        <f>IFERROR(J330-H330,"")</f>
        <v/>
      </c>
      <c r="M330" s="99" t="str">
        <f t="shared" si="75"/>
        <v/>
      </c>
    </row>
    <row r="331" spans="1:13">
      <c r="B331" s="35" t="s">
        <v>706</v>
      </c>
      <c r="C331" s="36"/>
      <c r="D331" s="36"/>
      <c r="E331" s="36"/>
      <c r="F331" s="36"/>
      <c r="G331" s="120"/>
      <c r="H331" s="121">
        <f>+H332+H359+H366</f>
        <v>0</v>
      </c>
      <c r="I331" s="142" t="str">
        <f t="shared" si="73"/>
        <v/>
      </c>
      <c r="J331" s="121">
        <f>+J332+J359+J366</f>
        <v>0</v>
      </c>
      <c r="K331" s="142" t="str">
        <f t="shared" si="73"/>
        <v/>
      </c>
      <c r="L331" s="121">
        <f t="shared" ref="L331:L375" si="81">J331-H331</f>
        <v>0</v>
      </c>
      <c r="M331" s="142" t="str">
        <f t="shared" si="75"/>
        <v/>
      </c>
    </row>
    <row r="332" spans="1:13">
      <c r="B332" s="122" t="s">
        <v>412</v>
      </c>
      <c r="C332" s="60" t="s">
        <v>783</v>
      </c>
      <c r="D332" s="123"/>
      <c r="E332" s="124"/>
      <c r="F332" s="124"/>
      <c r="G332" s="120"/>
      <c r="H332" s="121">
        <f t="shared" ref="H332" si="82">SUM(H333:H358)</f>
        <v>0</v>
      </c>
      <c r="I332" s="142" t="str">
        <f t="shared" si="73"/>
        <v/>
      </c>
      <c r="J332" s="121">
        <f t="shared" ref="J332" si="83">SUM(J333:J358)</f>
        <v>0</v>
      </c>
      <c r="K332" s="142" t="str">
        <f t="shared" si="73"/>
        <v/>
      </c>
      <c r="L332" s="121">
        <f t="shared" si="81"/>
        <v>0</v>
      </c>
      <c r="M332" s="142" t="str">
        <f t="shared" si="75"/>
        <v/>
      </c>
    </row>
    <row r="333" spans="1:13">
      <c r="B333" s="59"/>
      <c r="C333" s="45"/>
      <c r="D333" s="47"/>
      <c r="E333" s="127"/>
      <c r="F333" s="16" t="s">
        <v>707</v>
      </c>
      <c r="G333" s="16" t="s">
        <v>708</v>
      </c>
      <c r="H333" s="143"/>
      <c r="I333" s="144" t="str">
        <f t="shared" si="73"/>
        <v/>
      </c>
      <c r="J333" s="143"/>
      <c r="K333" s="144" t="str">
        <f t="shared" si="73"/>
        <v/>
      </c>
      <c r="L333" s="143">
        <f t="shared" si="81"/>
        <v>0</v>
      </c>
      <c r="M333" s="144" t="str">
        <f t="shared" si="75"/>
        <v/>
      </c>
    </row>
    <row r="334" spans="1:13">
      <c r="B334" s="59"/>
      <c r="C334" s="45"/>
      <c r="D334" s="47"/>
      <c r="E334" s="127"/>
      <c r="F334" s="16" t="s">
        <v>709</v>
      </c>
      <c r="G334" s="16" t="s">
        <v>710</v>
      </c>
      <c r="H334" s="125"/>
      <c r="I334" s="145" t="str">
        <f t="shared" si="73"/>
        <v/>
      </c>
      <c r="J334" s="125"/>
      <c r="K334" s="145" t="str">
        <f t="shared" si="73"/>
        <v/>
      </c>
      <c r="L334" s="125">
        <f t="shared" si="81"/>
        <v>0</v>
      </c>
      <c r="M334" s="145" t="str">
        <f t="shared" si="75"/>
        <v/>
      </c>
    </row>
    <row r="335" spans="1:13">
      <c r="B335" s="59"/>
      <c r="C335" s="45"/>
      <c r="D335" s="47"/>
      <c r="E335" s="127"/>
      <c r="F335" s="16" t="s">
        <v>711</v>
      </c>
      <c r="G335" s="16" t="s">
        <v>712</v>
      </c>
      <c r="H335" s="125"/>
      <c r="I335" s="145" t="str">
        <f t="shared" si="73"/>
        <v/>
      </c>
      <c r="J335" s="125"/>
      <c r="K335" s="145" t="str">
        <f t="shared" si="73"/>
        <v/>
      </c>
      <c r="L335" s="125">
        <f t="shared" si="81"/>
        <v>0</v>
      </c>
      <c r="M335" s="145" t="str">
        <f t="shared" si="75"/>
        <v/>
      </c>
    </row>
    <row r="336" spans="1:13">
      <c r="B336" s="59"/>
      <c r="C336" s="45"/>
      <c r="D336" s="47"/>
      <c r="E336" s="127"/>
      <c r="F336" s="16" t="s">
        <v>713</v>
      </c>
      <c r="G336" s="16" t="s">
        <v>714</v>
      </c>
      <c r="H336" s="125"/>
      <c r="I336" s="145" t="str">
        <f t="shared" si="73"/>
        <v/>
      </c>
      <c r="J336" s="125"/>
      <c r="K336" s="145" t="str">
        <f t="shared" si="73"/>
        <v/>
      </c>
      <c r="L336" s="125">
        <f t="shared" si="81"/>
        <v>0</v>
      </c>
      <c r="M336" s="145" t="str">
        <f t="shared" si="75"/>
        <v/>
      </c>
    </row>
    <row r="337" spans="2:13">
      <c r="B337" s="59"/>
      <c r="C337" s="45"/>
      <c r="D337" s="47"/>
      <c r="E337" s="127"/>
      <c r="F337" s="16" t="s">
        <v>715</v>
      </c>
      <c r="G337" s="16" t="s">
        <v>716</v>
      </c>
      <c r="H337" s="125"/>
      <c r="I337" s="145" t="str">
        <f t="shared" si="73"/>
        <v/>
      </c>
      <c r="J337" s="125"/>
      <c r="K337" s="145" t="str">
        <f t="shared" si="73"/>
        <v/>
      </c>
      <c r="L337" s="125">
        <f t="shared" si="81"/>
        <v>0</v>
      </c>
      <c r="M337" s="145" t="str">
        <f t="shared" si="75"/>
        <v/>
      </c>
    </row>
    <row r="338" spans="2:13">
      <c r="B338" s="59"/>
      <c r="C338" s="45"/>
      <c r="D338" s="47"/>
      <c r="E338" s="127"/>
      <c r="F338" s="16" t="s">
        <v>717</v>
      </c>
      <c r="G338" s="16" t="s">
        <v>718</v>
      </c>
      <c r="H338" s="125"/>
      <c r="I338" s="145" t="str">
        <f t="shared" si="73"/>
        <v/>
      </c>
      <c r="J338" s="125"/>
      <c r="K338" s="145" t="str">
        <f t="shared" si="73"/>
        <v/>
      </c>
      <c r="L338" s="125">
        <f t="shared" si="81"/>
        <v>0</v>
      </c>
      <c r="M338" s="145" t="str">
        <f t="shared" si="75"/>
        <v/>
      </c>
    </row>
    <row r="339" spans="2:13">
      <c r="B339" s="59"/>
      <c r="C339" s="45"/>
      <c r="D339" s="47"/>
      <c r="E339" s="127"/>
      <c r="F339" s="16" t="s">
        <v>719</v>
      </c>
      <c r="G339" s="16" t="s">
        <v>720</v>
      </c>
      <c r="H339" s="125"/>
      <c r="I339" s="145" t="str">
        <f t="shared" si="73"/>
        <v/>
      </c>
      <c r="J339" s="125"/>
      <c r="K339" s="145" t="str">
        <f t="shared" si="73"/>
        <v/>
      </c>
      <c r="L339" s="125">
        <f t="shared" si="81"/>
        <v>0</v>
      </c>
      <c r="M339" s="145" t="str">
        <f t="shared" si="75"/>
        <v/>
      </c>
    </row>
    <row r="340" spans="2:13">
      <c r="B340" s="59"/>
      <c r="C340" s="45"/>
      <c r="D340" s="47"/>
      <c r="E340" s="127"/>
      <c r="F340" s="16" t="s">
        <v>721</v>
      </c>
      <c r="G340" s="16" t="s">
        <v>722</v>
      </c>
      <c r="H340" s="125"/>
      <c r="I340" s="145" t="str">
        <f t="shared" si="73"/>
        <v/>
      </c>
      <c r="J340" s="125"/>
      <c r="K340" s="145" t="str">
        <f t="shared" si="73"/>
        <v/>
      </c>
      <c r="L340" s="125">
        <f t="shared" si="81"/>
        <v>0</v>
      </c>
      <c r="M340" s="145" t="str">
        <f t="shared" si="75"/>
        <v/>
      </c>
    </row>
    <row r="341" spans="2:13">
      <c r="B341" s="59"/>
      <c r="C341" s="45"/>
      <c r="D341" s="47"/>
      <c r="E341" s="127"/>
      <c r="F341" s="16" t="s">
        <v>723</v>
      </c>
      <c r="G341" s="16" t="s">
        <v>724</v>
      </c>
      <c r="H341" s="125"/>
      <c r="I341" s="145" t="str">
        <f t="shared" si="73"/>
        <v/>
      </c>
      <c r="J341" s="125"/>
      <c r="K341" s="145" t="str">
        <f t="shared" si="73"/>
        <v/>
      </c>
      <c r="L341" s="125">
        <f t="shared" si="81"/>
        <v>0</v>
      </c>
      <c r="M341" s="145" t="str">
        <f t="shared" si="75"/>
        <v/>
      </c>
    </row>
    <row r="342" spans="2:13">
      <c r="B342" s="59"/>
      <c r="C342" s="45"/>
      <c r="D342" s="47"/>
      <c r="E342" s="127"/>
      <c r="F342" s="16" t="s">
        <v>725</v>
      </c>
      <c r="G342" s="16" t="s">
        <v>726</v>
      </c>
      <c r="H342" s="125"/>
      <c r="I342" s="145" t="str">
        <f t="shared" si="73"/>
        <v/>
      </c>
      <c r="J342" s="125"/>
      <c r="K342" s="145" t="str">
        <f t="shared" si="73"/>
        <v/>
      </c>
      <c r="L342" s="125">
        <f t="shared" si="81"/>
        <v>0</v>
      </c>
      <c r="M342" s="145" t="str">
        <f t="shared" si="75"/>
        <v/>
      </c>
    </row>
    <row r="343" spans="2:13">
      <c r="B343" s="59"/>
      <c r="C343" s="45"/>
      <c r="D343" s="47"/>
      <c r="E343" s="127"/>
      <c r="F343" s="16" t="s">
        <v>727</v>
      </c>
      <c r="G343" s="16" t="s">
        <v>728</v>
      </c>
      <c r="H343" s="125"/>
      <c r="I343" s="145" t="str">
        <f t="shared" si="73"/>
        <v/>
      </c>
      <c r="J343" s="125"/>
      <c r="K343" s="145" t="str">
        <f t="shared" si="73"/>
        <v/>
      </c>
      <c r="L343" s="125">
        <f t="shared" si="81"/>
        <v>0</v>
      </c>
      <c r="M343" s="145" t="str">
        <f t="shared" si="75"/>
        <v/>
      </c>
    </row>
    <row r="344" spans="2:13">
      <c r="B344" s="59"/>
      <c r="C344" s="45"/>
      <c r="D344" s="47"/>
      <c r="E344" s="127"/>
      <c r="F344" s="16" t="s">
        <v>729</v>
      </c>
      <c r="G344" s="16" t="s">
        <v>730</v>
      </c>
      <c r="H344" s="125"/>
      <c r="I344" s="145" t="str">
        <f t="shared" si="73"/>
        <v/>
      </c>
      <c r="J344" s="125"/>
      <c r="K344" s="145" t="str">
        <f t="shared" si="73"/>
        <v/>
      </c>
      <c r="L344" s="125">
        <f t="shared" si="81"/>
        <v>0</v>
      </c>
      <c r="M344" s="145" t="str">
        <f t="shared" si="75"/>
        <v/>
      </c>
    </row>
    <row r="345" spans="2:13">
      <c r="B345" s="59"/>
      <c r="C345" s="45"/>
      <c r="D345" s="47"/>
      <c r="E345" s="127"/>
      <c r="F345" s="16" t="s">
        <v>731</v>
      </c>
      <c r="G345" s="16" t="s">
        <v>732</v>
      </c>
      <c r="H345" s="125"/>
      <c r="I345" s="145" t="str">
        <f t="shared" si="73"/>
        <v/>
      </c>
      <c r="J345" s="125"/>
      <c r="K345" s="145" t="str">
        <f t="shared" si="73"/>
        <v/>
      </c>
      <c r="L345" s="125">
        <f t="shared" si="81"/>
        <v>0</v>
      </c>
      <c r="M345" s="145" t="str">
        <f t="shared" si="75"/>
        <v/>
      </c>
    </row>
    <row r="346" spans="2:13">
      <c r="B346" s="59"/>
      <c r="C346" s="45"/>
      <c r="D346" s="47"/>
      <c r="E346" s="127"/>
      <c r="F346" s="16" t="s">
        <v>733</v>
      </c>
      <c r="G346" s="16" t="s">
        <v>734</v>
      </c>
      <c r="H346" s="125"/>
      <c r="I346" s="145" t="str">
        <f t="shared" ref="I346:I377" si="84">IFERROR(H346/$H$22,"")</f>
        <v/>
      </c>
      <c r="J346" s="125"/>
      <c r="K346" s="145" t="str">
        <f t="shared" ref="K346:K377" si="85">IFERROR(J346/$H$22,"")</f>
        <v/>
      </c>
      <c r="L346" s="125">
        <f t="shared" si="81"/>
        <v>0</v>
      </c>
      <c r="M346" s="145" t="str">
        <f t="shared" ref="M346:M377" si="86">IFERROR(L346/$J$22,"")</f>
        <v/>
      </c>
    </row>
    <row r="347" spans="2:13">
      <c r="B347" s="59"/>
      <c r="C347" s="45"/>
      <c r="D347" s="47"/>
      <c r="E347" s="127"/>
      <c r="F347" s="16" t="s">
        <v>735</v>
      </c>
      <c r="G347" s="16" t="s">
        <v>736</v>
      </c>
      <c r="H347" s="125"/>
      <c r="I347" s="145" t="str">
        <f t="shared" si="84"/>
        <v/>
      </c>
      <c r="J347" s="125"/>
      <c r="K347" s="145" t="str">
        <f t="shared" si="85"/>
        <v/>
      </c>
      <c r="L347" s="125">
        <f t="shared" si="81"/>
        <v>0</v>
      </c>
      <c r="M347" s="145" t="str">
        <f t="shared" si="86"/>
        <v/>
      </c>
    </row>
    <row r="348" spans="2:13">
      <c r="B348" s="59"/>
      <c r="C348" s="45"/>
      <c r="D348" s="47"/>
      <c r="E348" s="127"/>
      <c r="F348" s="16" t="s">
        <v>737</v>
      </c>
      <c r="G348" s="16" t="s">
        <v>738</v>
      </c>
      <c r="H348" s="125"/>
      <c r="I348" s="145" t="str">
        <f t="shared" si="84"/>
        <v/>
      </c>
      <c r="J348" s="125"/>
      <c r="K348" s="145" t="str">
        <f t="shared" si="85"/>
        <v/>
      </c>
      <c r="L348" s="125">
        <f t="shared" si="81"/>
        <v>0</v>
      </c>
      <c r="M348" s="145" t="str">
        <f t="shared" si="86"/>
        <v/>
      </c>
    </row>
    <row r="349" spans="2:13">
      <c r="B349" s="59"/>
      <c r="C349" s="45"/>
      <c r="D349" s="47"/>
      <c r="E349" s="127"/>
      <c r="F349" s="16" t="s">
        <v>739</v>
      </c>
      <c r="G349" s="16" t="s">
        <v>740</v>
      </c>
      <c r="H349" s="125"/>
      <c r="I349" s="145" t="str">
        <f t="shared" si="84"/>
        <v/>
      </c>
      <c r="J349" s="125"/>
      <c r="K349" s="145" t="str">
        <f t="shared" si="85"/>
        <v/>
      </c>
      <c r="L349" s="125">
        <f t="shared" si="81"/>
        <v>0</v>
      </c>
      <c r="M349" s="145" t="str">
        <f t="shared" si="86"/>
        <v/>
      </c>
    </row>
    <row r="350" spans="2:13">
      <c r="B350" s="59"/>
      <c r="C350" s="45"/>
      <c r="D350" s="47"/>
      <c r="E350" s="127"/>
      <c r="F350" s="16" t="s">
        <v>741</v>
      </c>
      <c r="G350" s="16" t="s">
        <v>742</v>
      </c>
      <c r="H350" s="125"/>
      <c r="I350" s="145" t="str">
        <f t="shared" si="84"/>
        <v/>
      </c>
      <c r="J350" s="125"/>
      <c r="K350" s="145" t="str">
        <f t="shared" si="85"/>
        <v/>
      </c>
      <c r="L350" s="125">
        <f t="shared" si="81"/>
        <v>0</v>
      </c>
      <c r="M350" s="145" t="str">
        <f t="shared" si="86"/>
        <v/>
      </c>
    </row>
    <row r="351" spans="2:13">
      <c r="B351" s="59"/>
      <c r="C351" s="45"/>
      <c r="D351" s="47"/>
      <c r="E351" s="127"/>
      <c r="F351" s="16" t="s">
        <v>743</v>
      </c>
      <c r="G351" s="16" t="s">
        <v>744</v>
      </c>
      <c r="H351" s="125"/>
      <c r="I351" s="145" t="str">
        <f t="shared" si="84"/>
        <v/>
      </c>
      <c r="J351" s="125"/>
      <c r="K351" s="145" t="str">
        <f t="shared" si="85"/>
        <v/>
      </c>
      <c r="L351" s="125">
        <f t="shared" si="81"/>
        <v>0</v>
      </c>
      <c r="M351" s="145" t="str">
        <f t="shared" si="86"/>
        <v/>
      </c>
    </row>
    <row r="352" spans="2:13">
      <c r="B352" s="59"/>
      <c r="C352" s="45"/>
      <c r="D352" s="47"/>
      <c r="E352" s="127"/>
      <c r="F352" s="16" t="s">
        <v>745</v>
      </c>
      <c r="G352" s="16" t="s">
        <v>746</v>
      </c>
      <c r="H352" s="125"/>
      <c r="I352" s="145" t="str">
        <f t="shared" si="84"/>
        <v/>
      </c>
      <c r="J352" s="125"/>
      <c r="K352" s="145" t="str">
        <f t="shared" si="85"/>
        <v/>
      </c>
      <c r="L352" s="125">
        <f t="shared" si="81"/>
        <v>0</v>
      </c>
      <c r="M352" s="145" t="str">
        <f t="shared" si="86"/>
        <v/>
      </c>
    </row>
    <row r="353" spans="2:13">
      <c r="B353" s="59"/>
      <c r="C353" s="45"/>
      <c r="D353" s="47"/>
      <c r="E353" s="127"/>
      <c r="F353" s="16" t="s">
        <v>747</v>
      </c>
      <c r="G353" s="16" t="s">
        <v>748</v>
      </c>
      <c r="H353" s="125"/>
      <c r="I353" s="145" t="str">
        <f t="shared" si="84"/>
        <v/>
      </c>
      <c r="J353" s="125"/>
      <c r="K353" s="145" t="str">
        <f t="shared" si="85"/>
        <v/>
      </c>
      <c r="L353" s="125">
        <f t="shared" si="81"/>
        <v>0</v>
      </c>
      <c r="M353" s="145" t="str">
        <f t="shared" si="86"/>
        <v/>
      </c>
    </row>
    <row r="354" spans="2:13">
      <c r="B354" s="59"/>
      <c r="C354" s="45"/>
      <c r="D354" s="47"/>
      <c r="E354" s="127"/>
      <c r="F354" s="16" t="s">
        <v>749</v>
      </c>
      <c r="G354" s="16" t="s">
        <v>750</v>
      </c>
      <c r="H354" s="125"/>
      <c r="I354" s="145" t="str">
        <f t="shared" si="84"/>
        <v/>
      </c>
      <c r="J354" s="125"/>
      <c r="K354" s="145" t="str">
        <f t="shared" si="85"/>
        <v/>
      </c>
      <c r="L354" s="125">
        <f t="shared" si="81"/>
        <v>0</v>
      </c>
      <c r="M354" s="145" t="str">
        <f t="shared" si="86"/>
        <v/>
      </c>
    </row>
    <row r="355" spans="2:13">
      <c r="B355" s="59"/>
      <c r="C355" s="45"/>
      <c r="D355" s="47"/>
      <c r="E355" s="127"/>
      <c r="F355" s="16" t="s">
        <v>751</v>
      </c>
      <c r="G355" s="16" t="s">
        <v>752</v>
      </c>
      <c r="H355" s="125"/>
      <c r="I355" s="145" t="str">
        <f t="shared" si="84"/>
        <v/>
      </c>
      <c r="J355" s="125"/>
      <c r="K355" s="145" t="str">
        <f t="shared" si="85"/>
        <v/>
      </c>
      <c r="L355" s="125">
        <f t="shared" si="81"/>
        <v>0</v>
      </c>
      <c r="M355" s="145" t="str">
        <f t="shared" si="86"/>
        <v/>
      </c>
    </row>
    <row r="356" spans="2:13">
      <c r="B356" s="59"/>
      <c r="C356" s="45"/>
      <c r="D356" s="47"/>
      <c r="E356" s="127"/>
      <c r="F356" s="16" t="s">
        <v>772</v>
      </c>
      <c r="G356" s="16" t="s">
        <v>773</v>
      </c>
      <c r="H356" s="125"/>
      <c r="I356" s="145" t="str">
        <f t="shared" si="84"/>
        <v/>
      </c>
      <c r="J356" s="125"/>
      <c r="K356" s="145" t="str">
        <f t="shared" si="85"/>
        <v/>
      </c>
      <c r="L356" s="125">
        <f t="shared" si="81"/>
        <v>0</v>
      </c>
      <c r="M356" s="145" t="str">
        <f t="shared" si="86"/>
        <v/>
      </c>
    </row>
    <row r="357" spans="2:13">
      <c r="B357" s="59"/>
      <c r="C357" s="45"/>
      <c r="D357" s="47"/>
      <c r="E357" s="127"/>
      <c r="F357" s="16" t="s">
        <v>753</v>
      </c>
      <c r="G357" s="16" t="s">
        <v>784</v>
      </c>
      <c r="H357" s="125"/>
      <c r="I357" s="145" t="str">
        <f t="shared" si="84"/>
        <v/>
      </c>
      <c r="J357" s="125"/>
      <c r="K357" s="145" t="str">
        <f t="shared" si="85"/>
        <v/>
      </c>
      <c r="L357" s="125">
        <f t="shared" si="81"/>
        <v>0</v>
      </c>
      <c r="M357" s="145" t="str">
        <f t="shared" si="86"/>
        <v/>
      </c>
    </row>
    <row r="358" spans="2:13">
      <c r="B358" s="59"/>
      <c r="C358" s="45"/>
      <c r="D358" s="47"/>
      <c r="E358" s="127"/>
      <c r="F358" s="16" t="s">
        <v>754</v>
      </c>
      <c r="G358" s="16" t="s">
        <v>785</v>
      </c>
      <c r="H358" s="125"/>
      <c r="I358" s="145" t="str">
        <f t="shared" si="84"/>
        <v/>
      </c>
      <c r="J358" s="125"/>
      <c r="K358" s="145" t="str">
        <f t="shared" si="85"/>
        <v/>
      </c>
      <c r="L358" s="125">
        <f t="shared" si="81"/>
        <v>0</v>
      </c>
      <c r="M358" s="145" t="str">
        <f t="shared" si="86"/>
        <v/>
      </c>
    </row>
    <row r="359" spans="2:13">
      <c r="B359" s="59" t="s">
        <v>412</v>
      </c>
      <c r="C359" s="60" t="s">
        <v>786</v>
      </c>
      <c r="D359" s="123"/>
      <c r="E359" s="124"/>
      <c r="F359" s="124"/>
      <c r="G359" s="120"/>
      <c r="H359" s="130">
        <f>SUM(H360:H365)</f>
        <v>0</v>
      </c>
      <c r="I359" s="142" t="str">
        <f t="shared" si="84"/>
        <v/>
      </c>
      <c r="J359" s="130">
        <f>SUM(J360:J365)</f>
        <v>0</v>
      </c>
      <c r="K359" s="142" t="str">
        <f t="shared" si="85"/>
        <v/>
      </c>
      <c r="L359" s="130">
        <f t="shared" si="81"/>
        <v>0</v>
      </c>
      <c r="M359" s="142" t="str">
        <f t="shared" si="86"/>
        <v/>
      </c>
    </row>
    <row r="360" spans="2:13">
      <c r="B360" s="44"/>
      <c r="C360" s="45"/>
      <c r="D360" s="128"/>
      <c r="E360" s="129"/>
      <c r="F360" s="16" t="s">
        <v>755</v>
      </c>
      <c r="G360" s="16" t="s">
        <v>756</v>
      </c>
      <c r="H360" s="125"/>
      <c r="I360" s="145" t="str">
        <f t="shared" si="84"/>
        <v/>
      </c>
      <c r="J360" s="125"/>
      <c r="K360" s="145" t="str">
        <f t="shared" si="85"/>
        <v/>
      </c>
      <c r="L360" s="125">
        <f t="shared" si="81"/>
        <v>0</v>
      </c>
      <c r="M360" s="145" t="str">
        <f t="shared" si="86"/>
        <v/>
      </c>
    </row>
    <row r="361" spans="2:13">
      <c r="B361" s="44"/>
      <c r="C361" s="45"/>
      <c r="D361" s="128"/>
      <c r="E361" s="129"/>
      <c r="F361" s="16" t="s">
        <v>757</v>
      </c>
      <c r="G361" s="16" t="s">
        <v>758</v>
      </c>
      <c r="H361" s="125"/>
      <c r="I361" s="145" t="str">
        <f t="shared" si="84"/>
        <v/>
      </c>
      <c r="J361" s="125"/>
      <c r="K361" s="145" t="str">
        <f t="shared" si="85"/>
        <v/>
      </c>
      <c r="L361" s="125">
        <f t="shared" si="81"/>
        <v>0</v>
      </c>
      <c r="M361" s="145" t="str">
        <f t="shared" si="86"/>
        <v/>
      </c>
    </row>
    <row r="362" spans="2:13">
      <c r="B362" s="44"/>
      <c r="C362" s="45"/>
      <c r="D362" s="128"/>
      <c r="E362" s="129"/>
      <c r="F362" s="16" t="s">
        <v>765</v>
      </c>
      <c r="G362" s="16" t="s">
        <v>787</v>
      </c>
      <c r="H362" s="125"/>
      <c r="I362" s="145" t="str">
        <f t="shared" si="84"/>
        <v/>
      </c>
      <c r="J362" s="125"/>
      <c r="K362" s="145" t="str">
        <f t="shared" si="85"/>
        <v/>
      </c>
      <c r="L362" s="125">
        <f t="shared" si="81"/>
        <v>0</v>
      </c>
      <c r="M362" s="145" t="str">
        <f t="shared" si="86"/>
        <v/>
      </c>
    </row>
    <row r="363" spans="2:13">
      <c r="B363" s="44"/>
      <c r="C363" s="45"/>
      <c r="D363" s="128"/>
      <c r="E363" s="129"/>
      <c r="F363" s="16" t="s">
        <v>766</v>
      </c>
      <c r="G363" s="16" t="s">
        <v>767</v>
      </c>
      <c r="H363" s="125"/>
      <c r="I363" s="145" t="str">
        <f t="shared" si="84"/>
        <v/>
      </c>
      <c r="J363" s="125"/>
      <c r="K363" s="145" t="str">
        <f t="shared" si="85"/>
        <v/>
      </c>
      <c r="L363" s="125">
        <f t="shared" si="81"/>
        <v>0</v>
      </c>
      <c r="M363" s="145" t="str">
        <f t="shared" si="86"/>
        <v/>
      </c>
    </row>
    <row r="364" spans="2:13">
      <c r="B364" s="44"/>
      <c r="C364" s="45"/>
      <c r="D364" s="128"/>
      <c r="E364" s="129"/>
      <c r="F364" s="16" t="s">
        <v>768</v>
      </c>
      <c r="G364" s="16" t="s">
        <v>769</v>
      </c>
      <c r="H364" s="125"/>
      <c r="I364" s="145" t="str">
        <f t="shared" si="84"/>
        <v/>
      </c>
      <c r="J364" s="125"/>
      <c r="K364" s="145" t="str">
        <f t="shared" si="85"/>
        <v/>
      </c>
      <c r="L364" s="125">
        <f t="shared" si="81"/>
        <v>0</v>
      </c>
      <c r="M364" s="145" t="str">
        <f t="shared" si="86"/>
        <v/>
      </c>
    </row>
    <row r="365" spans="2:13">
      <c r="B365" s="44"/>
      <c r="C365" s="45"/>
      <c r="D365" s="128"/>
      <c r="E365" s="129"/>
      <c r="F365" s="16" t="s">
        <v>759</v>
      </c>
      <c r="G365" s="16" t="s">
        <v>760</v>
      </c>
      <c r="H365" s="125"/>
      <c r="I365" s="145" t="str">
        <f t="shared" si="84"/>
        <v/>
      </c>
      <c r="J365" s="125"/>
      <c r="K365" s="145" t="str">
        <f t="shared" si="85"/>
        <v/>
      </c>
      <c r="L365" s="125">
        <f t="shared" si="81"/>
        <v>0</v>
      </c>
      <c r="M365" s="145" t="str">
        <f t="shared" si="86"/>
        <v/>
      </c>
    </row>
    <row r="366" spans="2:13">
      <c r="B366" s="59" t="s">
        <v>412</v>
      </c>
      <c r="C366" s="60" t="s">
        <v>788</v>
      </c>
      <c r="D366" s="123"/>
      <c r="E366" s="124"/>
      <c r="F366" s="124"/>
      <c r="G366" s="120"/>
      <c r="H366" s="130">
        <f>SUM(H367:H369)</f>
        <v>0</v>
      </c>
      <c r="I366" s="142" t="str">
        <f t="shared" si="84"/>
        <v/>
      </c>
      <c r="J366" s="130">
        <f>SUM(J367:J369)</f>
        <v>0</v>
      </c>
      <c r="K366" s="142" t="str">
        <f t="shared" si="85"/>
        <v/>
      </c>
      <c r="L366" s="130">
        <f t="shared" si="81"/>
        <v>0</v>
      </c>
      <c r="M366" s="142" t="str">
        <f t="shared" si="86"/>
        <v/>
      </c>
    </row>
    <row r="367" spans="2:13">
      <c r="B367" s="44"/>
      <c r="C367" s="45"/>
      <c r="D367" s="47"/>
      <c r="E367" s="127"/>
      <c r="F367" s="16" t="s">
        <v>761</v>
      </c>
      <c r="G367" s="16" t="s">
        <v>762</v>
      </c>
      <c r="H367" s="125"/>
      <c r="I367" s="145" t="str">
        <f t="shared" si="84"/>
        <v/>
      </c>
      <c r="J367" s="125"/>
      <c r="K367" s="145" t="str">
        <f t="shared" si="85"/>
        <v/>
      </c>
      <c r="L367" s="125">
        <f t="shared" si="81"/>
        <v>0</v>
      </c>
      <c r="M367" s="145" t="str">
        <f t="shared" si="86"/>
        <v/>
      </c>
    </row>
    <row r="368" spans="2:13">
      <c r="B368" s="44"/>
      <c r="C368" s="45"/>
      <c r="D368" s="47"/>
      <c r="E368" s="127"/>
      <c r="F368" s="16" t="s">
        <v>763</v>
      </c>
      <c r="G368" s="16" t="s">
        <v>764</v>
      </c>
      <c r="H368" s="125"/>
      <c r="I368" s="145" t="str">
        <f t="shared" si="84"/>
        <v/>
      </c>
      <c r="J368" s="125"/>
      <c r="K368" s="145" t="str">
        <f t="shared" si="85"/>
        <v/>
      </c>
      <c r="L368" s="125">
        <f t="shared" si="81"/>
        <v>0</v>
      </c>
      <c r="M368" s="145" t="str">
        <f t="shared" si="86"/>
        <v/>
      </c>
    </row>
    <row r="369" spans="2:13">
      <c r="B369" s="44"/>
      <c r="C369" s="45"/>
      <c r="D369" s="47"/>
      <c r="E369" s="127"/>
      <c r="F369" s="16" t="s">
        <v>770</v>
      </c>
      <c r="G369" s="16" t="s">
        <v>771</v>
      </c>
      <c r="H369" s="125"/>
      <c r="I369" s="145" t="str">
        <f t="shared" si="84"/>
        <v/>
      </c>
      <c r="J369" s="125"/>
      <c r="K369" s="145" t="str">
        <f t="shared" si="85"/>
        <v/>
      </c>
      <c r="L369" s="125">
        <f t="shared" si="81"/>
        <v>0</v>
      </c>
      <c r="M369" s="145" t="str">
        <f t="shared" si="86"/>
        <v/>
      </c>
    </row>
    <row r="370" spans="2:13">
      <c r="B370" s="35" t="s">
        <v>774</v>
      </c>
      <c r="C370" s="36"/>
      <c r="D370" s="36"/>
      <c r="E370" s="36"/>
      <c r="F370" s="124"/>
      <c r="G370" s="120"/>
      <c r="H370" s="130">
        <f>+H329+H331</f>
        <v>0</v>
      </c>
      <c r="I370" s="142" t="str">
        <f t="shared" si="84"/>
        <v/>
      </c>
      <c r="J370" s="130">
        <f>+J329+J331</f>
        <v>0</v>
      </c>
      <c r="K370" s="142" t="str">
        <f t="shared" si="85"/>
        <v/>
      </c>
      <c r="L370" s="130">
        <f t="shared" si="81"/>
        <v>0</v>
      </c>
      <c r="M370" s="142" t="str">
        <f t="shared" si="86"/>
        <v/>
      </c>
    </row>
    <row r="371" spans="2:13">
      <c r="B371" s="132"/>
      <c r="C371" s="50" t="s">
        <v>478</v>
      </c>
      <c r="D371" s="52"/>
      <c r="E371" s="52"/>
      <c r="F371" s="16"/>
      <c r="G371" s="16"/>
      <c r="H371" s="125">
        <f>SUM(H372:H375)</f>
        <v>0</v>
      </c>
      <c r="I371" s="145" t="str">
        <f t="shared" si="84"/>
        <v/>
      </c>
      <c r="J371" s="125">
        <f>SUM(J372:J375)</f>
        <v>0</v>
      </c>
      <c r="K371" s="145" t="str">
        <f t="shared" si="85"/>
        <v/>
      </c>
      <c r="L371" s="125">
        <f t="shared" si="81"/>
        <v>0</v>
      </c>
      <c r="M371" s="145" t="str">
        <f t="shared" si="86"/>
        <v/>
      </c>
    </row>
    <row r="372" spans="2:13">
      <c r="B372" s="133"/>
      <c r="C372" s="128"/>
      <c r="D372" s="129"/>
      <c r="E372" s="129"/>
      <c r="F372" s="16" t="s">
        <v>481</v>
      </c>
      <c r="G372" s="16" t="s">
        <v>775</v>
      </c>
      <c r="H372" s="125"/>
      <c r="I372" s="145" t="str">
        <f t="shared" si="84"/>
        <v/>
      </c>
      <c r="J372" s="125"/>
      <c r="K372" s="145" t="str">
        <f t="shared" si="85"/>
        <v/>
      </c>
      <c r="L372" s="125">
        <f t="shared" si="81"/>
        <v>0</v>
      </c>
      <c r="M372" s="145" t="str">
        <f t="shared" si="86"/>
        <v/>
      </c>
    </row>
    <row r="373" spans="2:13">
      <c r="B373" s="134"/>
      <c r="C373" s="128"/>
      <c r="D373" s="129"/>
      <c r="E373" s="129"/>
      <c r="F373" s="16" t="s">
        <v>776</v>
      </c>
      <c r="G373" s="16" t="s">
        <v>777</v>
      </c>
      <c r="H373" s="125"/>
      <c r="I373" s="145" t="str">
        <f t="shared" si="84"/>
        <v/>
      </c>
      <c r="J373" s="125"/>
      <c r="K373" s="145" t="str">
        <f t="shared" si="85"/>
        <v/>
      </c>
      <c r="L373" s="125">
        <f t="shared" si="81"/>
        <v>0</v>
      </c>
      <c r="M373" s="145" t="str">
        <f t="shared" si="86"/>
        <v/>
      </c>
    </row>
    <row r="374" spans="2:13">
      <c r="B374" s="134"/>
      <c r="C374" s="128"/>
      <c r="D374" s="129"/>
      <c r="E374" s="129"/>
      <c r="F374" s="16" t="s">
        <v>778</v>
      </c>
      <c r="G374" s="16" t="s">
        <v>779</v>
      </c>
      <c r="H374" s="125"/>
      <c r="I374" s="145" t="str">
        <f t="shared" si="84"/>
        <v/>
      </c>
      <c r="J374" s="125"/>
      <c r="K374" s="145" t="str">
        <f t="shared" si="85"/>
        <v/>
      </c>
      <c r="L374" s="125">
        <f t="shared" si="81"/>
        <v>0</v>
      </c>
      <c r="M374" s="145" t="str">
        <f t="shared" si="86"/>
        <v/>
      </c>
    </row>
    <row r="375" spans="2:13">
      <c r="B375" s="135"/>
      <c r="C375" s="128"/>
      <c r="D375" s="129"/>
      <c r="E375" s="129"/>
      <c r="F375" s="16" t="s">
        <v>780</v>
      </c>
      <c r="G375" s="16" t="s">
        <v>781</v>
      </c>
      <c r="H375" s="125"/>
      <c r="I375" s="145" t="str">
        <f t="shared" si="84"/>
        <v/>
      </c>
      <c r="J375" s="125"/>
      <c r="K375" s="145" t="str">
        <f t="shared" si="85"/>
        <v/>
      </c>
      <c r="L375" s="125">
        <f t="shared" si="81"/>
        <v>0</v>
      </c>
      <c r="M375" s="145" t="str">
        <f t="shared" si="86"/>
        <v/>
      </c>
    </row>
    <row r="376" spans="2:13">
      <c r="B376" s="35" t="s">
        <v>782</v>
      </c>
      <c r="C376" s="36"/>
      <c r="D376" s="36"/>
      <c r="E376" s="36"/>
      <c r="F376" s="36"/>
      <c r="G376" s="120"/>
      <c r="H376" s="130">
        <f t="shared" ref="H376" si="87">H370+H371</f>
        <v>0</v>
      </c>
      <c r="I376" s="142" t="str">
        <f t="shared" si="84"/>
        <v/>
      </c>
      <c r="J376" s="130">
        <f t="shared" ref="J376" si="88">J370+J371</f>
        <v>0</v>
      </c>
      <c r="K376" s="142" t="str">
        <f t="shared" si="85"/>
        <v/>
      </c>
      <c r="L376" s="130">
        <f>L370+L371</f>
        <v>0</v>
      </c>
      <c r="M376" s="142" t="str">
        <f t="shared" si="86"/>
        <v/>
      </c>
    </row>
    <row r="377" spans="2:13">
      <c r="B377" s="136"/>
      <c r="C377" s="136"/>
      <c r="D377" s="137"/>
      <c r="E377" s="137" t="s">
        <v>472</v>
      </c>
      <c r="F377" s="138"/>
      <c r="G377" s="138"/>
      <c r="H377" s="84" t="str">
        <f t="shared" ref="H377:J377" si="89">IFERROR(+H376/H15,"")</f>
        <v/>
      </c>
      <c r="I377" s="99" t="str">
        <f t="shared" si="84"/>
        <v/>
      </c>
      <c r="J377" s="84" t="str">
        <f t="shared" si="89"/>
        <v/>
      </c>
      <c r="K377" s="99" t="str">
        <f t="shared" si="85"/>
        <v/>
      </c>
      <c r="L377" s="84" t="str">
        <f t="shared" ref="L377" si="90">IFERROR(+L376/L15,"")</f>
        <v/>
      </c>
      <c r="M377" s="99" t="str">
        <f t="shared" si="86"/>
        <v/>
      </c>
    </row>
  </sheetData>
  <autoFilter ref="F3:L324" xr:uid="{7F4E20E7-A5D9-4B80-B6AE-ED02367D6C3C}"/>
  <mergeCells count="9">
    <mergeCell ref="K3:K4"/>
    <mergeCell ref="L3:L4"/>
    <mergeCell ref="M3:M4"/>
    <mergeCell ref="B3:E3"/>
    <mergeCell ref="F3:F4"/>
    <mergeCell ref="G3:G4"/>
    <mergeCell ref="H3:H4"/>
    <mergeCell ref="I3:I4"/>
    <mergeCell ref="J3:J4"/>
  </mergeCells>
  <conditionalFormatting sqref="B233:G235">
    <cfRule type="cellIs" dxfId="35" priority="2" stopIfTrue="1" operator="lessThan">
      <formula>0</formula>
    </cfRule>
  </conditionalFormatting>
  <conditionalFormatting sqref="F34:G36">
    <cfRule type="cellIs" dxfId="34" priority="1" stopIfTrue="1" operator="lessThan">
      <formula>0</formula>
    </cfRule>
  </conditionalFormatting>
  <conditionalFormatting sqref="H10:M11">
    <cfRule type="cellIs" dxfId="33" priority="3" stopIfTrue="1" operator="lessThan">
      <formula>0</formula>
    </cfRule>
  </conditionalFormatting>
  <conditionalFormatting sqref="H22:M329">
    <cfRule type="cellIs" dxfId="32" priority="4" stopIfTrue="1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7295-0D60-45B7-9928-085CBA815B23}">
  <dimension ref="A1:M377"/>
  <sheetViews>
    <sheetView zoomScale="80" zoomScaleNormal="80" workbookViewId="0">
      <pane xSplit="7" ySplit="22" topLeftCell="H23" activePane="bottomRight" state="frozen"/>
      <selection activeCell="H23" sqref="H23"/>
      <selection pane="topRight" activeCell="H23" sqref="H23"/>
      <selection pane="bottomLeft" activeCell="H23" sqref="H23"/>
      <selection pane="bottomRight" activeCell="H23" sqref="H23"/>
    </sheetView>
  </sheetViews>
  <sheetFormatPr defaultColWidth="9.140625" defaultRowHeight="12.75" outlineLevelRow="2"/>
  <cols>
    <col min="1" max="1" width="7.28515625" style="81" customWidth="1"/>
    <col min="2" max="4" width="1.7109375" style="4" customWidth="1"/>
    <col min="5" max="5" width="24.7109375" style="4" customWidth="1"/>
    <col min="6" max="6" width="19" style="4" customWidth="1"/>
    <col min="7" max="7" width="46.140625" style="4" customWidth="1"/>
    <col min="8" max="8" width="12.7109375" style="4" customWidth="1"/>
    <col min="9" max="9" width="12.7109375" style="88" customWidth="1"/>
    <col min="10" max="10" width="12.7109375" style="4" customWidth="1"/>
    <col min="11" max="11" width="12.7109375" style="88" customWidth="1"/>
    <col min="12" max="12" width="12.7109375" style="4" customWidth="1"/>
    <col min="13" max="13" width="12.7109375" style="88" customWidth="1"/>
    <col min="14" max="16384" width="9.140625" style="4"/>
  </cols>
  <sheetData>
    <row r="1" spans="1:13">
      <c r="A1" s="1"/>
      <c r="B1" s="5" t="s">
        <v>0</v>
      </c>
      <c r="C1" s="3"/>
      <c r="D1" s="3"/>
      <c r="E1" s="3"/>
      <c r="F1" s="3"/>
      <c r="G1" s="3"/>
    </row>
    <row r="2" spans="1:13">
      <c r="A2" s="1"/>
      <c r="B2" s="5"/>
      <c r="C2" s="6"/>
      <c r="D2" s="6"/>
      <c r="E2" s="6"/>
      <c r="F2" s="6"/>
      <c r="G2" s="6"/>
    </row>
    <row r="3" spans="1:13" ht="20.100000000000001" customHeight="1">
      <c r="A3" s="1"/>
      <c r="B3" s="186"/>
      <c r="C3" s="186"/>
      <c r="D3" s="186"/>
      <c r="E3" s="187"/>
      <c r="F3" s="146" t="s">
        <v>4</v>
      </c>
      <c r="G3" s="146" t="s">
        <v>5</v>
      </c>
      <c r="H3" s="158" t="s">
        <v>695</v>
      </c>
      <c r="I3" s="160" t="s">
        <v>472</v>
      </c>
      <c r="J3" s="156" t="s">
        <v>2</v>
      </c>
      <c r="K3" s="162" t="s">
        <v>472</v>
      </c>
      <c r="L3" s="154" t="s">
        <v>696</v>
      </c>
      <c r="M3" s="152" t="s">
        <v>472</v>
      </c>
    </row>
    <row r="4" spans="1:13" ht="20.100000000000001" customHeight="1" collapsed="1">
      <c r="A4" s="1"/>
      <c r="B4" s="8" t="s">
        <v>19</v>
      </c>
      <c r="C4" s="9"/>
      <c r="D4" s="9"/>
      <c r="E4" s="9"/>
      <c r="F4" s="146"/>
      <c r="G4" s="146"/>
      <c r="H4" s="159"/>
      <c r="I4" s="161"/>
      <c r="J4" s="157"/>
      <c r="K4" s="163"/>
      <c r="L4" s="155"/>
      <c r="M4" s="153"/>
    </row>
    <row r="5" spans="1:13" ht="12.75" hidden="1" customHeight="1" outlineLevel="1">
      <c r="A5" s="1"/>
      <c r="B5" s="10" t="s">
        <v>20</v>
      </c>
      <c r="C5" s="11"/>
      <c r="D5" s="11"/>
      <c r="E5" s="12"/>
      <c r="F5" s="113"/>
      <c r="G5" s="113"/>
      <c r="H5" s="114"/>
      <c r="I5" s="115"/>
      <c r="J5" s="114"/>
      <c r="K5" s="115"/>
      <c r="L5" s="114"/>
      <c r="M5" s="100"/>
    </row>
    <row r="6" spans="1:13" ht="12.75" hidden="1" customHeight="1" outlineLevel="1">
      <c r="A6" s="1"/>
      <c r="B6" s="13"/>
      <c r="C6" s="14"/>
      <c r="D6" s="14" t="s">
        <v>21</v>
      </c>
      <c r="E6" s="15"/>
      <c r="F6" s="16"/>
      <c r="G6" s="16"/>
      <c r="H6" s="17"/>
      <c r="I6" s="89"/>
      <c r="J6" s="17"/>
      <c r="K6" s="89"/>
      <c r="L6" s="17"/>
      <c r="M6" s="101"/>
    </row>
    <row r="7" spans="1:13" ht="12.75" hidden="1" customHeight="1" outlineLevel="1">
      <c r="A7" s="1"/>
      <c r="B7" s="18"/>
      <c r="C7" s="19"/>
      <c r="D7" s="19" t="s">
        <v>22</v>
      </c>
      <c r="E7" s="20"/>
      <c r="F7" s="19"/>
      <c r="G7" s="19"/>
      <c r="H7" s="21"/>
      <c r="I7" s="90"/>
      <c r="J7" s="21"/>
      <c r="K7" s="90"/>
      <c r="L7" s="21"/>
      <c r="M7" s="101"/>
    </row>
    <row r="8" spans="1:13" ht="12.75" hidden="1" customHeight="1" outlineLevel="1">
      <c r="A8" s="1"/>
      <c r="B8" s="22"/>
      <c r="C8" s="16"/>
      <c r="D8" s="16" t="s">
        <v>23</v>
      </c>
      <c r="E8" s="23"/>
      <c r="F8" s="23"/>
      <c r="G8" s="23"/>
      <c r="H8" s="24"/>
      <c r="I8" s="91"/>
      <c r="J8" s="24"/>
      <c r="K8" s="91"/>
      <c r="L8" s="24"/>
      <c r="M8" s="101"/>
    </row>
    <row r="9" spans="1:13" ht="12.75" hidden="1" customHeight="1" outlineLevel="1">
      <c r="A9" s="25"/>
      <c r="B9" s="26"/>
      <c r="C9" s="27" t="s">
        <v>24</v>
      </c>
      <c r="D9" s="27"/>
      <c r="E9" s="27"/>
      <c r="F9" s="27"/>
      <c r="G9" s="27"/>
      <c r="H9" s="17"/>
      <c r="I9" s="89"/>
      <c r="J9" s="17"/>
      <c r="K9" s="89"/>
      <c r="L9" s="17"/>
      <c r="M9" s="101"/>
    </row>
    <row r="10" spans="1:13" ht="12.75" hidden="1" customHeight="1" outlineLevel="1">
      <c r="A10" s="1"/>
      <c r="B10" s="28"/>
      <c r="C10" s="27" t="s">
        <v>25</v>
      </c>
      <c r="D10" s="27"/>
      <c r="E10" s="27"/>
      <c r="F10" s="27"/>
      <c r="G10" s="27"/>
      <c r="H10" s="17"/>
      <c r="I10" s="89"/>
      <c r="J10" s="17"/>
      <c r="K10" s="89"/>
      <c r="L10" s="17"/>
      <c r="M10" s="101"/>
    </row>
    <row r="11" spans="1:13" ht="12.75" hidden="1" customHeight="1" outlineLevel="1">
      <c r="A11" s="1"/>
      <c r="B11" s="28"/>
      <c r="C11" s="27" t="s">
        <v>26</v>
      </c>
      <c r="D11" s="27"/>
      <c r="E11" s="27"/>
      <c r="F11" s="27"/>
      <c r="G11" s="27"/>
      <c r="H11" s="17"/>
      <c r="I11" s="89"/>
      <c r="J11" s="17"/>
      <c r="K11" s="89"/>
      <c r="L11" s="17"/>
      <c r="M11" s="101"/>
    </row>
    <row r="12" spans="1:13" ht="12.75" hidden="1" customHeight="1" outlineLevel="1">
      <c r="A12" s="1"/>
      <c r="B12" s="26"/>
      <c r="C12" s="27" t="s">
        <v>27</v>
      </c>
      <c r="D12" s="27"/>
      <c r="E12" s="27"/>
      <c r="F12" s="27"/>
      <c r="G12" s="27"/>
      <c r="H12" s="17"/>
      <c r="I12" s="89"/>
      <c r="J12" s="17"/>
      <c r="K12" s="89"/>
      <c r="L12" s="17"/>
      <c r="M12" s="101"/>
    </row>
    <row r="13" spans="1:13" ht="12.75" hidden="1" customHeight="1" outlineLevel="2">
      <c r="A13" s="1"/>
      <c r="B13" s="26"/>
      <c r="C13" s="27"/>
      <c r="D13" s="27" t="s">
        <v>28</v>
      </c>
      <c r="E13" s="27"/>
      <c r="F13" s="27"/>
      <c r="G13" s="27"/>
      <c r="H13" s="17"/>
      <c r="I13" s="89"/>
      <c r="J13" s="17"/>
      <c r="K13" s="89"/>
      <c r="L13" s="17"/>
      <c r="M13" s="101"/>
    </row>
    <row r="14" spans="1:13" ht="12.75" hidden="1" customHeight="1" outlineLevel="1">
      <c r="A14" s="1"/>
      <c r="B14" s="26"/>
      <c r="C14" s="27" t="s">
        <v>29</v>
      </c>
      <c r="D14" s="27"/>
      <c r="E14" s="27"/>
      <c r="F14" s="27"/>
      <c r="G14" s="27"/>
      <c r="H14" s="17"/>
      <c r="I14" s="89"/>
      <c r="J14" s="17"/>
      <c r="K14" s="89"/>
      <c r="L14" s="17"/>
      <c r="M14" s="101"/>
    </row>
    <row r="15" spans="1:13" ht="12.75" hidden="1" customHeight="1" outlineLevel="1">
      <c r="A15" s="1"/>
      <c r="B15" s="26"/>
      <c r="C15" s="27" t="s">
        <v>30</v>
      </c>
      <c r="D15" s="27"/>
      <c r="E15" s="27"/>
      <c r="F15" s="27"/>
      <c r="G15" s="27"/>
      <c r="H15" s="17"/>
      <c r="I15" s="89"/>
      <c r="J15" s="17"/>
      <c r="K15" s="89"/>
      <c r="L15" s="17"/>
      <c r="M15" s="101"/>
    </row>
    <row r="16" spans="1:13" ht="12.75" hidden="1" customHeight="1" outlineLevel="2">
      <c r="A16" s="1"/>
      <c r="B16" s="26"/>
      <c r="C16" s="27"/>
      <c r="D16" s="27" t="s">
        <v>31</v>
      </c>
      <c r="E16" s="27"/>
      <c r="F16" s="27"/>
      <c r="G16" s="27"/>
      <c r="H16" s="29"/>
      <c r="I16" s="89"/>
      <c r="J16" s="29"/>
      <c r="K16" s="89"/>
      <c r="L16" s="29"/>
      <c r="M16" s="101"/>
    </row>
    <row r="17" spans="1:13" ht="12.75" hidden="1" customHeight="1" outlineLevel="1">
      <c r="A17" s="1"/>
      <c r="B17" s="26"/>
      <c r="C17" s="27" t="s">
        <v>32</v>
      </c>
      <c r="D17" s="27"/>
      <c r="E17" s="27"/>
      <c r="F17" s="27"/>
      <c r="G17" s="27"/>
      <c r="H17" s="17"/>
      <c r="I17" s="89"/>
      <c r="J17" s="17"/>
      <c r="K17" s="89"/>
      <c r="L17" s="17"/>
      <c r="M17" s="101"/>
    </row>
    <row r="18" spans="1:13" ht="12.75" hidden="1" customHeight="1" outlineLevel="2">
      <c r="A18" s="1"/>
      <c r="B18" s="26"/>
      <c r="C18" s="27"/>
      <c r="D18" s="27" t="s">
        <v>33</v>
      </c>
      <c r="E18" s="27"/>
      <c r="F18" s="27"/>
      <c r="G18" s="27"/>
      <c r="H18" s="17"/>
      <c r="I18" s="89"/>
      <c r="J18" s="17"/>
      <c r="K18" s="89"/>
      <c r="L18" s="17"/>
      <c r="M18" s="101"/>
    </row>
    <row r="19" spans="1:13" ht="12.75" hidden="1" customHeight="1" outlineLevel="2">
      <c r="A19" s="1"/>
      <c r="B19" s="26"/>
      <c r="C19" s="27"/>
      <c r="D19" s="27" t="s">
        <v>34</v>
      </c>
      <c r="E19" s="27"/>
      <c r="F19" s="27"/>
      <c r="G19" s="27"/>
      <c r="H19" s="17"/>
      <c r="I19" s="89"/>
      <c r="J19" s="17"/>
      <c r="K19" s="89"/>
      <c r="L19" s="17"/>
      <c r="M19" s="101"/>
    </row>
    <row r="20" spans="1:13" ht="12.75" hidden="1" customHeight="1" outlineLevel="1">
      <c r="A20" s="1"/>
      <c r="B20" s="18"/>
      <c r="C20" s="19" t="s">
        <v>35</v>
      </c>
      <c r="D20" s="19"/>
      <c r="E20" s="19"/>
      <c r="F20" s="19"/>
      <c r="G20" s="19"/>
      <c r="H20" s="21"/>
      <c r="I20" s="90"/>
      <c r="J20" s="21"/>
      <c r="K20" s="90"/>
      <c r="L20" s="21"/>
      <c r="M20" s="101"/>
    </row>
    <row r="21" spans="1:13" ht="12.75" hidden="1" customHeight="1" collapsed="1">
      <c r="A21" s="30" t="s">
        <v>36</v>
      </c>
      <c r="B21" s="31"/>
      <c r="C21" s="32"/>
      <c r="D21" s="31"/>
      <c r="E21" s="31"/>
      <c r="F21" s="32"/>
      <c r="G21" s="32"/>
      <c r="H21" s="33"/>
      <c r="I21" s="92"/>
      <c r="J21" s="33"/>
      <c r="K21" s="92"/>
      <c r="L21" s="33"/>
      <c r="M21" s="101"/>
    </row>
    <row r="22" spans="1:13">
      <c r="A22" s="34" t="s">
        <v>37</v>
      </c>
      <c r="B22" s="35" t="s">
        <v>38</v>
      </c>
      <c r="C22" s="36"/>
      <c r="D22" s="36"/>
      <c r="E22" s="36"/>
      <c r="F22" s="36"/>
      <c r="G22" s="36"/>
      <c r="H22" s="37">
        <f t="shared" ref="H22" si="0">+H23+H28+H29+H30</f>
        <v>0</v>
      </c>
      <c r="I22" s="93" t="str">
        <f>IFERROR(H22/$H$22,"")</f>
        <v/>
      </c>
      <c r="J22" s="37">
        <f t="shared" ref="J22" si="1">+J23+J28+J29+J30</f>
        <v>0</v>
      </c>
      <c r="K22" s="93" t="str">
        <f>IFERROR(J22/$J$22,"")</f>
        <v/>
      </c>
      <c r="L22" s="58">
        <f>+L23+L28+L29+L30</f>
        <v>0</v>
      </c>
      <c r="M22" s="109" t="str">
        <f>IFERROR(L22/$J$22,"")</f>
        <v/>
      </c>
    </row>
    <row r="23" spans="1:13" ht="12.75" customHeight="1" outlineLevel="1">
      <c r="A23" s="34" t="s">
        <v>39</v>
      </c>
      <c r="B23" s="38"/>
      <c r="C23" s="39"/>
      <c r="D23" s="40"/>
      <c r="E23" s="41" t="s">
        <v>40</v>
      </c>
      <c r="F23" s="42"/>
      <c r="G23" s="42"/>
      <c r="H23" s="43">
        <f>SUM(H24:H27)</f>
        <v>0</v>
      </c>
      <c r="I23" s="74" t="str">
        <f t="shared" ref="I23:I87" si="2">IFERROR(H23/$H$22,"")</f>
        <v/>
      </c>
      <c r="J23" s="43">
        <f>SUM(J24:J27)</f>
        <v>0</v>
      </c>
      <c r="K23" s="74" t="str">
        <f t="shared" ref="K23:K87" si="3">IFERROR(J23/$J$22,"")</f>
        <v/>
      </c>
      <c r="L23" s="102">
        <f t="shared" ref="L23" si="4">SUM(L24:L27)</f>
        <v>0</v>
      </c>
      <c r="M23" s="70" t="str">
        <f t="shared" ref="M23:M87" si="5">IFERROR(L23/$J$22,"")</f>
        <v/>
      </c>
    </row>
    <row r="24" spans="1:13" ht="12.75" customHeight="1" outlineLevel="1">
      <c r="A24" s="34"/>
      <c r="B24" s="44"/>
      <c r="C24" s="45"/>
      <c r="D24" s="46"/>
      <c r="E24" s="47"/>
      <c r="F24" s="42" t="s">
        <v>41</v>
      </c>
      <c r="G24" s="42" t="s">
        <v>42</v>
      </c>
      <c r="H24" s="43"/>
      <c r="I24" s="74" t="str">
        <f t="shared" si="2"/>
        <v/>
      </c>
      <c r="J24" s="43"/>
      <c r="K24" s="74" t="str">
        <f t="shared" si="3"/>
        <v/>
      </c>
      <c r="L24" s="102">
        <f t="shared" ref="L24:L33" si="6">J24-H24</f>
        <v>0</v>
      </c>
      <c r="M24" s="70" t="str">
        <f t="shared" si="5"/>
        <v/>
      </c>
    </row>
    <row r="25" spans="1:13" ht="12.75" customHeight="1" outlineLevel="1">
      <c r="A25" s="34"/>
      <c r="B25" s="44"/>
      <c r="C25" s="45"/>
      <c r="D25" s="46"/>
      <c r="E25" s="47"/>
      <c r="F25" s="42" t="s">
        <v>43</v>
      </c>
      <c r="G25" s="42" t="s">
        <v>44</v>
      </c>
      <c r="H25" s="43"/>
      <c r="I25" s="74" t="str">
        <f t="shared" si="2"/>
        <v/>
      </c>
      <c r="J25" s="43"/>
      <c r="K25" s="74" t="str">
        <f t="shared" si="3"/>
        <v/>
      </c>
      <c r="L25" s="102">
        <f t="shared" si="6"/>
        <v>0</v>
      </c>
      <c r="M25" s="70" t="str">
        <f t="shared" si="5"/>
        <v/>
      </c>
    </row>
    <row r="26" spans="1:13" ht="12.75" customHeight="1" outlineLevel="1">
      <c r="A26" s="34"/>
      <c r="B26" s="44"/>
      <c r="C26" s="45"/>
      <c r="D26" s="46"/>
      <c r="E26" s="47"/>
      <c r="F26" s="42" t="s">
        <v>45</v>
      </c>
      <c r="G26" s="42" t="s">
        <v>46</v>
      </c>
      <c r="H26" s="43"/>
      <c r="I26" s="74" t="str">
        <f t="shared" si="2"/>
        <v/>
      </c>
      <c r="J26" s="43"/>
      <c r="K26" s="74" t="str">
        <f t="shared" si="3"/>
        <v/>
      </c>
      <c r="L26" s="102">
        <f t="shared" si="6"/>
        <v>0</v>
      </c>
      <c r="M26" s="70" t="str">
        <f t="shared" si="5"/>
        <v/>
      </c>
    </row>
    <row r="27" spans="1:13" ht="12.75" customHeight="1" outlineLevel="1">
      <c r="A27" s="34"/>
      <c r="B27" s="44"/>
      <c r="C27" s="45"/>
      <c r="D27" s="46"/>
      <c r="E27" s="47"/>
      <c r="F27" s="42" t="s">
        <v>47</v>
      </c>
      <c r="G27" s="42" t="s">
        <v>48</v>
      </c>
      <c r="H27" s="43"/>
      <c r="I27" s="74" t="str">
        <f t="shared" si="2"/>
        <v/>
      </c>
      <c r="J27" s="43"/>
      <c r="K27" s="74" t="str">
        <f t="shared" si="3"/>
        <v/>
      </c>
      <c r="L27" s="102">
        <f t="shared" si="6"/>
        <v>0</v>
      </c>
      <c r="M27" s="70" t="str">
        <f t="shared" si="5"/>
        <v/>
      </c>
    </row>
    <row r="28" spans="1:13" ht="12.75" customHeight="1" outlineLevel="1">
      <c r="A28" s="34" t="s">
        <v>49</v>
      </c>
      <c r="B28" s="44"/>
      <c r="C28" s="45"/>
      <c r="D28" s="46"/>
      <c r="E28" s="47" t="s">
        <v>50</v>
      </c>
      <c r="F28" s="42" t="s">
        <v>51</v>
      </c>
      <c r="G28" s="42" t="s">
        <v>52</v>
      </c>
      <c r="H28" s="43"/>
      <c r="I28" s="74" t="str">
        <f t="shared" si="2"/>
        <v/>
      </c>
      <c r="J28" s="43"/>
      <c r="K28" s="74" t="str">
        <f t="shared" si="3"/>
        <v/>
      </c>
      <c r="L28" s="102">
        <f t="shared" si="6"/>
        <v>0</v>
      </c>
      <c r="M28" s="70" t="str">
        <f t="shared" si="5"/>
        <v/>
      </c>
    </row>
    <row r="29" spans="1:13" ht="12.75" customHeight="1" outlineLevel="1">
      <c r="A29" s="34" t="s">
        <v>53</v>
      </c>
      <c r="B29" s="44"/>
      <c r="C29" s="45"/>
      <c r="D29" s="46"/>
      <c r="E29" s="47" t="s">
        <v>54</v>
      </c>
      <c r="F29" s="42"/>
      <c r="G29" s="42"/>
      <c r="H29" s="43"/>
      <c r="I29" s="74" t="str">
        <f t="shared" si="2"/>
        <v/>
      </c>
      <c r="J29" s="43"/>
      <c r="K29" s="74" t="str">
        <f t="shared" si="3"/>
        <v/>
      </c>
      <c r="L29" s="102">
        <f t="shared" si="6"/>
        <v>0</v>
      </c>
      <c r="M29" s="70" t="str">
        <f t="shared" si="5"/>
        <v/>
      </c>
    </row>
    <row r="30" spans="1:13" ht="12.75" customHeight="1" outlineLevel="1">
      <c r="A30" s="34" t="s">
        <v>55</v>
      </c>
      <c r="B30" s="44"/>
      <c r="C30" s="45"/>
      <c r="D30" s="46"/>
      <c r="E30" s="47" t="s">
        <v>56</v>
      </c>
      <c r="F30" s="42"/>
      <c r="G30" s="42"/>
      <c r="H30" s="43">
        <f t="shared" ref="H30" si="7">SUM(H31:H33)</f>
        <v>0</v>
      </c>
      <c r="I30" s="74" t="str">
        <f t="shared" si="2"/>
        <v/>
      </c>
      <c r="J30" s="43">
        <f t="shared" ref="J30" si="8">SUM(J31:J33)</f>
        <v>0</v>
      </c>
      <c r="K30" s="74" t="str">
        <f t="shared" si="3"/>
        <v/>
      </c>
      <c r="L30" s="102">
        <f t="shared" si="6"/>
        <v>0</v>
      </c>
      <c r="M30" s="70" t="str">
        <f t="shared" si="5"/>
        <v/>
      </c>
    </row>
    <row r="31" spans="1:13" ht="12.75" customHeight="1" outlineLevel="1">
      <c r="A31" s="34"/>
      <c r="B31" s="44"/>
      <c r="C31" s="45"/>
      <c r="D31" s="46"/>
      <c r="E31" s="42"/>
      <c r="F31" s="42" t="s">
        <v>57</v>
      </c>
      <c r="G31" s="42" t="s">
        <v>58</v>
      </c>
      <c r="H31" s="43"/>
      <c r="I31" s="74" t="str">
        <f t="shared" si="2"/>
        <v/>
      </c>
      <c r="J31" s="43"/>
      <c r="K31" s="74" t="str">
        <f t="shared" si="3"/>
        <v/>
      </c>
      <c r="L31" s="102">
        <f t="shared" si="6"/>
        <v>0</v>
      </c>
      <c r="M31" s="70" t="str">
        <f t="shared" si="5"/>
        <v/>
      </c>
    </row>
    <row r="32" spans="1:13" ht="12.75" customHeight="1" outlineLevel="1">
      <c r="A32" s="34"/>
      <c r="B32" s="44"/>
      <c r="C32" s="45"/>
      <c r="D32" s="46"/>
      <c r="E32" s="42"/>
      <c r="F32" s="42" t="s">
        <v>59</v>
      </c>
      <c r="G32" s="42" t="s">
        <v>60</v>
      </c>
      <c r="H32" s="43"/>
      <c r="I32" s="74" t="str">
        <f t="shared" si="2"/>
        <v/>
      </c>
      <c r="J32" s="43"/>
      <c r="K32" s="74" t="str">
        <f t="shared" si="3"/>
        <v/>
      </c>
      <c r="L32" s="102">
        <f t="shared" si="6"/>
        <v>0</v>
      </c>
      <c r="M32" s="70" t="str">
        <f t="shared" si="5"/>
        <v/>
      </c>
    </row>
    <row r="33" spans="1:13" ht="12.75" customHeight="1" outlineLevel="1">
      <c r="A33" s="34"/>
      <c r="B33" s="44"/>
      <c r="C33" s="48"/>
      <c r="D33" s="49"/>
      <c r="E33" s="42"/>
      <c r="F33" s="42" t="s">
        <v>61</v>
      </c>
      <c r="G33" s="42" t="s">
        <v>62</v>
      </c>
      <c r="H33" s="43"/>
      <c r="I33" s="74" t="str">
        <f t="shared" si="2"/>
        <v/>
      </c>
      <c r="J33" s="43"/>
      <c r="K33" s="74" t="str">
        <f t="shared" si="3"/>
        <v/>
      </c>
      <c r="L33" s="102">
        <f t="shared" si="6"/>
        <v>0</v>
      </c>
      <c r="M33" s="110" t="str">
        <f t="shared" si="5"/>
        <v/>
      </c>
    </row>
    <row r="34" spans="1:13">
      <c r="A34" s="1" t="s">
        <v>63</v>
      </c>
      <c r="B34" s="44"/>
      <c r="C34" s="50" t="s">
        <v>64</v>
      </c>
      <c r="D34" s="51"/>
      <c r="E34" s="52"/>
      <c r="F34" s="53"/>
      <c r="G34" s="103"/>
      <c r="H34" s="53"/>
      <c r="I34" s="94" t="str">
        <f t="shared" si="2"/>
        <v/>
      </c>
      <c r="J34" s="53"/>
      <c r="K34" s="94" t="str">
        <f t="shared" si="3"/>
        <v/>
      </c>
      <c r="L34" s="103">
        <f t="shared" ref="L34:L97" si="9">H34-J34</f>
        <v>0</v>
      </c>
      <c r="M34" s="70" t="str">
        <f t="shared" si="5"/>
        <v/>
      </c>
    </row>
    <row r="35" spans="1:13" ht="12.75" customHeight="1">
      <c r="A35" s="1"/>
      <c r="B35" s="44"/>
      <c r="C35" s="54" t="s">
        <v>65</v>
      </c>
      <c r="D35" s="52"/>
      <c r="E35" s="52"/>
      <c r="F35" s="55"/>
      <c r="G35" s="104"/>
      <c r="H35" s="55"/>
      <c r="I35" s="95" t="str">
        <f t="shared" si="2"/>
        <v/>
      </c>
      <c r="J35" s="55"/>
      <c r="K35" s="95" t="str">
        <f t="shared" si="3"/>
        <v/>
      </c>
      <c r="L35" s="104">
        <f t="shared" si="9"/>
        <v>0</v>
      </c>
      <c r="M35" s="70" t="str">
        <f t="shared" si="5"/>
        <v/>
      </c>
    </row>
    <row r="36" spans="1:13" ht="12.75" customHeight="1">
      <c r="A36" s="1" t="s">
        <v>66</v>
      </c>
      <c r="B36" s="44"/>
      <c r="C36" s="38" t="s">
        <v>67</v>
      </c>
      <c r="D36" s="56"/>
      <c r="E36" s="39"/>
      <c r="F36" s="57"/>
      <c r="G36" s="105"/>
      <c r="H36" s="57"/>
      <c r="I36" s="96" t="str">
        <f t="shared" si="2"/>
        <v/>
      </c>
      <c r="J36" s="57"/>
      <c r="K36" s="96" t="str">
        <f t="shared" si="3"/>
        <v/>
      </c>
      <c r="L36" s="105">
        <f t="shared" si="9"/>
        <v>0</v>
      </c>
      <c r="M36" s="70" t="str">
        <f t="shared" si="5"/>
        <v/>
      </c>
    </row>
    <row r="37" spans="1:13">
      <c r="A37" s="34" t="s">
        <v>68</v>
      </c>
      <c r="B37" s="35" t="s">
        <v>69</v>
      </c>
      <c r="C37" s="36"/>
      <c r="D37" s="36"/>
      <c r="E37" s="36"/>
      <c r="F37" s="36"/>
      <c r="G37" s="36"/>
      <c r="H37" s="58">
        <f t="shared" ref="H37" si="10">+H38+H40+H53+H76+H129+H218</f>
        <v>0</v>
      </c>
      <c r="I37" s="97" t="str">
        <f t="shared" si="2"/>
        <v/>
      </c>
      <c r="J37" s="58">
        <f t="shared" ref="J37" si="11">+J38+J40+J53+J76+J129+J218</f>
        <v>0</v>
      </c>
      <c r="K37" s="97" t="str">
        <f t="shared" si="3"/>
        <v/>
      </c>
      <c r="L37" s="58">
        <f t="shared" si="9"/>
        <v>0</v>
      </c>
      <c r="M37" s="93" t="str">
        <f t="shared" si="5"/>
        <v/>
      </c>
    </row>
    <row r="38" spans="1:13" s="63" customFormat="1">
      <c r="A38" s="34" t="s">
        <v>70</v>
      </c>
      <c r="B38" s="59"/>
      <c r="C38" s="60" t="s">
        <v>71</v>
      </c>
      <c r="D38" s="61"/>
      <c r="E38" s="61"/>
      <c r="F38" s="61"/>
      <c r="G38" s="61"/>
      <c r="H38" s="62">
        <f t="shared" ref="H38" si="12">SUM(H39:H39)</f>
        <v>0</v>
      </c>
      <c r="I38" s="98" t="str">
        <f t="shared" si="2"/>
        <v/>
      </c>
      <c r="J38" s="62">
        <f t="shared" ref="J38" si="13">SUM(J39:J39)</f>
        <v>0</v>
      </c>
      <c r="K38" s="98" t="str">
        <f t="shared" si="3"/>
        <v/>
      </c>
      <c r="L38" s="106">
        <f t="shared" si="9"/>
        <v>0</v>
      </c>
      <c r="M38" s="98" t="str">
        <f t="shared" si="5"/>
        <v/>
      </c>
    </row>
    <row r="39" spans="1:13" ht="12.75" customHeight="1" outlineLevel="1">
      <c r="A39" s="1" t="s">
        <v>72</v>
      </c>
      <c r="B39" s="44"/>
      <c r="C39" s="45"/>
      <c r="D39" s="64"/>
      <c r="E39" s="42" t="s">
        <v>73</v>
      </c>
      <c r="F39" s="42" t="s">
        <v>74</v>
      </c>
      <c r="G39" s="42" t="s">
        <v>75</v>
      </c>
      <c r="H39" s="43"/>
      <c r="I39" s="74" t="str">
        <f t="shared" si="2"/>
        <v/>
      </c>
      <c r="J39" s="43"/>
      <c r="K39" s="74" t="str">
        <f t="shared" si="3"/>
        <v/>
      </c>
      <c r="L39" s="102">
        <f t="shared" si="9"/>
        <v>0</v>
      </c>
      <c r="M39" s="112" t="str">
        <f t="shared" si="5"/>
        <v/>
      </c>
    </row>
    <row r="40" spans="1:13" s="63" customFormat="1">
      <c r="A40" s="34" t="s">
        <v>76</v>
      </c>
      <c r="B40" s="59"/>
      <c r="C40" s="60" t="s">
        <v>77</v>
      </c>
      <c r="D40" s="61"/>
      <c r="E40" s="61"/>
      <c r="F40" s="61"/>
      <c r="G40" s="61"/>
      <c r="H40" s="62">
        <f t="shared" ref="H40" si="14">+H41+H52</f>
        <v>0</v>
      </c>
      <c r="I40" s="98" t="str">
        <f t="shared" si="2"/>
        <v/>
      </c>
      <c r="J40" s="62">
        <f t="shared" ref="J40" si="15">+J41+J52</f>
        <v>0</v>
      </c>
      <c r="K40" s="98" t="str">
        <f t="shared" si="3"/>
        <v/>
      </c>
      <c r="L40" s="106">
        <f t="shared" si="9"/>
        <v>0</v>
      </c>
      <c r="M40" s="111" t="str">
        <f t="shared" si="5"/>
        <v/>
      </c>
    </row>
    <row r="41" spans="1:13" ht="12.75" customHeight="1" outlineLevel="1">
      <c r="A41" s="1" t="s">
        <v>78</v>
      </c>
      <c r="B41" s="44"/>
      <c r="C41" s="45"/>
      <c r="D41" s="64"/>
      <c r="E41" s="42" t="s">
        <v>79</v>
      </c>
      <c r="F41" s="42"/>
      <c r="G41" s="42"/>
      <c r="H41" s="43">
        <f t="shared" ref="H41" si="16">SUM(H42:H51)</f>
        <v>0</v>
      </c>
      <c r="I41" s="74" t="str">
        <f t="shared" si="2"/>
        <v/>
      </c>
      <c r="J41" s="43">
        <f t="shared" ref="J41" si="17">SUM(J42:J51)</f>
        <v>0</v>
      </c>
      <c r="K41" s="74" t="str">
        <f t="shared" si="3"/>
        <v/>
      </c>
      <c r="L41" s="102">
        <f t="shared" si="9"/>
        <v>0</v>
      </c>
      <c r="M41" s="70" t="str">
        <f t="shared" si="5"/>
        <v/>
      </c>
    </row>
    <row r="42" spans="1:13" ht="12.75" customHeight="1" outlineLevel="1">
      <c r="A42" s="1"/>
      <c r="B42" s="44"/>
      <c r="C42" s="45"/>
      <c r="D42" s="64"/>
      <c r="E42" s="47"/>
      <c r="F42" s="44" t="s">
        <v>80</v>
      </c>
      <c r="G42" s="44" t="s">
        <v>81</v>
      </c>
      <c r="H42" s="43"/>
      <c r="I42" s="74" t="str">
        <f t="shared" si="2"/>
        <v/>
      </c>
      <c r="J42" s="43"/>
      <c r="K42" s="74" t="str">
        <f t="shared" si="3"/>
        <v/>
      </c>
      <c r="L42" s="102">
        <f t="shared" si="9"/>
        <v>0</v>
      </c>
      <c r="M42" s="70" t="str">
        <f t="shared" si="5"/>
        <v/>
      </c>
    </row>
    <row r="43" spans="1:13" ht="12.75" customHeight="1" outlineLevel="1">
      <c r="A43" s="1"/>
      <c r="B43" s="44"/>
      <c r="C43" s="45"/>
      <c r="D43" s="64"/>
      <c r="E43" s="47"/>
      <c r="F43" s="26" t="s">
        <v>82</v>
      </c>
      <c r="G43" s="26" t="s">
        <v>83</v>
      </c>
      <c r="H43" s="43"/>
      <c r="I43" s="74" t="str">
        <f t="shared" si="2"/>
        <v/>
      </c>
      <c r="J43" s="43"/>
      <c r="K43" s="74" t="str">
        <f t="shared" si="3"/>
        <v/>
      </c>
      <c r="L43" s="102">
        <f t="shared" si="9"/>
        <v>0</v>
      </c>
      <c r="M43" s="70" t="str">
        <f t="shared" si="5"/>
        <v/>
      </c>
    </row>
    <row r="44" spans="1:13" ht="12.75" customHeight="1" outlineLevel="1">
      <c r="A44" s="1"/>
      <c r="B44" s="44"/>
      <c r="C44" s="45"/>
      <c r="D44" s="64"/>
      <c r="E44" s="47"/>
      <c r="F44" s="26" t="s">
        <v>84</v>
      </c>
      <c r="G44" s="26" t="s">
        <v>85</v>
      </c>
      <c r="H44" s="43"/>
      <c r="I44" s="74" t="str">
        <f t="shared" si="2"/>
        <v/>
      </c>
      <c r="J44" s="43"/>
      <c r="K44" s="74" t="str">
        <f t="shared" si="3"/>
        <v/>
      </c>
      <c r="L44" s="102">
        <f t="shared" si="9"/>
        <v>0</v>
      </c>
      <c r="M44" s="70" t="str">
        <f t="shared" si="5"/>
        <v/>
      </c>
    </row>
    <row r="45" spans="1:13" ht="12.75" customHeight="1" outlineLevel="1">
      <c r="A45" s="1"/>
      <c r="B45" s="44"/>
      <c r="C45" s="45"/>
      <c r="D45" s="64"/>
      <c r="E45" s="47"/>
      <c r="F45" s="26" t="s">
        <v>86</v>
      </c>
      <c r="G45" s="26" t="s">
        <v>87</v>
      </c>
      <c r="H45" s="43"/>
      <c r="I45" s="74" t="str">
        <f t="shared" si="2"/>
        <v/>
      </c>
      <c r="J45" s="43"/>
      <c r="K45" s="74" t="str">
        <f t="shared" si="3"/>
        <v/>
      </c>
      <c r="L45" s="102">
        <f t="shared" si="9"/>
        <v>0</v>
      </c>
      <c r="M45" s="70" t="str">
        <f t="shared" si="5"/>
        <v/>
      </c>
    </row>
    <row r="46" spans="1:13" ht="12.75" customHeight="1" outlineLevel="1">
      <c r="A46" s="1"/>
      <c r="B46" s="44"/>
      <c r="C46" s="45"/>
      <c r="D46" s="64"/>
      <c r="E46" s="47"/>
      <c r="F46" s="26" t="s">
        <v>88</v>
      </c>
      <c r="G46" s="26" t="s">
        <v>89</v>
      </c>
      <c r="H46" s="43"/>
      <c r="I46" s="74" t="str">
        <f t="shared" si="2"/>
        <v/>
      </c>
      <c r="J46" s="43"/>
      <c r="K46" s="74" t="str">
        <f t="shared" si="3"/>
        <v/>
      </c>
      <c r="L46" s="102">
        <f t="shared" si="9"/>
        <v>0</v>
      </c>
      <c r="M46" s="70" t="str">
        <f t="shared" si="5"/>
        <v/>
      </c>
    </row>
    <row r="47" spans="1:13" ht="12.75" customHeight="1" outlineLevel="1">
      <c r="A47" s="1"/>
      <c r="B47" s="44"/>
      <c r="C47" s="45"/>
      <c r="D47" s="64"/>
      <c r="E47" s="47"/>
      <c r="F47" s="26" t="s">
        <v>90</v>
      </c>
      <c r="G47" s="26" t="s">
        <v>91</v>
      </c>
      <c r="H47" s="43"/>
      <c r="I47" s="74" t="str">
        <f t="shared" si="2"/>
        <v/>
      </c>
      <c r="J47" s="43"/>
      <c r="K47" s="74" t="str">
        <f t="shared" si="3"/>
        <v/>
      </c>
      <c r="L47" s="102">
        <f t="shared" si="9"/>
        <v>0</v>
      </c>
      <c r="M47" s="70" t="str">
        <f t="shared" si="5"/>
        <v/>
      </c>
    </row>
    <row r="48" spans="1:13" ht="12.75" customHeight="1" outlineLevel="1">
      <c r="A48" s="1"/>
      <c r="B48" s="44"/>
      <c r="C48" s="45"/>
      <c r="D48" s="64"/>
      <c r="E48" s="47"/>
      <c r="F48" s="26" t="s">
        <v>92</v>
      </c>
      <c r="G48" s="26" t="s">
        <v>93</v>
      </c>
      <c r="H48" s="43"/>
      <c r="I48" s="74" t="str">
        <f t="shared" si="2"/>
        <v/>
      </c>
      <c r="J48" s="43"/>
      <c r="K48" s="74" t="str">
        <f t="shared" si="3"/>
        <v/>
      </c>
      <c r="L48" s="102">
        <f t="shared" si="9"/>
        <v>0</v>
      </c>
      <c r="M48" s="70" t="str">
        <f t="shared" si="5"/>
        <v/>
      </c>
    </row>
    <row r="49" spans="1:13" ht="12.75" customHeight="1" outlineLevel="1">
      <c r="A49" s="1"/>
      <c r="B49" s="44"/>
      <c r="C49" s="45"/>
      <c r="D49" s="64"/>
      <c r="E49" s="47"/>
      <c r="F49" s="26" t="s">
        <v>94</v>
      </c>
      <c r="G49" s="26" t="s">
        <v>95</v>
      </c>
      <c r="H49" s="43"/>
      <c r="I49" s="74" t="str">
        <f t="shared" si="2"/>
        <v/>
      </c>
      <c r="J49" s="43"/>
      <c r="K49" s="74" t="str">
        <f t="shared" si="3"/>
        <v/>
      </c>
      <c r="L49" s="102">
        <f t="shared" si="9"/>
        <v>0</v>
      </c>
      <c r="M49" s="70" t="str">
        <f t="shared" si="5"/>
        <v/>
      </c>
    </row>
    <row r="50" spans="1:13" ht="12.75" customHeight="1" outlineLevel="1">
      <c r="A50" s="1"/>
      <c r="B50" s="44"/>
      <c r="C50" s="45"/>
      <c r="D50" s="64"/>
      <c r="E50" s="47"/>
      <c r="F50" s="26" t="s">
        <v>96</v>
      </c>
      <c r="G50" s="26" t="s">
        <v>97</v>
      </c>
      <c r="H50" s="43"/>
      <c r="I50" s="74" t="str">
        <f t="shared" si="2"/>
        <v/>
      </c>
      <c r="J50" s="43"/>
      <c r="K50" s="74" t="str">
        <f t="shared" si="3"/>
        <v/>
      </c>
      <c r="L50" s="102">
        <f t="shared" si="9"/>
        <v>0</v>
      </c>
      <c r="M50" s="70" t="str">
        <f t="shared" si="5"/>
        <v/>
      </c>
    </row>
    <row r="51" spans="1:13" ht="12.75" customHeight="1" outlineLevel="1">
      <c r="A51" s="1"/>
      <c r="B51" s="44"/>
      <c r="C51" s="45"/>
      <c r="D51" s="64"/>
      <c r="E51" s="47"/>
      <c r="F51" s="44" t="s">
        <v>98</v>
      </c>
      <c r="G51" s="44" t="s">
        <v>99</v>
      </c>
      <c r="H51" s="43"/>
      <c r="I51" s="74" t="str">
        <f t="shared" si="2"/>
        <v/>
      </c>
      <c r="J51" s="43"/>
      <c r="K51" s="74" t="str">
        <f t="shared" si="3"/>
        <v/>
      </c>
      <c r="L51" s="102">
        <f t="shared" si="9"/>
        <v>0</v>
      </c>
      <c r="M51" s="70" t="str">
        <f t="shared" si="5"/>
        <v/>
      </c>
    </row>
    <row r="52" spans="1:13" ht="12.75" customHeight="1" outlineLevel="1">
      <c r="A52" s="1" t="s">
        <v>100</v>
      </c>
      <c r="B52" s="44"/>
      <c r="C52" s="45"/>
      <c r="D52" s="64"/>
      <c r="E52" s="65" t="s">
        <v>101</v>
      </c>
      <c r="F52" s="65" t="s">
        <v>102</v>
      </c>
      <c r="G52" s="65" t="s">
        <v>103</v>
      </c>
      <c r="H52" s="43"/>
      <c r="I52" s="74" t="str">
        <f t="shared" si="2"/>
        <v/>
      </c>
      <c r="J52" s="43"/>
      <c r="K52" s="74" t="str">
        <f t="shared" si="3"/>
        <v/>
      </c>
      <c r="L52" s="102">
        <f t="shared" si="9"/>
        <v>0</v>
      </c>
      <c r="M52" s="70" t="str">
        <f t="shared" si="5"/>
        <v/>
      </c>
    </row>
    <row r="53" spans="1:13" s="63" customFormat="1">
      <c r="A53" s="34" t="s">
        <v>104</v>
      </c>
      <c r="B53" s="59"/>
      <c r="C53" s="60" t="s">
        <v>105</v>
      </c>
      <c r="D53" s="61"/>
      <c r="E53" s="61"/>
      <c r="F53" s="61"/>
      <c r="G53" s="61"/>
      <c r="H53" s="62">
        <f t="shared" ref="H53" si="18">+H54+H55+H56+H57+H58+H63+H64+H65+H66+H69+H70</f>
        <v>0</v>
      </c>
      <c r="I53" s="98" t="str">
        <f t="shared" si="2"/>
        <v/>
      </c>
      <c r="J53" s="62">
        <f t="shared" ref="J53" si="19">+J54+J55+J56+J57+J58+J63+J64+J65+J66+J69+J70</f>
        <v>0</v>
      </c>
      <c r="K53" s="98" t="str">
        <f t="shared" si="3"/>
        <v/>
      </c>
      <c r="L53" s="106">
        <f t="shared" si="9"/>
        <v>0</v>
      </c>
      <c r="M53" s="98" t="str">
        <f t="shared" si="5"/>
        <v/>
      </c>
    </row>
    <row r="54" spans="1:13" ht="12.75" customHeight="1" outlineLevel="1">
      <c r="A54" s="1" t="s">
        <v>106</v>
      </c>
      <c r="B54" s="44"/>
      <c r="C54" s="45"/>
      <c r="D54" s="64"/>
      <c r="E54" s="42" t="s">
        <v>107</v>
      </c>
      <c r="F54" s="42" t="s">
        <v>108</v>
      </c>
      <c r="G54" s="42" t="s">
        <v>109</v>
      </c>
      <c r="H54" s="43"/>
      <c r="I54" s="74" t="str">
        <f t="shared" si="2"/>
        <v/>
      </c>
      <c r="J54" s="43"/>
      <c r="K54" s="74" t="str">
        <f t="shared" si="3"/>
        <v/>
      </c>
      <c r="L54" s="102">
        <f t="shared" si="9"/>
        <v>0</v>
      </c>
      <c r="M54" s="70" t="str">
        <f t="shared" si="5"/>
        <v/>
      </c>
    </row>
    <row r="55" spans="1:13" ht="12.75" customHeight="1" outlineLevel="1">
      <c r="A55" s="1" t="s">
        <v>110</v>
      </c>
      <c r="B55" s="44"/>
      <c r="C55" s="45"/>
      <c r="D55" s="64"/>
      <c r="E55" s="26" t="s">
        <v>111</v>
      </c>
      <c r="F55" s="26" t="s">
        <v>112</v>
      </c>
      <c r="G55" s="26" t="s">
        <v>113</v>
      </c>
      <c r="H55" s="43"/>
      <c r="I55" s="74" t="str">
        <f t="shared" si="2"/>
        <v/>
      </c>
      <c r="J55" s="43"/>
      <c r="K55" s="74" t="str">
        <f t="shared" si="3"/>
        <v/>
      </c>
      <c r="L55" s="102">
        <f t="shared" si="9"/>
        <v>0</v>
      </c>
      <c r="M55" s="70" t="str">
        <f t="shared" si="5"/>
        <v/>
      </c>
    </row>
    <row r="56" spans="1:13" ht="12.75" customHeight="1" outlineLevel="1">
      <c r="A56" s="1" t="s">
        <v>114</v>
      </c>
      <c r="B56" s="44"/>
      <c r="C56" s="45"/>
      <c r="D56" s="64"/>
      <c r="E56" s="26" t="s">
        <v>115</v>
      </c>
      <c r="F56" s="26" t="s">
        <v>116</v>
      </c>
      <c r="G56" s="26" t="s">
        <v>117</v>
      </c>
      <c r="H56" s="43"/>
      <c r="I56" s="74" t="str">
        <f t="shared" si="2"/>
        <v/>
      </c>
      <c r="J56" s="43"/>
      <c r="K56" s="74" t="str">
        <f t="shared" si="3"/>
        <v/>
      </c>
      <c r="L56" s="102">
        <f t="shared" si="9"/>
        <v>0</v>
      </c>
      <c r="M56" s="70" t="str">
        <f t="shared" si="5"/>
        <v/>
      </c>
    </row>
    <row r="57" spans="1:13" ht="12.75" customHeight="1" outlineLevel="1">
      <c r="A57" s="1" t="s">
        <v>118</v>
      </c>
      <c r="B57" s="44"/>
      <c r="C57" s="45"/>
      <c r="D57" s="64"/>
      <c r="E57" s="26" t="s">
        <v>119</v>
      </c>
      <c r="F57" s="26" t="s">
        <v>120</v>
      </c>
      <c r="G57" s="26" t="s">
        <v>121</v>
      </c>
      <c r="H57" s="43"/>
      <c r="I57" s="74" t="str">
        <f t="shared" si="2"/>
        <v/>
      </c>
      <c r="J57" s="43"/>
      <c r="K57" s="74" t="str">
        <f t="shared" si="3"/>
        <v/>
      </c>
      <c r="L57" s="102">
        <f t="shared" si="9"/>
        <v>0</v>
      </c>
      <c r="M57" s="70" t="str">
        <f t="shared" si="5"/>
        <v/>
      </c>
    </row>
    <row r="58" spans="1:13" ht="12.75" customHeight="1" outlineLevel="1">
      <c r="A58" s="1" t="s">
        <v>122</v>
      </c>
      <c r="B58" s="44"/>
      <c r="C58" s="45"/>
      <c r="D58" s="64"/>
      <c r="E58" s="26" t="s">
        <v>123</v>
      </c>
      <c r="F58" s="26"/>
      <c r="G58" s="26"/>
      <c r="H58" s="43">
        <f t="shared" ref="H58" si="20">SUM(H59:H62)</f>
        <v>0</v>
      </c>
      <c r="I58" s="74" t="str">
        <f t="shared" si="2"/>
        <v/>
      </c>
      <c r="J58" s="43">
        <f t="shared" ref="J58" si="21">SUM(J59:J62)</f>
        <v>0</v>
      </c>
      <c r="K58" s="74" t="str">
        <f t="shared" si="3"/>
        <v/>
      </c>
      <c r="L58" s="102">
        <f t="shared" si="9"/>
        <v>0</v>
      </c>
      <c r="M58" s="70" t="str">
        <f t="shared" si="5"/>
        <v/>
      </c>
    </row>
    <row r="59" spans="1:13" ht="12.75" customHeight="1" outlineLevel="1">
      <c r="A59" s="1"/>
      <c r="B59" s="44"/>
      <c r="C59" s="45"/>
      <c r="D59" s="64"/>
      <c r="E59" s="26"/>
      <c r="F59" s="26" t="s">
        <v>124</v>
      </c>
      <c r="G59" s="26" t="s">
        <v>125</v>
      </c>
      <c r="H59" s="43"/>
      <c r="I59" s="74" t="str">
        <f t="shared" si="2"/>
        <v/>
      </c>
      <c r="J59" s="43"/>
      <c r="K59" s="74" t="str">
        <f t="shared" si="3"/>
        <v/>
      </c>
      <c r="L59" s="102">
        <f t="shared" si="9"/>
        <v>0</v>
      </c>
      <c r="M59" s="70" t="str">
        <f t="shared" si="5"/>
        <v/>
      </c>
    </row>
    <row r="60" spans="1:13" ht="12.75" customHeight="1" outlineLevel="1">
      <c r="A60" s="1"/>
      <c r="B60" s="44"/>
      <c r="C60" s="45"/>
      <c r="D60" s="64"/>
      <c r="E60" s="26"/>
      <c r="F60" s="26" t="s">
        <v>126</v>
      </c>
      <c r="G60" s="26" t="s">
        <v>127</v>
      </c>
      <c r="H60" s="43"/>
      <c r="I60" s="74" t="str">
        <f t="shared" si="2"/>
        <v/>
      </c>
      <c r="J60" s="43"/>
      <c r="K60" s="74" t="str">
        <f t="shared" si="3"/>
        <v/>
      </c>
      <c r="L60" s="102">
        <f t="shared" si="9"/>
        <v>0</v>
      </c>
      <c r="M60" s="70" t="str">
        <f t="shared" si="5"/>
        <v/>
      </c>
    </row>
    <row r="61" spans="1:13" ht="12.75" customHeight="1" outlineLevel="1">
      <c r="A61" s="1"/>
      <c r="B61" s="44"/>
      <c r="C61" s="45"/>
      <c r="D61" s="64"/>
      <c r="E61" s="26"/>
      <c r="F61" s="26" t="s">
        <v>698</v>
      </c>
      <c r="G61" s="26" t="s">
        <v>699</v>
      </c>
      <c r="H61" s="43"/>
      <c r="I61" s="74" t="str">
        <f t="shared" si="2"/>
        <v/>
      </c>
      <c r="J61" s="43"/>
      <c r="K61" s="74" t="str">
        <f t="shared" si="3"/>
        <v/>
      </c>
      <c r="L61" s="102">
        <f t="shared" si="9"/>
        <v>0</v>
      </c>
      <c r="M61" s="70" t="str">
        <f t="shared" si="5"/>
        <v/>
      </c>
    </row>
    <row r="62" spans="1:13" ht="12.75" customHeight="1" outlineLevel="1">
      <c r="A62" s="1" t="s">
        <v>130</v>
      </c>
      <c r="B62" s="44"/>
      <c r="C62" s="45"/>
      <c r="D62" s="64"/>
      <c r="E62" s="26"/>
      <c r="F62" s="26" t="s">
        <v>128</v>
      </c>
      <c r="G62" s="26" t="s">
        <v>129</v>
      </c>
      <c r="H62" s="43"/>
      <c r="I62" s="74" t="str">
        <f t="shared" si="2"/>
        <v/>
      </c>
      <c r="J62" s="43"/>
      <c r="K62" s="74" t="str">
        <f t="shared" si="3"/>
        <v/>
      </c>
      <c r="L62" s="102">
        <f t="shared" si="9"/>
        <v>0</v>
      </c>
      <c r="M62" s="70" t="str">
        <f t="shared" si="5"/>
        <v/>
      </c>
    </row>
    <row r="63" spans="1:13" ht="12.75" customHeight="1" outlineLevel="1">
      <c r="A63" s="1" t="s">
        <v>132</v>
      </c>
      <c r="B63" s="44"/>
      <c r="C63" s="45"/>
      <c r="D63" s="64"/>
      <c r="E63" s="26" t="s">
        <v>131</v>
      </c>
      <c r="F63" s="26"/>
      <c r="G63" s="26"/>
      <c r="H63" s="43"/>
      <c r="I63" s="74" t="str">
        <f t="shared" si="2"/>
        <v/>
      </c>
      <c r="J63" s="43"/>
      <c r="K63" s="74" t="str">
        <f t="shared" si="3"/>
        <v/>
      </c>
      <c r="L63" s="102">
        <f t="shared" si="9"/>
        <v>0</v>
      </c>
      <c r="M63" s="70" t="str">
        <f t="shared" si="5"/>
        <v/>
      </c>
    </row>
    <row r="64" spans="1:13" ht="12.75" customHeight="1" outlineLevel="1">
      <c r="A64" s="1" t="s">
        <v>134</v>
      </c>
      <c r="B64" s="44"/>
      <c r="C64" s="45"/>
      <c r="D64" s="64"/>
      <c r="E64" s="26" t="s">
        <v>133</v>
      </c>
      <c r="F64" s="26"/>
      <c r="G64" s="26"/>
      <c r="H64" s="43"/>
      <c r="I64" s="74" t="str">
        <f t="shared" si="2"/>
        <v/>
      </c>
      <c r="J64" s="43"/>
      <c r="K64" s="74" t="str">
        <f t="shared" si="3"/>
        <v/>
      </c>
      <c r="L64" s="102">
        <f t="shared" si="9"/>
        <v>0</v>
      </c>
      <c r="M64" s="70" t="str">
        <f t="shared" si="5"/>
        <v/>
      </c>
    </row>
    <row r="65" spans="1:13" ht="12.75" customHeight="1" outlineLevel="1">
      <c r="A65" s="1" t="s">
        <v>138</v>
      </c>
      <c r="B65" s="44"/>
      <c r="C65" s="45"/>
      <c r="D65" s="64"/>
      <c r="E65" s="26" t="s">
        <v>135</v>
      </c>
      <c r="F65" s="26" t="s">
        <v>136</v>
      </c>
      <c r="G65" s="26" t="s">
        <v>137</v>
      </c>
      <c r="H65" s="43"/>
      <c r="I65" s="74" t="str">
        <f t="shared" si="2"/>
        <v/>
      </c>
      <c r="J65" s="43"/>
      <c r="K65" s="74" t="str">
        <f t="shared" si="3"/>
        <v/>
      </c>
      <c r="L65" s="102">
        <f t="shared" si="9"/>
        <v>0</v>
      </c>
      <c r="M65" s="70" t="str">
        <f t="shared" si="5"/>
        <v/>
      </c>
    </row>
    <row r="66" spans="1:13" ht="12.75" customHeight="1" outlineLevel="1">
      <c r="A66" s="1"/>
      <c r="B66" s="44"/>
      <c r="C66" s="45"/>
      <c r="D66" s="64"/>
      <c r="E66" s="26" t="s">
        <v>139</v>
      </c>
      <c r="F66" s="26"/>
      <c r="G66" s="26"/>
      <c r="H66" s="43">
        <f t="shared" ref="H66" si="22">+H67+H68</f>
        <v>0</v>
      </c>
      <c r="I66" s="74" t="str">
        <f t="shared" si="2"/>
        <v/>
      </c>
      <c r="J66" s="43">
        <f t="shared" ref="J66" si="23">+J67+J68</f>
        <v>0</v>
      </c>
      <c r="K66" s="74" t="str">
        <f t="shared" si="3"/>
        <v/>
      </c>
      <c r="L66" s="102">
        <f t="shared" si="9"/>
        <v>0</v>
      </c>
      <c r="M66" s="70" t="str">
        <f t="shared" si="5"/>
        <v/>
      </c>
    </row>
    <row r="67" spans="1:13" ht="12.75" customHeight="1" outlineLevel="1">
      <c r="A67" s="1"/>
      <c r="B67" s="44"/>
      <c r="C67" s="45"/>
      <c r="D67" s="64"/>
      <c r="E67" s="26"/>
      <c r="F67" s="26" t="s">
        <v>140</v>
      </c>
      <c r="G67" s="26" t="s">
        <v>141</v>
      </c>
      <c r="H67" s="43"/>
      <c r="I67" s="74" t="str">
        <f t="shared" si="2"/>
        <v/>
      </c>
      <c r="J67" s="43"/>
      <c r="K67" s="74" t="str">
        <f t="shared" si="3"/>
        <v/>
      </c>
      <c r="L67" s="102">
        <f t="shared" si="9"/>
        <v>0</v>
      </c>
      <c r="M67" s="70" t="str">
        <f t="shared" si="5"/>
        <v/>
      </c>
    </row>
    <row r="68" spans="1:13" ht="12.75" customHeight="1" outlineLevel="1">
      <c r="A68" s="1" t="s">
        <v>144</v>
      </c>
      <c r="B68" s="44"/>
      <c r="C68" s="45"/>
      <c r="D68" s="64"/>
      <c r="E68" s="26"/>
      <c r="F68" s="26" t="s">
        <v>142</v>
      </c>
      <c r="G68" s="26" t="s">
        <v>143</v>
      </c>
      <c r="H68" s="43"/>
      <c r="I68" s="74" t="str">
        <f t="shared" si="2"/>
        <v/>
      </c>
      <c r="J68" s="43"/>
      <c r="K68" s="74" t="str">
        <f t="shared" si="3"/>
        <v/>
      </c>
      <c r="L68" s="102">
        <f t="shared" si="9"/>
        <v>0</v>
      </c>
      <c r="M68" s="70" t="str">
        <f t="shared" si="5"/>
        <v/>
      </c>
    </row>
    <row r="69" spans="1:13" ht="12.75" customHeight="1" outlineLevel="1">
      <c r="A69" s="1" t="s">
        <v>146</v>
      </c>
      <c r="B69" s="44"/>
      <c r="C69" s="45"/>
      <c r="D69" s="64"/>
      <c r="E69" s="26" t="s">
        <v>145</v>
      </c>
      <c r="F69" s="26"/>
      <c r="G69" s="26"/>
      <c r="H69" s="43"/>
      <c r="I69" s="74" t="str">
        <f t="shared" si="2"/>
        <v/>
      </c>
      <c r="J69" s="43"/>
      <c r="K69" s="74" t="str">
        <f t="shared" si="3"/>
        <v/>
      </c>
      <c r="L69" s="102">
        <f t="shared" si="9"/>
        <v>0</v>
      </c>
      <c r="M69" s="70" t="str">
        <f t="shared" si="5"/>
        <v/>
      </c>
    </row>
    <row r="70" spans="1:13" ht="12.75" customHeight="1" outlineLevel="1">
      <c r="A70" s="1"/>
      <c r="B70" s="44"/>
      <c r="C70" s="45"/>
      <c r="D70" s="45"/>
      <c r="E70" s="26" t="s">
        <v>56</v>
      </c>
      <c r="F70" s="65"/>
      <c r="G70" s="65"/>
      <c r="H70" s="43">
        <f t="shared" ref="H70" si="24">SUM(H71:H75)</f>
        <v>0</v>
      </c>
      <c r="I70" s="74" t="str">
        <f t="shared" si="2"/>
        <v/>
      </c>
      <c r="J70" s="43">
        <f t="shared" ref="J70" si="25">SUM(J71:J75)</f>
        <v>0</v>
      </c>
      <c r="K70" s="74" t="str">
        <f t="shared" si="3"/>
        <v/>
      </c>
      <c r="L70" s="102">
        <f t="shared" si="9"/>
        <v>0</v>
      </c>
      <c r="M70" s="70" t="str">
        <f t="shared" si="5"/>
        <v/>
      </c>
    </row>
    <row r="71" spans="1:13" ht="12.75" customHeight="1" outlineLevel="1">
      <c r="A71" s="1"/>
      <c r="B71" s="44"/>
      <c r="C71" s="45"/>
      <c r="D71" s="45"/>
      <c r="E71" s="26"/>
      <c r="F71" s="26" t="s">
        <v>147</v>
      </c>
      <c r="G71" s="26" t="s">
        <v>148</v>
      </c>
      <c r="H71" s="43"/>
      <c r="I71" s="74" t="str">
        <f t="shared" si="2"/>
        <v/>
      </c>
      <c r="J71" s="43"/>
      <c r="K71" s="74" t="str">
        <f t="shared" si="3"/>
        <v/>
      </c>
      <c r="L71" s="102">
        <f t="shared" si="9"/>
        <v>0</v>
      </c>
      <c r="M71" s="70" t="str">
        <f t="shared" si="5"/>
        <v/>
      </c>
    </row>
    <row r="72" spans="1:13" ht="12.75" customHeight="1" outlineLevel="1">
      <c r="A72" s="1"/>
      <c r="B72" s="44"/>
      <c r="C72" s="45"/>
      <c r="D72" s="45"/>
      <c r="E72" s="26"/>
      <c r="F72" s="26" t="s">
        <v>149</v>
      </c>
      <c r="G72" s="26" t="s">
        <v>150</v>
      </c>
      <c r="H72" s="43"/>
      <c r="I72" s="74"/>
      <c r="J72" s="43"/>
      <c r="K72" s="74"/>
      <c r="L72" s="102"/>
      <c r="M72" s="70"/>
    </row>
    <row r="73" spans="1:13" ht="12.75" customHeight="1" outlineLevel="1">
      <c r="A73" s="1"/>
      <c r="B73" s="44"/>
      <c r="C73" s="45"/>
      <c r="D73" s="45"/>
      <c r="E73" s="26"/>
      <c r="F73" s="26" t="s">
        <v>151</v>
      </c>
      <c r="G73" s="26" t="s">
        <v>152</v>
      </c>
      <c r="H73" s="43"/>
      <c r="I73" s="74" t="str">
        <f t="shared" si="2"/>
        <v/>
      </c>
      <c r="J73" s="43"/>
      <c r="K73" s="74" t="str">
        <f t="shared" si="3"/>
        <v/>
      </c>
      <c r="L73" s="102">
        <f t="shared" si="9"/>
        <v>0</v>
      </c>
      <c r="M73" s="70" t="str">
        <f t="shared" si="5"/>
        <v/>
      </c>
    </row>
    <row r="74" spans="1:13" ht="12.75" customHeight="1" outlineLevel="1">
      <c r="A74" s="1"/>
      <c r="B74" s="44"/>
      <c r="C74" s="45"/>
      <c r="D74" s="45"/>
      <c r="E74" s="26"/>
      <c r="F74" s="26" t="s">
        <v>153</v>
      </c>
      <c r="G74" s="26" t="s">
        <v>154</v>
      </c>
      <c r="H74" s="43"/>
      <c r="I74" s="74" t="str">
        <f t="shared" si="2"/>
        <v/>
      </c>
      <c r="J74" s="43"/>
      <c r="K74" s="74" t="str">
        <f t="shared" si="3"/>
        <v/>
      </c>
      <c r="L74" s="102">
        <f t="shared" si="9"/>
        <v>0</v>
      </c>
      <c r="M74" s="70" t="str">
        <f t="shared" si="5"/>
        <v/>
      </c>
    </row>
    <row r="75" spans="1:13" s="63" customFormat="1">
      <c r="A75" s="34" t="s">
        <v>157</v>
      </c>
      <c r="B75" s="44"/>
      <c r="C75" s="45"/>
      <c r="D75" s="45"/>
      <c r="E75" s="26"/>
      <c r="F75" s="26" t="s">
        <v>155</v>
      </c>
      <c r="G75" s="26" t="s">
        <v>156</v>
      </c>
      <c r="H75" s="43"/>
      <c r="I75" s="74" t="str">
        <f t="shared" si="2"/>
        <v/>
      </c>
      <c r="J75" s="43"/>
      <c r="K75" s="74" t="str">
        <f t="shared" si="3"/>
        <v/>
      </c>
      <c r="L75" s="102">
        <f t="shared" si="9"/>
        <v>0</v>
      </c>
      <c r="M75" s="70" t="str">
        <f t="shared" si="5"/>
        <v/>
      </c>
    </row>
    <row r="76" spans="1:13" ht="12.75" customHeight="1" outlineLevel="1">
      <c r="A76" s="1" t="s">
        <v>159</v>
      </c>
      <c r="B76" s="59"/>
      <c r="C76" s="60" t="s">
        <v>158</v>
      </c>
      <c r="D76" s="61"/>
      <c r="E76" s="61"/>
      <c r="F76" s="61"/>
      <c r="G76" s="61"/>
      <c r="H76" s="62">
        <f t="shared" ref="H76" si="26">+H77+H99+H110+H111+H116+H117+H118+H119</f>
        <v>0</v>
      </c>
      <c r="I76" s="98" t="str">
        <f t="shared" si="2"/>
        <v/>
      </c>
      <c r="J76" s="62">
        <f t="shared" ref="J76" si="27">+J77+J99+J110+J111+J116+J117+J118+J119</f>
        <v>0</v>
      </c>
      <c r="K76" s="98" t="str">
        <f t="shared" si="3"/>
        <v/>
      </c>
      <c r="L76" s="106">
        <f t="shared" si="9"/>
        <v>0</v>
      </c>
      <c r="M76" s="98" t="str">
        <f t="shared" si="5"/>
        <v/>
      </c>
    </row>
    <row r="77" spans="1:13" ht="12.75" customHeight="1" outlineLevel="1">
      <c r="A77" s="1"/>
      <c r="B77" s="44"/>
      <c r="C77" s="45"/>
      <c r="D77" s="64"/>
      <c r="E77" s="42" t="s">
        <v>160</v>
      </c>
      <c r="F77" s="42"/>
      <c r="G77" s="42"/>
      <c r="H77" s="43">
        <f t="shared" ref="H77" si="28">SUM(H78:H98)</f>
        <v>0</v>
      </c>
      <c r="I77" s="74" t="str">
        <f t="shared" si="2"/>
        <v/>
      </c>
      <c r="J77" s="43">
        <f t="shared" ref="J77" si="29">SUM(J78:J98)</f>
        <v>0</v>
      </c>
      <c r="K77" s="74" t="str">
        <f t="shared" si="3"/>
        <v/>
      </c>
      <c r="L77" s="102">
        <f t="shared" si="9"/>
        <v>0</v>
      </c>
      <c r="M77" s="70" t="str">
        <f t="shared" si="5"/>
        <v/>
      </c>
    </row>
    <row r="78" spans="1:13" ht="12.75" customHeight="1" outlineLevel="1">
      <c r="A78" s="1"/>
      <c r="B78" s="44"/>
      <c r="C78" s="45"/>
      <c r="D78" s="64"/>
      <c r="E78" s="42"/>
      <c r="F78" s="42" t="s">
        <v>161</v>
      </c>
      <c r="G78" s="42" t="s">
        <v>162</v>
      </c>
      <c r="H78" s="43"/>
      <c r="I78" s="74" t="str">
        <f t="shared" si="2"/>
        <v/>
      </c>
      <c r="J78" s="43"/>
      <c r="K78" s="74" t="str">
        <f t="shared" si="3"/>
        <v/>
      </c>
      <c r="L78" s="102">
        <f t="shared" si="9"/>
        <v>0</v>
      </c>
      <c r="M78" s="70" t="str">
        <f t="shared" si="5"/>
        <v/>
      </c>
    </row>
    <row r="79" spans="1:13" ht="12.75" customHeight="1" outlineLevel="1">
      <c r="A79" s="1"/>
      <c r="B79" s="44"/>
      <c r="C79" s="45"/>
      <c r="D79" s="64"/>
      <c r="E79" s="42"/>
      <c r="F79" s="42" t="s">
        <v>163</v>
      </c>
      <c r="G79" s="42" t="s">
        <v>164</v>
      </c>
      <c r="H79" s="43"/>
      <c r="I79" s="74" t="str">
        <f t="shared" si="2"/>
        <v/>
      </c>
      <c r="J79" s="43"/>
      <c r="K79" s="74" t="str">
        <f t="shared" si="3"/>
        <v/>
      </c>
      <c r="L79" s="102">
        <f t="shared" si="9"/>
        <v>0</v>
      </c>
      <c r="M79" s="70" t="str">
        <f t="shared" si="5"/>
        <v/>
      </c>
    </row>
    <row r="80" spans="1:13" ht="12.75" customHeight="1" outlineLevel="1">
      <c r="A80" s="1"/>
      <c r="B80" s="44"/>
      <c r="C80" s="45"/>
      <c r="D80" s="64"/>
      <c r="E80" s="42"/>
      <c r="F80" s="42" t="s">
        <v>165</v>
      </c>
      <c r="G80" s="42" t="s">
        <v>166</v>
      </c>
      <c r="H80" s="43"/>
      <c r="I80" s="74" t="str">
        <f t="shared" si="2"/>
        <v/>
      </c>
      <c r="J80" s="43"/>
      <c r="K80" s="74" t="str">
        <f t="shared" si="3"/>
        <v/>
      </c>
      <c r="L80" s="102">
        <f t="shared" si="9"/>
        <v>0</v>
      </c>
      <c r="M80" s="70" t="str">
        <f t="shared" si="5"/>
        <v/>
      </c>
    </row>
    <row r="81" spans="1:13" ht="12.75" customHeight="1" outlineLevel="1">
      <c r="A81" s="1"/>
      <c r="B81" s="44"/>
      <c r="C81" s="45"/>
      <c r="D81" s="64"/>
      <c r="E81" s="42"/>
      <c r="F81" s="42" t="s">
        <v>167</v>
      </c>
      <c r="G81" s="42" t="s">
        <v>168</v>
      </c>
      <c r="H81" s="43"/>
      <c r="I81" s="74" t="str">
        <f t="shared" si="2"/>
        <v/>
      </c>
      <c r="J81" s="43"/>
      <c r="K81" s="74" t="str">
        <f t="shared" si="3"/>
        <v/>
      </c>
      <c r="L81" s="102">
        <f t="shared" si="9"/>
        <v>0</v>
      </c>
      <c r="M81" s="70" t="str">
        <f t="shared" si="5"/>
        <v/>
      </c>
    </row>
    <row r="82" spans="1:13" ht="12.75" customHeight="1" outlineLevel="1">
      <c r="A82" s="1"/>
      <c r="B82" s="44"/>
      <c r="C82" s="45"/>
      <c r="D82" s="64"/>
      <c r="E82" s="42"/>
      <c r="F82" s="42" t="s">
        <v>169</v>
      </c>
      <c r="G82" s="42" t="s">
        <v>170</v>
      </c>
      <c r="H82" s="43"/>
      <c r="I82" s="74" t="str">
        <f t="shared" si="2"/>
        <v/>
      </c>
      <c r="J82" s="43"/>
      <c r="K82" s="74" t="str">
        <f t="shared" si="3"/>
        <v/>
      </c>
      <c r="L82" s="102">
        <f t="shared" si="9"/>
        <v>0</v>
      </c>
      <c r="M82" s="70" t="str">
        <f t="shared" si="5"/>
        <v/>
      </c>
    </row>
    <row r="83" spans="1:13" ht="12.75" customHeight="1" outlineLevel="1">
      <c r="A83" s="1"/>
      <c r="B83" s="44"/>
      <c r="C83" s="45"/>
      <c r="D83" s="64"/>
      <c r="E83" s="42"/>
      <c r="F83" s="42" t="s">
        <v>171</v>
      </c>
      <c r="G83" s="42" t="s">
        <v>172</v>
      </c>
      <c r="H83" s="43"/>
      <c r="I83" s="74" t="str">
        <f t="shared" si="2"/>
        <v/>
      </c>
      <c r="J83" s="43"/>
      <c r="K83" s="74" t="str">
        <f t="shared" si="3"/>
        <v/>
      </c>
      <c r="L83" s="102">
        <f t="shared" si="9"/>
        <v>0</v>
      </c>
      <c r="M83" s="70" t="str">
        <f t="shared" si="5"/>
        <v/>
      </c>
    </row>
    <row r="84" spans="1:13" ht="12.75" customHeight="1" outlineLevel="1">
      <c r="A84" s="1"/>
      <c r="B84" s="44"/>
      <c r="C84" s="45"/>
      <c r="D84" s="64"/>
      <c r="E84" s="42"/>
      <c r="F84" s="42" t="s">
        <v>173</v>
      </c>
      <c r="G84" s="42" t="s">
        <v>174</v>
      </c>
      <c r="H84" s="43"/>
      <c r="I84" s="74" t="str">
        <f t="shared" si="2"/>
        <v/>
      </c>
      <c r="J84" s="43"/>
      <c r="K84" s="74" t="str">
        <f t="shared" si="3"/>
        <v/>
      </c>
      <c r="L84" s="102">
        <f t="shared" si="9"/>
        <v>0</v>
      </c>
      <c r="M84" s="70" t="str">
        <f t="shared" si="5"/>
        <v/>
      </c>
    </row>
    <row r="85" spans="1:13" ht="12.75" customHeight="1" outlineLevel="1">
      <c r="A85" s="1"/>
      <c r="B85" s="44"/>
      <c r="C85" s="45"/>
      <c r="D85" s="64"/>
      <c r="E85" s="42"/>
      <c r="F85" s="42" t="s">
        <v>175</v>
      </c>
      <c r="G85" s="42" t="s">
        <v>176</v>
      </c>
      <c r="H85" s="43"/>
      <c r="I85" s="74" t="str">
        <f t="shared" si="2"/>
        <v/>
      </c>
      <c r="J85" s="43"/>
      <c r="K85" s="74" t="str">
        <f t="shared" si="3"/>
        <v/>
      </c>
      <c r="L85" s="102">
        <f t="shared" si="9"/>
        <v>0</v>
      </c>
      <c r="M85" s="70" t="str">
        <f t="shared" si="5"/>
        <v/>
      </c>
    </row>
    <row r="86" spans="1:13" ht="12.75" customHeight="1" outlineLevel="1">
      <c r="A86" s="1"/>
      <c r="B86" s="44"/>
      <c r="C86" s="45"/>
      <c r="D86" s="64"/>
      <c r="E86" s="42"/>
      <c r="F86" s="42" t="s">
        <v>177</v>
      </c>
      <c r="G86" s="42" t="s">
        <v>178</v>
      </c>
      <c r="H86" s="43"/>
      <c r="I86" s="74" t="str">
        <f t="shared" si="2"/>
        <v/>
      </c>
      <c r="J86" s="43"/>
      <c r="K86" s="74" t="str">
        <f t="shared" si="3"/>
        <v/>
      </c>
      <c r="L86" s="102">
        <f t="shared" si="9"/>
        <v>0</v>
      </c>
      <c r="M86" s="70" t="str">
        <f t="shared" si="5"/>
        <v/>
      </c>
    </row>
    <row r="87" spans="1:13" ht="12.75" customHeight="1" outlineLevel="1">
      <c r="A87" s="1"/>
      <c r="B87" s="44"/>
      <c r="C87" s="45"/>
      <c r="D87" s="64"/>
      <c r="E87" s="42"/>
      <c r="F87" s="42" t="s">
        <v>179</v>
      </c>
      <c r="G87" s="42" t="s">
        <v>180</v>
      </c>
      <c r="H87" s="43"/>
      <c r="I87" s="74" t="str">
        <f t="shared" si="2"/>
        <v/>
      </c>
      <c r="J87" s="43"/>
      <c r="K87" s="74" t="str">
        <f t="shared" si="3"/>
        <v/>
      </c>
      <c r="L87" s="102">
        <f t="shared" si="9"/>
        <v>0</v>
      </c>
      <c r="M87" s="70" t="str">
        <f t="shared" si="5"/>
        <v/>
      </c>
    </row>
    <row r="88" spans="1:13" ht="12.75" customHeight="1" outlineLevel="1">
      <c r="A88" s="1"/>
      <c r="B88" s="44"/>
      <c r="C88" s="45"/>
      <c r="D88" s="64"/>
      <c r="E88" s="42"/>
      <c r="F88" s="42" t="s">
        <v>181</v>
      </c>
      <c r="G88" s="42" t="s">
        <v>182</v>
      </c>
      <c r="H88" s="43"/>
      <c r="I88" s="74" t="str">
        <f t="shared" ref="I88:I152" si="30">IFERROR(H88/$H$22,"")</f>
        <v/>
      </c>
      <c r="J88" s="43"/>
      <c r="K88" s="74" t="str">
        <f t="shared" ref="K88:K152" si="31">IFERROR(J88/$J$22,"")</f>
        <v/>
      </c>
      <c r="L88" s="102">
        <f t="shared" si="9"/>
        <v>0</v>
      </c>
      <c r="M88" s="70" t="str">
        <f t="shared" ref="M88:M152" si="32">IFERROR(L88/$J$22,"")</f>
        <v/>
      </c>
    </row>
    <row r="89" spans="1:13" ht="12.75" customHeight="1" outlineLevel="1">
      <c r="A89" s="1"/>
      <c r="B89" s="44"/>
      <c r="C89" s="45"/>
      <c r="D89" s="64"/>
      <c r="E89" s="42"/>
      <c r="F89" s="42" t="s">
        <v>183</v>
      </c>
      <c r="G89" s="42" t="s">
        <v>184</v>
      </c>
      <c r="H89" s="43"/>
      <c r="I89" s="74" t="str">
        <f t="shared" si="30"/>
        <v/>
      </c>
      <c r="J89" s="43"/>
      <c r="K89" s="74" t="str">
        <f t="shared" si="31"/>
        <v/>
      </c>
      <c r="L89" s="102">
        <f t="shared" si="9"/>
        <v>0</v>
      </c>
      <c r="M89" s="70" t="str">
        <f t="shared" si="32"/>
        <v/>
      </c>
    </row>
    <row r="90" spans="1:13" ht="12.75" customHeight="1" outlineLevel="1">
      <c r="A90" s="1"/>
      <c r="B90" s="44"/>
      <c r="C90" s="45"/>
      <c r="D90" s="64"/>
      <c r="E90" s="42"/>
      <c r="F90" s="42" t="s">
        <v>185</v>
      </c>
      <c r="G90" s="42" t="s">
        <v>186</v>
      </c>
      <c r="H90" s="43"/>
      <c r="I90" s="74" t="str">
        <f t="shared" si="30"/>
        <v/>
      </c>
      <c r="J90" s="43"/>
      <c r="K90" s="74" t="str">
        <f t="shared" si="31"/>
        <v/>
      </c>
      <c r="L90" s="102">
        <f t="shared" si="9"/>
        <v>0</v>
      </c>
      <c r="M90" s="70" t="str">
        <f t="shared" si="32"/>
        <v/>
      </c>
    </row>
    <row r="91" spans="1:13" ht="12.75" customHeight="1" outlineLevel="1">
      <c r="A91" s="1"/>
      <c r="B91" s="44"/>
      <c r="C91" s="45"/>
      <c r="D91" s="64"/>
      <c r="E91" s="42"/>
      <c r="F91" s="42" t="s">
        <v>187</v>
      </c>
      <c r="G91" s="42" t="s">
        <v>188</v>
      </c>
      <c r="H91" s="43"/>
      <c r="I91" s="74" t="str">
        <f t="shared" si="30"/>
        <v/>
      </c>
      <c r="J91" s="43"/>
      <c r="K91" s="74" t="str">
        <f t="shared" si="31"/>
        <v/>
      </c>
      <c r="L91" s="102">
        <f t="shared" si="9"/>
        <v>0</v>
      </c>
      <c r="M91" s="70" t="str">
        <f t="shared" si="32"/>
        <v/>
      </c>
    </row>
    <row r="92" spans="1:13" ht="12.75" customHeight="1" outlineLevel="1">
      <c r="A92" s="1"/>
      <c r="B92" s="44"/>
      <c r="C92" s="45"/>
      <c r="D92" s="64"/>
      <c r="E92" s="42"/>
      <c r="F92" s="42" t="s">
        <v>189</v>
      </c>
      <c r="G92" s="42" t="s">
        <v>190</v>
      </c>
      <c r="H92" s="43"/>
      <c r="I92" s="74" t="str">
        <f t="shared" si="30"/>
        <v/>
      </c>
      <c r="J92" s="43"/>
      <c r="K92" s="74" t="str">
        <f t="shared" si="31"/>
        <v/>
      </c>
      <c r="L92" s="102">
        <f t="shared" si="9"/>
        <v>0</v>
      </c>
      <c r="M92" s="70" t="str">
        <f t="shared" si="32"/>
        <v/>
      </c>
    </row>
    <row r="93" spans="1:13" ht="12.75" customHeight="1" outlineLevel="1">
      <c r="A93" s="1"/>
      <c r="B93" s="44"/>
      <c r="C93" s="45"/>
      <c r="D93" s="64"/>
      <c r="E93" s="42"/>
      <c r="F93" s="42" t="s">
        <v>191</v>
      </c>
      <c r="G93" s="42" t="s">
        <v>192</v>
      </c>
      <c r="H93" s="43"/>
      <c r="I93" s="74" t="str">
        <f t="shared" si="30"/>
        <v/>
      </c>
      <c r="J93" s="43"/>
      <c r="K93" s="74" t="str">
        <f t="shared" si="31"/>
        <v/>
      </c>
      <c r="L93" s="102">
        <f t="shared" si="9"/>
        <v>0</v>
      </c>
      <c r="M93" s="70" t="str">
        <f t="shared" si="32"/>
        <v/>
      </c>
    </row>
    <row r="94" spans="1:13" ht="12.75" customHeight="1" outlineLevel="1">
      <c r="A94" s="1"/>
      <c r="B94" s="44"/>
      <c r="C94" s="45"/>
      <c r="D94" s="64"/>
      <c r="E94" s="42"/>
      <c r="F94" s="42" t="s">
        <v>193</v>
      </c>
      <c r="G94" s="42" t="s">
        <v>194</v>
      </c>
      <c r="H94" s="43"/>
      <c r="I94" s="74" t="str">
        <f t="shared" si="30"/>
        <v/>
      </c>
      <c r="J94" s="43"/>
      <c r="K94" s="74" t="str">
        <f t="shared" si="31"/>
        <v/>
      </c>
      <c r="L94" s="102">
        <f t="shared" si="9"/>
        <v>0</v>
      </c>
      <c r="M94" s="70" t="str">
        <f t="shared" si="32"/>
        <v/>
      </c>
    </row>
    <row r="95" spans="1:13" ht="12.75" customHeight="1" outlineLevel="1">
      <c r="A95" s="1"/>
      <c r="B95" s="44"/>
      <c r="C95" s="45"/>
      <c r="D95" s="64"/>
      <c r="E95" s="42"/>
      <c r="F95" s="42" t="s">
        <v>195</v>
      </c>
      <c r="G95" s="42" t="s">
        <v>196</v>
      </c>
      <c r="H95" s="43"/>
      <c r="I95" s="74" t="str">
        <f t="shared" si="30"/>
        <v/>
      </c>
      <c r="J95" s="43"/>
      <c r="K95" s="74" t="str">
        <f t="shared" si="31"/>
        <v/>
      </c>
      <c r="L95" s="102">
        <f t="shared" si="9"/>
        <v>0</v>
      </c>
      <c r="M95" s="70" t="str">
        <f t="shared" si="32"/>
        <v/>
      </c>
    </row>
    <row r="96" spans="1:13" ht="12.75" customHeight="1" outlineLevel="1">
      <c r="A96" s="1"/>
      <c r="B96" s="44"/>
      <c r="C96" s="45"/>
      <c r="D96" s="64"/>
      <c r="E96" s="42"/>
      <c r="F96" s="42" t="s">
        <v>197</v>
      </c>
      <c r="G96" s="42" t="s">
        <v>198</v>
      </c>
      <c r="H96" s="43"/>
      <c r="I96" s="74" t="str">
        <f t="shared" si="30"/>
        <v/>
      </c>
      <c r="J96" s="43"/>
      <c r="K96" s="74" t="str">
        <f t="shared" si="31"/>
        <v/>
      </c>
      <c r="L96" s="102">
        <f t="shared" si="9"/>
        <v>0</v>
      </c>
      <c r="M96" s="70" t="str">
        <f t="shared" si="32"/>
        <v/>
      </c>
    </row>
    <row r="97" spans="1:13" ht="12.75" customHeight="1" outlineLevel="1">
      <c r="A97" s="1"/>
      <c r="B97" s="44"/>
      <c r="C97" s="45"/>
      <c r="D97" s="64"/>
      <c r="E97" s="42"/>
      <c r="F97" s="42" t="s">
        <v>199</v>
      </c>
      <c r="G97" s="42" t="s">
        <v>200</v>
      </c>
      <c r="H97" s="43"/>
      <c r="I97" s="74" t="str">
        <f t="shared" si="30"/>
        <v/>
      </c>
      <c r="J97" s="43"/>
      <c r="K97" s="74" t="str">
        <f t="shared" si="31"/>
        <v/>
      </c>
      <c r="L97" s="102">
        <f t="shared" si="9"/>
        <v>0</v>
      </c>
      <c r="M97" s="70" t="str">
        <f t="shared" si="32"/>
        <v/>
      </c>
    </row>
    <row r="98" spans="1:13" ht="12.75" customHeight="1" outlineLevel="1">
      <c r="A98" s="1" t="s">
        <v>203</v>
      </c>
      <c r="B98" s="44"/>
      <c r="C98" s="45"/>
      <c r="D98" s="64"/>
      <c r="E98" s="42"/>
      <c r="F98" s="42" t="s">
        <v>201</v>
      </c>
      <c r="G98" s="42" t="s">
        <v>202</v>
      </c>
      <c r="H98" s="43"/>
      <c r="I98" s="74" t="str">
        <f t="shared" si="30"/>
        <v/>
      </c>
      <c r="J98" s="43"/>
      <c r="K98" s="74" t="str">
        <f t="shared" si="31"/>
        <v/>
      </c>
      <c r="L98" s="102">
        <f t="shared" ref="L98:L161" si="33">H98-J98</f>
        <v>0</v>
      </c>
      <c r="M98" s="70" t="str">
        <f t="shared" si="32"/>
        <v/>
      </c>
    </row>
    <row r="99" spans="1:13" ht="12.75" customHeight="1" outlineLevel="1">
      <c r="A99" s="1"/>
      <c r="B99" s="44"/>
      <c r="C99" s="45"/>
      <c r="D99" s="64"/>
      <c r="E99" s="26" t="s">
        <v>204</v>
      </c>
      <c r="F99" s="26"/>
      <c r="G99" s="26"/>
      <c r="H99" s="43">
        <f t="shared" ref="H99" si="34">SUM(H100:H108)</f>
        <v>0</v>
      </c>
      <c r="I99" s="74" t="str">
        <f t="shared" si="30"/>
        <v/>
      </c>
      <c r="J99" s="43">
        <f t="shared" ref="J99" si="35">SUM(J100:J108)</f>
        <v>0</v>
      </c>
      <c r="K99" s="74" t="str">
        <f t="shared" si="31"/>
        <v/>
      </c>
      <c r="L99" s="102">
        <f t="shared" si="33"/>
        <v>0</v>
      </c>
      <c r="M99" s="70" t="str">
        <f t="shared" si="32"/>
        <v/>
      </c>
    </row>
    <row r="100" spans="1:13" ht="12.75" customHeight="1" outlineLevel="1">
      <c r="A100" s="1"/>
      <c r="B100" s="44"/>
      <c r="C100" s="45"/>
      <c r="D100" s="64"/>
      <c r="E100" s="26"/>
      <c r="F100" s="26" t="s">
        <v>205</v>
      </c>
      <c r="G100" s="26" t="s">
        <v>206</v>
      </c>
      <c r="H100" s="43"/>
      <c r="I100" s="74" t="str">
        <f t="shared" si="30"/>
        <v/>
      </c>
      <c r="J100" s="43"/>
      <c r="K100" s="74" t="str">
        <f t="shared" si="31"/>
        <v/>
      </c>
      <c r="L100" s="102">
        <f t="shared" si="33"/>
        <v>0</v>
      </c>
      <c r="M100" s="70" t="str">
        <f t="shared" si="32"/>
        <v/>
      </c>
    </row>
    <row r="101" spans="1:13" ht="12.75" customHeight="1" outlineLevel="1">
      <c r="A101" s="1"/>
      <c r="B101" s="44"/>
      <c r="C101" s="45"/>
      <c r="D101" s="64"/>
      <c r="E101" s="26"/>
      <c r="F101" s="26" t="s">
        <v>207</v>
      </c>
      <c r="G101" s="26" t="s">
        <v>208</v>
      </c>
      <c r="H101" s="43"/>
      <c r="I101" s="74" t="str">
        <f t="shared" si="30"/>
        <v/>
      </c>
      <c r="J101" s="43"/>
      <c r="K101" s="74" t="str">
        <f t="shared" si="31"/>
        <v/>
      </c>
      <c r="L101" s="102">
        <f t="shared" si="33"/>
        <v>0</v>
      </c>
      <c r="M101" s="70" t="str">
        <f t="shared" si="32"/>
        <v/>
      </c>
    </row>
    <row r="102" spans="1:13" ht="12.75" customHeight="1" outlineLevel="1">
      <c r="A102" s="1"/>
      <c r="B102" s="44"/>
      <c r="C102" s="45"/>
      <c r="D102" s="64"/>
      <c r="E102" s="26"/>
      <c r="F102" s="26" t="s">
        <v>209</v>
      </c>
      <c r="G102" s="26" t="s">
        <v>210</v>
      </c>
      <c r="H102" s="43"/>
      <c r="I102" s="74" t="str">
        <f t="shared" si="30"/>
        <v/>
      </c>
      <c r="J102" s="43"/>
      <c r="K102" s="74" t="str">
        <f t="shared" si="31"/>
        <v/>
      </c>
      <c r="L102" s="102">
        <f t="shared" si="33"/>
        <v>0</v>
      </c>
      <c r="M102" s="70" t="str">
        <f t="shared" si="32"/>
        <v/>
      </c>
    </row>
    <row r="103" spans="1:13" ht="12.75" customHeight="1" outlineLevel="1">
      <c r="A103" s="1"/>
      <c r="B103" s="44"/>
      <c r="C103" s="45"/>
      <c r="D103" s="64"/>
      <c r="E103" s="26"/>
      <c r="F103" s="26" t="s">
        <v>211</v>
      </c>
      <c r="G103" s="26" t="s">
        <v>212</v>
      </c>
      <c r="H103" s="43"/>
      <c r="I103" s="74" t="str">
        <f t="shared" si="30"/>
        <v/>
      </c>
      <c r="J103" s="43"/>
      <c r="K103" s="74" t="str">
        <f t="shared" si="31"/>
        <v/>
      </c>
      <c r="L103" s="102">
        <f t="shared" si="33"/>
        <v>0</v>
      </c>
      <c r="M103" s="70" t="str">
        <f t="shared" si="32"/>
        <v/>
      </c>
    </row>
    <row r="104" spans="1:13" ht="12.75" customHeight="1" outlineLevel="1">
      <c r="A104" s="1"/>
      <c r="B104" s="44"/>
      <c r="C104" s="45"/>
      <c r="D104" s="64"/>
      <c r="E104" s="26"/>
      <c r="F104" s="26" t="s">
        <v>213</v>
      </c>
      <c r="G104" s="26" t="s">
        <v>214</v>
      </c>
      <c r="H104" s="43"/>
      <c r="I104" s="74" t="str">
        <f t="shared" si="30"/>
        <v/>
      </c>
      <c r="J104" s="43"/>
      <c r="K104" s="74" t="str">
        <f t="shared" si="31"/>
        <v/>
      </c>
      <c r="L104" s="102">
        <f t="shared" si="33"/>
        <v>0</v>
      </c>
      <c r="M104" s="70" t="str">
        <f t="shared" si="32"/>
        <v/>
      </c>
    </row>
    <row r="105" spans="1:13" ht="12.75" customHeight="1" outlineLevel="1">
      <c r="A105" s="1"/>
      <c r="B105" s="44"/>
      <c r="C105" s="45"/>
      <c r="D105" s="64"/>
      <c r="E105" s="26"/>
      <c r="F105" s="26" t="s">
        <v>215</v>
      </c>
      <c r="G105" s="26" t="s">
        <v>216</v>
      </c>
      <c r="H105" s="43"/>
      <c r="I105" s="74" t="str">
        <f t="shared" si="30"/>
        <v/>
      </c>
      <c r="J105" s="43"/>
      <c r="K105" s="74" t="str">
        <f t="shared" si="31"/>
        <v/>
      </c>
      <c r="L105" s="102">
        <f t="shared" si="33"/>
        <v>0</v>
      </c>
      <c r="M105" s="70" t="str">
        <f t="shared" si="32"/>
        <v/>
      </c>
    </row>
    <row r="106" spans="1:13" ht="12.75" customHeight="1" outlineLevel="1">
      <c r="A106" s="1"/>
      <c r="B106" s="44"/>
      <c r="C106" s="45"/>
      <c r="D106" s="64"/>
      <c r="E106" s="26"/>
      <c r="F106" s="26" t="s">
        <v>217</v>
      </c>
      <c r="G106" s="26" t="s">
        <v>218</v>
      </c>
      <c r="H106" s="43"/>
      <c r="I106" s="74" t="str">
        <f t="shared" si="30"/>
        <v/>
      </c>
      <c r="J106" s="43"/>
      <c r="K106" s="74" t="str">
        <f t="shared" si="31"/>
        <v/>
      </c>
      <c r="L106" s="102">
        <f t="shared" si="33"/>
        <v>0</v>
      </c>
      <c r="M106" s="70" t="str">
        <f t="shared" si="32"/>
        <v/>
      </c>
    </row>
    <row r="107" spans="1:13" ht="12.75" customHeight="1" outlineLevel="1">
      <c r="A107" s="1"/>
      <c r="B107" s="44"/>
      <c r="C107" s="45"/>
      <c r="D107" s="64"/>
      <c r="E107" s="26"/>
      <c r="F107" s="26" t="s">
        <v>219</v>
      </c>
      <c r="G107" s="26" t="s">
        <v>220</v>
      </c>
      <c r="H107" s="43"/>
      <c r="I107" s="74" t="str">
        <f t="shared" si="30"/>
        <v/>
      </c>
      <c r="J107" s="43"/>
      <c r="K107" s="74" t="str">
        <f t="shared" si="31"/>
        <v/>
      </c>
      <c r="L107" s="102">
        <f t="shared" si="33"/>
        <v>0</v>
      </c>
      <c r="M107" s="70" t="str">
        <f t="shared" si="32"/>
        <v/>
      </c>
    </row>
    <row r="108" spans="1:13" ht="12.75" customHeight="1" outlineLevel="1">
      <c r="A108" s="1"/>
      <c r="B108" s="44"/>
      <c r="C108" s="45"/>
      <c r="D108" s="64"/>
      <c r="E108" s="26"/>
      <c r="F108" s="26" t="s">
        <v>221</v>
      </c>
      <c r="G108" s="26" t="s">
        <v>222</v>
      </c>
      <c r="H108" s="43"/>
      <c r="I108" s="74" t="str">
        <f t="shared" si="30"/>
        <v/>
      </c>
      <c r="J108" s="43"/>
      <c r="K108" s="74" t="str">
        <f t="shared" si="31"/>
        <v/>
      </c>
      <c r="L108" s="102">
        <f t="shared" si="33"/>
        <v>0</v>
      </c>
      <c r="M108" s="70" t="str">
        <f t="shared" si="32"/>
        <v/>
      </c>
    </row>
    <row r="109" spans="1:13" ht="12.75" customHeight="1" outlineLevel="1">
      <c r="A109" s="1" t="s">
        <v>224</v>
      </c>
      <c r="B109" s="44"/>
      <c r="C109" s="45"/>
      <c r="D109" s="64"/>
      <c r="E109" s="26"/>
      <c r="F109" s="26" t="s">
        <v>700</v>
      </c>
      <c r="G109" s="26" t="s">
        <v>701</v>
      </c>
      <c r="H109" s="43"/>
      <c r="I109" s="74" t="str">
        <f t="shared" si="30"/>
        <v/>
      </c>
      <c r="J109" s="43"/>
      <c r="K109" s="74" t="str">
        <f t="shared" si="31"/>
        <v/>
      </c>
      <c r="L109" s="102">
        <f t="shared" si="33"/>
        <v>0</v>
      </c>
      <c r="M109" s="70" t="str">
        <f t="shared" si="32"/>
        <v/>
      </c>
    </row>
    <row r="110" spans="1:13" ht="12.75" customHeight="1" outlineLevel="1">
      <c r="A110" s="1"/>
      <c r="B110" s="44"/>
      <c r="C110" s="45"/>
      <c r="D110" s="64"/>
      <c r="E110" s="26" t="s">
        <v>223</v>
      </c>
      <c r="F110" s="26" t="s">
        <v>693</v>
      </c>
      <c r="G110" s="26" t="s">
        <v>694</v>
      </c>
      <c r="H110" s="43"/>
      <c r="I110" s="74" t="str">
        <f t="shared" si="30"/>
        <v/>
      </c>
      <c r="J110" s="43"/>
      <c r="K110" s="74" t="str">
        <f t="shared" si="31"/>
        <v/>
      </c>
      <c r="L110" s="102">
        <f t="shared" si="33"/>
        <v>0</v>
      </c>
      <c r="M110" s="70" t="str">
        <f t="shared" si="32"/>
        <v/>
      </c>
    </row>
    <row r="111" spans="1:13" ht="12.75" customHeight="1" outlineLevel="1">
      <c r="A111" s="1"/>
      <c r="B111" s="44"/>
      <c r="C111" s="45"/>
      <c r="D111" s="64"/>
      <c r="E111" s="26" t="s">
        <v>225</v>
      </c>
      <c r="F111" s="26"/>
      <c r="G111" s="26"/>
      <c r="H111" s="43">
        <f>SUM(H112:H115)</f>
        <v>0</v>
      </c>
      <c r="I111" s="74" t="str">
        <f t="shared" si="30"/>
        <v/>
      </c>
      <c r="J111" s="43">
        <f>SUM(J112:J115)</f>
        <v>0</v>
      </c>
      <c r="K111" s="74" t="str">
        <f t="shared" si="31"/>
        <v/>
      </c>
      <c r="L111" s="102">
        <f t="shared" si="33"/>
        <v>0</v>
      </c>
      <c r="M111" s="70" t="str">
        <f t="shared" si="32"/>
        <v/>
      </c>
    </row>
    <row r="112" spans="1:13" ht="12.75" customHeight="1" outlineLevel="1">
      <c r="A112" s="1"/>
      <c r="B112" s="44"/>
      <c r="C112" s="45"/>
      <c r="D112" s="64"/>
      <c r="E112" s="26"/>
      <c r="F112" s="26" t="s">
        <v>226</v>
      </c>
      <c r="G112" s="26" t="s">
        <v>227</v>
      </c>
      <c r="H112" s="43"/>
      <c r="I112" s="74" t="str">
        <f t="shared" si="30"/>
        <v/>
      </c>
      <c r="J112" s="43"/>
      <c r="K112" s="74" t="str">
        <f t="shared" si="31"/>
        <v/>
      </c>
      <c r="L112" s="102">
        <f t="shared" si="33"/>
        <v>0</v>
      </c>
      <c r="M112" s="70" t="str">
        <f t="shared" si="32"/>
        <v/>
      </c>
    </row>
    <row r="113" spans="1:13" ht="12.75" customHeight="1" outlineLevel="1">
      <c r="A113" s="1"/>
      <c r="B113" s="44"/>
      <c r="C113" s="45"/>
      <c r="D113" s="64"/>
      <c r="E113" s="26"/>
      <c r="F113" s="26" t="s">
        <v>228</v>
      </c>
      <c r="G113" s="26" t="s">
        <v>229</v>
      </c>
      <c r="H113" s="43"/>
      <c r="I113" s="74" t="str">
        <f t="shared" si="30"/>
        <v/>
      </c>
      <c r="J113" s="43"/>
      <c r="K113" s="74" t="str">
        <f t="shared" si="31"/>
        <v/>
      </c>
      <c r="L113" s="102">
        <f t="shared" si="33"/>
        <v>0</v>
      </c>
      <c r="M113" s="70" t="str">
        <f t="shared" si="32"/>
        <v/>
      </c>
    </row>
    <row r="114" spans="1:13" ht="12.75" customHeight="1" outlineLevel="1">
      <c r="A114" s="1" t="s">
        <v>234</v>
      </c>
      <c r="B114" s="44"/>
      <c r="C114" s="45"/>
      <c r="D114" s="64"/>
      <c r="E114" s="26"/>
      <c r="F114" s="26" t="s">
        <v>230</v>
      </c>
      <c r="G114" s="26" t="s">
        <v>231</v>
      </c>
      <c r="H114" s="43"/>
      <c r="I114" s="74" t="str">
        <f t="shared" si="30"/>
        <v/>
      </c>
      <c r="J114" s="43"/>
      <c r="K114" s="74" t="str">
        <f t="shared" si="31"/>
        <v/>
      </c>
      <c r="L114" s="102">
        <f t="shared" si="33"/>
        <v>0</v>
      </c>
      <c r="M114" s="70" t="str">
        <f t="shared" si="32"/>
        <v/>
      </c>
    </row>
    <row r="115" spans="1:13" ht="12.75" customHeight="1" outlineLevel="1">
      <c r="A115" s="1" t="s">
        <v>238</v>
      </c>
      <c r="B115" s="44"/>
      <c r="C115" s="45"/>
      <c r="D115" s="64"/>
      <c r="E115" s="26"/>
      <c r="F115" s="26" t="s">
        <v>232</v>
      </c>
      <c r="G115" s="26" t="s">
        <v>233</v>
      </c>
      <c r="H115" s="43"/>
      <c r="I115" s="74" t="str">
        <f t="shared" si="30"/>
        <v/>
      </c>
      <c r="J115" s="43"/>
      <c r="K115" s="74" t="str">
        <f t="shared" si="31"/>
        <v/>
      </c>
      <c r="L115" s="102">
        <f t="shared" si="33"/>
        <v>0</v>
      </c>
      <c r="M115" s="70" t="str">
        <f t="shared" si="32"/>
        <v/>
      </c>
    </row>
    <row r="116" spans="1:13" ht="12.75" customHeight="1" outlineLevel="1">
      <c r="A116" s="1" t="s">
        <v>242</v>
      </c>
      <c r="B116" s="44"/>
      <c r="C116" s="45"/>
      <c r="D116" s="64"/>
      <c r="E116" s="26" t="s">
        <v>235</v>
      </c>
      <c r="F116" s="26" t="s">
        <v>236</v>
      </c>
      <c r="G116" s="26" t="s">
        <v>237</v>
      </c>
      <c r="H116" s="43"/>
      <c r="I116" s="74" t="str">
        <f t="shared" si="30"/>
        <v/>
      </c>
      <c r="J116" s="43"/>
      <c r="K116" s="74" t="str">
        <f t="shared" si="31"/>
        <v/>
      </c>
      <c r="L116" s="102">
        <f t="shared" si="33"/>
        <v>0</v>
      </c>
      <c r="M116" s="70" t="str">
        <f t="shared" si="32"/>
        <v/>
      </c>
    </row>
    <row r="117" spans="1:13" ht="12.75" customHeight="1" outlineLevel="1">
      <c r="A117" s="1" t="s">
        <v>246</v>
      </c>
      <c r="B117" s="44"/>
      <c r="C117" s="45"/>
      <c r="D117" s="64"/>
      <c r="E117" s="26" t="s">
        <v>239</v>
      </c>
      <c r="F117" s="26" t="s">
        <v>240</v>
      </c>
      <c r="G117" s="26" t="s">
        <v>241</v>
      </c>
      <c r="H117" s="43"/>
      <c r="I117" s="74" t="str">
        <f t="shared" si="30"/>
        <v/>
      </c>
      <c r="J117" s="43"/>
      <c r="K117" s="74" t="str">
        <f t="shared" si="31"/>
        <v/>
      </c>
      <c r="L117" s="102">
        <f t="shared" si="33"/>
        <v>0</v>
      </c>
      <c r="M117" s="70" t="str">
        <f t="shared" si="32"/>
        <v/>
      </c>
    </row>
    <row r="118" spans="1:13" ht="12.75" customHeight="1" outlineLevel="1">
      <c r="A118" s="1"/>
      <c r="B118" s="44"/>
      <c r="C118" s="45"/>
      <c r="D118" s="64"/>
      <c r="E118" s="26" t="s">
        <v>243</v>
      </c>
      <c r="F118" s="26" t="s">
        <v>244</v>
      </c>
      <c r="G118" s="26" t="s">
        <v>245</v>
      </c>
      <c r="H118" s="43"/>
      <c r="I118" s="74" t="str">
        <f t="shared" si="30"/>
        <v/>
      </c>
      <c r="J118" s="43"/>
      <c r="K118" s="74" t="str">
        <f t="shared" si="31"/>
        <v/>
      </c>
      <c r="L118" s="102">
        <f t="shared" si="33"/>
        <v>0</v>
      </c>
      <c r="M118" s="70" t="str">
        <f t="shared" si="32"/>
        <v/>
      </c>
    </row>
    <row r="119" spans="1:13" ht="12.75" customHeight="1" outlineLevel="1">
      <c r="A119" s="1"/>
      <c r="B119" s="44"/>
      <c r="C119" s="45"/>
      <c r="D119" s="64"/>
      <c r="E119" s="65" t="s">
        <v>56</v>
      </c>
      <c r="F119" s="65"/>
      <c r="G119" s="65"/>
      <c r="H119" s="43">
        <f>SUM(H120:H128)</f>
        <v>0</v>
      </c>
      <c r="I119" s="74" t="str">
        <f t="shared" si="30"/>
        <v/>
      </c>
      <c r="J119" s="43">
        <f>SUM(J120:J128)</f>
        <v>0</v>
      </c>
      <c r="K119" s="74" t="str">
        <f t="shared" si="31"/>
        <v/>
      </c>
      <c r="L119" s="102">
        <f t="shared" si="33"/>
        <v>0</v>
      </c>
      <c r="M119" s="70" t="str">
        <f t="shared" si="32"/>
        <v/>
      </c>
    </row>
    <row r="120" spans="1:13" ht="12.75" customHeight="1" outlineLevel="1">
      <c r="A120" s="1"/>
      <c r="B120" s="44"/>
      <c r="C120" s="45"/>
      <c r="D120" s="64"/>
      <c r="E120" s="26"/>
      <c r="F120" s="26" t="s">
        <v>247</v>
      </c>
      <c r="G120" s="26" t="s">
        <v>248</v>
      </c>
      <c r="H120" s="43"/>
      <c r="I120" s="74" t="str">
        <f t="shared" si="30"/>
        <v/>
      </c>
      <c r="J120" s="43"/>
      <c r="K120" s="74" t="str">
        <f t="shared" si="31"/>
        <v/>
      </c>
      <c r="L120" s="102">
        <f t="shared" si="33"/>
        <v>0</v>
      </c>
      <c r="M120" s="70" t="str">
        <f t="shared" si="32"/>
        <v/>
      </c>
    </row>
    <row r="121" spans="1:13" ht="12.75" customHeight="1" outlineLevel="1">
      <c r="A121" s="1"/>
      <c r="B121" s="44"/>
      <c r="C121" s="45"/>
      <c r="D121" s="64"/>
      <c r="E121" s="26"/>
      <c r="F121" s="26" t="s">
        <v>249</v>
      </c>
      <c r="G121" s="26" t="s">
        <v>250</v>
      </c>
      <c r="H121" s="43"/>
      <c r="I121" s="74" t="str">
        <f t="shared" si="30"/>
        <v/>
      </c>
      <c r="J121" s="43"/>
      <c r="K121" s="74" t="str">
        <f t="shared" si="31"/>
        <v/>
      </c>
      <c r="L121" s="102">
        <f t="shared" si="33"/>
        <v>0</v>
      </c>
      <c r="M121" s="70" t="str">
        <f t="shared" si="32"/>
        <v/>
      </c>
    </row>
    <row r="122" spans="1:13" ht="12.75" customHeight="1" outlineLevel="1">
      <c r="A122" s="1"/>
      <c r="B122" s="44"/>
      <c r="C122" s="45"/>
      <c r="D122" s="64"/>
      <c r="E122" s="26"/>
      <c r="F122" s="26" t="s">
        <v>251</v>
      </c>
      <c r="G122" s="26" t="s">
        <v>252</v>
      </c>
      <c r="H122" s="43"/>
      <c r="I122" s="74" t="str">
        <f t="shared" si="30"/>
        <v/>
      </c>
      <c r="J122" s="43"/>
      <c r="K122" s="74" t="str">
        <f t="shared" si="31"/>
        <v/>
      </c>
      <c r="L122" s="102">
        <f t="shared" si="33"/>
        <v>0</v>
      </c>
      <c r="M122" s="70" t="str">
        <f t="shared" si="32"/>
        <v/>
      </c>
    </row>
    <row r="123" spans="1:13" ht="12.75" customHeight="1" outlineLevel="1">
      <c r="A123" s="1"/>
      <c r="B123" s="44"/>
      <c r="C123" s="45"/>
      <c r="D123" s="64"/>
      <c r="E123" s="26"/>
      <c r="F123" s="26" t="s">
        <v>253</v>
      </c>
      <c r="G123" s="26" t="s">
        <v>254</v>
      </c>
      <c r="H123" s="43"/>
      <c r="I123" s="74" t="str">
        <f t="shared" si="30"/>
        <v/>
      </c>
      <c r="J123" s="43"/>
      <c r="K123" s="74" t="str">
        <f t="shared" si="31"/>
        <v/>
      </c>
      <c r="L123" s="102">
        <f t="shared" si="33"/>
        <v>0</v>
      </c>
      <c r="M123" s="70" t="str">
        <f t="shared" si="32"/>
        <v/>
      </c>
    </row>
    <row r="124" spans="1:13" ht="12.75" customHeight="1" outlineLevel="1">
      <c r="A124" s="1"/>
      <c r="B124" s="44"/>
      <c r="C124" s="45"/>
      <c r="D124" s="64"/>
      <c r="E124" s="26"/>
      <c r="F124" s="26" t="s">
        <v>255</v>
      </c>
      <c r="G124" s="26" t="s">
        <v>256</v>
      </c>
      <c r="H124" s="43"/>
      <c r="I124" s="74" t="str">
        <f t="shared" si="30"/>
        <v/>
      </c>
      <c r="J124" s="43"/>
      <c r="K124" s="74" t="str">
        <f t="shared" si="31"/>
        <v/>
      </c>
      <c r="L124" s="102">
        <f t="shared" si="33"/>
        <v>0</v>
      </c>
      <c r="M124" s="70" t="str">
        <f t="shared" si="32"/>
        <v/>
      </c>
    </row>
    <row r="125" spans="1:13" ht="12.75" customHeight="1" outlineLevel="1">
      <c r="A125" s="1"/>
      <c r="B125" s="44"/>
      <c r="C125" s="45"/>
      <c r="D125" s="64"/>
      <c r="E125" s="26"/>
      <c r="F125" s="26" t="s">
        <v>257</v>
      </c>
      <c r="G125" s="26" t="s">
        <v>258</v>
      </c>
      <c r="H125" s="43"/>
      <c r="I125" s="74"/>
      <c r="J125" s="43"/>
      <c r="K125" s="74"/>
      <c r="L125" s="102"/>
      <c r="M125" s="70"/>
    </row>
    <row r="126" spans="1:13" ht="12.75" customHeight="1" outlineLevel="1">
      <c r="A126" s="1"/>
      <c r="B126" s="44"/>
      <c r="C126" s="45"/>
      <c r="D126" s="64"/>
      <c r="E126" s="26"/>
      <c r="F126" s="26" t="s">
        <v>259</v>
      </c>
      <c r="G126" s="26" t="s">
        <v>260</v>
      </c>
      <c r="H126" s="43"/>
      <c r="I126" s="74" t="str">
        <f t="shared" si="30"/>
        <v/>
      </c>
      <c r="J126" s="43"/>
      <c r="K126" s="74" t="str">
        <f t="shared" si="31"/>
        <v/>
      </c>
      <c r="L126" s="102">
        <f t="shared" si="33"/>
        <v>0</v>
      </c>
      <c r="M126" s="70" t="str">
        <f t="shared" si="32"/>
        <v/>
      </c>
    </row>
    <row r="127" spans="1:13" s="63" customFormat="1">
      <c r="A127" s="34" t="s">
        <v>265</v>
      </c>
      <c r="B127" s="44"/>
      <c r="C127" s="45"/>
      <c r="D127" s="64"/>
      <c r="E127" s="26"/>
      <c r="F127" s="26" t="s">
        <v>261</v>
      </c>
      <c r="G127" s="26" t="s">
        <v>262</v>
      </c>
      <c r="H127" s="43"/>
      <c r="I127" s="74" t="str">
        <f t="shared" si="30"/>
        <v/>
      </c>
      <c r="J127" s="43"/>
      <c r="K127" s="74" t="str">
        <f t="shared" si="31"/>
        <v/>
      </c>
      <c r="L127" s="102">
        <f t="shared" si="33"/>
        <v>0</v>
      </c>
      <c r="M127" s="70" t="str">
        <f t="shared" si="32"/>
        <v/>
      </c>
    </row>
    <row r="128" spans="1:13" ht="12.75" customHeight="1" outlineLevel="1">
      <c r="A128" s="1" t="s">
        <v>267</v>
      </c>
      <c r="B128" s="44"/>
      <c r="C128" s="45"/>
      <c r="D128" s="64"/>
      <c r="E128" s="26"/>
      <c r="F128" s="26" t="s">
        <v>263</v>
      </c>
      <c r="G128" s="26" t="s">
        <v>264</v>
      </c>
      <c r="H128" s="43"/>
      <c r="I128" s="74" t="str">
        <f t="shared" si="30"/>
        <v/>
      </c>
      <c r="J128" s="43"/>
      <c r="K128" s="74" t="str">
        <f t="shared" si="31"/>
        <v/>
      </c>
      <c r="L128" s="102">
        <f t="shared" si="33"/>
        <v>0</v>
      </c>
      <c r="M128" s="70" t="str">
        <f t="shared" si="32"/>
        <v/>
      </c>
    </row>
    <row r="129" spans="1:13" ht="12.75" customHeight="1" outlineLevel="1">
      <c r="A129" s="1"/>
      <c r="B129" s="59"/>
      <c r="C129" s="60" t="s">
        <v>266</v>
      </c>
      <c r="D129" s="61"/>
      <c r="E129" s="61"/>
      <c r="F129" s="61"/>
      <c r="G129" s="61"/>
      <c r="H129" s="62">
        <f t="shared" ref="H129" si="36">+H130+H204</f>
        <v>0</v>
      </c>
      <c r="I129" s="98" t="str">
        <f t="shared" si="30"/>
        <v/>
      </c>
      <c r="J129" s="62">
        <f t="shared" ref="J129" si="37">+J130+J204</f>
        <v>0</v>
      </c>
      <c r="K129" s="98" t="str">
        <f t="shared" si="31"/>
        <v/>
      </c>
      <c r="L129" s="106">
        <f t="shared" si="33"/>
        <v>0</v>
      </c>
      <c r="M129" s="98" t="str">
        <f t="shared" si="32"/>
        <v/>
      </c>
    </row>
    <row r="130" spans="1:13" ht="12.75" customHeight="1" outlineLevel="1">
      <c r="A130" s="1"/>
      <c r="B130" s="44"/>
      <c r="C130" s="45"/>
      <c r="D130" s="64"/>
      <c r="E130" s="42" t="s">
        <v>268</v>
      </c>
      <c r="F130" s="42"/>
      <c r="G130" s="42"/>
      <c r="H130" s="43">
        <f t="shared" ref="H130" si="38">SUM(H131:H203)</f>
        <v>0</v>
      </c>
      <c r="I130" s="74" t="str">
        <f t="shared" si="30"/>
        <v/>
      </c>
      <c r="J130" s="43">
        <f t="shared" ref="J130" si="39">SUM(J131:J203)</f>
        <v>0</v>
      </c>
      <c r="K130" s="74" t="str">
        <f t="shared" si="31"/>
        <v/>
      </c>
      <c r="L130" s="102">
        <f t="shared" si="33"/>
        <v>0</v>
      </c>
      <c r="M130" s="70" t="str">
        <f t="shared" si="32"/>
        <v/>
      </c>
    </row>
    <row r="131" spans="1:13" ht="12.75" customHeight="1" outlineLevel="1">
      <c r="A131" s="1"/>
      <c r="B131" s="44"/>
      <c r="C131" s="45"/>
      <c r="D131" s="64"/>
      <c r="E131" s="26"/>
      <c r="F131" s="26" t="s">
        <v>269</v>
      </c>
      <c r="G131" s="26" t="s">
        <v>270</v>
      </c>
      <c r="H131" s="43"/>
      <c r="I131" s="74" t="str">
        <f t="shared" si="30"/>
        <v/>
      </c>
      <c r="J131" s="43"/>
      <c r="K131" s="74" t="str">
        <f t="shared" si="31"/>
        <v/>
      </c>
      <c r="L131" s="102">
        <f t="shared" si="33"/>
        <v>0</v>
      </c>
      <c r="M131" s="70" t="str">
        <f t="shared" si="32"/>
        <v/>
      </c>
    </row>
    <row r="132" spans="1:13" ht="12.75" customHeight="1" outlineLevel="1">
      <c r="A132" s="1"/>
      <c r="B132" s="44"/>
      <c r="C132" s="45"/>
      <c r="D132" s="64"/>
      <c r="E132" s="26"/>
      <c r="F132" s="26" t="s">
        <v>271</v>
      </c>
      <c r="G132" s="26" t="s">
        <v>272</v>
      </c>
      <c r="H132" s="43"/>
      <c r="I132" s="74" t="str">
        <f t="shared" si="30"/>
        <v/>
      </c>
      <c r="J132" s="43"/>
      <c r="K132" s="74" t="str">
        <f t="shared" si="31"/>
        <v/>
      </c>
      <c r="L132" s="102">
        <f t="shared" si="33"/>
        <v>0</v>
      </c>
      <c r="M132" s="70" t="str">
        <f t="shared" si="32"/>
        <v/>
      </c>
    </row>
    <row r="133" spans="1:13" ht="12.75" customHeight="1" outlineLevel="1">
      <c r="A133" s="1"/>
      <c r="B133" s="44"/>
      <c r="C133" s="45"/>
      <c r="D133" s="64"/>
      <c r="E133" s="26"/>
      <c r="F133" s="26" t="s">
        <v>273</v>
      </c>
      <c r="G133" s="26" t="s">
        <v>274</v>
      </c>
      <c r="H133" s="43"/>
      <c r="I133" s="74" t="str">
        <f t="shared" si="30"/>
        <v/>
      </c>
      <c r="J133" s="43"/>
      <c r="K133" s="74" t="str">
        <f t="shared" si="31"/>
        <v/>
      </c>
      <c r="L133" s="102">
        <f t="shared" si="33"/>
        <v>0</v>
      </c>
      <c r="M133" s="70" t="str">
        <f t="shared" si="32"/>
        <v/>
      </c>
    </row>
    <row r="134" spans="1:13" ht="12.75" customHeight="1" outlineLevel="1">
      <c r="A134" s="1"/>
      <c r="B134" s="44"/>
      <c r="C134" s="45"/>
      <c r="D134" s="64"/>
      <c r="E134" s="26"/>
      <c r="F134" s="26" t="s">
        <v>275</v>
      </c>
      <c r="G134" s="26" t="s">
        <v>276</v>
      </c>
      <c r="H134" s="43"/>
      <c r="I134" s="74" t="str">
        <f t="shared" si="30"/>
        <v/>
      </c>
      <c r="J134" s="43"/>
      <c r="K134" s="74" t="str">
        <f t="shared" si="31"/>
        <v/>
      </c>
      <c r="L134" s="102">
        <f t="shared" si="33"/>
        <v>0</v>
      </c>
      <c r="M134" s="70" t="str">
        <f t="shared" si="32"/>
        <v/>
      </c>
    </row>
    <row r="135" spans="1:13" ht="12.75" customHeight="1" outlineLevel="1">
      <c r="A135" s="1"/>
      <c r="B135" s="44"/>
      <c r="C135" s="45"/>
      <c r="D135" s="64"/>
      <c r="E135" s="26"/>
      <c r="F135" s="26" t="s">
        <v>277</v>
      </c>
      <c r="G135" s="26" t="s">
        <v>278</v>
      </c>
      <c r="H135" s="43"/>
      <c r="I135" s="74" t="str">
        <f t="shared" si="30"/>
        <v/>
      </c>
      <c r="J135" s="43"/>
      <c r="K135" s="74" t="str">
        <f t="shared" si="31"/>
        <v/>
      </c>
      <c r="L135" s="102">
        <f t="shared" si="33"/>
        <v>0</v>
      </c>
      <c r="M135" s="70" t="str">
        <f t="shared" si="32"/>
        <v/>
      </c>
    </row>
    <row r="136" spans="1:13" ht="12.75" customHeight="1" outlineLevel="1">
      <c r="A136" s="1"/>
      <c r="B136" s="44"/>
      <c r="C136" s="45"/>
      <c r="D136" s="64"/>
      <c r="E136" s="26"/>
      <c r="F136" s="26" t="s">
        <v>279</v>
      </c>
      <c r="G136" s="26" t="s">
        <v>280</v>
      </c>
      <c r="H136" s="43"/>
      <c r="I136" s="74" t="str">
        <f t="shared" si="30"/>
        <v/>
      </c>
      <c r="J136" s="43"/>
      <c r="K136" s="74" t="str">
        <f t="shared" si="31"/>
        <v/>
      </c>
      <c r="L136" s="102">
        <f t="shared" si="33"/>
        <v>0</v>
      </c>
      <c r="M136" s="70" t="str">
        <f t="shared" si="32"/>
        <v/>
      </c>
    </row>
    <row r="137" spans="1:13" ht="12.75" customHeight="1" outlineLevel="1">
      <c r="A137" s="1"/>
      <c r="B137" s="44"/>
      <c r="C137" s="45"/>
      <c r="D137" s="64"/>
      <c r="E137" s="26"/>
      <c r="F137" s="26" t="s">
        <v>281</v>
      </c>
      <c r="G137" s="26" t="s">
        <v>282</v>
      </c>
      <c r="H137" s="43"/>
      <c r="I137" s="74" t="str">
        <f t="shared" si="30"/>
        <v/>
      </c>
      <c r="J137" s="43"/>
      <c r="K137" s="74" t="str">
        <f t="shared" si="31"/>
        <v/>
      </c>
      <c r="L137" s="102">
        <f t="shared" si="33"/>
        <v>0</v>
      </c>
      <c r="M137" s="70" t="str">
        <f t="shared" si="32"/>
        <v/>
      </c>
    </row>
    <row r="138" spans="1:13" ht="12.75" customHeight="1" outlineLevel="1">
      <c r="A138" s="1"/>
      <c r="B138" s="44"/>
      <c r="C138" s="45"/>
      <c r="D138" s="64"/>
      <c r="E138" s="26"/>
      <c r="F138" s="26" t="s">
        <v>283</v>
      </c>
      <c r="G138" s="26" t="s">
        <v>284</v>
      </c>
      <c r="H138" s="43"/>
      <c r="I138" s="74" t="str">
        <f t="shared" si="30"/>
        <v/>
      </c>
      <c r="J138" s="43"/>
      <c r="K138" s="74" t="str">
        <f t="shared" si="31"/>
        <v/>
      </c>
      <c r="L138" s="102">
        <f t="shared" si="33"/>
        <v>0</v>
      </c>
      <c r="M138" s="70" t="str">
        <f t="shared" si="32"/>
        <v/>
      </c>
    </row>
    <row r="139" spans="1:13" ht="12.75" customHeight="1" outlineLevel="1">
      <c r="A139" s="1"/>
      <c r="B139" s="44"/>
      <c r="C139" s="45"/>
      <c r="D139" s="64"/>
      <c r="E139" s="26"/>
      <c r="F139" s="26" t="s">
        <v>285</v>
      </c>
      <c r="G139" s="26" t="s">
        <v>286</v>
      </c>
      <c r="H139" s="43"/>
      <c r="I139" s="74" t="str">
        <f t="shared" si="30"/>
        <v/>
      </c>
      <c r="J139" s="43"/>
      <c r="K139" s="74" t="str">
        <f t="shared" si="31"/>
        <v/>
      </c>
      <c r="L139" s="102">
        <f t="shared" si="33"/>
        <v>0</v>
      </c>
      <c r="M139" s="70" t="str">
        <f t="shared" si="32"/>
        <v/>
      </c>
    </row>
    <row r="140" spans="1:13" ht="12.75" customHeight="1" outlineLevel="1">
      <c r="A140" s="1"/>
      <c r="B140" s="44"/>
      <c r="C140" s="45"/>
      <c r="D140" s="64"/>
      <c r="E140" s="26"/>
      <c r="F140" s="26" t="s">
        <v>287</v>
      </c>
      <c r="G140" s="26" t="s">
        <v>288</v>
      </c>
      <c r="H140" s="43"/>
      <c r="I140" s="74" t="str">
        <f t="shared" si="30"/>
        <v/>
      </c>
      <c r="J140" s="43"/>
      <c r="K140" s="74" t="str">
        <f t="shared" si="31"/>
        <v/>
      </c>
      <c r="L140" s="102">
        <f t="shared" si="33"/>
        <v>0</v>
      </c>
      <c r="M140" s="70" t="str">
        <f t="shared" si="32"/>
        <v/>
      </c>
    </row>
    <row r="141" spans="1:13" ht="12.75" customHeight="1" outlineLevel="1">
      <c r="A141" s="1"/>
      <c r="B141" s="44"/>
      <c r="C141" s="45"/>
      <c r="D141" s="64"/>
      <c r="E141" s="26"/>
      <c r="F141" s="26" t="s">
        <v>289</v>
      </c>
      <c r="G141" s="26" t="s">
        <v>290</v>
      </c>
      <c r="H141" s="43"/>
      <c r="I141" s="74" t="str">
        <f t="shared" si="30"/>
        <v/>
      </c>
      <c r="J141" s="43"/>
      <c r="K141" s="74" t="str">
        <f t="shared" si="31"/>
        <v/>
      </c>
      <c r="L141" s="102">
        <f t="shared" si="33"/>
        <v>0</v>
      </c>
      <c r="M141" s="70" t="str">
        <f t="shared" si="32"/>
        <v/>
      </c>
    </row>
    <row r="142" spans="1:13" ht="12.75" customHeight="1" outlineLevel="1">
      <c r="A142" s="1"/>
      <c r="B142" s="44"/>
      <c r="C142" s="45"/>
      <c r="D142" s="64"/>
      <c r="E142" s="26"/>
      <c r="F142" s="26" t="s">
        <v>291</v>
      </c>
      <c r="G142" s="26" t="s">
        <v>292</v>
      </c>
      <c r="H142" s="43"/>
      <c r="I142" s="74" t="str">
        <f t="shared" si="30"/>
        <v/>
      </c>
      <c r="J142" s="43"/>
      <c r="K142" s="74" t="str">
        <f t="shared" si="31"/>
        <v/>
      </c>
      <c r="L142" s="102">
        <f t="shared" si="33"/>
        <v>0</v>
      </c>
      <c r="M142" s="70" t="str">
        <f t="shared" si="32"/>
        <v/>
      </c>
    </row>
    <row r="143" spans="1:13" ht="12.75" customHeight="1" outlineLevel="1">
      <c r="A143" s="1"/>
      <c r="B143" s="44"/>
      <c r="C143" s="45"/>
      <c r="D143" s="64"/>
      <c r="E143" s="26"/>
      <c r="F143" s="26" t="s">
        <v>293</v>
      </c>
      <c r="G143" s="26" t="s">
        <v>294</v>
      </c>
      <c r="H143" s="43"/>
      <c r="I143" s="74" t="str">
        <f t="shared" si="30"/>
        <v/>
      </c>
      <c r="J143" s="43"/>
      <c r="K143" s="74" t="str">
        <f t="shared" si="31"/>
        <v/>
      </c>
      <c r="L143" s="102">
        <f t="shared" si="33"/>
        <v>0</v>
      </c>
      <c r="M143" s="70" t="str">
        <f t="shared" si="32"/>
        <v/>
      </c>
    </row>
    <row r="144" spans="1:13" ht="12.75" customHeight="1" outlineLevel="1">
      <c r="A144" s="1"/>
      <c r="B144" s="44"/>
      <c r="C144" s="45"/>
      <c r="D144" s="64"/>
      <c r="E144" s="26"/>
      <c r="F144" s="26" t="s">
        <v>295</v>
      </c>
      <c r="G144" s="26" t="s">
        <v>296</v>
      </c>
      <c r="H144" s="43"/>
      <c r="I144" s="74" t="str">
        <f t="shared" si="30"/>
        <v/>
      </c>
      <c r="J144" s="43"/>
      <c r="K144" s="74" t="str">
        <f t="shared" si="31"/>
        <v/>
      </c>
      <c r="L144" s="102">
        <f t="shared" si="33"/>
        <v>0</v>
      </c>
      <c r="M144" s="70" t="str">
        <f t="shared" si="32"/>
        <v/>
      </c>
    </row>
    <row r="145" spans="1:13" ht="12.75" customHeight="1" outlineLevel="1">
      <c r="A145" s="1"/>
      <c r="B145" s="44"/>
      <c r="C145" s="45"/>
      <c r="D145" s="64"/>
      <c r="E145" s="26"/>
      <c r="F145" s="26" t="s">
        <v>297</v>
      </c>
      <c r="G145" s="26" t="s">
        <v>298</v>
      </c>
      <c r="H145" s="43"/>
      <c r="I145" s="74" t="str">
        <f t="shared" si="30"/>
        <v/>
      </c>
      <c r="J145" s="43"/>
      <c r="K145" s="74" t="str">
        <f t="shared" si="31"/>
        <v/>
      </c>
      <c r="L145" s="102">
        <f t="shared" si="33"/>
        <v>0</v>
      </c>
      <c r="M145" s="70" t="str">
        <f t="shared" si="32"/>
        <v/>
      </c>
    </row>
    <row r="146" spans="1:13" ht="12.75" customHeight="1" outlineLevel="1">
      <c r="A146" s="1"/>
      <c r="B146" s="44"/>
      <c r="C146" s="45"/>
      <c r="D146" s="64"/>
      <c r="E146" s="26"/>
      <c r="F146" s="26" t="s">
        <v>299</v>
      </c>
      <c r="G146" s="26" t="s">
        <v>300</v>
      </c>
      <c r="H146" s="43"/>
      <c r="I146" s="74" t="str">
        <f t="shared" si="30"/>
        <v/>
      </c>
      <c r="J146" s="43"/>
      <c r="K146" s="74" t="str">
        <f t="shared" si="31"/>
        <v/>
      </c>
      <c r="L146" s="102">
        <f t="shared" si="33"/>
        <v>0</v>
      </c>
      <c r="M146" s="70" t="str">
        <f t="shared" si="32"/>
        <v/>
      </c>
    </row>
    <row r="147" spans="1:13" ht="12.75" customHeight="1" outlineLevel="1">
      <c r="A147" s="1"/>
      <c r="B147" s="44"/>
      <c r="C147" s="45"/>
      <c r="D147" s="64"/>
      <c r="E147" s="26"/>
      <c r="F147" s="26" t="s">
        <v>301</v>
      </c>
      <c r="G147" s="26" t="s">
        <v>288</v>
      </c>
      <c r="H147" s="43"/>
      <c r="I147" s="74" t="str">
        <f t="shared" si="30"/>
        <v/>
      </c>
      <c r="J147" s="43"/>
      <c r="K147" s="74" t="str">
        <f t="shared" si="31"/>
        <v/>
      </c>
      <c r="L147" s="102">
        <f t="shared" si="33"/>
        <v>0</v>
      </c>
      <c r="M147" s="70" t="str">
        <f t="shared" si="32"/>
        <v/>
      </c>
    </row>
    <row r="148" spans="1:13" ht="12.75" customHeight="1" outlineLevel="1">
      <c r="A148" s="1"/>
      <c r="B148" s="44"/>
      <c r="C148" s="45"/>
      <c r="D148" s="64"/>
      <c r="E148" s="26"/>
      <c r="F148" s="26" t="s">
        <v>302</v>
      </c>
      <c r="G148" s="26" t="s">
        <v>290</v>
      </c>
      <c r="H148" s="43"/>
      <c r="I148" s="74" t="str">
        <f t="shared" si="30"/>
        <v/>
      </c>
      <c r="J148" s="43"/>
      <c r="K148" s="74" t="str">
        <f t="shared" si="31"/>
        <v/>
      </c>
      <c r="L148" s="102">
        <f t="shared" si="33"/>
        <v>0</v>
      </c>
      <c r="M148" s="70" t="str">
        <f t="shared" si="32"/>
        <v/>
      </c>
    </row>
    <row r="149" spans="1:13" ht="12.75" customHeight="1" outlineLevel="1">
      <c r="A149" s="1"/>
      <c r="B149" s="44"/>
      <c r="C149" s="45"/>
      <c r="D149" s="64"/>
      <c r="E149" s="26"/>
      <c r="F149" s="26" t="s">
        <v>303</v>
      </c>
      <c r="G149" s="26" t="s">
        <v>304</v>
      </c>
      <c r="H149" s="43"/>
      <c r="I149" s="74" t="str">
        <f t="shared" si="30"/>
        <v/>
      </c>
      <c r="J149" s="43"/>
      <c r="K149" s="74" t="str">
        <f t="shared" si="31"/>
        <v/>
      </c>
      <c r="L149" s="102">
        <f t="shared" si="33"/>
        <v>0</v>
      </c>
      <c r="M149" s="70" t="str">
        <f t="shared" si="32"/>
        <v/>
      </c>
    </row>
    <row r="150" spans="1:13" ht="12.75" customHeight="1" outlineLevel="1">
      <c r="A150" s="1"/>
      <c r="B150" s="44"/>
      <c r="C150" s="45"/>
      <c r="D150" s="64"/>
      <c r="E150" s="26"/>
      <c r="F150" s="26" t="s">
        <v>305</v>
      </c>
      <c r="G150" s="26" t="s">
        <v>306</v>
      </c>
      <c r="H150" s="43"/>
      <c r="I150" s="74" t="str">
        <f t="shared" si="30"/>
        <v/>
      </c>
      <c r="J150" s="43"/>
      <c r="K150" s="74" t="str">
        <f t="shared" si="31"/>
        <v/>
      </c>
      <c r="L150" s="102">
        <f t="shared" si="33"/>
        <v>0</v>
      </c>
      <c r="M150" s="70" t="str">
        <f t="shared" si="32"/>
        <v/>
      </c>
    </row>
    <row r="151" spans="1:13" ht="12.75" customHeight="1" outlineLevel="1">
      <c r="A151" s="1"/>
      <c r="B151" s="44"/>
      <c r="C151" s="45"/>
      <c r="D151" s="64"/>
      <c r="E151" s="26"/>
      <c r="F151" s="26" t="s">
        <v>307</v>
      </c>
      <c r="G151" s="26" t="s">
        <v>308</v>
      </c>
      <c r="H151" s="43"/>
      <c r="I151" s="74" t="str">
        <f t="shared" si="30"/>
        <v/>
      </c>
      <c r="J151" s="43"/>
      <c r="K151" s="74" t="str">
        <f t="shared" si="31"/>
        <v/>
      </c>
      <c r="L151" s="102">
        <f t="shared" si="33"/>
        <v>0</v>
      </c>
      <c r="M151" s="70" t="str">
        <f t="shared" si="32"/>
        <v/>
      </c>
    </row>
    <row r="152" spans="1:13" ht="12.75" customHeight="1" outlineLevel="1">
      <c r="A152" s="1"/>
      <c r="B152" s="44"/>
      <c r="C152" s="45"/>
      <c r="D152" s="64"/>
      <c r="E152" s="26"/>
      <c r="F152" s="26" t="s">
        <v>309</v>
      </c>
      <c r="G152" s="26" t="s">
        <v>310</v>
      </c>
      <c r="H152" s="43"/>
      <c r="I152" s="74" t="str">
        <f t="shared" si="30"/>
        <v/>
      </c>
      <c r="J152" s="43"/>
      <c r="K152" s="74" t="str">
        <f t="shared" si="31"/>
        <v/>
      </c>
      <c r="L152" s="102">
        <f t="shared" si="33"/>
        <v>0</v>
      </c>
      <c r="M152" s="70" t="str">
        <f t="shared" si="32"/>
        <v/>
      </c>
    </row>
    <row r="153" spans="1:13" ht="12.75" customHeight="1" outlineLevel="1">
      <c r="A153" s="1"/>
      <c r="B153" s="44"/>
      <c r="C153" s="45"/>
      <c r="D153" s="64"/>
      <c r="E153" s="26"/>
      <c r="F153" s="26" t="s">
        <v>311</v>
      </c>
      <c r="G153" s="26" t="s">
        <v>312</v>
      </c>
      <c r="H153" s="43"/>
      <c r="I153" s="74" t="str">
        <f t="shared" ref="I153:I217" si="40">IFERROR(H153/$H$22,"")</f>
        <v/>
      </c>
      <c r="J153" s="43"/>
      <c r="K153" s="74" t="str">
        <f t="shared" ref="K153:K217" si="41">IFERROR(J153/$J$22,"")</f>
        <v/>
      </c>
      <c r="L153" s="102">
        <f t="shared" si="33"/>
        <v>0</v>
      </c>
      <c r="M153" s="70" t="str">
        <f t="shared" ref="M153:M217" si="42">IFERROR(L153/$J$22,"")</f>
        <v/>
      </c>
    </row>
    <row r="154" spans="1:13" ht="12.75" customHeight="1" outlineLevel="1">
      <c r="A154" s="1"/>
      <c r="B154" s="44"/>
      <c r="C154" s="45"/>
      <c r="D154" s="64"/>
      <c r="E154" s="26"/>
      <c r="F154" s="26" t="s">
        <v>313</v>
      </c>
      <c r="G154" s="26" t="s">
        <v>314</v>
      </c>
      <c r="H154" s="43"/>
      <c r="I154" s="74" t="str">
        <f t="shared" si="40"/>
        <v/>
      </c>
      <c r="J154" s="43"/>
      <c r="K154" s="74" t="str">
        <f t="shared" si="41"/>
        <v/>
      </c>
      <c r="L154" s="102">
        <f t="shared" si="33"/>
        <v>0</v>
      </c>
      <c r="M154" s="70" t="str">
        <f t="shared" si="42"/>
        <v/>
      </c>
    </row>
    <row r="155" spans="1:13" ht="12.75" customHeight="1" outlineLevel="1">
      <c r="A155" s="1"/>
      <c r="B155" s="44"/>
      <c r="C155" s="45"/>
      <c r="D155" s="64"/>
      <c r="E155" s="26"/>
      <c r="F155" s="26" t="s">
        <v>315</v>
      </c>
      <c r="G155" s="26" t="s">
        <v>316</v>
      </c>
      <c r="H155" s="43"/>
      <c r="I155" s="74" t="str">
        <f t="shared" si="40"/>
        <v/>
      </c>
      <c r="J155" s="43"/>
      <c r="K155" s="74" t="str">
        <f t="shared" si="41"/>
        <v/>
      </c>
      <c r="L155" s="102">
        <f t="shared" si="33"/>
        <v>0</v>
      </c>
      <c r="M155" s="70" t="str">
        <f t="shared" si="42"/>
        <v/>
      </c>
    </row>
    <row r="156" spans="1:13" ht="12.75" customHeight="1" outlineLevel="1">
      <c r="A156" s="1"/>
      <c r="B156" s="44"/>
      <c r="C156" s="45"/>
      <c r="D156" s="64"/>
      <c r="E156" s="26"/>
      <c r="F156" s="26" t="s">
        <v>317</v>
      </c>
      <c r="G156" s="26" t="s">
        <v>318</v>
      </c>
      <c r="H156" s="43"/>
      <c r="I156" s="74" t="str">
        <f t="shared" si="40"/>
        <v/>
      </c>
      <c r="J156" s="43"/>
      <c r="K156" s="74" t="str">
        <f t="shared" si="41"/>
        <v/>
      </c>
      <c r="L156" s="102">
        <f t="shared" si="33"/>
        <v>0</v>
      </c>
      <c r="M156" s="70" t="str">
        <f t="shared" si="42"/>
        <v/>
      </c>
    </row>
    <row r="157" spans="1:13" ht="12.75" customHeight="1" outlineLevel="1">
      <c r="A157" s="1"/>
      <c r="B157" s="44"/>
      <c r="C157" s="45"/>
      <c r="D157" s="64"/>
      <c r="E157" s="26"/>
      <c r="F157" s="26" t="s">
        <v>319</v>
      </c>
      <c r="G157" s="26" t="s">
        <v>320</v>
      </c>
      <c r="H157" s="43"/>
      <c r="I157" s="74" t="str">
        <f t="shared" si="40"/>
        <v/>
      </c>
      <c r="J157" s="43"/>
      <c r="K157" s="74" t="str">
        <f t="shared" si="41"/>
        <v/>
      </c>
      <c r="L157" s="102">
        <f t="shared" si="33"/>
        <v>0</v>
      </c>
      <c r="M157" s="70" t="str">
        <f t="shared" si="42"/>
        <v/>
      </c>
    </row>
    <row r="158" spans="1:13" ht="12.75" customHeight="1" outlineLevel="1">
      <c r="A158" s="1"/>
      <c r="B158" s="44"/>
      <c r="C158" s="45"/>
      <c r="D158" s="64"/>
      <c r="E158" s="26"/>
      <c r="F158" s="26" t="s">
        <v>321</v>
      </c>
      <c r="G158" s="26" t="s">
        <v>322</v>
      </c>
      <c r="H158" s="43"/>
      <c r="I158" s="74" t="str">
        <f t="shared" si="40"/>
        <v/>
      </c>
      <c r="J158" s="43"/>
      <c r="K158" s="74" t="str">
        <f t="shared" si="41"/>
        <v/>
      </c>
      <c r="L158" s="102">
        <f t="shared" si="33"/>
        <v>0</v>
      </c>
      <c r="M158" s="70" t="str">
        <f t="shared" si="42"/>
        <v/>
      </c>
    </row>
    <row r="159" spans="1:13" ht="12.75" customHeight="1" outlineLevel="1">
      <c r="A159" s="1"/>
      <c r="B159" s="44"/>
      <c r="C159" s="45"/>
      <c r="D159" s="64"/>
      <c r="E159" s="26"/>
      <c r="F159" s="26" t="s">
        <v>323</v>
      </c>
      <c r="G159" s="26" t="s">
        <v>324</v>
      </c>
      <c r="H159" s="43"/>
      <c r="I159" s="74" t="str">
        <f t="shared" si="40"/>
        <v/>
      </c>
      <c r="J159" s="43"/>
      <c r="K159" s="74" t="str">
        <f t="shared" si="41"/>
        <v/>
      </c>
      <c r="L159" s="102">
        <f t="shared" si="33"/>
        <v>0</v>
      </c>
      <c r="M159" s="70" t="str">
        <f t="shared" si="42"/>
        <v/>
      </c>
    </row>
    <row r="160" spans="1:13" ht="12.75" customHeight="1" outlineLevel="1">
      <c r="A160" s="1"/>
      <c r="B160" s="44"/>
      <c r="C160" s="45"/>
      <c r="D160" s="64"/>
      <c r="E160" s="26"/>
      <c r="F160" s="26" t="s">
        <v>325</v>
      </c>
      <c r="G160" s="26" t="s">
        <v>326</v>
      </c>
      <c r="H160" s="43"/>
      <c r="I160" s="74" t="str">
        <f t="shared" si="40"/>
        <v/>
      </c>
      <c r="J160" s="43"/>
      <c r="K160" s="74" t="str">
        <f t="shared" si="41"/>
        <v/>
      </c>
      <c r="L160" s="102">
        <f t="shared" si="33"/>
        <v>0</v>
      </c>
      <c r="M160" s="70" t="str">
        <f t="shared" si="42"/>
        <v/>
      </c>
    </row>
    <row r="161" spans="1:13" ht="12.75" customHeight="1" outlineLevel="1">
      <c r="A161" s="1"/>
      <c r="B161" s="44"/>
      <c r="C161" s="45"/>
      <c r="D161" s="64"/>
      <c r="E161" s="26"/>
      <c r="F161" s="26" t="s">
        <v>702</v>
      </c>
      <c r="G161" s="26" t="s">
        <v>703</v>
      </c>
      <c r="H161" s="43"/>
      <c r="I161" s="74" t="str">
        <f t="shared" si="40"/>
        <v/>
      </c>
      <c r="J161" s="43"/>
      <c r="K161" s="74" t="str">
        <f t="shared" si="41"/>
        <v/>
      </c>
      <c r="L161" s="102">
        <f t="shared" si="33"/>
        <v>0</v>
      </c>
      <c r="M161" s="70" t="str">
        <f t="shared" si="42"/>
        <v/>
      </c>
    </row>
    <row r="162" spans="1:13" ht="12.75" customHeight="1" outlineLevel="1">
      <c r="A162" s="1"/>
      <c r="B162" s="44"/>
      <c r="C162" s="45"/>
      <c r="D162" s="64"/>
      <c r="E162" s="26"/>
      <c r="F162" s="26" t="s">
        <v>327</v>
      </c>
      <c r="G162" s="26" t="s">
        <v>328</v>
      </c>
      <c r="H162" s="43"/>
      <c r="I162" s="74" t="str">
        <f t="shared" si="40"/>
        <v/>
      </c>
      <c r="J162" s="43"/>
      <c r="K162" s="74" t="str">
        <f t="shared" si="41"/>
        <v/>
      </c>
      <c r="L162" s="102">
        <f t="shared" ref="L162:L225" si="43">H162-J162</f>
        <v>0</v>
      </c>
      <c r="M162" s="70" t="str">
        <f t="shared" si="42"/>
        <v/>
      </c>
    </row>
    <row r="163" spans="1:13" ht="12.75" customHeight="1" outlineLevel="1">
      <c r="A163" s="1"/>
      <c r="B163" s="44"/>
      <c r="C163" s="45"/>
      <c r="D163" s="64"/>
      <c r="E163" s="26"/>
      <c r="F163" s="26" t="s">
        <v>329</v>
      </c>
      <c r="G163" s="26" t="s">
        <v>330</v>
      </c>
      <c r="H163" s="43"/>
      <c r="I163" s="74" t="str">
        <f t="shared" si="40"/>
        <v/>
      </c>
      <c r="J163" s="43"/>
      <c r="K163" s="74" t="str">
        <f t="shared" si="41"/>
        <v/>
      </c>
      <c r="L163" s="102">
        <f t="shared" si="43"/>
        <v>0</v>
      </c>
      <c r="M163" s="70" t="str">
        <f t="shared" si="42"/>
        <v/>
      </c>
    </row>
    <row r="164" spans="1:13" ht="12.75" customHeight="1" outlineLevel="1">
      <c r="A164" s="1"/>
      <c r="B164" s="44"/>
      <c r="C164" s="45"/>
      <c r="D164" s="64"/>
      <c r="E164" s="26"/>
      <c r="F164" s="26" t="s">
        <v>331</v>
      </c>
      <c r="G164" s="26" t="s">
        <v>332</v>
      </c>
      <c r="H164" s="43"/>
      <c r="I164" s="74" t="str">
        <f t="shared" si="40"/>
        <v/>
      </c>
      <c r="J164" s="43"/>
      <c r="K164" s="74" t="str">
        <f t="shared" si="41"/>
        <v/>
      </c>
      <c r="L164" s="102">
        <f t="shared" si="43"/>
        <v>0</v>
      </c>
      <c r="M164" s="70" t="str">
        <f t="shared" si="42"/>
        <v/>
      </c>
    </row>
    <row r="165" spans="1:13" ht="12.75" customHeight="1" outlineLevel="1">
      <c r="A165" s="1"/>
      <c r="B165" s="44"/>
      <c r="C165" s="45"/>
      <c r="D165" s="64"/>
      <c r="E165" s="26"/>
      <c r="F165" s="26" t="s">
        <v>333</v>
      </c>
      <c r="G165" s="26" t="s">
        <v>334</v>
      </c>
      <c r="H165" s="43"/>
      <c r="I165" s="74" t="str">
        <f t="shared" si="40"/>
        <v/>
      </c>
      <c r="J165" s="43"/>
      <c r="K165" s="74" t="str">
        <f t="shared" si="41"/>
        <v/>
      </c>
      <c r="L165" s="102">
        <f t="shared" si="43"/>
        <v>0</v>
      </c>
      <c r="M165" s="70" t="str">
        <f t="shared" si="42"/>
        <v/>
      </c>
    </row>
    <row r="166" spans="1:13" ht="12.75" customHeight="1" outlineLevel="1">
      <c r="A166" s="1"/>
      <c r="B166" s="44"/>
      <c r="C166" s="45"/>
      <c r="D166" s="64"/>
      <c r="E166" s="26"/>
      <c r="F166" s="26" t="s">
        <v>335</v>
      </c>
      <c r="G166" s="26" t="s">
        <v>336</v>
      </c>
      <c r="H166" s="43"/>
      <c r="I166" s="74" t="str">
        <f t="shared" si="40"/>
        <v/>
      </c>
      <c r="J166" s="43"/>
      <c r="K166" s="74" t="str">
        <f t="shared" si="41"/>
        <v/>
      </c>
      <c r="L166" s="102">
        <f t="shared" si="43"/>
        <v>0</v>
      </c>
      <c r="M166" s="70" t="str">
        <f t="shared" si="42"/>
        <v/>
      </c>
    </row>
    <row r="167" spans="1:13" ht="12.75" customHeight="1" outlineLevel="1">
      <c r="A167" s="1"/>
      <c r="B167" s="44"/>
      <c r="C167" s="45"/>
      <c r="D167" s="64"/>
      <c r="E167" s="26"/>
      <c r="F167" s="26" t="s">
        <v>337</v>
      </c>
      <c r="G167" s="26" t="s">
        <v>338</v>
      </c>
      <c r="H167" s="43"/>
      <c r="I167" s="74" t="str">
        <f t="shared" si="40"/>
        <v/>
      </c>
      <c r="J167" s="43"/>
      <c r="K167" s="74" t="str">
        <f t="shared" si="41"/>
        <v/>
      </c>
      <c r="L167" s="102">
        <f t="shared" si="43"/>
        <v>0</v>
      </c>
      <c r="M167" s="70" t="str">
        <f t="shared" si="42"/>
        <v/>
      </c>
    </row>
    <row r="168" spans="1:13" ht="12.75" customHeight="1" outlineLevel="1">
      <c r="A168" s="1"/>
      <c r="B168" s="44"/>
      <c r="C168" s="45"/>
      <c r="D168" s="64"/>
      <c r="E168" s="26"/>
      <c r="F168" s="26" t="s">
        <v>339</v>
      </c>
      <c r="G168" s="26" t="s">
        <v>340</v>
      </c>
      <c r="H168" s="43"/>
      <c r="I168" s="74" t="str">
        <f t="shared" si="40"/>
        <v/>
      </c>
      <c r="J168" s="43"/>
      <c r="K168" s="74" t="str">
        <f t="shared" si="41"/>
        <v/>
      </c>
      <c r="L168" s="102">
        <f t="shared" si="43"/>
        <v>0</v>
      </c>
      <c r="M168" s="70" t="str">
        <f t="shared" si="42"/>
        <v/>
      </c>
    </row>
    <row r="169" spans="1:13" ht="12.75" customHeight="1" outlineLevel="1">
      <c r="A169" s="1"/>
      <c r="B169" s="44"/>
      <c r="C169" s="45"/>
      <c r="D169" s="64"/>
      <c r="E169" s="26"/>
      <c r="F169" s="26" t="s">
        <v>341</v>
      </c>
      <c r="G169" s="26" t="s">
        <v>342</v>
      </c>
      <c r="H169" s="43"/>
      <c r="I169" s="74" t="str">
        <f t="shared" si="40"/>
        <v/>
      </c>
      <c r="J169" s="43"/>
      <c r="K169" s="74" t="str">
        <f t="shared" si="41"/>
        <v/>
      </c>
      <c r="L169" s="102">
        <f t="shared" si="43"/>
        <v>0</v>
      </c>
      <c r="M169" s="70" t="str">
        <f t="shared" si="42"/>
        <v/>
      </c>
    </row>
    <row r="170" spans="1:13" ht="12.75" customHeight="1" outlineLevel="1">
      <c r="A170" s="1"/>
      <c r="B170" s="44"/>
      <c r="C170" s="45"/>
      <c r="D170" s="64"/>
      <c r="E170" s="26"/>
      <c r="F170" s="26" t="s">
        <v>343</v>
      </c>
      <c r="G170" s="26" t="s">
        <v>344</v>
      </c>
      <c r="H170" s="43"/>
      <c r="I170" s="74" t="str">
        <f t="shared" si="40"/>
        <v/>
      </c>
      <c r="J170" s="43"/>
      <c r="K170" s="74" t="str">
        <f t="shared" si="41"/>
        <v/>
      </c>
      <c r="L170" s="102">
        <f t="shared" si="43"/>
        <v>0</v>
      </c>
      <c r="M170" s="70" t="str">
        <f t="shared" si="42"/>
        <v/>
      </c>
    </row>
    <row r="171" spans="1:13" ht="12.75" customHeight="1" outlineLevel="1">
      <c r="A171" s="1"/>
      <c r="B171" s="44"/>
      <c r="C171" s="45"/>
      <c r="D171" s="64"/>
      <c r="E171" s="26"/>
      <c r="F171" s="26" t="s">
        <v>345</v>
      </c>
      <c r="G171" s="26" t="s">
        <v>346</v>
      </c>
      <c r="H171" s="43"/>
      <c r="I171" s="74" t="str">
        <f t="shared" si="40"/>
        <v/>
      </c>
      <c r="J171" s="43"/>
      <c r="K171" s="74" t="str">
        <f t="shared" si="41"/>
        <v/>
      </c>
      <c r="L171" s="102">
        <f t="shared" si="43"/>
        <v>0</v>
      </c>
      <c r="M171" s="70" t="str">
        <f t="shared" si="42"/>
        <v/>
      </c>
    </row>
    <row r="172" spans="1:13" ht="12.75" customHeight="1" outlineLevel="1">
      <c r="A172" s="1"/>
      <c r="B172" s="44"/>
      <c r="C172" s="45"/>
      <c r="D172" s="64"/>
      <c r="E172" s="26"/>
      <c r="F172" s="26" t="s">
        <v>347</v>
      </c>
      <c r="G172" s="26" t="s">
        <v>348</v>
      </c>
      <c r="H172" s="43"/>
      <c r="I172" s="74" t="str">
        <f t="shared" si="40"/>
        <v/>
      </c>
      <c r="J172" s="43"/>
      <c r="K172" s="74" t="str">
        <f t="shared" si="41"/>
        <v/>
      </c>
      <c r="L172" s="102">
        <f t="shared" si="43"/>
        <v>0</v>
      </c>
      <c r="M172" s="70" t="str">
        <f t="shared" si="42"/>
        <v/>
      </c>
    </row>
    <row r="173" spans="1:13" ht="12.75" customHeight="1" outlineLevel="1">
      <c r="A173" s="1"/>
      <c r="B173" s="44"/>
      <c r="C173" s="45"/>
      <c r="D173" s="64"/>
      <c r="E173" s="26"/>
      <c r="F173" s="26" t="s">
        <v>349</v>
      </c>
      <c r="G173" s="26" t="s">
        <v>350</v>
      </c>
      <c r="H173" s="43"/>
      <c r="I173" s="74" t="str">
        <f t="shared" si="40"/>
        <v/>
      </c>
      <c r="J173" s="43"/>
      <c r="K173" s="74" t="str">
        <f t="shared" si="41"/>
        <v/>
      </c>
      <c r="L173" s="102">
        <f t="shared" si="43"/>
        <v>0</v>
      </c>
      <c r="M173" s="70" t="str">
        <f t="shared" si="42"/>
        <v/>
      </c>
    </row>
    <row r="174" spans="1:13" ht="12.75" customHeight="1" outlineLevel="1">
      <c r="A174" s="1"/>
      <c r="B174" s="44"/>
      <c r="C174" s="45"/>
      <c r="D174" s="64"/>
      <c r="E174" s="26"/>
      <c r="F174" s="26" t="s">
        <v>351</v>
      </c>
      <c r="G174" s="26" t="s">
        <v>352</v>
      </c>
      <c r="H174" s="43"/>
      <c r="I174" s="74" t="str">
        <f t="shared" si="40"/>
        <v/>
      </c>
      <c r="J174" s="43"/>
      <c r="K174" s="74" t="str">
        <f t="shared" si="41"/>
        <v/>
      </c>
      <c r="L174" s="102">
        <f t="shared" si="43"/>
        <v>0</v>
      </c>
      <c r="M174" s="70" t="str">
        <f t="shared" si="42"/>
        <v/>
      </c>
    </row>
    <row r="175" spans="1:13" ht="12.75" customHeight="1" outlineLevel="1">
      <c r="A175" s="1"/>
      <c r="B175" s="44"/>
      <c r="C175" s="45"/>
      <c r="D175" s="64"/>
      <c r="E175" s="26"/>
      <c r="F175" s="26" t="s">
        <v>353</v>
      </c>
      <c r="G175" s="26" t="s">
        <v>354</v>
      </c>
      <c r="H175" s="43"/>
      <c r="I175" s="74" t="str">
        <f t="shared" si="40"/>
        <v/>
      </c>
      <c r="J175" s="43"/>
      <c r="K175" s="74" t="str">
        <f t="shared" si="41"/>
        <v/>
      </c>
      <c r="L175" s="102">
        <f t="shared" si="43"/>
        <v>0</v>
      </c>
      <c r="M175" s="70" t="str">
        <f t="shared" si="42"/>
        <v/>
      </c>
    </row>
    <row r="176" spans="1:13" ht="12.75" customHeight="1" outlineLevel="1">
      <c r="A176" s="1"/>
      <c r="B176" s="44"/>
      <c r="C176" s="45"/>
      <c r="D176" s="64"/>
      <c r="E176" s="26"/>
      <c r="F176" s="26" t="s">
        <v>355</v>
      </c>
      <c r="G176" s="26" t="s">
        <v>356</v>
      </c>
      <c r="H176" s="43"/>
      <c r="I176" s="74" t="str">
        <f t="shared" si="40"/>
        <v/>
      </c>
      <c r="J176" s="43"/>
      <c r="K176" s="74" t="str">
        <f t="shared" si="41"/>
        <v/>
      </c>
      <c r="L176" s="102">
        <f t="shared" si="43"/>
        <v>0</v>
      </c>
      <c r="M176" s="70" t="str">
        <f t="shared" si="42"/>
        <v/>
      </c>
    </row>
    <row r="177" spans="1:13" ht="12.75" customHeight="1" outlineLevel="1">
      <c r="A177" s="1"/>
      <c r="B177" s="44"/>
      <c r="C177" s="45"/>
      <c r="D177" s="64"/>
      <c r="E177" s="26"/>
      <c r="F177" s="26" t="s">
        <v>357</v>
      </c>
      <c r="G177" s="26" t="s">
        <v>358</v>
      </c>
      <c r="H177" s="43"/>
      <c r="I177" s="74" t="str">
        <f t="shared" si="40"/>
        <v/>
      </c>
      <c r="J177" s="43"/>
      <c r="K177" s="74" t="str">
        <f t="shared" si="41"/>
        <v/>
      </c>
      <c r="L177" s="102">
        <f t="shared" si="43"/>
        <v>0</v>
      </c>
      <c r="M177" s="70" t="str">
        <f t="shared" si="42"/>
        <v/>
      </c>
    </row>
    <row r="178" spans="1:13" ht="12.75" customHeight="1" outlineLevel="1">
      <c r="A178" s="1"/>
      <c r="B178" s="44"/>
      <c r="C178" s="45"/>
      <c r="D178" s="64"/>
      <c r="E178" s="26"/>
      <c r="F178" s="26" t="s">
        <v>359</v>
      </c>
      <c r="G178" s="26" t="s">
        <v>360</v>
      </c>
      <c r="H178" s="43"/>
      <c r="I178" s="74" t="str">
        <f t="shared" si="40"/>
        <v/>
      </c>
      <c r="J178" s="43"/>
      <c r="K178" s="74" t="str">
        <f t="shared" si="41"/>
        <v/>
      </c>
      <c r="L178" s="102">
        <f t="shared" si="43"/>
        <v>0</v>
      </c>
      <c r="M178" s="70" t="str">
        <f t="shared" si="42"/>
        <v/>
      </c>
    </row>
    <row r="179" spans="1:13" ht="12.75" customHeight="1" outlineLevel="1">
      <c r="A179" s="1"/>
      <c r="B179" s="44"/>
      <c r="C179" s="45"/>
      <c r="D179" s="64"/>
      <c r="E179" s="26"/>
      <c r="F179" s="26" t="s">
        <v>361</v>
      </c>
      <c r="G179" s="26" t="s">
        <v>362</v>
      </c>
      <c r="H179" s="43"/>
      <c r="I179" s="74" t="str">
        <f t="shared" si="40"/>
        <v/>
      </c>
      <c r="J179" s="43"/>
      <c r="K179" s="74" t="str">
        <f t="shared" si="41"/>
        <v/>
      </c>
      <c r="L179" s="102">
        <f t="shared" si="43"/>
        <v>0</v>
      </c>
      <c r="M179" s="70" t="str">
        <f t="shared" si="42"/>
        <v/>
      </c>
    </row>
    <row r="180" spans="1:13" ht="12.75" customHeight="1" outlineLevel="1">
      <c r="A180" s="1"/>
      <c r="B180" s="44"/>
      <c r="C180" s="45"/>
      <c r="D180" s="64"/>
      <c r="E180" s="26"/>
      <c r="F180" s="26" t="s">
        <v>363</v>
      </c>
      <c r="G180" s="26" t="s">
        <v>364</v>
      </c>
      <c r="H180" s="43"/>
      <c r="I180" s="74" t="str">
        <f t="shared" si="40"/>
        <v/>
      </c>
      <c r="J180" s="43"/>
      <c r="K180" s="74" t="str">
        <f t="shared" si="41"/>
        <v/>
      </c>
      <c r="L180" s="102">
        <f t="shared" si="43"/>
        <v>0</v>
      </c>
      <c r="M180" s="70" t="str">
        <f t="shared" si="42"/>
        <v/>
      </c>
    </row>
    <row r="181" spans="1:13" ht="12.75" customHeight="1" outlineLevel="1">
      <c r="A181" s="1"/>
      <c r="B181" s="44"/>
      <c r="C181" s="45"/>
      <c r="D181" s="64"/>
      <c r="E181" s="26"/>
      <c r="F181" s="26" t="s">
        <v>365</v>
      </c>
      <c r="G181" s="26" t="s">
        <v>366</v>
      </c>
      <c r="H181" s="43"/>
      <c r="I181" s="74" t="str">
        <f t="shared" si="40"/>
        <v/>
      </c>
      <c r="J181" s="43"/>
      <c r="K181" s="74" t="str">
        <f t="shared" si="41"/>
        <v/>
      </c>
      <c r="L181" s="102">
        <f t="shared" si="43"/>
        <v>0</v>
      </c>
      <c r="M181" s="70" t="str">
        <f t="shared" si="42"/>
        <v/>
      </c>
    </row>
    <row r="182" spans="1:13" ht="12.75" customHeight="1" outlineLevel="1">
      <c r="A182" s="1"/>
      <c r="B182" s="44"/>
      <c r="C182" s="45"/>
      <c r="D182" s="64"/>
      <c r="E182" s="26"/>
      <c r="F182" s="26" t="s">
        <v>367</v>
      </c>
      <c r="G182" s="26" t="s">
        <v>368</v>
      </c>
      <c r="H182" s="43"/>
      <c r="I182" s="74" t="str">
        <f t="shared" si="40"/>
        <v/>
      </c>
      <c r="J182" s="43"/>
      <c r="K182" s="74" t="str">
        <f t="shared" si="41"/>
        <v/>
      </c>
      <c r="L182" s="102">
        <f t="shared" si="43"/>
        <v>0</v>
      </c>
      <c r="M182" s="70" t="str">
        <f t="shared" si="42"/>
        <v/>
      </c>
    </row>
    <row r="183" spans="1:13" ht="12.75" customHeight="1" outlineLevel="1">
      <c r="A183" s="1"/>
      <c r="B183" s="44"/>
      <c r="C183" s="45"/>
      <c r="D183" s="64"/>
      <c r="E183" s="26"/>
      <c r="F183" s="26" t="s">
        <v>369</v>
      </c>
      <c r="G183" s="26" t="s">
        <v>370</v>
      </c>
      <c r="H183" s="43"/>
      <c r="I183" s="74" t="str">
        <f t="shared" si="40"/>
        <v/>
      </c>
      <c r="J183" s="43"/>
      <c r="K183" s="74" t="str">
        <f t="shared" si="41"/>
        <v/>
      </c>
      <c r="L183" s="102">
        <f t="shared" si="43"/>
        <v>0</v>
      </c>
      <c r="M183" s="70" t="str">
        <f t="shared" si="42"/>
        <v/>
      </c>
    </row>
    <row r="184" spans="1:13" ht="12.75" customHeight="1" outlineLevel="1">
      <c r="A184" s="1"/>
      <c r="B184" s="44"/>
      <c r="C184" s="45"/>
      <c r="D184" s="64"/>
      <c r="E184" s="26"/>
      <c r="F184" s="26" t="s">
        <v>371</v>
      </c>
      <c r="G184" s="26" t="s">
        <v>372</v>
      </c>
      <c r="H184" s="43"/>
      <c r="I184" s="74" t="str">
        <f t="shared" si="40"/>
        <v/>
      </c>
      <c r="J184" s="43"/>
      <c r="K184" s="74" t="str">
        <f t="shared" si="41"/>
        <v/>
      </c>
      <c r="L184" s="102">
        <f t="shared" si="43"/>
        <v>0</v>
      </c>
      <c r="M184" s="70" t="str">
        <f t="shared" si="42"/>
        <v/>
      </c>
    </row>
    <row r="185" spans="1:13" ht="12.75" customHeight="1" outlineLevel="1">
      <c r="A185" s="1"/>
      <c r="B185" s="44"/>
      <c r="C185" s="45"/>
      <c r="D185" s="64"/>
      <c r="E185" s="26"/>
      <c r="F185" s="26" t="s">
        <v>373</v>
      </c>
      <c r="G185" s="26" t="s">
        <v>374</v>
      </c>
      <c r="H185" s="43"/>
      <c r="I185" s="74" t="str">
        <f t="shared" si="40"/>
        <v/>
      </c>
      <c r="J185" s="43"/>
      <c r="K185" s="74" t="str">
        <f t="shared" si="41"/>
        <v/>
      </c>
      <c r="L185" s="102">
        <f t="shared" si="43"/>
        <v>0</v>
      </c>
      <c r="M185" s="70" t="str">
        <f t="shared" si="42"/>
        <v/>
      </c>
    </row>
    <row r="186" spans="1:13" ht="12.75" customHeight="1" outlineLevel="1">
      <c r="A186" s="1"/>
      <c r="B186" s="44"/>
      <c r="C186" s="45"/>
      <c r="D186" s="64"/>
      <c r="E186" s="26"/>
      <c r="F186" s="26" t="s">
        <v>375</v>
      </c>
      <c r="G186" s="26" t="s">
        <v>376</v>
      </c>
      <c r="H186" s="43"/>
      <c r="I186" s="74" t="str">
        <f t="shared" si="40"/>
        <v/>
      </c>
      <c r="J186" s="43"/>
      <c r="K186" s="74" t="str">
        <f t="shared" si="41"/>
        <v/>
      </c>
      <c r="L186" s="102">
        <f t="shared" si="43"/>
        <v>0</v>
      </c>
      <c r="M186" s="70" t="str">
        <f t="shared" si="42"/>
        <v/>
      </c>
    </row>
    <row r="187" spans="1:13" ht="12.75" customHeight="1" outlineLevel="1">
      <c r="A187" s="1"/>
      <c r="B187" s="44"/>
      <c r="C187" s="45"/>
      <c r="D187" s="64"/>
      <c r="E187" s="26"/>
      <c r="F187" s="26" t="s">
        <v>377</v>
      </c>
      <c r="G187" s="26" t="s">
        <v>378</v>
      </c>
      <c r="H187" s="43"/>
      <c r="I187" s="74" t="str">
        <f t="shared" si="40"/>
        <v/>
      </c>
      <c r="J187" s="43"/>
      <c r="K187" s="74" t="str">
        <f t="shared" si="41"/>
        <v/>
      </c>
      <c r="L187" s="102">
        <f t="shared" si="43"/>
        <v>0</v>
      </c>
      <c r="M187" s="70" t="str">
        <f t="shared" si="42"/>
        <v/>
      </c>
    </row>
    <row r="188" spans="1:13" ht="12.75" customHeight="1" outlineLevel="1">
      <c r="A188" s="1"/>
      <c r="B188" s="44"/>
      <c r="C188" s="45"/>
      <c r="D188" s="64"/>
      <c r="E188" s="26"/>
      <c r="F188" s="26" t="s">
        <v>379</v>
      </c>
      <c r="G188" s="26" t="s">
        <v>380</v>
      </c>
      <c r="H188" s="43"/>
      <c r="I188" s="74" t="str">
        <f t="shared" si="40"/>
        <v/>
      </c>
      <c r="J188" s="43"/>
      <c r="K188" s="74" t="str">
        <f t="shared" si="41"/>
        <v/>
      </c>
      <c r="L188" s="102">
        <f t="shared" si="43"/>
        <v>0</v>
      </c>
      <c r="M188" s="70" t="str">
        <f t="shared" si="42"/>
        <v/>
      </c>
    </row>
    <row r="189" spans="1:13" ht="12.75" customHeight="1" outlineLevel="1">
      <c r="A189" s="1"/>
      <c r="B189" s="44"/>
      <c r="C189" s="45"/>
      <c r="D189" s="64"/>
      <c r="E189" s="26"/>
      <c r="F189" s="26" t="s">
        <v>381</v>
      </c>
      <c r="G189" s="26" t="s">
        <v>382</v>
      </c>
      <c r="H189" s="43"/>
      <c r="I189" s="74" t="str">
        <f t="shared" si="40"/>
        <v/>
      </c>
      <c r="J189" s="43"/>
      <c r="K189" s="74" t="str">
        <f t="shared" si="41"/>
        <v/>
      </c>
      <c r="L189" s="102">
        <f t="shared" si="43"/>
        <v>0</v>
      </c>
      <c r="M189" s="70" t="str">
        <f t="shared" si="42"/>
        <v/>
      </c>
    </row>
    <row r="190" spans="1:13" ht="12.75" customHeight="1" outlineLevel="1">
      <c r="A190" s="1"/>
      <c r="B190" s="44"/>
      <c r="C190" s="45"/>
      <c r="D190" s="64"/>
      <c r="E190" s="26"/>
      <c r="F190" s="26" t="s">
        <v>383</v>
      </c>
      <c r="G190" s="26" t="s">
        <v>384</v>
      </c>
      <c r="H190" s="43"/>
      <c r="I190" s="74" t="str">
        <f t="shared" si="40"/>
        <v/>
      </c>
      <c r="J190" s="43"/>
      <c r="K190" s="74" t="str">
        <f t="shared" si="41"/>
        <v/>
      </c>
      <c r="L190" s="102">
        <f t="shared" si="43"/>
        <v>0</v>
      </c>
      <c r="M190" s="70" t="str">
        <f t="shared" si="42"/>
        <v/>
      </c>
    </row>
    <row r="191" spans="1:13" ht="12.75" customHeight="1" outlineLevel="1">
      <c r="A191" s="1"/>
      <c r="B191" s="44"/>
      <c r="C191" s="45"/>
      <c r="D191" s="64"/>
      <c r="E191" s="26"/>
      <c r="F191" s="26" t="s">
        <v>385</v>
      </c>
      <c r="G191" s="26" t="s">
        <v>386</v>
      </c>
      <c r="H191" s="43"/>
      <c r="I191" s="74" t="str">
        <f t="shared" si="40"/>
        <v/>
      </c>
      <c r="J191" s="43"/>
      <c r="K191" s="74" t="str">
        <f t="shared" si="41"/>
        <v/>
      </c>
      <c r="L191" s="102">
        <f t="shared" si="43"/>
        <v>0</v>
      </c>
      <c r="M191" s="70" t="str">
        <f t="shared" si="42"/>
        <v/>
      </c>
    </row>
    <row r="192" spans="1:13" ht="12.75" customHeight="1" outlineLevel="1">
      <c r="A192" s="1"/>
      <c r="B192" s="44"/>
      <c r="C192" s="45"/>
      <c r="D192" s="64"/>
      <c r="E192" s="26"/>
      <c r="F192" s="26" t="s">
        <v>387</v>
      </c>
      <c r="G192" s="26" t="s">
        <v>388</v>
      </c>
      <c r="H192" s="43"/>
      <c r="I192" s="74" t="str">
        <f t="shared" si="40"/>
        <v/>
      </c>
      <c r="J192" s="43"/>
      <c r="K192" s="74" t="str">
        <f t="shared" si="41"/>
        <v/>
      </c>
      <c r="L192" s="102">
        <f t="shared" si="43"/>
        <v>0</v>
      </c>
      <c r="M192" s="70" t="str">
        <f t="shared" si="42"/>
        <v/>
      </c>
    </row>
    <row r="193" spans="1:13" ht="12.75" customHeight="1" outlineLevel="1">
      <c r="A193" s="1"/>
      <c r="B193" s="44"/>
      <c r="C193" s="45"/>
      <c r="D193" s="64"/>
      <c r="E193" s="26"/>
      <c r="F193" s="26" t="s">
        <v>389</v>
      </c>
      <c r="G193" s="26" t="s">
        <v>390</v>
      </c>
      <c r="H193" s="43"/>
      <c r="I193" s="74" t="str">
        <f t="shared" si="40"/>
        <v/>
      </c>
      <c r="J193" s="43"/>
      <c r="K193" s="74" t="str">
        <f t="shared" si="41"/>
        <v/>
      </c>
      <c r="L193" s="102">
        <f t="shared" si="43"/>
        <v>0</v>
      </c>
      <c r="M193" s="70" t="str">
        <f t="shared" si="42"/>
        <v/>
      </c>
    </row>
    <row r="194" spans="1:13" ht="12.75" customHeight="1" outlineLevel="1">
      <c r="A194" s="1"/>
      <c r="B194" s="44"/>
      <c r="C194" s="45"/>
      <c r="D194" s="64"/>
      <c r="E194" s="26"/>
      <c r="F194" s="26" t="s">
        <v>391</v>
      </c>
      <c r="G194" s="26" t="s">
        <v>392</v>
      </c>
      <c r="H194" s="43"/>
      <c r="I194" s="74" t="str">
        <f t="shared" si="40"/>
        <v/>
      </c>
      <c r="J194" s="43"/>
      <c r="K194" s="74" t="str">
        <f t="shared" si="41"/>
        <v/>
      </c>
      <c r="L194" s="102">
        <f t="shared" si="43"/>
        <v>0</v>
      </c>
      <c r="M194" s="70" t="str">
        <f t="shared" si="42"/>
        <v/>
      </c>
    </row>
    <row r="195" spans="1:13" ht="12.75" customHeight="1" outlineLevel="1">
      <c r="A195" s="1"/>
      <c r="B195" s="44"/>
      <c r="C195" s="45"/>
      <c r="D195" s="64"/>
      <c r="E195" s="26"/>
      <c r="F195" s="26" t="s">
        <v>393</v>
      </c>
      <c r="G195" s="26" t="s">
        <v>394</v>
      </c>
      <c r="H195" s="43"/>
      <c r="I195" s="74" t="str">
        <f t="shared" si="40"/>
        <v/>
      </c>
      <c r="J195" s="43"/>
      <c r="K195" s="74" t="str">
        <f t="shared" si="41"/>
        <v/>
      </c>
      <c r="L195" s="102">
        <f t="shared" si="43"/>
        <v>0</v>
      </c>
      <c r="M195" s="70" t="str">
        <f t="shared" si="42"/>
        <v/>
      </c>
    </row>
    <row r="196" spans="1:13" ht="12.75" customHeight="1" outlineLevel="1">
      <c r="A196" s="1"/>
      <c r="B196" s="44"/>
      <c r="C196" s="45"/>
      <c r="D196" s="64"/>
      <c r="E196" s="26"/>
      <c r="F196" s="26" t="s">
        <v>395</v>
      </c>
      <c r="G196" s="26" t="s">
        <v>396</v>
      </c>
      <c r="H196" s="43"/>
      <c r="I196" s="74" t="str">
        <f t="shared" si="40"/>
        <v/>
      </c>
      <c r="J196" s="43"/>
      <c r="K196" s="74" t="str">
        <f t="shared" si="41"/>
        <v/>
      </c>
      <c r="L196" s="102">
        <f t="shared" si="43"/>
        <v>0</v>
      </c>
      <c r="M196" s="70" t="str">
        <f t="shared" si="42"/>
        <v/>
      </c>
    </row>
    <row r="197" spans="1:13" ht="12.75" customHeight="1" outlineLevel="1">
      <c r="A197" s="1"/>
      <c r="B197" s="44"/>
      <c r="C197" s="45"/>
      <c r="D197" s="64"/>
      <c r="E197" s="26"/>
      <c r="F197" s="26" t="s">
        <v>397</v>
      </c>
      <c r="G197" s="26" t="s">
        <v>398</v>
      </c>
      <c r="H197" s="43"/>
      <c r="I197" s="74" t="str">
        <f t="shared" si="40"/>
        <v/>
      </c>
      <c r="J197" s="43"/>
      <c r="K197" s="74" t="str">
        <f t="shared" si="41"/>
        <v/>
      </c>
      <c r="L197" s="102">
        <f t="shared" si="43"/>
        <v>0</v>
      </c>
      <c r="M197" s="70" t="str">
        <f t="shared" si="42"/>
        <v/>
      </c>
    </row>
    <row r="198" spans="1:13" ht="12.75" customHeight="1" outlineLevel="1">
      <c r="A198" s="1"/>
      <c r="B198" s="44"/>
      <c r="C198" s="45"/>
      <c r="D198" s="64"/>
      <c r="E198" s="26"/>
      <c r="F198" s="26" t="s">
        <v>399</v>
      </c>
      <c r="G198" s="26" t="s">
        <v>400</v>
      </c>
      <c r="H198" s="43"/>
      <c r="I198" s="74" t="str">
        <f t="shared" si="40"/>
        <v/>
      </c>
      <c r="J198" s="43"/>
      <c r="K198" s="74" t="str">
        <f t="shared" si="41"/>
        <v/>
      </c>
      <c r="L198" s="102">
        <f t="shared" si="43"/>
        <v>0</v>
      </c>
      <c r="M198" s="70" t="str">
        <f t="shared" si="42"/>
        <v/>
      </c>
    </row>
    <row r="199" spans="1:13" ht="12.75" customHeight="1" outlineLevel="1">
      <c r="A199" s="1"/>
      <c r="B199" s="44"/>
      <c r="C199" s="45"/>
      <c r="D199" s="64"/>
      <c r="E199" s="26"/>
      <c r="F199" s="26" t="s">
        <v>401</v>
      </c>
      <c r="G199" s="26" t="s">
        <v>402</v>
      </c>
      <c r="H199" s="43"/>
      <c r="I199" s="74" t="str">
        <f t="shared" si="40"/>
        <v/>
      </c>
      <c r="J199" s="43"/>
      <c r="K199" s="74" t="str">
        <f t="shared" si="41"/>
        <v/>
      </c>
      <c r="L199" s="102">
        <f t="shared" si="43"/>
        <v>0</v>
      </c>
      <c r="M199" s="70" t="str">
        <f t="shared" si="42"/>
        <v/>
      </c>
    </row>
    <row r="200" spans="1:13" ht="12.75" customHeight="1" outlineLevel="1">
      <c r="A200" s="1"/>
      <c r="B200" s="44"/>
      <c r="C200" s="45"/>
      <c r="D200" s="64"/>
      <c r="E200" s="26"/>
      <c r="F200" s="26" t="s">
        <v>403</v>
      </c>
      <c r="G200" s="26" t="s">
        <v>404</v>
      </c>
      <c r="H200" s="43"/>
      <c r="I200" s="74" t="str">
        <f t="shared" si="40"/>
        <v/>
      </c>
      <c r="J200" s="43"/>
      <c r="K200" s="74" t="str">
        <f t="shared" si="41"/>
        <v/>
      </c>
      <c r="L200" s="102">
        <f t="shared" si="43"/>
        <v>0</v>
      </c>
      <c r="M200" s="70" t="str">
        <f t="shared" si="42"/>
        <v/>
      </c>
    </row>
    <row r="201" spans="1:13" ht="12.75" customHeight="1" outlineLevel="1">
      <c r="A201" s="1" t="s">
        <v>411</v>
      </c>
      <c r="B201" s="44"/>
      <c r="C201" s="45"/>
      <c r="D201" s="64"/>
      <c r="E201" s="26"/>
      <c r="F201" s="26" t="s">
        <v>405</v>
      </c>
      <c r="G201" s="26" t="s">
        <v>406</v>
      </c>
      <c r="H201" s="43"/>
      <c r="I201" s="74" t="str">
        <f t="shared" si="40"/>
        <v/>
      </c>
      <c r="J201" s="43"/>
      <c r="K201" s="74" t="str">
        <f t="shared" si="41"/>
        <v/>
      </c>
      <c r="L201" s="102">
        <f t="shared" si="43"/>
        <v>0</v>
      </c>
      <c r="M201" s="70" t="str">
        <f t="shared" si="42"/>
        <v/>
      </c>
    </row>
    <row r="202" spans="1:13" ht="12.75" customHeight="1" outlineLevel="1">
      <c r="A202" s="1"/>
      <c r="B202" s="44"/>
      <c r="C202" s="45"/>
      <c r="D202" s="64"/>
      <c r="E202" s="26"/>
      <c r="F202" s="26" t="s">
        <v>407</v>
      </c>
      <c r="G202" s="26" t="s">
        <v>408</v>
      </c>
      <c r="H202" s="43"/>
      <c r="I202" s="74" t="str">
        <f t="shared" si="40"/>
        <v/>
      </c>
      <c r="J202" s="43"/>
      <c r="K202" s="74" t="str">
        <f t="shared" si="41"/>
        <v/>
      </c>
      <c r="L202" s="102">
        <f t="shared" si="43"/>
        <v>0</v>
      </c>
      <c r="M202" s="70" t="str">
        <f t="shared" si="42"/>
        <v/>
      </c>
    </row>
    <row r="203" spans="1:13" ht="12.75" customHeight="1" outlineLevel="1">
      <c r="A203" s="1"/>
      <c r="B203" s="44"/>
      <c r="C203" s="45"/>
      <c r="D203" s="64"/>
      <c r="E203" s="26"/>
      <c r="F203" s="26" t="s">
        <v>409</v>
      </c>
      <c r="G203" s="26" t="s">
        <v>410</v>
      </c>
      <c r="H203" s="43"/>
      <c r="I203" s="74" t="str">
        <f t="shared" si="40"/>
        <v/>
      </c>
      <c r="J203" s="43"/>
      <c r="K203" s="74" t="str">
        <f t="shared" si="41"/>
        <v/>
      </c>
      <c r="L203" s="102">
        <f t="shared" si="43"/>
        <v>0</v>
      </c>
      <c r="M203" s="70" t="str">
        <f t="shared" si="42"/>
        <v/>
      </c>
    </row>
    <row r="204" spans="1:13" ht="12.75" customHeight="1" outlineLevel="1">
      <c r="A204" s="1"/>
      <c r="B204" s="44"/>
      <c r="C204" s="45"/>
      <c r="D204" s="64" t="s">
        <v>412</v>
      </c>
      <c r="E204" s="26" t="s">
        <v>413</v>
      </c>
      <c r="F204" s="26"/>
      <c r="G204" s="26"/>
      <c r="H204" s="43">
        <f t="shared" ref="H204" si="44">SUM(H205:H217)</f>
        <v>0</v>
      </c>
      <c r="I204" s="74" t="str">
        <f t="shared" si="40"/>
        <v/>
      </c>
      <c r="J204" s="43">
        <f t="shared" ref="J204" si="45">SUM(J205:J217)</f>
        <v>0</v>
      </c>
      <c r="K204" s="74" t="str">
        <f t="shared" si="41"/>
        <v/>
      </c>
      <c r="L204" s="102">
        <f t="shared" si="43"/>
        <v>0</v>
      </c>
      <c r="M204" s="70" t="str">
        <f t="shared" si="42"/>
        <v/>
      </c>
    </row>
    <row r="205" spans="1:13" ht="12.75" customHeight="1" outlineLevel="1">
      <c r="A205" s="1"/>
      <c r="B205" s="44"/>
      <c r="C205" s="45"/>
      <c r="D205" s="64"/>
      <c r="E205" s="26"/>
      <c r="F205" s="26" t="s">
        <v>414</v>
      </c>
      <c r="G205" s="26" t="s">
        <v>415</v>
      </c>
      <c r="H205" s="43"/>
      <c r="I205" s="74" t="str">
        <f t="shared" si="40"/>
        <v/>
      </c>
      <c r="J205" s="43"/>
      <c r="K205" s="74" t="str">
        <f t="shared" si="41"/>
        <v/>
      </c>
      <c r="L205" s="102">
        <f t="shared" si="43"/>
        <v>0</v>
      </c>
      <c r="M205" s="70" t="str">
        <f t="shared" si="42"/>
        <v/>
      </c>
    </row>
    <row r="206" spans="1:13" ht="12.75" customHeight="1" outlineLevel="1">
      <c r="A206" s="1"/>
      <c r="B206" s="44"/>
      <c r="C206" s="45"/>
      <c r="D206" s="64"/>
      <c r="E206" s="26"/>
      <c r="F206" s="26" t="s">
        <v>416</v>
      </c>
      <c r="G206" s="26" t="s">
        <v>417</v>
      </c>
      <c r="H206" s="43"/>
      <c r="I206" s="74" t="str">
        <f t="shared" si="40"/>
        <v/>
      </c>
      <c r="J206" s="43"/>
      <c r="K206" s="74" t="str">
        <f t="shared" si="41"/>
        <v/>
      </c>
      <c r="L206" s="102">
        <f t="shared" si="43"/>
        <v>0</v>
      </c>
      <c r="M206" s="70" t="str">
        <f t="shared" si="42"/>
        <v/>
      </c>
    </row>
    <row r="207" spans="1:13" ht="12.75" customHeight="1" outlineLevel="1">
      <c r="A207" s="1"/>
      <c r="B207" s="44"/>
      <c r="C207" s="45"/>
      <c r="D207" s="64"/>
      <c r="E207" s="26"/>
      <c r="F207" s="26" t="s">
        <v>418</v>
      </c>
      <c r="G207" s="26" t="s">
        <v>419</v>
      </c>
      <c r="H207" s="43"/>
      <c r="I207" s="74" t="str">
        <f t="shared" si="40"/>
        <v/>
      </c>
      <c r="J207" s="43"/>
      <c r="K207" s="74" t="str">
        <f t="shared" si="41"/>
        <v/>
      </c>
      <c r="L207" s="102">
        <f t="shared" si="43"/>
        <v>0</v>
      </c>
      <c r="M207" s="70" t="str">
        <f t="shared" si="42"/>
        <v/>
      </c>
    </row>
    <row r="208" spans="1:13" ht="12.75" customHeight="1" outlineLevel="1">
      <c r="A208" s="1"/>
      <c r="B208" s="44"/>
      <c r="C208" s="45"/>
      <c r="D208" s="64"/>
      <c r="E208" s="26"/>
      <c r="F208" s="26" t="s">
        <v>420</v>
      </c>
      <c r="G208" s="26" t="s">
        <v>421</v>
      </c>
      <c r="H208" s="43"/>
      <c r="I208" s="74" t="str">
        <f t="shared" si="40"/>
        <v/>
      </c>
      <c r="J208" s="43"/>
      <c r="K208" s="74" t="str">
        <f t="shared" si="41"/>
        <v/>
      </c>
      <c r="L208" s="102">
        <f t="shared" si="43"/>
        <v>0</v>
      </c>
      <c r="M208" s="70" t="str">
        <f t="shared" si="42"/>
        <v/>
      </c>
    </row>
    <row r="209" spans="1:13" ht="12.75" customHeight="1" outlineLevel="1">
      <c r="A209" s="1"/>
      <c r="B209" s="44"/>
      <c r="C209" s="45"/>
      <c r="D209" s="64"/>
      <c r="E209" s="26"/>
      <c r="F209" s="26" t="s">
        <v>422</v>
      </c>
      <c r="G209" s="26" t="s">
        <v>423</v>
      </c>
      <c r="H209" s="43"/>
      <c r="I209" s="74" t="str">
        <f t="shared" si="40"/>
        <v/>
      </c>
      <c r="J209" s="43"/>
      <c r="K209" s="74" t="str">
        <f t="shared" si="41"/>
        <v/>
      </c>
      <c r="L209" s="102">
        <f t="shared" si="43"/>
        <v>0</v>
      </c>
      <c r="M209" s="70" t="str">
        <f t="shared" si="42"/>
        <v/>
      </c>
    </row>
    <row r="210" spans="1:13" ht="12.75" customHeight="1" outlineLevel="1">
      <c r="A210" s="1"/>
      <c r="B210" s="44"/>
      <c r="C210" s="45"/>
      <c r="D210" s="64"/>
      <c r="E210" s="26"/>
      <c r="F210" s="26" t="s">
        <v>424</v>
      </c>
      <c r="G210" s="26" t="s">
        <v>425</v>
      </c>
      <c r="H210" s="43"/>
      <c r="I210" s="74" t="str">
        <f t="shared" si="40"/>
        <v/>
      </c>
      <c r="J210" s="43"/>
      <c r="K210" s="74" t="str">
        <f t="shared" si="41"/>
        <v/>
      </c>
      <c r="L210" s="102">
        <f t="shared" si="43"/>
        <v>0</v>
      </c>
      <c r="M210" s="70" t="str">
        <f t="shared" si="42"/>
        <v/>
      </c>
    </row>
    <row r="211" spans="1:13" ht="12.75" customHeight="1" outlineLevel="1">
      <c r="A211" s="1"/>
      <c r="B211" s="44"/>
      <c r="C211" s="45"/>
      <c r="D211" s="64"/>
      <c r="E211" s="26"/>
      <c r="F211" s="26" t="s">
        <v>426</v>
      </c>
      <c r="G211" s="26" t="s">
        <v>427</v>
      </c>
      <c r="H211" s="43"/>
      <c r="I211" s="74" t="str">
        <f t="shared" si="40"/>
        <v/>
      </c>
      <c r="J211" s="43"/>
      <c r="K211" s="74" t="str">
        <f t="shared" si="41"/>
        <v/>
      </c>
      <c r="L211" s="102">
        <f t="shared" si="43"/>
        <v>0</v>
      </c>
      <c r="M211" s="70" t="str">
        <f t="shared" si="42"/>
        <v/>
      </c>
    </row>
    <row r="212" spans="1:13" ht="12.75" customHeight="1" outlineLevel="1">
      <c r="A212" s="1"/>
      <c r="B212" s="44"/>
      <c r="C212" s="45"/>
      <c r="D212" s="64"/>
      <c r="E212" s="26"/>
      <c r="F212" s="26" t="s">
        <v>428</v>
      </c>
      <c r="G212" s="26" t="s">
        <v>429</v>
      </c>
      <c r="H212" s="43"/>
      <c r="I212" s="74" t="str">
        <f t="shared" si="40"/>
        <v/>
      </c>
      <c r="J212" s="43"/>
      <c r="K212" s="74" t="str">
        <f t="shared" si="41"/>
        <v/>
      </c>
      <c r="L212" s="102">
        <f t="shared" si="43"/>
        <v>0</v>
      </c>
      <c r="M212" s="70" t="str">
        <f t="shared" si="42"/>
        <v/>
      </c>
    </row>
    <row r="213" spans="1:13" ht="12.75" customHeight="1" outlineLevel="1">
      <c r="A213" s="1"/>
      <c r="B213" s="44"/>
      <c r="C213" s="45"/>
      <c r="D213" s="64"/>
      <c r="E213" s="26"/>
      <c r="F213" s="26" t="s">
        <v>430</v>
      </c>
      <c r="G213" s="26" t="s">
        <v>431</v>
      </c>
      <c r="H213" s="43"/>
      <c r="I213" s="74"/>
      <c r="J213" s="43"/>
      <c r="K213" s="74"/>
      <c r="L213" s="102"/>
      <c r="M213" s="70"/>
    </row>
    <row r="214" spans="1:13" ht="12.75" customHeight="1" outlineLevel="1">
      <c r="A214" s="1"/>
      <c r="B214" s="44"/>
      <c r="C214" s="45"/>
      <c r="D214" s="64"/>
      <c r="E214" s="26"/>
      <c r="F214" s="26" t="s">
        <v>432</v>
      </c>
      <c r="G214" s="26" t="s">
        <v>433</v>
      </c>
      <c r="H214" s="43"/>
      <c r="I214" s="74" t="str">
        <f t="shared" si="40"/>
        <v/>
      </c>
      <c r="J214" s="43"/>
      <c r="K214" s="74" t="str">
        <f t="shared" si="41"/>
        <v/>
      </c>
      <c r="L214" s="102">
        <f t="shared" si="43"/>
        <v>0</v>
      </c>
      <c r="M214" s="70" t="str">
        <f t="shared" si="42"/>
        <v/>
      </c>
    </row>
    <row r="215" spans="1:13" s="63" customFormat="1">
      <c r="A215" s="34" t="s">
        <v>440</v>
      </c>
      <c r="B215" s="44"/>
      <c r="C215" s="45"/>
      <c r="D215" s="64"/>
      <c r="E215" s="26"/>
      <c r="F215" s="26" t="s">
        <v>434</v>
      </c>
      <c r="G215" s="26" t="s">
        <v>435</v>
      </c>
      <c r="H215" s="43"/>
      <c r="I215" s="74" t="str">
        <f t="shared" si="40"/>
        <v/>
      </c>
      <c r="J215" s="43"/>
      <c r="K215" s="74" t="str">
        <f t="shared" si="41"/>
        <v/>
      </c>
      <c r="L215" s="102">
        <f t="shared" si="43"/>
        <v>0</v>
      </c>
      <c r="M215" s="70" t="str">
        <f t="shared" si="42"/>
        <v/>
      </c>
    </row>
    <row r="216" spans="1:13" ht="12.75" hidden="1" customHeight="1" outlineLevel="1">
      <c r="A216" s="1" t="s">
        <v>442</v>
      </c>
      <c r="B216" s="44"/>
      <c r="C216" s="45"/>
      <c r="D216" s="64"/>
      <c r="E216" s="26"/>
      <c r="F216" s="26" t="s">
        <v>436</v>
      </c>
      <c r="G216" s="26" t="s">
        <v>437</v>
      </c>
      <c r="H216" s="43"/>
      <c r="I216" s="74" t="str">
        <f t="shared" si="40"/>
        <v/>
      </c>
      <c r="J216" s="43"/>
      <c r="K216" s="74" t="str">
        <f t="shared" si="41"/>
        <v/>
      </c>
      <c r="L216" s="102">
        <f t="shared" si="43"/>
        <v>0</v>
      </c>
      <c r="M216" s="70" t="str">
        <f t="shared" si="42"/>
        <v/>
      </c>
    </row>
    <row r="217" spans="1:13" ht="12.75" hidden="1" customHeight="1" outlineLevel="1">
      <c r="A217" s="1" t="s">
        <v>446</v>
      </c>
      <c r="B217" s="44"/>
      <c r="C217" s="45"/>
      <c r="D217" s="64"/>
      <c r="E217" s="26"/>
      <c r="F217" s="26" t="s">
        <v>438</v>
      </c>
      <c r="G217" s="26" t="s">
        <v>439</v>
      </c>
      <c r="H217" s="43"/>
      <c r="I217" s="74" t="str">
        <f t="shared" si="40"/>
        <v/>
      </c>
      <c r="J217" s="43"/>
      <c r="K217" s="74" t="str">
        <f t="shared" si="41"/>
        <v/>
      </c>
      <c r="L217" s="102">
        <f t="shared" si="43"/>
        <v>0</v>
      </c>
      <c r="M217" s="70" t="str">
        <f t="shared" si="42"/>
        <v/>
      </c>
    </row>
    <row r="218" spans="1:13" ht="12.75" hidden="1" customHeight="1" outlineLevel="1">
      <c r="A218" s="1" t="s">
        <v>450</v>
      </c>
      <c r="B218" s="59"/>
      <c r="C218" s="60" t="s">
        <v>441</v>
      </c>
      <c r="D218" s="60"/>
      <c r="E218" s="61"/>
      <c r="F218" s="61"/>
      <c r="G218" s="61"/>
      <c r="H218" s="62">
        <f t="shared" ref="H218" si="46">SUM(H219:H221)</f>
        <v>0</v>
      </c>
      <c r="I218" s="98" t="str">
        <f t="shared" ref="I218:I281" si="47">IFERROR(H218/$H$22,"")</f>
        <v/>
      </c>
      <c r="J218" s="62">
        <f t="shared" ref="J218" si="48">SUM(J219:J221)</f>
        <v>0</v>
      </c>
      <c r="K218" s="98" t="str">
        <f t="shared" ref="K218:K281" si="49">IFERROR(J218/$J$22,"")</f>
        <v/>
      </c>
      <c r="L218" s="106">
        <f t="shared" si="43"/>
        <v>0</v>
      </c>
      <c r="M218" s="98" t="str">
        <f t="shared" ref="M218:M281" si="50">IFERROR(L218/$J$22,"")</f>
        <v/>
      </c>
    </row>
    <row r="219" spans="1:13" ht="12.75" hidden="1" customHeight="1" outlineLevel="1">
      <c r="A219" s="1"/>
      <c r="B219" s="44"/>
      <c r="C219" s="45"/>
      <c r="D219" s="64"/>
      <c r="E219" s="42" t="s">
        <v>443</v>
      </c>
      <c r="F219" s="42" t="s">
        <v>444</v>
      </c>
      <c r="G219" s="42" t="s">
        <v>445</v>
      </c>
      <c r="H219" s="43"/>
      <c r="I219" s="74" t="str">
        <f t="shared" si="47"/>
        <v/>
      </c>
      <c r="J219" s="43"/>
      <c r="K219" s="74" t="str">
        <f t="shared" si="49"/>
        <v/>
      </c>
      <c r="L219" s="102">
        <f t="shared" si="43"/>
        <v>0</v>
      </c>
      <c r="M219" s="70" t="str">
        <f t="shared" si="50"/>
        <v/>
      </c>
    </row>
    <row r="220" spans="1:13" ht="12.75" hidden="1" customHeight="1" outlineLevel="1">
      <c r="A220" s="1"/>
      <c r="B220" s="44"/>
      <c r="C220" s="45"/>
      <c r="D220" s="64"/>
      <c r="E220" s="26" t="s">
        <v>447</v>
      </c>
      <c r="F220" s="26" t="s">
        <v>448</v>
      </c>
      <c r="G220" s="26" t="s">
        <v>449</v>
      </c>
      <c r="H220" s="43"/>
      <c r="I220" s="74" t="str">
        <f t="shared" si="47"/>
        <v/>
      </c>
      <c r="J220" s="43"/>
      <c r="K220" s="74" t="str">
        <f t="shared" si="49"/>
        <v/>
      </c>
      <c r="L220" s="102">
        <f t="shared" si="43"/>
        <v>0</v>
      </c>
      <c r="M220" s="70" t="str">
        <f t="shared" si="50"/>
        <v/>
      </c>
    </row>
    <row r="221" spans="1:13" ht="12.75" hidden="1" customHeight="1" outlineLevel="1">
      <c r="A221" s="1"/>
      <c r="B221" s="44"/>
      <c r="C221" s="45"/>
      <c r="D221" s="64"/>
      <c r="E221" s="26" t="s">
        <v>451</v>
      </c>
      <c r="F221" s="26"/>
      <c r="G221" s="26"/>
      <c r="H221" s="43">
        <f t="shared" ref="H221" si="51">SUM(H222:H230)</f>
        <v>0</v>
      </c>
      <c r="I221" s="74" t="str">
        <f t="shared" si="47"/>
        <v/>
      </c>
      <c r="J221" s="43">
        <f t="shared" ref="J221" si="52">SUM(J222:J230)</f>
        <v>0</v>
      </c>
      <c r="K221" s="74" t="str">
        <f t="shared" si="49"/>
        <v/>
      </c>
      <c r="L221" s="102">
        <f t="shared" si="43"/>
        <v>0</v>
      </c>
      <c r="M221" s="70" t="str">
        <f t="shared" si="50"/>
        <v/>
      </c>
    </row>
    <row r="222" spans="1:13" ht="12.75" hidden="1" customHeight="1" outlineLevel="1">
      <c r="A222" s="1"/>
      <c r="B222" s="44"/>
      <c r="C222" s="45"/>
      <c r="D222" s="64"/>
      <c r="E222" s="26"/>
      <c r="F222" s="26" t="s">
        <v>452</v>
      </c>
      <c r="G222" s="26" t="s">
        <v>453</v>
      </c>
      <c r="H222" s="43"/>
      <c r="I222" s="74" t="str">
        <f t="shared" si="47"/>
        <v/>
      </c>
      <c r="J222" s="43"/>
      <c r="K222" s="74" t="str">
        <f t="shared" si="49"/>
        <v/>
      </c>
      <c r="L222" s="102">
        <f t="shared" si="43"/>
        <v>0</v>
      </c>
      <c r="M222" s="70" t="str">
        <f t="shared" si="50"/>
        <v/>
      </c>
    </row>
    <row r="223" spans="1:13" ht="12.75" hidden="1" customHeight="1" outlineLevel="1">
      <c r="A223" s="1"/>
      <c r="B223" s="44"/>
      <c r="C223" s="45"/>
      <c r="D223" s="64"/>
      <c r="E223" s="26"/>
      <c r="F223" s="26" t="s">
        <v>454</v>
      </c>
      <c r="G223" s="26" t="s">
        <v>455</v>
      </c>
      <c r="H223" s="43"/>
      <c r="I223" s="74" t="str">
        <f t="shared" si="47"/>
        <v/>
      </c>
      <c r="J223" s="43"/>
      <c r="K223" s="74" t="str">
        <f t="shared" si="49"/>
        <v/>
      </c>
      <c r="L223" s="102">
        <f t="shared" si="43"/>
        <v>0</v>
      </c>
      <c r="M223" s="70" t="str">
        <f t="shared" si="50"/>
        <v/>
      </c>
    </row>
    <row r="224" spans="1:13" ht="12.75" hidden="1" customHeight="1" outlineLevel="1">
      <c r="A224" s="1"/>
      <c r="B224" s="44"/>
      <c r="C224" s="45"/>
      <c r="D224" s="64"/>
      <c r="E224" s="26"/>
      <c r="F224" s="26" t="s">
        <v>456</v>
      </c>
      <c r="G224" s="26" t="s">
        <v>457</v>
      </c>
      <c r="H224" s="43"/>
      <c r="I224" s="74" t="str">
        <f t="shared" si="47"/>
        <v/>
      </c>
      <c r="J224" s="43"/>
      <c r="K224" s="74" t="str">
        <f t="shared" si="49"/>
        <v/>
      </c>
      <c r="L224" s="102">
        <f t="shared" si="43"/>
        <v>0</v>
      </c>
      <c r="M224" s="70" t="str">
        <f t="shared" si="50"/>
        <v/>
      </c>
    </row>
    <row r="225" spans="1:13" ht="12.75" hidden="1" customHeight="1" outlineLevel="1">
      <c r="A225" s="1"/>
      <c r="B225" s="44"/>
      <c r="C225" s="45"/>
      <c r="D225" s="64"/>
      <c r="E225" s="26"/>
      <c r="F225" s="26" t="s">
        <v>458</v>
      </c>
      <c r="G225" s="26" t="s">
        <v>459</v>
      </c>
      <c r="H225" s="43"/>
      <c r="I225" s="74" t="str">
        <f t="shared" si="47"/>
        <v/>
      </c>
      <c r="J225" s="43"/>
      <c r="K225" s="74" t="str">
        <f t="shared" si="49"/>
        <v/>
      </c>
      <c r="L225" s="102">
        <f t="shared" si="43"/>
        <v>0</v>
      </c>
      <c r="M225" s="70" t="str">
        <f t="shared" si="50"/>
        <v/>
      </c>
    </row>
    <row r="226" spans="1:13" ht="12.75" hidden="1" customHeight="1" outlineLevel="1">
      <c r="A226" s="1"/>
      <c r="B226" s="44"/>
      <c r="C226" s="45"/>
      <c r="D226" s="64"/>
      <c r="E226" s="26"/>
      <c r="F226" s="26" t="s">
        <v>460</v>
      </c>
      <c r="G226" s="26" t="s">
        <v>461</v>
      </c>
      <c r="H226" s="43"/>
      <c r="I226" s="74" t="str">
        <f t="shared" si="47"/>
        <v/>
      </c>
      <c r="J226" s="43"/>
      <c r="K226" s="74" t="str">
        <f t="shared" si="49"/>
        <v/>
      </c>
      <c r="L226" s="102">
        <f t="shared" ref="L226:L258" si="53">H226-J226</f>
        <v>0</v>
      </c>
      <c r="M226" s="70" t="str">
        <f t="shared" si="50"/>
        <v/>
      </c>
    </row>
    <row r="227" spans="1:13" ht="12.75" hidden="1" customHeight="1" outlineLevel="1">
      <c r="A227" s="1"/>
      <c r="B227" s="44"/>
      <c r="C227" s="45"/>
      <c r="D227" s="64"/>
      <c r="E227" s="26"/>
      <c r="F227" s="26" t="s">
        <v>462</v>
      </c>
      <c r="G227" s="26" t="s">
        <v>463</v>
      </c>
      <c r="H227" s="43"/>
      <c r="I227" s="74" t="str">
        <f t="shared" si="47"/>
        <v/>
      </c>
      <c r="J227" s="43"/>
      <c r="K227" s="74" t="str">
        <f t="shared" si="49"/>
        <v/>
      </c>
      <c r="L227" s="102">
        <f t="shared" si="53"/>
        <v>0</v>
      </c>
      <c r="M227" s="70" t="str">
        <f t="shared" si="50"/>
        <v/>
      </c>
    </row>
    <row r="228" spans="1:13" collapsed="1">
      <c r="A228" s="34" t="s">
        <v>470</v>
      </c>
      <c r="B228" s="44"/>
      <c r="C228" s="45"/>
      <c r="D228" s="64"/>
      <c r="E228" s="26"/>
      <c r="F228" s="26" t="s">
        <v>464</v>
      </c>
      <c r="G228" s="26" t="s">
        <v>465</v>
      </c>
      <c r="H228" s="43"/>
      <c r="I228" s="74" t="str">
        <f t="shared" si="47"/>
        <v/>
      </c>
      <c r="J228" s="43"/>
      <c r="K228" s="74" t="str">
        <f t="shared" si="49"/>
        <v/>
      </c>
      <c r="L228" s="102">
        <f t="shared" si="53"/>
        <v>0</v>
      </c>
      <c r="M228" s="70" t="str">
        <f t="shared" si="50"/>
        <v/>
      </c>
    </row>
    <row r="229" spans="1:13" s="69" customFormat="1">
      <c r="A229" s="1"/>
      <c r="B229" s="44"/>
      <c r="C229" s="45"/>
      <c r="D229" s="64"/>
      <c r="E229" s="26"/>
      <c r="F229" s="26" t="s">
        <v>466</v>
      </c>
      <c r="G229" s="26" t="s">
        <v>467</v>
      </c>
      <c r="H229" s="43"/>
      <c r="I229" s="74" t="str">
        <f t="shared" si="47"/>
        <v/>
      </c>
      <c r="J229" s="43"/>
      <c r="K229" s="74" t="str">
        <f t="shared" si="49"/>
        <v/>
      </c>
      <c r="L229" s="102">
        <f t="shared" si="53"/>
        <v>0</v>
      </c>
      <c r="M229" s="70" t="str">
        <f t="shared" si="50"/>
        <v/>
      </c>
    </row>
    <row r="230" spans="1:13">
      <c r="A230" s="34" t="s">
        <v>473</v>
      </c>
      <c r="B230" s="44"/>
      <c r="C230" s="45"/>
      <c r="D230" s="64"/>
      <c r="E230" s="26"/>
      <c r="F230" s="26" t="s">
        <v>468</v>
      </c>
      <c r="G230" s="26" t="s">
        <v>469</v>
      </c>
      <c r="H230" s="43"/>
      <c r="I230" s="74" t="str">
        <f t="shared" si="47"/>
        <v/>
      </c>
      <c r="J230" s="43"/>
      <c r="K230" s="74" t="str">
        <f t="shared" si="49"/>
        <v/>
      </c>
      <c r="L230" s="102">
        <f t="shared" si="53"/>
        <v>0</v>
      </c>
      <c r="M230" s="70" t="str">
        <f t="shared" si="50"/>
        <v/>
      </c>
    </row>
    <row r="231" spans="1:13" s="69" customFormat="1">
      <c r="A231" s="1"/>
      <c r="B231" s="35" t="s">
        <v>471</v>
      </c>
      <c r="C231" s="66"/>
      <c r="D231" s="66"/>
      <c r="E231" s="66"/>
      <c r="F231" s="66"/>
      <c r="G231" s="66"/>
      <c r="H231" s="37">
        <f t="shared" ref="H231" si="54">+H22-H38</f>
        <v>0</v>
      </c>
      <c r="I231" s="93" t="str">
        <f t="shared" si="47"/>
        <v/>
      </c>
      <c r="J231" s="37">
        <f t="shared" ref="J231" si="55">+J22-J38</f>
        <v>0</v>
      </c>
      <c r="K231" s="93" t="str">
        <f t="shared" si="49"/>
        <v/>
      </c>
      <c r="L231" s="58">
        <f>J231-H231</f>
        <v>0</v>
      </c>
      <c r="M231" s="93" t="str">
        <f t="shared" si="50"/>
        <v/>
      </c>
    </row>
    <row r="232" spans="1:13">
      <c r="A232" s="72" t="s">
        <v>475</v>
      </c>
      <c r="B232" s="67"/>
      <c r="C232" s="68"/>
      <c r="D232" s="68"/>
      <c r="E232" s="68" t="s">
        <v>472</v>
      </c>
      <c r="F232" s="69"/>
      <c r="G232" s="69"/>
      <c r="H232" s="70" t="str">
        <f t="shared" ref="H232" si="56">IFERROR(+H231/H22,"")</f>
        <v/>
      </c>
      <c r="I232" s="70" t="str">
        <f t="shared" si="47"/>
        <v/>
      </c>
      <c r="J232" s="70" t="str">
        <f t="shared" ref="J232" si="57">IFERROR(+J231/J22,"")</f>
        <v/>
      </c>
      <c r="K232" s="70" t="str">
        <f t="shared" si="49"/>
        <v/>
      </c>
      <c r="L232" s="107" t="str">
        <f>IFERROR(J232-H232,"")</f>
        <v/>
      </c>
      <c r="M232" s="112" t="str">
        <f t="shared" si="50"/>
        <v/>
      </c>
    </row>
    <row r="233" spans="1:13" s="69" customFormat="1">
      <c r="A233" s="1"/>
      <c r="B233" s="35" t="s">
        <v>474</v>
      </c>
      <c r="C233" s="36"/>
      <c r="D233" s="66"/>
      <c r="E233" s="66"/>
      <c r="F233" s="66"/>
      <c r="G233" s="66"/>
      <c r="H233" s="37">
        <f t="shared" ref="H233" si="58">+H22-H38-H40-H53</f>
        <v>0</v>
      </c>
      <c r="I233" s="93" t="str">
        <f t="shared" si="47"/>
        <v/>
      </c>
      <c r="J233" s="37">
        <f t="shared" ref="J233" si="59">+J22-J38-J40-J53</f>
        <v>0</v>
      </c>
      <c r="K233" s="93" t="str">
        <f t="shared" si="49"/>
        <v/>
      </c>
      <c r="L233" s="58">
        <f>J233-H233</f>
        <v>0</v>
      </c>
      <c r="M233" s="93" t="str">
        <f t="shared" si="50"/>
        <v/>
      </c>
    </row>
    <row r="234" spans="1:13">
      <c r="A234" s="1" t="s">
        <v>477</v>
      </c>
      <c r="B234" s="71"/>
      <c r="C234" s="69"/>
      <c r="D234" s="69"/>
      <c r="E234" s="69" t="s">
        <v>472</v>
      </c>
      <c r="F234" s="69"/>
      <c r="G234" s="69"/>
      <c r="H234" s="70" t="str">
        <f t="shared" ref="H234" si="60">IFERROR(+H233/H22,"")</f>
        <v/>
      </c>
      <c r="I234" s="70" t="str">
        <f t="shared" si="47"/>
        <v/>
      </c>
      <c r="J234" s="70" t="str">
        <f t="shared" ref="J234" si="61">IFERROR(+J233/J22,"")</f>
        <v/>
      </c>
      <c r="K234" s="70" t="str">
        <f t="shared" si="49"/>
        <v/>
      </c>
      <c r="L234" s="107" t="str">
        <f>IFERROR(J234-H234,"")</f>
        <v/>
      </c>
      <c r="M234" s="112" t="str">
        <f t="shared" si="50"/>
        <v/>
      </c>
    </row>
    <row r="235" spans="1:13">
      <c r="A235" s="1"/>
      <c r="B235" s="35" t="s">
        <v>476</v>
      </c>
      <c r="C235" s="36"/>
      <c r="D235" s="36"/>
      <c r="E235" s="36"/>
      <c r="F235" s="36"/>
      <c r="G235" s="36"/>
      <c r="H235" s="37">
        <f t="shared" ref="H235" si="62">+H22-H37</f>
        <v>0</v>
      </c>
      <c r="I235" s="93" t="str">
        <f t="shared" si="47"/>
        <v/>
      </c>
      <c r="J235" s="37">
        <f t="shared" ref="J235" si="63">+J22-J37</f>
        <v>0</v>
      </c>
      <c r="K235" s="93" t="str">
        <f t="shared" si="49"/>
        <v/>
      </c>
      <c r="L235" s="58">
        <f>J235-H235</f>
        <v>0</v>
      </c>
      <c r="M235" s="93" t="str">
        <f t="shared" si="50"/>
        <v/>
      </c>
    </row>
    <row r="236" spans="1:13">
      <c r="A236" s="1"/>
      <c r="B236" s="71"/>
      <c r="C236" s="69"/>
      <c r="D236" s="69"/>
      <c r="E236" s="69" t="s">
        <v>472</v>
      </c>
      <c r="F236" s="69"/>
      <c r="G236" s="69"/>
      <c r="H236" s="74" t="str">
        <f t="shared" ref="H236" si="64">IFERROR(+H235/H22,"")</f>
        <v/>
      </c>
      <c r="I236" s="74" t="str">
        <f t="shared" si="47"/>
        <v/>
      </c>
      <c r="J236" s="74" t="str">
        <f t="shared" ref="J236" si="65">IFERROR(+J235/J22,"")</f>
        <v/>
      </c>
      <c r="K236" s="74" t="str">
        <f t="shared" si="49"/>
        <v/>
      </c>
      <c r="L236" s="73" t="str">
        <f>IFERROR(J236-H236,"")</f>
        <v/>
      </c>
      <c r="M236" s="70" t="str">
        <f t="shared" si="50"/>
        <v/>
      </c>
    </row>
    <row r="237" spans="1:13">
      <c r="A237" s="1"/>
      <c r="B237" s="75"/>
      <c r="C237" s="76" t="s">
        <v>478</v>
      </c>
      <c r="D237" s="77"/>
      <c r="E237" s="78"/>
      <c r="F237" s="26"/>
      <c r="G237" s="26"/>
      <c r="H237" s="79">
        <f t="shared" ref="H237" si="66">SUM(H238:H239)</f>
        <v>0</v>
      </c>
      <c r="I237" s="74" t="str">
        <f t="shared" si="47"/>
        <v/>
      </c>
      <c r="J237" s="79">
        <f t="shared" ref="J237" si="67">SUM(J238:J239)</f>
        <v>0</v>
      </c>
      <c r="K237" s="74" t="str">
        <f t="shared" si="49"/>
        <v/>
      </c>
      <c r="L237" s="108">
        <f>H237-J237</f>
        <v>0</v>
      </c>
      <c r="M237" s="70" t="str">
        <f t="shared" si="50"/>
        <v/>
      </c>
    </row>
    <row r="238" spans="1:13">
      <c r="A238" s="1"/>
      <c r="B238" s="75"/>
      <c r="C238" s="45"/>
      <c r="D238" s="64"/>
      <c r="E238" s="26"/>
      <c r="F238" s="26" t="s">
        <v>479</v>
      </c>
      <c r="G238" s="26" t="s">
        <v>480</v>
      </c>
      <c r="H238" s="43"/>
      <c r="I238" s="74" t="str">
        <f t="shared" si="47"/>
        <v/>
      </c>
      <c r="J238" s="43"/>
      <c r="K238" s="74" t="str">
        <f t="shared" si="49"/>
        <v/>
      </c>
      <c r="L238" s="102">
        <f>H238-J238</f>
        <v>0</v>
      </c>
      <c r="M238" s="70" t="str">
        <f t="shared" si="50"/>
        <v/>
      </c>
    </row>
    <row r="239" spans="1:13" ht="12.75" hidden="1" customHeight="1" outlineLevel="1">
      <c r="A239" s="1"/>
      <c r="B239" s="75"/>
      <c r="C239" s="45"/>
      <c r="D239" s="64"/>
      <c r="E239" s="26"/>
      <c r="F239" s="26" t="s">
        <v>481</v>
      </c>
      <c r="G239" s="26" t="s">
        <v>482</v>
      </c>
      <c r="H239" s="43"/>
      <c r="I239" s="74" t="str">
        <f t="shared" si="47"/>
        <v/>
      </c>
      <c r="J239" s="43"/>
      <c r="K239" s="74" t="str">
        <f t="shared" si="49"/>
        <v/>
      </c>
      <c r="L239" s="102">
        <f>H239-J239</f>
        <v>0</v>
      </c>
      <c r="M239" s="70" t="str">
        <f t="shared" si="50"/>
        <v/>
      </c>
    </row>
    <row r="240" spans="1:13" ht="12.75" hidden="1" customHeight="1" outlineLevel="1">
      <c r="A240" s="1"/>
      <c r="B240" s="35" t="s">
        <v>483</v>
      </c>
      <c r="C240" s="36"/>
      <c r="D240" s="36"/>
      <c r="E240" s="36"/>
      <c r="F240" s="36"/>
      <c r="G240" s="36"/>
      <c r="H240" s="37">
        <f t="shared" ref="H240" si="68">+H235-H237</f>
        <v>0</v>
      </c>
      <c r="I240" s="93" t="str">
        <f t="shared" si="47"/>
        <v/>
      </c>
      <c r="J240" s="37">
        <f t="shared" ref="J240" si="69">+J235-J237</f>
        <v>0</v>
      </c>
      <c r="K240" s="93" t="str">
        <f t="shared" si="49"/>
        <v/>
      </c>
      <c r="L240" s="58">
        <f>J240-H240</f>
        <v>0</v>
      </c>
      <c r="M240" s="93" t="str">
        <f t="shared" si="50"/>
        <v/>
      </c>
    </row>
    <row r="241" spans="1:13" ht="12.75" hidden="1" customHeight="1" outlineLevel="1">
      <c r="A241" s="1"/>
      <c r="B241" s="80"/>
      <c r="C241" s="50" t="s">
        <v>484</v>
      </c>
      <c r="D241" s="45"/>
      <c r="E241" s="52"/>
      <c r="F241" s="45"/>
      <c r="G241" s="45"/>
      <c r="H241" s="119">
        <f t="shared" ref="H241" si="70">SUM(H242:H328)</f>
        <v>0</v>
      </c>
      <c r="I241" s="112" t="str">
        <f t="shared" si="47"/>
        <v/>
      </c>
      <c r="J241" s="119">
        <f t="shared" ref="J241" si="71">SUM(J242:J328)</f>
        <v>0</v>
      </c>
      <c r="K241" s="112" t="str">
        <f t="shared" si="49"/>
        <v/>
      </c>
      <c r="L241" s="119">
        <f t="shared" ref="L241:L304" si="72">H241-J241</f>
        <v>0</v>
      </c>
      <c r="M241" s="112" t="str">
        <f t="shared" si="50"/>
        <v/>
      </c>
    </row>
    <row r="242" spans="1:13" ht="12.75" hidden="1" customHeight="1" outlineLevel="1">
      <c r="A242" s="1"/>
      <c r="B242" s="44"/>
      <c r="C242" s="45"/>
      <c r="D242" s="56"/>
      <c r="E242" s="26"/>
      <c r="F242" s="13" t="s">
        <v>485</v>
      </c>
      <c r="G242" s="13" t="s">
        <v>486</v>
      </c>
      <c r="H242" s="43"/>
      <c r="I242" s="74" t="str">
        <f t="shared" si="47"/>
        <v/>
      </c>
      <c r="J242" s="43"/>
      <c r="K242" s="74" t="str">
        <f t="shared" si="49"/>
        <v/>
      </c>
      <c r="L242" s="102">
        <f t="shared" si="72"/>
        <v>0</v>
      </c>
      <c r="M242" s="140" t="str">
        <f t="shared" si="50"/>
        <v/>
      </c>
    </row>
    <row r="243" spans="1:13" ht="12.75" hidden="1" customHeight="1" outlineLevel="1">
      <c r="A243" s="1"/>
      <c r="B243" s="44"/>
      <c r="C243" s="45"/>
      <c r="D243" s="64"/>
      <c r="E243" s="26"/>
      <c r="F243" s="26" t="s">
        <v>487</v>
      </c>
      <c r="G243" s="26" t="s">
        <v>488</v>
      </c>
      <c r="H243" s="43"/>
      <c r="I243" s="74" t="str">
        <f t="shared" si="47"/>
        <v/>
      </c>
      <c r="J243" s="43"/>
      <c r="K243" s="74" t="str">
        <f t="shared" si="49"/>
        <v/>
      </c>
      <c r="L243" s="102">
        <f t="shared" si="72"/>
        <v>0</v>
      </c>
      <c r="M243" s="70" t="str">
        <f t="shared" si="50"/>
        <v/>
      </c>
    </row>
    <row r="244" spans="1:13" ht="12.75" hidden="1" customHeight="1" outlineLevel="1">
      <c r="A244" s="1"/>
      <c r="B244" s="44"/>
      <c r="C244" s="45"/>
      <c r="D244" s="64"/>
      <c r="E244" s="26"/>
      <c r="F244" s="26" t="s">
        <v>489</v>
      </c>
      <c r="G244" s="26" t="s">
        <v>490</v>
      </c>
      <c r="H244" s="43"/>
      <c r="I244" s="74" t="str">
        <f t="shared" si="47"/>
        <v/>
      </c>
      <c r="J244" s="43"/>
      <c r="K244" s="74" t="str">
        <f t="shared" si="49"/>
        <v/>
      </c>
      <c r="L244" s="102">
        <f t="shared" si="72"/>
        <v>0</v>
      </c>
      <c r="M244" s="70" t="str">
        <f t="shared" si="50"/>
        <v/>
      </c>
    </row>
    <row r="245" spans="1:13" ht="12.75" hidden="1" customHeight="1" outlineLevel="1">
      <c r="A245" s="1"/>
      <c r="B245" s="44"/>
      <c r="C245" s="45"/>
      <c r="D245" s="64"/>
      <c r="E245" s="26"/>
      <c r="F245" s="26" t="s">
        <v>491</v>
      </c>
      <c r="G245" s="26" t="s">
        <v>492</v>
      </c>
      <c r="H245" s="43"/>
      <c r="I245" s="74" t="str">
        <f t="shared" si="47"/>
        <v/>
      </c>
      <c r="J245" s="43"/>
      <c r="K245" s="74" t="str">
        <f t="shared" si="49"/>
        <v/>
      </c>
      <c r="L245" s="102">
        <f t="shared" si="72"/>
        <v>0</v>
      </c>
      <c r="M245" s="70" t="str">
        <f t="shared" si="50"/>
        <v/>
      </c>
    </row>
    <row r="246" spans="1:13" ht="12.75" hidden="1" customHeight="1" outlineLevel="1">
      <c r="A246" s="1"/>
      <c r="B246" s="44"/>
      <c r="C246" s="45"/>
      <c r="D246" s="64"/>
      <c r="E246" s="26"/>
      <c r="F246" s="26" t="s">
        <v>493</v>
      </c>
      <c r="G246" s="26" t="s">
        <v>494</v>
      </c>
      <c r="H246" s="43"/>
      <c r="I246" s="74" t="str">
        <f t="shared" si="47"/>
        <v/>
      </c>
      <c r="J246" s="43"/>
      <c r="K246" s="74" t="str">
        <f t="shared" si="49"/>
        <v/>
      </c>
      <c r="L246" s="102">
        <f t="shared" si="72"/>
        <v>0</v>
      </c>
      <c r="M246" s="70" t="str">
        <f t="shared" si="50"/>
        <v/>
      </c>
    </row>
    <row r="247" spans="1:13" ht="12.75" hidden="1" customHeight="1" outlineLevel="1">
      <c r="A247" s="1"/>
      <c r="B247" s="44"/>
      <c r="C247" s="45"/>
      <c r="D247" s="64"/>
      <c r="E247" s="26"/>
      <c r="F247" s="26" t="s">
        <v>495</v>
      </c>
      <c r="G247" s="26" t="s">
        <v>496</v>
      </c>
      <c r="H247" s="43"/>
      <c r="I247" s="74" t="str">
        <f t="shared" si="47"/>
        <v/>
      </c>
      <c r="J247" s="43"/>
      <c r="K247" s="74" t="str">
        <f t="shared" si="49"/>
        <v/>
      </c>
      <c r="L247" s="102">
        <f t="shared" si="72"/>
        <v>0</v>
      </c>
      <c r="M247" s="70" t="str">
        <f t="shared" si="50"/>
        <v/>
      </c>
    </row>
    <row r="248" spans="1:13" ht="12.75" hidden="1" customHeight="1" outlineLevel="1">
      <c r="A248" s="1"/>
      <c r="B248" s="44"/>
      <c r="C248" s="45"/>
      <c r="D248" s="64"/>
      <c r="E248" s="26"/>
      <c r="F248" s="26" t="s">
        <v>497</v>
      </c>
      <c r="G248" s="26" t="s">
        <v>498</v>
      </c>
      <c r="H248" s="43"/>
      <c r="I248" s="74" t="str">
        <f t="shared" si="47"/>
        <v/>
      </c>
      <c r="J248" s="43"/>
      <c r="K248" s="74" t="str">
        <f t="shared" si="49"/>
        <v/>
      </c>
      <c r="L248" s="102">
        <f t="shared" si="72"/>
        <v>0</v>
      </c>
      <c r="M248" s="70" t="str">
        <f t="shared" si="50"/>
        <v/>
      </c>
    </row>
    <row r="249" spans="1:13" ht="12.75" hidden="1" customHeight="1" outlineLevel="1">
      <c r="A249" s="1"/>
      <c r="B249" s="44"/>
      <c r="C249" s="45"/>
      <c r="D249" s="64"/>
      <c r="E249" s="26"/>
      <c r="F249" s="26" t="s">
        <v>499</v>
      </c>
      <c r="G249" s="26" t="s">
        <v>500</v>
      </c>
      <c r="H249" s="43"/>
      <c r="I249" s="74" t="str">
        <f t="shared" si="47"/>
        <v/>
      </c>
      <c r="J249" s="43"/>
      <c r="K249" s="74" t="str">
        <f t="shared" si="49"/>
        <v/>
      </c>
      <c r="L249" s="102">
        <f t="shared" si="72"/>
        <v>0</v>
      </c>
      <c r="M249" s="70" t="str">
        <f t="shared" si="50"/>
        <v/>
      </c>
    </row>
    <row r="250" spans="1:13" ht="12.75" hidden="1" customHeight="1" outlineLevel="1">
      <c r="A250" s="1"/>
      <c r="B250" s="44"/>
      <c r="C250" s="45"/>
      <c r="D250" s="64"/>
      <c r="E250" s="26"/>
      <c r="F250" s="26" t="s">
        <v>501</v>
      </c>
      <c r="G250" s="26" t="s">
        <v>502</v>
      </c>
      <c r="H250" s="43"/>
      <c r="I250" s="74" t="str">
        <f t="shared" si="47"/>
        <v/>
      </c>
      <c r="J250" s="43"/>
      <c r="K250" s="74" t="str">
        <f t="shared" si="49"/>
        <v/>
      </c>
      <c r="L250" s="102">
        <f t="shared" si="72"/>
        <v>0</v>
      </c>
      <c r="M250" s="70" t="str">
        <f t="shared" si="50"/>
        <v/>
      </c>
    </row>
    <row r="251" spans="1:13" ht="12.75" hidden="1" customHeight="1" outlineLevel="1">
      <c r="A251" s="1"/>
      <c r="B251" s="44"/>
      <c r="C251" s="45"/>
      <c r="D251" s="64"/>
      <c r="E251" s="26"/>
      <c r="F251" s="26" t="s">
        <v>503</v>
      </c>
      <c r="G251" s="26" t="s">
        <v>504</v>
      </c>
      <c r="H251" s="43"/>
      <c r="I251" s="74" t="str">
        <f t="shared" si="47"/>
        <v/>
      </c>
      <c r="J251" s="43"/>
      <c r="K251" s="74" t="str">
        <f t="shared" si="49"/>
        <v/>
      </c>
      <c r="L251" s="102">
        <f t="shared" si="72"/>
        <v>0</v>
      </c>
      <c r="M251" s="70" t="str">
        <f t="shared" si="50"/>
        <v/>
      </c>
    </row>
    <row r="252" spans="1:13" ht="12.75" hidden="1" customHeight="1" outlineLevel="1">
      <c r="A252" s="1"/>
      <c r="B252" s="44"/>
      <c r="C252" s="45"/>
      <c r="D252" s="64"/>
      <c r="E252" s="26"/>
      <c r="F252" s="26" t="s">
        <v>505</v>
      </c>
      <c r="G252" s="26" t="s">
        <v>506</v>
      </c>
      <c r="H252" s="43"/>
      <c r="I252" s="74" t="str">
        <f t="shared" si="47"/>
        <v/>
      </c>
      <c r="J252" s="43"/>
      <c r="K252" s="74" t="str">
        <f t="shared" si="49"/>
        <v/>
      </c>
      <c r="L252" s="102">
        <f t="shared" si="72"/>
        <v>0</v>
      </c>
      <c r="M252" s="70" t="str">
        <f t="shared" si="50"/>
        <v/>
      </c>
    </row>
    <row r="253" spans="1:13" ht="12.75" hidden="1" customHeight="1" outlineLevel="1">
      <c r="A253" s="1"/>
      <c r="B253" s="44"/>
      <c r="C253" s="45"/>
      <c r="D253" s="64"/>
      <c r="E253" s="26"/>
      <c r="F253" s="26" t="s">
        <v>507</v>
      </c>
      <c r="G253" s="26" t="s">
        <v>508</v>
      </c>
      <c r="H253" s="43"/>
      <c r="I253" s="74" t="str">
        <f t="shared" si="47"/>
        <v/>
      </c>
      <c r="J253" s="43"/>
      <c r="K253" s="74" t="str">
        <f t="shared" si="49"/>
        <v/>
      </c>
      <c r="L253" s="102">
        <f t="shared" si="72"/>
        <v>0</v>
      </c>
      <c r="M253" s="70" t="str">
        <f t="shared" si="50"/>
        <v/>
      </c>
    </row>
    <row r="254" spans="1:13" ht="12.75" hidden="1" customHeight="1" outlineLevel="1">
      <c r="A254" s="1"/>
      <c r="B254" s="44"/>
      <c r="C254" s="45"/>
      <c r="D254" s="64"/>
      <c r="E254" s="26"/>
      <c r="F254" s="26" t="s">
        <v>509</v>
      </c>
      <c r="G254" s="26" t="s">
        <v>510</v>
      </c>
      <c r="H254" s="43"/>
      <c r="I254" s="74" t="str">
        <f t="shared" si="47"/>
        <v/>
      </c>
      <c r="J254" s="43"/>
      <c r="K254" s="74" t="str">
        <f t="shared" si="49"/>
        <v/>
      </c>
      <c r="L254" s="102">
        <f t="shared" si="72"/>
        <v>0</v>
      </c>
      <c r="M254" s="70" t="str">
        <f t="shared" si="50"/>
        <v/>
      </c>
    </row>
    <row r="255" spans="1:13" ht="12.75" hidden="1" customHeight="1" outlineLevel="1">
      <c r="A255" s="1"/>
      <c r="B255" s="44"/>
      <c r="C255" s="45"/>
      <c r="D255" s="64"/>
      <c r="E255" s="26"/>
      <c r="F255" s="26" t="s">
        <v>511</v>
      </c>
      <c r="G255" s="26" t="s">
        <v>512</v>
      </c>
      <c r="H255" s="43"/>
      <c r="I255" s="74" t="str">
        <f t="shared" si="47"/>
        <v/>
      </c>
      <c r="J255" s="43"/>
      <c r="K255" s="74" t="str">
        <f t="shared" si="49"/>
        <v/>
      </c>
      <c r="L255" s="102">
        <f t="shared" si="72"/>
        <v>0</v>
      </c>
      <c r="M255" s="70" t="str">
        <f t="shared" si="50"/>
        <v/>
      </c>
    </row>
    <row r="256" spans="1:13" ht="12.75" hidden="1" customHeight="1" outlineLevel="1">
      <c r="A256" s="1"/>
      <c r="B256" s="44"/>
      <c r="C256" s="45"/>
      <c r="D256" s="64"/>
      <c r="E256" s="26"/>
      <c r="F256" s="26" t="s">
        <v>513</v>
      </c>
      <c r="G256" s="26" t="s">
        <v>514</v>
      </c>
      <c r="H256" s="43"/>
      <c r="I256" s="74" t="str">
        <f t="shared" si="47"/>
        <v/>
      </c>
      <c r="J256" s="43"/>
      <c r="K256" s="74" t="str">
        <f t="shared" si="49"/>
        <v/>
      </c>
      <c r="L256" s="102">
        <f t="shared" si="72"/>
        <v>0</v>
      </c>
      <c r="M256" s="70" t="str">
        <f t="shared" si="50"/>
        <v/>
      </c>
    </row>
    <row r="257" spans="1:13" ht="12.75" hidden="1" customHeight="1" outlineLevel="1">
      <c r="A257" s="1"/>
      <c r="B257" s="44"/>
      <c r="C257" s="45"/>
      <c r="D257" s="64"/>
      <c r="E257" s="26"/>
      <c r="F257" s="26" t="s">
        <v>515</v>
      </c>
      <c r="G257" s="26" t="s">
        <v>516</v>
      </c>
      <c r="H257" s="43"/>
      <c r="I257" s="74" t="str">
        <f t="shared" si="47"/>
        <v/>
      </c>
      <c r="J257" s="43"/>
      <c r="K257" s="74" t="str">
        <f t="shared" si="49"/>
        <v/>
      </c>
      <c r="L257" s="102">
        <f t="shared" si="72"/>
        <v>0</v>
      </c>
      <c r="M257" s="70" t="str">
        <f t="shared" si="50"/>
        <v/>
      </c>
    </row>
    <row r="258" spans="1:13" ht="12.75" hidden="1" customHeight="1" outlineLevel="1">
      <c r="A258" s="1"/>
      <c r="B258" s="44"/>
      <c r="C258" s="45"/>
      <c r="D258" s="64"/>
      <c r="E258" s="26"/>
      <c r="F258" s="26" t="s">
        <v>517</v>
      </c>
      <c r="G258" s="26" t="s">
        <v>518</v>
      </c>
      <c r="H258" s="43"/>
      <c r="I258" s="74" t="str">
        <f t="shared" si="47"/>
        <v/>
      </c>
      <c r="J258" s="43"/>
      <c r="K258" s="74" t="str">
        <f t="shared" si="49"/>
        <v/>
      </c>
      <c r="L258" s="102">
        <f t="shared" si="72"/>
        <v>0</v>
      </c>
      <c r="M258" s="70" t="str">
        <f t="shared" si="50"/>
        <v/>
      </c>
    </row>
    <row r="259" spans="1:13" ht="12.75" hidden="1" customHeight="1" outlineLevel="1">
      <c r="A259" s="1"/>
      <c r="B259" s="44"/>
      <c r="C259" s="45"/>
      <c r="D259" s="64"/>
      <c r="E259" s="26"/>
      <c r="F259" s="26" t="s">
        <v>519</v>
      </c>
      <c r="G259" s="26" t="s">
        <v>500</v>
      </c>
      <c r="H259" s="43"/>
      <c r="I259" s="74" t="str">
        <f t="shared" si="47"/>
        <v/>
      </c>
      <c r="J259" s="43"/>
      <c r="K259" s="74" t="str">
        <f t="shared" si="49"/>
        <v/>
      </c>
      <c r="L259" s="102">
        <f t="shared" si="72"/>
        <v>0</v>
      </c>
      <c r="M259" s="70" t="str">
        <f t="shared" si="50"/>
        <v/>
      </c>
    </row>
    <row r="260" spans="1:13" ht="12.75" hidden="1" customHeight="1" outlineLevel="1">
      <c r="A260" s="1"/>
      <c r="B260" s="44"/>
      <c r="C260" s="45"/>
      <c r="D260" s="64"/>
      <c r="E260" s="26"/>
      <c r="F260" s="26" t="s">
        <v>520</v>
      </c>
      <c r="G260" s="26" t="s">
        <v>502</v>
      </c>
      <c r="H260" s="43"/>
      <c r="I260" s="74" t="str">
        <f t="shared" si="47"/>
        <v/>
      </c>
      <c r="J260" s="43"/>
      <c r="K260" s="74" t="str">
        <f t="shared" si="49"/>
        <v/>
      </c>
      <c r="L260" s="102">
        <f t="shared" si="72"/>
        <v>0</v>
      </c>
      <c r="M260" s="70" t="str">
        <f t="shared" si="50"/>
        <v/>
      </c>
    </row>
    <row r="261" spans="1:13" ht="12.75" hidden="1" customHeight="1" outlineLevel="1">
      <c r="A261" s="1"/>
      <c r="B261" s="44"/>
      <c r="C261" s="45"/>
      <c r="D261" s="64"/>
      <c r="E261" s="26"/>
      <c r="F261" s="26" t="s">
        <v>521</v>
      </c>
      <c r="G261" s="26" t="s">
        <v>522</v>
      </c>
      <c r="H261" s="43"/>
      <c r="I261" s="74" t="str">
        <f t="shared" si="47"/>
        <v/>
      </c>
      <c r="J261" s="43"/>
      <c r="K261" s="74" t="str">
        <f t="shared" si="49"/>
        <v/>
      </c>
      <c r="L261" s="102">
        <f t="shared" si="72"/>
        <v>0</v>
      </c>
      <c r="M261" s="70" t="str">
        <f t="shared" si="50"/>
        <v/>
      </c>
    </row>
    <row r="262" spans="1:13" ht="12.75" hidden="1" customHeight="1" outlineLevel="1">
      <c r="A262" s="1"/>
      <c r="B262" s="44"/>
      <c r="C262" s="45"/>
      <c r="D262" s="64"/>
      <c r="E262" s="26"/>
      <c r="F262" s="26" t="s">
        <v>523</v>
      </c>
      <c r="G262" s="26" t="s">
        <v>524</v>
      </c>
      <c r="H262" s="43"/>
      <c r="I262" s="74" t="str">
        <f t="shared" si="47"/>
        <v/>
      </c>
      <c r="J262" s="43"/>
      <c r="K262" s="74" t="str">
        <f t="shared" si="49"/>
        <v/>
      </c>
      <c r="L262" s="102">
        <f t="shared" si="72"/>
        <v>0</v>
      </c>
      <c r="M262" s="70" t="str">
        <f t="shared" si="50"/>
        <v/>
      </c>
    </row>
    <row r="263" spans="1:13" ht="12.75" hidden="1" customHeight="1" outlineLevel="1">
      <c r="A263" s="1"/>
      <c r="B263" s="44"/>
      <c r="C263" s="45"/>
      <c r="D263" s="64"/>
      <c r="E263" s="26"/>
      <c r="F263" s="26" t="s">
        <v>525</v>
      </c>
      <c r="G263" s="26" t="s">
        <v>526</v>
      </c>
      <c r="H263" s="43"/>
      <c r="I263" s="74" t="str">
        <f t="shared" si="47"/>
        <v/>
      </c>
      <c r="J263" s="43"/>
      <c r="K263" s="74" t="str">
        <f t="shared" si="49"/>
        <v/>
      </c>
      <c r="L263" s="102">
        <f t="shared" si="72"/>
        <v>0</v>
      </c>
      <c r="M263" s="70" t="str">
        <f t="shared" si="50"/>
        <v/>
      </c>
    </row>
    <row r="264" spans="1:13" ht="12.75" hidden="1" customHeight="1" outlineLevel="1">
      <c r="A264" s="1"/>
      <c r="B264" s="44"/>
      <c r="C264" s="45"/>
      <c r="D264" s="64"/>
      <c r="E264" s="26"/>
      <c r="F264" s="26" t="s">
        <v>527</v>
      </c>
      <c r="G264" s="26" t="s">
        <v>528</v>
      </c>
      <c r="H264" s="43"/>
      <c r="I264" s="74" t="str">
        <f t="shared" si="47"/>
        <v/>
      </c>
      <c r="J264" s="43"/>
      <c r="K264" s="74" t="str">
        <f t="shared" si="49"/>
        <v/>
      </c>
      <c r="L264" s="102">
        <f t="shared" si="72"/>
        <v>0</v>
      </c>
      <c r="M264" s="70" t="str">
        <f t="shared" si="50"/>
        <v/>
      </c>
    </row>
    <row r="265" spans="1:13" ht="12.75" hidden="1" customHeight="1" outlineLevel="1">
      <c r="A265" s="1"/>
      <c r="B265" s="44"/>
      <c r="C265" s="45"/>
      <c r="D265" s="64"/>
      <c r="E265" s="26"/>
      <c r="F265" s="26" t="s">
        <v>529</v>
      </c>
      <c r="G265" s="26" t="s">
        <v>530</v>
      </c>
      <c r="H265" s="43"/>
      <c r="I265" s="74" t="str">
        <f t="shared" si="47"/>
        <v/>
      </c>
      <c r="J265" s="43"/>
      <c r="K265" s="74" t="str">
        <f t="shared" si="49"/>
        <v/>
      </c>
      <c r="L265" s="102">
        <f t="shared" si="72"/>
        <v>0</v>
      </c>
      <c r="M265" s="70" t="str">
        <f t="shared" si="50"/>
        <v/>
      </c>
    </row>
    <row r="266" spans="1:13" ht="12.75" hidden="1" customHeight="1" outlineLevel="1">
      <c r="A266" s="1"/>
      <c r="B266" s="44"/>
      <c r="C266" s="45"/>
      <c r="D266" s="64"/>
      <c r="E266" s="26"/>
      <c r="F266" s="26" t="s">
        <v>531</v>
      </c>
      <c r="G266" s="26" t="s">
        <v>532</v>
      </c>
      <c r="H266" s="43"/>
      <c r="I266" s="74" t="str">
        <f t="shared" si="47"/>
        <v/>
      </c>
      <c r="J266" s="43"/>
      <c r="K266" s="74" t="str">
        <f t="shared" si="49"/>
        <v/>
      </c>
      <c r="L266" s="102">
        <f t="shared" si="72"/>
        <v>0</v>
      </c>
      <c r="M266" s="70" t="str">
        <f t="shared" si="50"/>
        <v/>
      </c>
    </row>
    <row r="267" spans="1:13" ht="12.75" hidden="1" customHeight="1" outlineLevel="1">
      <c r="A267" s="1"/>
      <c r="B267" s="44"/>
      <c r="C267" s="45"/>
      <c r="D267" s="64"/>
      <c r="E267" s="26"/>
      <c r="F267" s="26" t="s">
        <v>533</v>
      </c>
      <c r="G267" s="26" t="s">
        <v>534</v>
      </c>
      <c r="H267" s="43"/>
      <c r="I267" s="74" t="str">
        <f t="shared" si="47"/>
        <v/>
      </c>
      <c r="J267" s="43"/>
      <c r="K267" s="74" t="str">
        <f t="shared" si="49"/>
        <v/>
      </c>
      <c r="L267" s="102">
        <f t="shared" si="72"/>
        <v>0</v>
      </c>
      <c r="M267" s="70" t="str">
        <f t="shared" si="50"/>
        <v/>
      </c>
    </row>
    <row r="268" spans="1:13" ht="12.75" hidden="1" customHeight="1" outlineLevel="1">
      <c r="A268" s="1"/>
      <c r="B268" s="44"/>
      <c r="C268" s="45"/>
      <c r="D268" s="64"/>
      <c r="E268" s="26"/>
      <c r="F268" s="26" t="s">
        <v>535</v>
      </c>
      <c r="G268" s="26" t="s">
        <v>536</v>
      </c>
      <c r="H268" s="43"/>
      <c r="I268" s="74" t="str">
        <f t="shared" si="47"/>
        <v/>
      </c>
      <c r="J268" s="43"/>
      <c r="K268" s="74" t="str">
        <f t="shared" si="49"/>
        <v/>
      </c>
      <c r="L268" s="102">
        <f t="shared" si="72"/>
        <v>0</v>
      </c>
      <c r="M268" s="70" t="str">
        <f t="shared" si="50"/>
        <v/>
      </c>
    </row>
    <row r="269" spans="1:13" ht="12.75" hidden="1" customHeight="1" outlineLevel="1">
      <c r="A269" s="1"/>
      <c r="B269" s="44"/>
      <c r="C269" s="45"/>
      <c r="D269" s="64"/>
      <c r="E269" s="26"/>
      <c r="F269" s="26" t="s">
        <v>537</v>
      </c>
      <c r="G269" s="26" t="s">
        <v>538</v>
      </c>
      <c r="H269" s="43"/>
      <c r="I269" s="74" t="str">
        <f t="shared" si="47"/>
        <v/>
      </c>
      <c r="J269" s="43"/>
      <c r="K269" s="74" t="str">
        <f t="shared" si="49"/>
        <v/>
      </c>
      <c r="L269" s="102">
        <f t="shared" si="72"/>
        <v>0</v>
      </c>
      <c r="M269" s="70" t="str">
        <f t="shared" si="50"/>
        <v/>
      </c>
    </row>
    <row r="270" spans="1:13" ht="12.75" hidden="1" customHeight="1" outlineLevel="1">
      <c r="A270" s="1"/>
      <c r="B270" s="44"/>
      <c r="C270" s="45"/>
      <c r="D270" s="64"/>
      <c r="E270" s="26"/>
      <c r="F270" s="26" t="s">
        <v>539</v>
      </c>
      <c r="G270" s="26" t="s">
        <v>540</v>
      </c>
      <c r="H270" s="43"/>
      <c r="I270" s="74" t="str">
        <f t="shared" si="47"/>
        <v/>
      </c>
      <c r="J270" s="43"/>
      <c r="K270" s="74" t="str">
        <f t="shared" si="49"/>
        <v/>
      </c>
      <c r="L270" s="102">
        <f t="shared" si="72"/>
        <v>0</v>
      </c>
      <c r="M270" s="70" t="str">
        <f t="shared" si="50"/>
        <v/>
      </c>
    </row>
    <row r="271" spans="1:13" ht="12.75" hidden="1" customHeight="1" outlineLevel="1">
      <c r="A271" s="1"/>
      <c r="B271" s="44"/>
      <c r="C271" s="45"/>
      <c r="D271" s="64"/>
      <c r="E271" s="26"/>
      <c r="F271" s="26" t="s">
        <v>541</v>
      </c>
      <c r="G271" s="26" t="s">
        <v>542</v>
      </c>
      <c r="H271" s="43"/>
      <c r="I271" s="74" t="str">
        <f t="shared" si="47"/>
        <v/>
      </c>
      <c r="J271" s="43"/>
      <c r="K271" s="74" t="str">
        <f t="shared" si="49"/>
        <v/>
      </c>
      <c r="L271" s="102">
        <f t="shared" si="72"/>
        <v>0</v>
      </c>
      <c r="M271" s="70" t="str">
        <f t="shared" si="50"/>
        <v/>
      </c>
    </row>
    <row r="272" spans="1:13" ht="12.75" hidden="1" customHeight="1" outlineLevel="1">
      <c r="A272" s="1"/>
      <c r="B272" s="44"/>
      <c r="C272" s="45"/>
      <c r="D272" s="64"/>
      <c r="E272" s="26"/>
      <c r="F272" s="26" t="s">
        <v>543</v>
      </c>
      <c r="G272" s="26" t="s">
        <v>544</v>
      </c>
      <c r="H272" s="43"/>
      <c r="I272" s="74" t="str">
        <f t="shared" si="47"/>
        <v/>
      </c>
      <c r="J272" s="43"/>
      <c r="K272" s="74" t="str">
        <f t="shared" si="49"/>
        <v/>
      </c>
      <c r="L272" s="102">
        <f t="shared" si="72"/>
        <v>0</v>
      </c>
      <c r="M272" s="70" t="str">
        <f t="shared" si="50"/>
        <v/>
      </c>
    </row>
    <row r="273" spans="1:13" ht="12.75" hidden="1" customHeight="1" outlineLevel="1">
      <c r="A273" s="1"/>
      <c r="B273" s="44"/>
      <c r="C273" s="45"/>
      <c r="D273" s="64"/>
      <c r="E273" s="26"/>
      <c r="F273" s="26" t="s">
        <v>545</v>
      </c>
      <c r="G273" s="26" t="s">
        <v>546</v>
      </c>
      <c r="H273" s="43"/>
      <c r="I273" s="74" t="str">
        <f t="shared" si="47"/>
        <v/>
      </c>
      <c r="J273" s="43"/>
      <c r="K273" s="74" t="str">
        <f t="shared" si="49"/>
        <v/>
      </c>
      <c r="L273" s="102">
        <f t="shared" si="72"/>
        <v>0</v>
      </c>
      <c r="M273" s="70" t="str">
        <f t="shared" si="50"/>
        <v/>
      </c>
    </row>
    <row r="274" spans="1:13" ht="12.75" hidden="1" customHeight="1" outlineLevel="1">
      <c r="A274" s="1"/>
      <c r="B274" s="44"/>
      <c r="C274" s="45"/>
      <c r="D274" s="64"/>
      <c r="E274" s="26"/>
      <c r="F274" s="26" t="s">
        <v>682</v>
      </c>
      <c r="G274" s="26" t="s">
        <v>681</v>
      </c>
      <c r="H274" s="43"/>
      <c r="I274" s="74" t="str">
        <f t="shared" si="47"/>
        <v/>
      </c>
      <c r="J274" s="43"/>
      <c r="K274" s="74" t="str">
        <f t="shared" si="49"/>
        <v/>
      </c>
      <c r="L274" s="102">
        <f t="shared" si="72"/>
        <v>0</v>
      </c>
      <c r="M274" s="70" t="str">
        <f t="shared" si="50"/>
        <v/>
      </c>
    </row>
    <row r="275" spans="1:13" ht="12.75" hidden="1" customHeight="1" outlineLevel="1">
      <c r="A275" s="1"/>
      <c r="B275" s="44"/>
      <c r="C275" s="45"/>
      <c r="D275" s="64"/>
      <c r="E275" s="26"/>
      <c r="F275" s="26" t="s">
        <v>547</v>
      </c>
      <c r="G275" s="26" t="s">
        <v>548</v>
      </c>
      <c r="H275" s="43"/>
      <c r="I275" s="74" t="str">
        <f t="shared" si="47"/>
        <v/>
      </c>
      <c r="J275" s="43"/>
      <c r="K275" s="74" t="str">
        <f t="shared" si="49"/>
        <v/>
      </c>
      <c r="L275" s="102">
        <f t="shared" si="72"/>
        <v>0</v>
      </c>
      <c r="M275" s="70" t="str">
        <f t="shared" si="50"/>
        <v/>
      </c>
    </row>
    <row r="276" spans="1:13" ht="12.75" hidden="1" customHeight="1" outlineLevel="1">
      <c r="A276" s="1"/>
      <c r="B276" s="44"/>
      <c r="C276" s="45"/>
      <c r="D276" s="64"/>
      <c r="E276" s="26"/>
      <c r="F276" s="26" t="s">
        <v>549</v>
      </c>
      <c r="G276" s="26" t="s">
        <v>550</v>
      </c>
      <c r="H276" s="43"/>
      <c r="I276" s="74" t="str">
        <f t="shared" si="47"/>
        <v/>
      </c>
      <c r="J276" s="43"/>
      <c r="K276" s="74" t="str">
        <f t="shared" si="49"/>
        <v/>
      </c>
      <c r="L276" s="102">
        <f t="shared" si="72"/>
        <v>0</v>
      </c>
      <c r="M276" s="70" t="str">
        <f t="shared" si="50"/>
        <v/>
      </c>
    </row>
    <row r="277" spans="1:13" ht="12.75" hidden="1" customHeight="1" outlineLevel="1">
      <c r="A277" s="1"/>
      <c r="B277" s="44"/>
      <c r="C277" s="45"/>
      <c r="D277" s="64"/>
      <c r="E277" s="26"/>
      <c r="F277" s="26" t="s">
        <v>551</v>
      </c>
      <c r="G277" s="26" t="s">
        <v>552</v>
      </c>
      <c r="H277" s="43"/>
      <c r="I277" s="74" t="str">
        <f t="shared" si="47"/>
        <v/>
      </c>
      <c r="J277" s="43"/>
      <c r="K277" s="74" t="str">
        <f t="shared" si="49"/>
        <v/>
      </c>
      <c r="L277" s="102">
        <f t="shared" si="72"/>
        <v>0</v>
      </c>
      <c r="M277" s="70" t="str">
        <f t="shared" si="50"/>
        <v/>
      </c>
    </row>
    <row r="278" spans="1:13" ht="12.75" hidden="1" customHeight="1" outlineLevel="1">
      <c r="A278" s="1"/>
      <c r="B278" s="44"/>
      <c r="C278" s="45"/>
      <c r="D278" s="64"/>
      <c r="E278" s="26"/>
      <c r="F278" s="26" t="s">
        <v>553</v>
      </c>
      <c r="G278" s="26" t="s">
        <v>554</v>
      </c>
      <c r="H278" s="43"/>
      <c r="I278" s="74" t="str">
        <f t="shared" si="47"/>
        <v/>
      </c>
      <c r="J278" s="43"/>
      <c r="K278" s="74" t="str">
        <f t="shared" si="49"/>
        <v/>
      </c>
      <c r="L278" s="102">
        <f t="shared" si="72"/>
        <v>0</v>
      </c>
      <c r="M278" s="70" t="str">
        <f t="shared" si="50"/>
        <v/>
      </c>
    </row>
    <row r="279" spans="1:13" ht="12.75" hidden="1" customHeight="1" outlineLevel="1">
      <c r="A279" s="1"/>
      <c r="B279" s="44"/>
      <c r="C279" s="45"/>
      <c r="D279" s="64"/>
      <c r="E279" s="26"/>
      <c r="F279" s="26" t="s">
        <v>555</v>
      </c>
      <c r="G279" s="26" t="s">
        <v>556</v>
      </c>
      <c r="H279" s="43"/>
      <c r="I279" s="74" t="str">
        <f t="shared" si="47"/>
        <v/>
      </c>
      <c r="J279" s="43"/>
      <c r="K279" s="74" t="str">
        <f t="shared" si="49"/>
        <v/>
      </c>
      <c r="L279" s="102">
        <f t="shared" si="72"/>
        <v>0</v>
      </c>
      <c r="M279" s="70" t="str">
        <f t="shared" si="50"/>
        <v/>
      </c>
    </row>
    <row r="280" spans="1:13" ht="12.75" hidden="1" customHeight="1" outlineLevel="1">
      <c r="A280" s="1"/>
      <c r="B280" s="44"/>
      <c r="C280" s="45"/>
      <c r="D280" s="64"/>
      <c r="E280" s="26"/>
      <c r="F280" s="26" t="s">
        <v>557</v>
      </c>
      <c r="G280" s="26" t="s">
        <v>558</v>
      </c>
      <c r="H280" s="43"/>
      <c r="I280" s="74" t="str">
        <f t="shared" si="47"/>
        <v/>
      </c>
      <c r="J280" s="43"/>
      <c r="K280" s="74" t="str">
        <f t="shared" si="49"/>
        <v/>
      </c>
      <c r="L280" s="102">
        <f t="shared" si="72"/>
        <v>0</v>
      </c>
      <c r="M280" s="70" t="str">
        <f t="shared" si="50"/>
        <v/>
      </c>
    </row>
    <row r="281" spans="1:13" ht="12.75" hidden="1" customHeight="1" outlineLevel="1">
      <c r="A281" s="1"/>
      <c r="B281" s="44"/>
      <c r="C281" s="45"/>
      <c r="D281" s="64"/>
      <c r="E281" s="26"/>
      <c r="F281" s="26" t="s">
        <v>559</v>
      </c>
      <c r="G281" s="26" t="s">
        <v>560</v>
      </c>
      <c r="H281" s="43"/>
      <c r="I281" s="74" t="str">
        <f t="shared" si="47"/>
        <v/>
      </c>
      <c r="J281" s="43"/>
      <c r="K281" s="74" t="str">
        <f t="shared" si="49"/>
        <v/>
      </c>
      <c r="L281" s="102">
        <f t="shared" si="72"/>
        <v>0</v>
      </c>
      <c r="M281" s="70" t="str">
        <f t="shared" si="50"/>
        <v/>
      </c>
    </row>
    <row r="282" spans="1:13" ht="12.75" hidden="1" customHeight="1" outlineLevel="1">
      <c r="A282" s="1"/>
      <c r="B282" s="44"/>
      <c r="C282" s="45"/>
      <c r="D282" s="64"/>
      <c r="E282" s="26"/>
      <c r="F282" s="26" t="s">
        <v>561</v>
      </c>
      <c r="G282" s="26" t="s">
        <v>562</v>
      </c>
      <c r="H282" s="43"/>
      <c r="I282" s="74" t="str">
        <f t="shared" ref="I282:K345" si="73">IFERROR(H282/$H$22,"")</f>
        <v/>
      </c>
      <c r="J282" s="43"/>
      <c r="K282" s="74" t="str">
        <f t="shared" ref="K282:K330" si="74">IFERROR(J282/$J$22,"")</f>
        <v/>
      </c>
      <c r="L282" s="102">
        <f t="shared" si="72"/>
        <v>0</v>
      </c>
      <c r="M282" s="70" t="str">
        <f t="shared" ref="M282:M345" si="75">IFERROR(L282/$J$22,"")</f>
        <v/>
      </c>
    </row>
    <row r="283" spans="1:13" ht="12.75" hidden="1" customHeight="1" outlineLevel="1">
      <c r="A283" s="1"/>
      <c r="B283" s="44"/>
      <c r="C283" s="45"/>
      <c r="D283" s="64"/>
      <c r="E283" s="26"/>
      <c r="F283" s="26" t="s">
        <v>563</v>
      </c>
      <c r="G283" s="26" t="s">
        <v>564</v>
      </c>
      <c r="H283" s="43"/>
      <c r="I283" s="74" t="str">
        <f t="shared" si="73"/>
        <v/>
      </c>
      <c r="J283" s="43"/>
      <c r="K283" s="74" t="str">
        <f t="shared" si="74"/>
        <v/>
      </c>
      <c r="L283" s="102">
        <f t="shared" si="72"/>
        <v>0</v>
      </c>
      <c r="M283" s="70" t="str">
        <f t="shared" si="75"/>
        <v/>
      </c>
    </row>
    <row r="284" spans="1:13" ht="12.75" hidden="1" customHeight="1" outlineLevel="1">
      <c r="A284" s="1"/>
      <c r="B284" s="44"/>
      <c r="C284" s="45"/>
      <c r="D284" s="64"/>
      <c r="E284" s="26"/>
      <c r="F284" s="26" t="s">
        <v>565</v>
      </c>
      <c r="G284" s="26" t="s">
        <v>566</v>
      </c>
      <c r="H284" s="43"/>
      <c r="I284" s="74" t="str">
        <f t="shared" si="73"/>
        <v/>
      </c>
      <c r="J284" s="43"/>
      <c r="K284" s="74" t="str">
        <f t="shared" si="74"/>
        <v/>
      </c>
      <c r="L284" s="102">
        <f t="shared" si="72"/>
        <v>0</v>
      </c>
      <c r="M284" s="70" t="str">
        <f t="shared" si="75"/>
        <v/>
      </c>
    </row>
    <row r="285" spans="1:13" ht="12.75" hidden="1" customHeight="1" outlineLevel="1">
      <c r="A285" s="1"/>
      <c r="B285" s="44"/>
      <c r="C285" s="45"/>
      <c r="D285" s="64"/>
      <c r="E285" s="26"/>
      <c r="F285" s="26" t="s">
        <v>567</v>
      </c>
      <c r="G285" s="26" t="s">
        <v>568</v>
      </c>
      <c r="H285" s="43"/>
      <c r="I285" s="74" t="str">
        <f t="shared" si="73"/>
        <v/>
      </c>
      <c r="J285" s="43"/>
      <c r="K285" s="74" t="str">
        <f t="shared" si="74"/>
        <v/>
      </c>
      <c r="L285" s="102">
        <f t="shared" si="72"/>
        <v>0</v>
      </c>
      <c r="M285" s="70" t="str">
        <f t="shared" si="75"/>
        <v/>
      </c>
    </row>
    <row r="286" spans="1:13" ht="12.75" hidden="1" customHeight="1" outlineLevel="1">
      <c r="A286" s="1"/>
      <c r="B286" s="44"/>
      <c r="C286" s="45"/>
      <c r="D286" s="64"/>
      <c r="E286" s="26"/>
      <c r="F286" s="26" t="s">
        <v>569</v>
      </c>
      <c r="G286" s="26" t="s">
        <v>570</v>
      </c>
      <c r="H286" s="43"/>
      <c r="I286" s="74" t="str">
        <f t="shared" si="73"/>
        <v/>
      </c>
      <c r="J286" s="43"/>
      <c r="K286" s="74" t="str">
        <f t="shared" si="74"/>
        <v/>
      </c>
      <c r="L286" s="102">
        <f t="shared" si="72"/>
        <v>0</v>
      </c>
      <c r="M286" s="70" t="str">
        <f t="shared" si="75"/>
        <v/>
      </c>
    </row>
    <row r="287" spans="1:13" ht="12.75" hidden="1" customHeight="1" outlineLevel="1">
      <c r="A287" s="1"/>
      <c r="B287" s="44"/>
      <c r="C287" s="45"/>
      <c r="D287" s="64"/>
      <c r="E287" s="26"/>
      <c r="F287" s="26" t="s">
        <v>571</v>
      </c>
      <c r="G287" s="26" t="s">
        <v>572</v>
      </c>
      <c r="H287" s="43"/>
      <c r="I287" s="74" t="str">
        <f t="shared" si="73"/>
        <v/>
      </c>
      <c r="J287" s="43"/>
      <c r="K287" s="74" t="str">
        <f t="shared" si="74"/>
        <v/>
      </c>
      <c r="L287" s="102">
        <f t="shared" si="72"/>
        <v>0</v>
      </c>
      <c r="M287" s="70" t="str">
        <f t="shared" si="75"/>
        <v/>
      </c>
    </row>
    <row r="288" spans="1:13" ht="12.75" hidden="1" customHeight="1" outlineLevel="1">
      <c r="A288" s="1"/>
      <c r="B288" s="44"/>
      <c r="C288" s="45"/>
      <c r="D288" s="64"/>
      <c r="E288" s="26"/>
      <c r="F288" s="26" t="s">
        <v>573</v>
      </c>
      <c r="G288" s="26" t="s">
        <v>574</v>
      </c>
      <c r="H288" s="43"/>
      <c r="I288" s="74" t="str">
        <f t="shared" si="73"/>
        <v/>
      </c>
      <c r="J288" s="43"/>
      <c r="K288" s="74" t="str">
        <f t="shared" si="74"/>
        <v/>
      </c>
      <c r="L288" s="102">
        <f t="shared" si="72"/>
        <v>0</v>
      </c>
      <c r="M288" s="70" t="str">
        <f t="shared" si="75"/>
        <v/>
      </c>
    </row>
    <row r="289" spans="1:13" ht="12.75" hidden="1" customHeight="1" outlineLevel="1">
      <c r="A289" s="1"/>
      <c r="B289" s="44"/>
      <c r="C289" s="45"/>
      <c r="D289" s="64"/>
      <c r="E289" s="26"/>
      <c r="F289" s="26" t="s">
        <v>575</v>
      </c>
      <c r="G289" s="26" t="s">
        <v>576</v>
      </c>
      <c r="H289" s="43"/>
      <c r="I289" s="74" t="str">
        <f t="shared" si="73"/>
        <v/>
      </c>
      <c r="J289" s="43"/>
      <c r="K289" s="74" t="str">
        <f t="shared" si="74"/>
        <v/>
      </c>
      <c r="L289" s="102">
        <f t="shared" si="72"/>
        <v>0</v>
      </c>
      <c r="M289" s="70" t="str">
        <f t="shared" si="75"/>
        <v/>
      </c>
    </row>
    <row r="290" spans="1:13" ht="12.75" hidden="1" customHeight="1" outlineLevel="1">
      <c r="A290" s="1"/>
      <c r="B290" s="44"/>
      <c r="C290" s="45"/>
      <c r="D290" s="64"/>
      <c r="E290" s="26"/>
      <c r="F290" s="26" t="s">
        <v>577</v>
      </c>
      <c r="G290" s="26" t="s">
        <v>578</v>
      </c>
      <c r="H290" s="43"/>
      <c r="I290" s="74" t="str">
        <f t="shared" si="73"/>
        <v/>
      </c>
      <c r="J290" s="43"/>
      <c r="K290" s="74" t="str">
        <f t="shared" si="74"/>
        <v/>
      </c>
      <c r="L290" s="102">
        <f t="shared" si="72"/>
        <v>0</v>
      </c>
      <c r="M290" s="70" t="str">
        <f t="shared" si="75"/>
        <v/>
      </c>
    </row>
    <row r="291" spans="1:13" ht="12.75" hidden="1" customHeight="1" outlineLevel="1">
      <c r="A291" s="1"/>
      <c r="B291" s="44"/>
      <c r="C291" s="45"/>
      <c r="D291" s="64"/>
      <c r="E291" s="26"/>
      <c r="F291" s="26" t="s">
        <v>579</v>
      </c>
      <c r="G291" s="26" t="s">
        <v>580</v>
      </c>
      <c r="H291" s="43"/>
      <c r="I291" s="74" t="str">
        <f t="shared" si="73"/>
        <v/>
      </c>
      <c r="J291" s="43"/>
      <c r="K291" s="74" t="str">
        <f t="shared" si="74"/>
        <v/>
      </c>
      <c r="L291" s="102">
        <f t="shared" si="72"/>
        <v>0</v>
      </c>
      <c r="M291" s="70" t="str">
        <f t="shared" si="75"/>
        <v/>
      </c>
    </row>
    <row r="292" spans="1:13" ht="12.75" hidden="1" customHeight="1" outlineLevel="1">
      <c r="A292" s="1"/>
      <c r="B292" s="44"/>
      <c r="C292" s="45"/>
      <c r="D292" s="64"/>
      <c r="E292" s="26"/>
      <c r="F292" s="26" t="s">
        <v>581</v>
      </c>
      <c r="G292" s="26" t="s">
        <v>582</v>
      </c>
      <c r="H292" s="43"/>
      <c r="I292" s="74" t="str">
        <f t="shared" si="73"/>
        <v/>
      </c>
      <c r="J292" s="43"/>
      <c r="K292" s="74" t="str">
        <f t="shared" si="74"/>
        <v/>
      </c>
      <c r="L292" s="102">
        <f t="shared" si="72"/>
        <v>0</v>
      </c>
      <c r="M292" s="70" t="str">
        <f t="shared" si="75"/>
        <v/>
      </c>
    </row>
    <row r="293" spans="1:13" ht="12.75" hidden="1" customHeight="1" outlineLevel="1">
      <c r="A293" s="1"/>
      <c r="B293" s="44"/>
      <c r="C293" s="45"/>
      <c r="D293" s="64"/>
      <c r="E293" s="26"/>
      <c r="F293" s="26" t="s">
        <v>583</v>
      </c>
      <c r="G293" s="26" t="s">
        <v>584</v>
      </c>
      <c r="H293" s="43"/>
      <c r="I293" s="74" t="str">
        <f t="shared" si="73"/>
        <v/>
      </c>
      <c r="J293" s="43"/>
      <c r="K293" s="74" t="str">
        <f t="shared" si="74"/>
        <v/>
      </c>
      <c r="L293" s="102">
        <f t="shared" si="72"/>
        <v>0</v>
      </c>
      <c r="M293" s="70" t="str">
        <f t="shared" si="75"/>
        <v/>
      </c>
    </row>
    <row r="294" spans="1:13" ht="12.75" hidden="1" customHeight="1" outlineLevel="1">
      <c r="A294" s="1"/>
      <c r="B294" s="44"/>
      <c r="C294" s="45"/>
      <c r="D294" s="64"/>
      <c r="E294" s="26"/>
      <c r="F294" s="26" t="s">
        <v>585</v>
      </c>
      <c r="G294" s="26" t="s">
        <v>586</v>
      </c>
      <c r="H294" s="43"/>
      <c r="I294" s="74" t="str">
        <f t="shared" si="73"/>
        <v/>
      </c>
      <c r="J294" s="43"/>
      <c r="K294" s="74" t="str">
        <f t="shared" si="74"/>
        <v/>
      </c>
      <c r="L294" s="102">
        <f t="shared" si="72"/>
        <v>0</v>
      </c>
      <c r="M294" s="70" t="str">
        <f t="shared" si="75"/>
        <v/>
      </c>
    </row>
    <row r="295" spans="1:13" ht="12.75" hidden="1" customHeight="1" outlineLevel="1">
      <c r="A295" s="1"/>
      <c r="B295" s="44"/>
      <c r="C295" s="45"/>
      <c r="D295" s="64"/>
      <c r="E295" s="26"/>
      <c r="F295" s="26" t="s">
        <v>587</v>
      </c>
      <c r="G295" s="26" t="s">
        <v>588</v>
      </c>
      <c r="H295" s="43"/>
      <c r="I295" s="74" t="str">
        <f t="shared" si="73"/>
        <v/>
      </c>
      <c r="J295" s="43"/>
      <c r="K295" s="74" t="str">
        <f t="shared" si="74"/>
        <v/>
      </c>
      <c r="L295" s="102">
        <f t="shared" si="72"/>
        <v>0</v>
      </c>
      <c r="M295" s="70" t="str">
        <f t="shared" si="75"/>
        <v/>
      </c>
    </row>
    <row r="296" spans="1:13" ht="12.75" hidden="1" customHeight="1" outlineLevel="1">
      <c r="A296" s="1"/>
      <c r="B296" s="44"/>
      <c r="C296" s="45"/>
      <c r="D296" s="64"/>
      <c r="E296" s="26"/>
      <c r="F296" s="26" t="s">
        <v>589</v>
      </c>
      <c r="G296" s="26" t="s">
        <v>590</v>
      </c>
      <c r="H296" s="43"/>
      <c r="I296" s="74" t="str">
        <f t="shared" si="73"/>
        <v/>
      </c>
      <c r="J296" s="43"/>
      <c r="K296" s="74" t="str">
        <f t="shared" si="74"/>
        <v/>
      </c>
      <c r="L296" s="102">
        <f t="shared" si="72"/>
        <v>0</v>
      </c>
      <c r="M296" s="70" t="str">
        <f t="shared" si="75"/>
        <v/>
      </c>
    </row>
    <row r="297" spans="1:13" ht="12.75" hidden="1" customHeight="1" outlineLevel="1">
      <c r="A297" s="1"/>
      <c r="B297" s="44"/>
      <c r="C297" s="45"/>
      <c r="D297" s="64"/>
      <c r="E297" s="26"/>
      <c r="F297" s="26" t="s">
        <v>591</v>
      </c>
      <c r="G297" s="26" t="s">
        <v>592</v>
      </c>
      <c r="H297" s="43"/>
      <c r="I297" s="74" t="str">
        <f t="shared" si="73"/>
        <v/>
      </c>
      <c r="J297" s="43"/>
      <c r="K297" s="74" t="str">
        <f t="shared" si="74"/>
        <v/>
      </c>
      <c r="L297" s="102">
        <f t="shared" si="72"/>
        <v>0</v>
      </c>
      <c r="M297" s="70" t="str">
        <f t="shared" si="75"/>
        <v/>
      </c>
    </row>
    <row r="298" spans="1:13" ht="12.75" hidden="1" customHeight="1" outlineLevel="1">
      <c r="A298" s="1"/>
      <c r="B298" s="44"/>
      <c r="C298" s="45"/>
      <c r="D298" s="64"/>
      <c r="E298" s="26"/>
      <c r="F298" s="26" t="s">
        <v>704</v>
      </c>
      <c r="G298" s="26" t="s">
        <v>705</v>
      </c>
      <c r="H298" s="43"/>
      <c r="I298" s="74" t="str">
        <f t="shared" si="73"/>
        <v/>
      </c>
      <c r="J298" s="43"/>
      <c r="K298" s="74" t="str">
        <f t="shared" si="74"/>
        <v/>
      </c>
      <c r="L298" s="102">
        <f t="shared" si="72"/>
        <v>0</v>
      </c>
      <c r="M298" s="70" t="str">
        <f t="shared" si="75"/>
        <v/>
      </c>
    </row>
    <row r="299" spans="1:13" ht="12.75" hidden="1" customHeight="1" outlineLevel="1">
      <c r="A299" s="1"/>
      <c r="B299" s="44"/>
      <c r="C299" s="45"/>
      <c r="D299" s="64"/>
      <c r="E299" s="26"/>
      <c r="F299" s="26" t="s">
        <v>593</v>
      </c>
      <c r="G299" s="26" t="s">
        <v>594</v>
      </c>
      <c r="H299" s="43"/>
      <c r="I299" s="74" t="str">
        <f t="shared" si="73"/>
        <v/>
      </c>
      <c r="J299" s="43"/>
      <c r="K299" s="74" t="str">
        <f t="shared" si="74"/>
        <v/>
      </c>
      <c r="L299" s="102">
        <f t="shared" si="72"/>
        <v>0</v>
      </c>
      <c r="M299" s="70" t="str">
        <f t="shared" si="75"/>
        <v/>
      </c>
    </row>
    <row r="300" spans="1:13" ht="12.75" hidden="1" customHeight="1" outlineLevel="1">
      <c r="A300" s="1"/>
      <c r="B300" s="44"/>
      <c r="C300" s="45"/>
      <c r="D300" s="64"/>
      <c r="E300" s="26"/>
      <c r="F300" s="26" t="s">
        <v>595</v>
      </c>
      <c r="G300" s="26" t="s">
        <v>596</v>
      </c>
      <c r="H300" s="43"/>
      <c r="I300" s="74" t="str">
        <f t="shared" si="73"/>
        <v/>
      </c>
      <c r="J300" s="43"/>
      <c r="K300" s="74" t="str">
        <f t="shared" si="74"/>
        <v/>
      </c>
      <c r="L300" s="102">
        <f t="shared" si="72"/>
        <v>0</v>
      </c>
      <c r="M300" s="70" t="str">
        <f t="shared" si="75"/>
        <v/>
      </c>
    </row>
    <row r="301" spans="1:13" ht="12.75" hidden="1" customHeight="1" outlineLevel="1">
      <c r="A301" s="1"/>
      <c r="B301" s="44"/>
      <c r="C301" s="45"/>
      <c r="D301" s="64"/>
      <c r="E301" s="26"/>
      <c r="F301" s="26" t="s">
        <v>597</v>
      </c>
      <c r="G301" s="26" t="s">
        <v>598</v>
      </c>
      <c r="H301" s="43"/>
      <c r="I301" s="74" t="str">
        <f t="shared" si="73"/>
        <v/>
      </c>
      <c r="J301" s="43"/>
      <c r="K301" s="74" t="str">
        <f t="shared" si="74"/>
        <v/>
      </c>
      <c r="L301" s="102">
        <f t="shared" si="72"/>
        <v>0</v>
      </c>
      <c r="M301" s="70" t="str">
        <f t="shared" si="75"/>
        <v/>
      </c>
    </row>
    <row r="302" spans="1:13" ht="12.75" hidden="1" customHeight="1" outlineLevel="1">
      <c r="A302" s="1"/>
      <c r="B302" s="44"/>
      <c r="C302" s="45"/>
      <c r="D302" s="64"/>
      <c r="E302" s="26"/>
      <c r="F302" s="26" t="s">
        <v>599</v>
      </c>
      <c r="G302" s="26" t="s">
        <v>600</v>
      </c>
      <c r="H302" s="43"/>
      <c r="I302" s="74" t="str">
        <f t="shared" si="73"/>
        <v/>
      </c>
      <c r="J302" s="43"/>
      <c r="K302" s="74" t="str">
        <f t="shared" si="74"/>
        <v/>
      </c>
      <c r="L302" s="102">
        <f t="shared" si="72"/>
        <v>0</v>
      </c>
      <c r="M302" s="70" t="str">
        <f t="shared" si="75"/>
        <v/>
      </c>
    </row>
    <row r="303" spans="1:13" ht="12.75" hidden="1" customHeight="1" outlineLevel="1">
      <c r="A303" s="1"/>
      <c r="B303" s="44"/>
      <c r="C303" s="45"/>
      <c r="D303" s="64"/>
      <c r="E303" s="26"/>
      <c r="F303" s="26" t="s">
        <v>601</v>
      </c>
      <c r="G303" s="26" t="s">
        <v>602</v>
      </c>
      <c r="H303" s="43"/>
      <c r="I303" s="74" t="str">
        <f t="shared" si="73"/>
        <v/>
      </c>
      <c r="J303" s="43"/>
      <c r="K303" s="74" t="str">
        <f t="shared" si="74"/>
        <v/>
      </c>
      <c r="L303" s="102">
        <f t="shared" si="72"/>
        <v>0</v>
      </c>
      <c r="M303" s="70" t="str">
        <f t="shared" si="75"/>
        <v/>
      </c>
    </row>
    <row r="304" spans="1:13" ht="12.75" hidden="1" customHeight="1" outlineLevel="1">
      <c r="A304" s="1"/>
      <c r="B304" s="44"/>
      <c r="C304" s="45"/>
      <c r="D304" s="64"/>
      <c r="E304" s="26"/>
      <c r="F304" s="26" t="s">
        <v>603</v>
      </c>
      <c r="G304" s="26" t="s">
        <v>604</v>
      </c>
      <c r="H304" s="43"/>
      <c r="I304" s="74" t="str">
        <f t="shared" si="73"/>
        <v/>
      </c>
      <c r="J304" s="43"/>
      <c r="K304" s="74" t="str">
        <f t="shared" si="74"/>
        <v/>
      </c>
      <c r="L304" s="102">
        <f t="shared" si="72"/>
        <v>0</v>
      </c>
      <c r="M304" s="70" t="str">
        <f t="shared" si="75"/>
        <v/>
      </c>
    </row>
    <row r="305" spans="1:13" ht="12.75" hidden="1" customHeight="1" outlineLevel="1">
      <c r="A305" s="1"/>
      <c r="B305" s="44"/>
      <c r="C305" s="45"/>
      <c r="D305" s="64"/>
      <c r="E305" s="26"/>
      <c r="F305" s="26" t="s">
        <v>605</v>
      </c>
      <c r="G305" s="26" t="s">
        <v>606</v>
      </c>
      <c r="H305" s="43"/>
      <c r="I305" s="74" t="str">
        <f t="shared" si="73"/>
        <v/>
      </c>
      <c r="J305" s="43"/>
      <c r="K305" s="74" t="str">
        <f t="shared" si="74"/>
        <v/>
      </c>
      <c r="L305" s="102">
        <f t="shared" ref="L305:L328" si="76">H305-J305</f>
        <v>0</v>
      </c>
      <c r="M305" s="70" t="str">
        <f t="shared" si="75"/>
        <v/>
      </c>
    </row>
    <row r="306" spans="1:13" ht="12.75" hidden="1" customHeight="1" outlineLevel="1">
      <c r="A306" s="1"/>
      <c r="B306" s="44"/>
      <c r="C306" s="45"/>
      <c r="D306" s="64"/>
      <c r="E306" s="26"/>
      <c r="F306" s="26" t="s">
        <v>607</v>
      </c>
      <c r="G306" s="26" t="s">
        <v>608</v>
      </c>
      <c r="H306" s="43"/>
      <c r="I306" s="74" t="str">
        <f t="shared" si="73"/>
        <v/>
      </c>
      <c r="J306" s="43"/>
      <c r="K306" s="74" t="str">
        <f t="shared" si="74"/>
        <v/>
      </c>
      <c r="L306" s="102">
        <f t="shared" si="76"/>
        <v>0</v>
      </c>
      <c r="M306" s="70" t="str">
        <f t="shared" si="75"/>
        <v/>
      </c>
    </row>
    <row r="307" spans="1:13" ht="12.75" hidden="1" customHeight="1" outlineLevel="1">
      <c r="A307" s="1"/>
      <c r="B307" s="44"/>
      <c r="C307" s="45"/>
      <c r="D307" s="64"/>
      <c r="E307" s="26"/>
      <c r="F307" s="26" t="s">
        <v>609</v>
      </c>
      <c r="G307" s="26" t="s">
        <v>610</v>
      </c>
      <c r="H307" s="43"/>
      <c r="I307" s="74" t="str">
        <f t="shared" si="73"/>
        <v/>
      </c>
      <c r="J307" s="43"/>
      <c r="K307" s="74" t="str">
        <f t="shared" si="74"/>
        <v/>
      </c>
      <c r="L307" s="102">
        <f t="shared" si="76"/>
        <v>0</v>
      </c>
      <c r="M307" s="70" t="str">
        <f t="shared" si="75"/>
        <v/>
      </c>
    </row>
    <row r="308" spans="1:13" ht="12.75" hidden="1" customHeight="1" outlineLevel="1">
      <c r="A308" s="1"/>
      <c r="B308" s="44"/>
      <c r="C308" s="45"/>
      <c r="D308" s="64"/>
      <c r="E308" s="26"/>
      <c r="F308" s="26" t="s">
        <v>611</v>
      </c>
      <c r="G308" s="26" t="s">
        <v>612</v>
      </c>
      <c r="H308" s="43"/>
      <c r="I308" s="74" t="str">
        <f t="shared" si="73"/>
        <v/>
      </c>
      <c r="J308" s="43"/>
      <c r="K308" s="74" t="str">
        <f t="shared" si="74"/>
        <v/>
      </c>
      <c r="L308" s="102">
        <f t="shared" si="76"/>
        <v>0</v>
      </c>
      <c r="M308" s="70" t="str">
        <f t="shared" si="75"/>
        <v/>
      </c>
    </row>
    <row r="309" spans="1:13" ht="12.75" hidden="1" customHeight="1" outlineLevel="1">
      <c r="A309" s="1"/>
      <c r="B309" s="44"/>
      <c r="C309" s="45"/>
      <c r="D309" s="64"/>
      <c r="E309" s="26"/>
      <c r="F309" s="26" t="s">
        <v>613</v>
      </c>
      <c r="G309" s="26" t="s">
        <v>614</v>
      </c>
      <c r="H309" s="43"/>
      <c r="I309" s="74" t="str">
        <f t="shared" si="73"/>
        <v/>
      </c>
      <c r="J309" s="43"/>
      <c r="K309" s="74" t="str">
        <f t="shared" si="74"/>
        <v/>
      </c>
      <c r="L309" s="102">
        <f t="shared" si="76"/>
        <v>0</v>
      </c>
      <c r="M309" s="70" t="str">
        <f t="shared" si="75"/>
        <v/>
      </c>
    </row>
    <row r="310" spans="1:13" ht="12.75" hidden="1" customHeight="1" outlineLevel="1">
      <c r="A310" s="1"/>
      <c r="B310" s="44"/>
      <c r="C310" s="45"/>
      <c r="D310" s="64"/>
      <c r="E310" s="26"/>
      <c r="F310" s="26" t="s">
        <v>615</v>
      </c>
      <c r="G310" s="26" t="s">
        <v>616</v>
      </c>
      <c r="H310" s="43"/>
      <c r="I310" s="74" t="str">
        <f t="shared" si="73"/>
        <v/>
      </c>
      <c r="J310" s="43"/>
      <c r="K310" s="74" t="str">
        <f t="shared" si="74"/>
        <v/>
      </c>
      <c r="L310" s="102">
        <f t="shared" si="76"/>
        <v>0</v>
      </c>
      <c r="M310" s="70" t="str">
        <f t="shared" si="75"/>
        <v/>
      </c>
    </row>
    <row r="311" spans="1:13" ht="12.75" hidden="1" customHeight="1" outlineLevel="1">
      <c r="A311" s="1"/>
      <c r="B311" s="44"/>
      <c r="C311" s="45"/>
      <c r="D311" s="64"/>
      <c r="E311" s="26"/>
      <c r="F311" s="26" t="s">
        <v>617</v>
      </c>
      <c r="G311" s="26" t="s">
        <v>618</v>
      </c>
      <c r="H311" s="43"/>
      <c r="I311" s="74" t="str">
        <f t="shared" si="73"/>
        <v/>
      </c>
      <c r="J311" s="43"/>
      <c r="K311" s="74" t="str">
        <f t="shared" si="74"/>
        <v/>
      </c>
      <c r="L311" s="102">
        <f t="shared" si="76"/>
        <v>0</v>
      </c>
      <c r="M311" s="70" t="str">
        <f t="shared" si="75"/>
        <v/>
      </c>
    </row>
    <row r="312" spans="1:13" ht="12.75" hidden="1" customHeight="1" outlineLevel="1">
      <c r="A312" s="1"/>
      <c r="B312" s="44"/>
      <c r="C312" s="45"/>
      <c r="D312" s="64"/>
      <c r="E312" s="26"/>
      <c r="F312" s="26" t="s">
        <v>619</v>
      </c>
      <c r="G312" s="26" t="s">
        <v>620</v>
      </c>
      <c r="H312" s="43"/>
      <c r="I312" s="74" t="str">
        <f t="shared" si="73"/>
        <v/>
      </c>
      <c r="J312" s="43"/>
      <c r="K312" s="74" t="str">
        <f t="shared" si="74"/>
        <v/>
      </c>
      <c r="L312" s="102">
        <f t="shared" si="76"/>
        <v>0</v>
      </c>
      <c r="M312" s="70" t="str">
        <f t="shared" si="75"/>
        <v/>
      </c>
    </row>
    <row r="313" spans="1:13" ht="12.75" hidden="1" customHeight="1" outlineLevel="1">
      <c r="A313" s="1"/>
      <c r="B313" s="44"/>
      <c r="C313" s="45"/>
      <c r="D313" s="64"/>
      <c r="E313" s="26"/>
      <c r="F313" s="26" t="s">
        <v>621</v>
      </c>
      <c r="G313" s="26" t="s">
        <v>622</v>
      </c>
      <c r="H313" s="43"/>
      <c r="I313" s="74" t="str">
        <f t="shared" si="73"/>
        <v/>
      </c>
      <c r="J313" s="43"/>
      <c r="K313" s="74" t="str">
        <f t="shared" si="74"/>
        <v/>
      </c>
      <c r="L313" s="102">
        <f t="shared" si="76"/>
        <v>0</v>
      </c>
      <c r="M313" s="70" t="str">
        <f t="shared" si="75"/>
        <v/>
      </c>
    </row>
    <row r="314" spans="1:13" ht="12.75" hidden="1" customHeight="1" outlineLevel="1">
      <c r="A314" s="1"/>
      <c r="B314" s="44"/>
      <c r="C314" s="45"/>
      <c r="D314" s="64"/>
      <c r="E314" s="26"/>
      <c r="F314" s="26" t="s">
        <v>623</v>
      </c>
      <c r="G314" s="26" t="s">
        <v>624</v>
      </c>
      <c r="H314" s="43"/>
      <c r="I314" s="74" t="str">
        <f t="shared" si="73"/>
        <v/>
      </c>
      <c r="J314" s="43"/>
      <c r="K314" s="74" t="str">
        <f t="shared" si="74"/>
        <v/>
      </c>
      <c r="L314" s="102">
        <f t="shared" si="76"/>
        <v>0</v>
      </c>
      <c r="M314" s="70" t="str">
        <f t="shared" si="75"/>
        <v/>
      </c>
    </row>
    <row r="315" spans="1:13" ht="12.75" hidden="1" customHeight="1" outlineLevel="1">
      <c r="A315" s="1"/>
      <c r="B315" s="44"/>
      <c r="C315" s="45"/>
      <c r="D315" s="64"/>
      <c r="E315" s="26"/>
      <c r="F315" s="26" t="s">
        <v>625</v>
      </c>
      <c r="G315" s="26" t="s">
        <v>626</v>
      </c>
      <c r="H315" s="43"/>
      <c r="I315" s="74" t="str">
        <f t="shared" si="73"/>
        <v/>
      </c>
      <c r="J315" s="43"/>
      <c r="K315" s="74" t="str">
        <f t="shared" si="74"/>
        <v/>
      </c>
      <c r="L315" s="102">
        <f t="shared" si="76"/>
        <v>0</v>
      </c>
      <c r="M315" s="70" t="str">
        <f t="shared" si="75"/>
        <v/>
      </c>
    </row>
    <row r="316" spans="1:13" ht="12.75" hidden="1" customHeight="1" outlineLevel="1">
      <c r="A316" s="1"/>
      <c r="B316" s="44"/>
      <c r="C316" s="45"/>
      <c r="D316" s="64"/>
      <c r="E316" s="26"/>
      <c r="F316" s="26" t="s">
        <v>627</v>
      </c>
      <c r="G316" s="26" t="s">
        <v>628</v>
      </c>
      <c r="H316" s="43"/>
      <c r="I316" s="74" t="str">
        <f t="shared" si="73"/>
        <v/>
      </c>
      <c r="J316" s="43"/>
      <c r="K316" s="74" t="str">
        <f t="shared" si="74"/>
        <v/>
      </c>
      <c r="L316" s="102">
        <f t="shared" si="76"/>
        <v>0</v>
      </c>
      <c r="M316" s="70" t="str">
        <f t="shared" si="75"/>
        <v/>
      </c>
    </row>
    <row r="317" spans="1:13" ht="12.75" hidden="1" customHeight="1" outlineLevel="1">
      <c r="A317" s="1"/>
      <c r="B317" s="44"/>
      <c r="C317" s="45"/>
      <c r="D317" s="64"/>
      <c r="E317" s="26"/>
      <c r="F317" s="26" t="s">
        <v>629</v>
      </c>
      <c r="G317" s="26" t="s">
        <v>630</v>
      </c>
      <c r="H317" s="43"/>
      <c r="I317" s="74" t="str">
        <f t="shared" si="73"/>
        <v/>
      </c>
      <c r="J317" s="43"/>
      <c r="K317" s="74" t="str">
        <f t="shared" si="74"/>
        <v/>
      </c>
      <c r="L317" s="102">
        <f t="shared" si="76"/>
        <v>0</v>
      </c>
      <c r="M317" s="70" t="str">
        <f t="shared" si="75"/>
        <v/>
      </c>
    </row>
    <row r="318" spans="1:13" ht="12.75" hidden="1" customHeight="1" outlineLevel="1">
      <c r="A318" s="1"/>
      <c r="B318" s="44"/>
      <c r="C318" s="45"/>
      <c r="D318" s="64"/>
      <c r="E318" s="26"/>
      <c r="F318" s="26" t="s">
        <v>631</v>
      </c>
      <c r="G318" s="26" t="s">
        <v>632</v>
      </c>
      <c r="H318" s="43"/>
      <c r="I318" s="74" t="str">
        <f t="shared" si="73"/>
        <v/>
      </c>
      <c r="J318" s="43"/>
      <c r="K318" s="74" t="str">
        <f t="shared" si="74"/>
        <v/>
      </c>
      <c r="L318" s="102">
        <f t="shared" si="76"/>
        <v>0</v>
      </c>
      <c r="M318" s="70" t="str">
        <f t="shared" si="75"/>
        <v/>
      </c>
    </row>
    <row r="319" spans="1:13" ht="12.75" hidden="1" customHeight="1" outlineLevel="1">
      <c r="A319" s="1"/>
      <c r="B319" s="44"/>
      <c r="C319" s="45"/>
      <c r="D319" s="64"/>
      <c r="E319" s="26"/>
      <c r="F319" s="26" t="s">
        <v>633</v>
      </c>
      <c r="G319" s="26" t="s">
        <v>634</v>
      </c>
      <c r="H319" s="43"/>
      <c r="I319" s="74" t="str">
        <f t="shared" si="73"/>
        <v/>
      </c>
      <c r="J319" s="43"/>
      <c r="K319" s="74" t="str">
        <f t="shared" si="74"/>
        <v/>
      </c>
      <c r="L319" s="102">
        <f t="shared" si="76"/>
        <v>0</v>
      </c>
      <c r="M319" s="70" t="str">
        <f t="shared" si="75"/>
        <v/>
      </c>
    </row>
    <row r="320" spans="1:13" ht="12.75" hidden="1" customHeight="1" outlineLevel="1">
      <c r="A320" s="1"/>
      <c r="B320" s="44"/>
      <c r="C320" s="45"/>
      <c r="D320" s="64"/>
      <c r="E320" s="26"/>
      <c r="F320" s="26" t="s">
        <v>635</v>
      </c>
      <c r="G320" s="26" t="s">
        <v>636</v>
      </c>
      <c r="H320" s="43"/>
      <c r="I320" s="74" t="str">
        <f t="shared" si="73"/>
        <v/>
      </c>
      <c r="J320" s="43"/>
      <c r="K320" s="74" t="str">
        <f t="shared" si="74"/>
        <v/>
      </c>
      <c r="L320" s="102">
        <f t="shared" si="76"/>
        <v>0</v>
      </c>
      <c r="M320" s="70" t="str">
        <f t="shared" si="75"/>
        <v/>
      </c>
    </row>
    <row r="321" spans="1:13" ht="12.75" hidden="1" customHeight="1" outlineLevel="1">
      <c r="A321" s="1"/>
      <c r="B321" s="44"/>
      <c r="C321" s="45"/>
      <c r="D321" s="64"/>
      <c r="E321" s="26"/>
      <c r="F321" s="26" t="s">
        <v>637</v>
      </c>
      <c r="G321" s="26" t="s">
        <v>638</v>
      </c>
      <c r="H321" s="43"/>
      <c r="I321" s="74" t="str">
        <f t="shared" si="73"/>
        <v/>
      </c>
      <c r="J321" s="43"/>
      <c r="K321" s="74" t="str">
        <f t="shared" si="74"/>
        <v/>
      </c>
      <c r="L321" s="102">
        <f t="shared" si="76"/>
        <v>0</v>
      </c>
      <c r="M321" s="70" t="str">
        <f t="shared" si="75"/>
        <v/>
      </c>
    </row>
    <row r="322" spans="1:13" ht="12.75" hidden="1" customHeight="1" outlineLevel="1">
      <c r="A322" s="1"/>
      <c r="B322" s="44"/>
      <c r="C322" s="45"/>
      <c r="D322" s="64"/>
      <c r="E322" s="26"/>
      <c r="F322" s="26" t="s">
        <v>639</v>
      </c>
      <c r="G322" s="26" t="s">
        <v>640</v>
      </c>
      <c r="H322" s="43"/>
      <c r="I322" s="74" t="str">
        <f t="shared" si="73"/>
        <v/>
      </c>
      <c r="J322" s="43"/>
      <c r="K322" s="74" t="str">
        <f t="shared" si="74"/>
        <v/>
      </c>
      <c r="L322" s="102">
        <f t="shared" si="76"/>
        <v>0</v>
      </c>
      <c r="M322" s="70" t="str">
        <f t="shared" si="75"/>
        <v/>
      </c>
    </row>
    <row r="323" spans="1:13" ht="12.75" hidden="1" customHeight="1" outlineLevel="1">
      <c r="A323" s="1"/>
      <c r="B323" s="44"/>
      <c r="C323" s="45"/>
      <c r="D323" s="64"/>
      <c r="E323" s="26"/>
      <c r="F323" s="26" t="s">
        <v>641</v>
      </c>
      <c r="G323" s="26" t="s">
        <v>642</v>
      </c>
      <c r="H323" s="43"/>
      <c r="I323" s="74" t="str">
        <f t="shared" si="73"/>
        <v/>
      </c>
      <c r="J323" s="43"/>
      <c r="K323" s="74" t="str">
        <f t="shared" si="74"/>
        <v/>
      </c>
      <c r="L323" s="102">
        <f t="shared" si="76"/>
        <v>0</v>
      </c>
      <c r="M323" s="70" t="str">
        <f t="shared" si="75"/>
        <v/>
      </c>
    </row>
    <row r="324" spans="1:13" collapsed="1">
      <c r="B324" s="44"/>
      <c r="C324" s="45"/>
      <c r="D324" s="64"/>
      <c r="E324" s="26"/>
      <c r="F324" s="26" t="s">
        <v>643</v>
      </c>
      <c r="G324" s="26" t="s">
        <v>644</v>
      </c>
      <c r="H324" s="43"/>
      <c r="I324" s="74"/>
      <c r="J324" s="43"/>
      <c r="K324" s="74"/>
      <c r="L324" s="102"/>
      <c r="M324" s="70"/>
    </row>
    <row r="325" spans="1:13">
      <c r="B325" s="44"/>
      <c r="C325" s="45"/>
      <c r="D325" s="64"/>
      <c r="E325" s="26"/>
      <c r="F325" s="26" t="s">
        <v>645</v>
      </c>
      <c r="G325" s="26" t="s">
        <v>646</v>
      </c>
      <c r="H325" s="43"/>
      <c r="I325" s="74"/>
      <c r="J325" s="43"/>
      <c r="K325" s="74"/>
      <c r="L325" s="102"/>
      <c r="M325" s="70"/>
    </row>
    <row r="326" spans="1:13">
      <c r="B326" s="44"/>
      <c r="C326" s="45"/>
      <c r="D326" s="64"/>
      <c r="E326" s="26"/>
      <c r="F326" s="26" t="s">
        <v>647</v>
      </c>
      <c r="G326" s="26" t="s">
        <v>648</v>
      </c>
      <c r="H326" s="43"/>
      <c r="I326" s="74" t="str">
        <f t="shared" si="73"/>
        <v/>
      </c>
      <c r="J326" s="43"/>
      <c r="K326" s="74" t="str">
        <f t="shared" si="74"/>
        <v/>
      </c>
      <c r="L326" s="102">
        <f t="shared" si="76"/>
        <v>0</v>
      </c>
      <c r="M326" s="70" t="str">
        <f t="shared" si="75"/>
        <v/>
      </c>
    </row>
    <row r="327" spans="1:13">
      <c r="B327" s="44"/>
      <c r="C327" s="45"/>
      <c r="D327" s="64"/>
      <c r="E327" s="26"/>
      <c r="F327" s="26" t="s">
        <v>649</v>
      </c>
      <c r="G327" s="26" t="s">
        <v>650</v>
      </c>
      <c r="H327" s="43"/>
      <c r="I327" s="74" t="str">
        <f t="shared" si="73"/>
        <v/>
      </c>
      <c r="J327" s="43"/>
      <c r="K327" s="74" t="str">
        <f t="shared" si="74"/>
        <v/>
      </c>
      <c r="L327" s="102">
        <f t="shared" si="76"/>
        <v>0</v>
      </c>
      <c r="M327" s="70" t="str">
        <f t="shared" si="75"/>
        <v/>
      </c>
    </row>
    <row r="328" spans="1:13">
      <c r="B328" s="44"/>
      <c r="C328" s="45"/>
      <c r="D328" s="64"/>
      <c r="E328" s="26"/>
      <c r="F328" s="26" t="s">
        <v>651</v>
      </c>
      <c r="G328" s="26" t="s">
        <v>652</v>
      </c>
      <c r="H328" s="43"/>
      <c r="I328" s="74" t="str">
        <f t="shared" si="73"/>
        <v/>
      </c>
      <c r="J328" s="43"/>
      <c r="K328" s="74" t="str">
        <f t="shared" si="74"/>
        <v/>
      </c>
      <c r="L328" s="102">
        <f t="shared" si="76"/>
        <v>0</v>
      </c>
      <c r="M328" s="110" t="str">
        <f t="shared" si="75"/>
        <v/>
      </c>
    </row>
    <row r="329" spans="1:13">
      <c r="B329" s="35" t="s">
        <v>653</v>
      </c>
      <c r="C329" s="36"/>
      <c r="D329" s="36"/>
      <c r="E329" s="36"/>
      <c r="F329" s="36"/>
      <c r="G329" s="36"/>
      <c r="H329" s="37">
        <f t="shared" ref="H329" si="77">+H240-H241</f>
        <v>0</v>
      </c>
      <c r="I329" s="93" t="str">
        <f t="shared" si="73"/>
        <v/>
      </c>
      <c r="J329" s="37">
        <f t="shared" ref="J329" si="78">+J240-J241</f>
        <v>0</v>
      </c>
      <c r="K329" s="93" t="str">
        <f t="shared" si="74"/>
        <v/>
      </c>
      <c r="L329" s="58">
        <f>J329-H329</f>
        <v>0</v>
      </c>
      <c r="M329" s="93" t="str">
        <f t="shared" si="75"/>
        <v/>
      </c>
    </row>
    <row r="330" spans="1:13">
      <c r="B330" s="85"/>
      <c r="C330" s="86"/>
      <c r="D330" s="86"/>
      <c r="E330" s="87" t="s">
        <v>472</v>
      </c>
      <c r="F330" s="87"/>
      <c r="G330" s="87"/>
      <c r="H330" s="84" t="str">
        <f t="shared" ref="H330" si="79">IFERROR(+H329/H22,"")</f>
        <v/>
      </c>
      <c r="I330" s="99" t="str">
        <f t="shared" si="73"/>
        <v/>
      </c>
      <c r="J330" s="84" t="str">
        <f t="shared" ref="J330" si="80">IFERROR(+J329/J22,"")</f>
        <v/>
      </c>
      <c r="K330" s="99" t="str">
        <f t="shared" si="74"/>
        <v/>
      </c>
      <c r="L330" s="85" t="str">
        <f>IFERROR(J330-H330,"")</f>
        <v/>
      </c>
      <c r="M330" s="99" t="str">
        <f t="shared" si="75"/>
        <v/>
      </c>
    </row>
    <row r="331" spans="1:13">
      <c r="B331" s="35" t="s">
        <v>706</v>
      </c>
      <c r="C331" s="36"/>
      <c r="D331" s="36"/>
      <c r="E331" s="36"/>
      <c r="F331" s="36"/>
      <c r="G331" s="120"/>
      <c r="H331" s="121">
        <f>+H332+H359+H366</f>
        <v>0</v>
      </c>
      <c r="I331" s="142" t="str">
        <f t="shared" si="73"/>
        <v/>
      </c>
      <c r="J331" s="121">
        <f>+J332+J359+J366</f>
        <v>0</v>
      </c>
      <c r="K331" s="142" t="str">
        <f t="shared" si="73"/>
        <v/>
      </c>
      <c r="L331" s="121">
        <f t="shared" ref="L331:L375" si="81">J331-H331</f>
        <v>0</v>
      </c>
      <c r="M331" s="142" t="str">
        <f t="shared" si="75"/>
        <v/>
      </c>
    </row>
    <row r="332" spans="1:13">
      <c r="B332" s="122" t="s">
        <v>412</v>
      </c>
      <c r="C332" s="60" t="s">
        <v>783</v>
      </c>
      <c r="D332" s="123"/>
      <c r="E332" s="124"/>
      <c r="F332" s="124"/>
      <c r="G332" s="120"/>
      <c r="H332" s="121">
        <f t="shared" ref="H332" si="82">SUM(H333:H358)</f>
        <v>0</v>
      </c>
      <c r="I332" s="142" t="str">
        <f t="shared" si="73"/>
        <v/>
      </c>
      <c r="J332" s="121">
        <f t="shared" ref="J332" si="83">SUM(J333:J358)</f>
        <v>0</v>
      </c>
      <c r="K332" s="142" t="str">
        <f t="shared" si="73"/>
        <v/>
      </c>
      <c r="L332" s="121">
        <f t="shared" si="81"/>
        <v>0</v>
      </c>
      <c r="M332" s="142" t="str">
        <f t="shared" si="75"/>
        <v/>
      </c>
    </row>
    <row r="333" spans="1:13">
      <c r="B333" s="59"/>
      <c r="C333" s="45"/>
      <c r="D333" s="47"/>
      <c r="E333" s="127"/>
      <c r="F333" s="16" t="s">
        <v>707</v>
      </c>
      <c r="G333" s="16" t="s">
        <v>708</v>
      </c>
      <c r="H333" s="143"/>
      <c r="I333" s="144" t="str">
        <f t="shared" si="73"/>
        <v/>
      </c>
      <c r="J333" s="143"/>
      <c r="K333" s="144" t="str">
        <f t="shared" si="73"/>
        <v/>
      </c>
      <c r="L333" s="143">
        <f t="shared" si="81"/>
        <v>0</v>
      </c>
      <c r="M333" s="144" t="str">
        <f t="shared" si="75"/>
        <v/>
      </c>
    </row>
    <row r="334" spans="1:13">
      <c r="B334" s="59"/>
      <c r="C334" s="45"/>
      <c r="D334" s="47"/>
      <c r="E334" s="127"/>
      <c r="F334" s="16" t="s">
        <v>709</v>
      </c>
      <c r="G334" s="16" t="s">
        <v>710</v>
      </c>
      <c r="H334" s="125"/>
      <c r="I334" s="145" t="str">
        <f t="shared" si="73"/>
        <v/>
      </c>
      <c r="J334" s="125"/>
      <c r="K334" s="145" t="str">
        <f t="shared" si="73"/>
        <v/>
      </c>
      <c r="L334" s="125">
        <f t="shared" si="81"/>
        <v>0</v>
      </c>
      <c r="M334" s="145" t="str">
        <f t="shared" si="75"/>
        <v/>
      </c>
    </row>
    <row r="335" spans="1:13">
      <c r="B335" s="59"/>
      <c r="C335" s="45"/>
      <c r="D335" s="47"/>
      <c r="E335" s="127"/>
      <c r="F335" s="16" t="s">
        <v>711</v>
      </c>
      <c r="G335" s="16" t="s">
        <v>712</v>
      </c>
      <c r="H335" s="125"/>
      <c r="I335" s="145" t="str">
        <f t="shared" si="73"/>
        <v/>
      </c>
      <c r="J335" s="125"/>
      <c r="K335" s="145" t="str">
        <f t="shared" si="73"/>
        <v/>
      </c>
      <c r="L335" s="125">
        <f t="shared" si="81"/>
        <v>0</v>
      </c>
      <c r="M335" s="145" t="str">
        <f t="shared" si="75"/>
        <v/>
      </c>
    </row>
    <row r="336" spans="1:13">
      <c r="B336" s="59"/>
      <c r="C336" s="45"/>
      <c r="D336" s="47"/>
      <c r="E336" s="127"/>
      <c r="F336" s="16" t="s">
        <v>713</v>
      </c>
      <c r="G336" s="16" t="s">
        <v>714</v>
      </c>
      <c r="H336" s="125"/>
      <c r="I336" s="145" t="str">
        <f t="shared" si="73"/>
        <v/>
      </c>
      <c r="J336" s="125"/>
      <c r="K336" s="145" t="str">
        <f t="shared" si="73"/>
        <v/>
      </c>
      <c r="L336" s="125">
        <f t="shared" si="81"/>
        <v>0</v>
      </c>
      <c r="M336" s="145" t="str">
        <f t="shared" si="75"/>
        <v/>
      </c>
    </row>
    <row r="337" spans="2:13">
      <c r="B337" s="59"/>
      <c r="C337" s="45"/>
      <c r="D337" s="47"/>
      <c r="E337" s="127"/>
      <c r="F337" s="16" t="s">
        <v>715</v>
      </c>
      <c r="G337" s="16" t="s">
        <v>716</v>
      </c>
      <c r="H337" s="125"/>
      <c r="I337" s="145" t="str">
        <f t="shared" si="73"/>
        <v/>
      </c>
      <c r="J337" s="125"/>
      <c r="K337" s="145" t="str">
        <f t="shared" si="73"/>
        <v/>
      </c>
      <c r="L337" s="125">
        <f t="shared" si="81"/>
        <v>0</v>
      </c>
      <c r="M337" s="145" t="str">
        <f t="shared" si="75"/>
        <v/>
      </c>
    </row>
    <row r="338" spans="2:13">
      <c r="B338" s="59"/>
      <c r="C338" s="45"/>
      <c r="D338" s="47"/>
      <c r="E338" s="127"/>
      <c r="F338" s="16" t="s">
        <v>717</v>
      </c>
      <c r="G338" s="16" t="s">
        <v>718</v>
      </c>
      <c r="H338" s="125"/>
      <c r="I338" s="145" t="str">
        <f t="shared" si="73"/>
        <v/>
      </c>
      <c r="J338" s="125"/>
      <c r="K338" s="145" t="str">
        <f t="shared" si="73"/>
        <v/>
      </c>
      <c r="L338" s="125">
        <f t="shared" si="81"/>
        <v>0</v>
      </c>
      <c r="M338" s="145" t="str">
        <f t="shared" si="75"/>
        <v/>
      </c>
    </row>
    <row r="339" spans="2:13">
      <c r="B339" s="59"/>
      <c r="C339" s="45"/>
      <c r="D339" s="47"/>
      <c r="E339" s="127"/>
      <c r="F339" s="16" t="s">
        <v>719</v>
      </c>
      <c r="G339" s="16" t="s">
        <v>720</v>
      </c>
      <c r="H339" s="125"/>
      <c r="I339" s="145" t="str">
        <f t="shared" si="73"/>
        <v/>
      </c>
      <c r="J339" s="125"/>
      <c r="K339" s="145" t="str">
        <f t="shared" si="73"/>
        <v/>
      </c>
      <c r="L339" s="125">
        <f t="shared" si="81"/>
        <v>0</v>
      </c>
      <c r="M339" s="145" t="str">
        <f t="shared" si="75"/>
        <v/>
      </c>
    </row>
    <row r="340" spans="2:13">
      <c r="B340" s="59"/>
      <c r="C340" s="45"/>
      <c r="D340" s="47"/>
      <c r="E340" s="127"/>
      <c r="F340" s="16" t="s">
        <v>721</v>
      </c>
      <c r="G340" s="16" t="s">
        <v>722</v>
      </c>
      <c r="H340" s="125"/>
      <c r="I340" s="145" t="str">
        <f t="shared" si="73"/>
        <v/>
      </c>
      <c r="J340" s="125"/>
      <c r="K340" s="145" t="str">
        <f t="shared" si="73"/>
        <v/>
      </c>
      <c r="L340" s="125">
        <f t="shared" si="81"/>
        <v>0</v>
      </c>
      <c r="M340" s="145" t="str">
        <f t="shared" si="75"/>
        <v/>
      </c>
    </row>
    <row r="341" spans="2:13">
      <c r="B341" s="59"/>
      <c r="C341" s="45"/>
      <c r="D341" s="47"/>
      <c r="E341" s="127"/>
      <c r="F341" s="16" t="s">
        <v>723</v>
      </c>
      <c r="G341" s="16" t="s">
        <v>724</v>
      </c>
      <c r="H341" s="125"/>
      <c r="I341" s="145" t="str">
        <f t="shared" si="73"/>
        <v/>
      </c>
      <c r="J341" s="125"/>
      <c r="K341" s="145" t="str">
        <f t="shared" si="73"/>
        <v/>
      </c>
      <c r="L341" s="125">
        <f t="shared" si="81"/>
        <v>0</v>
      </c>
      <c r="M341" s="145" t="str">
        <f t="shared" si="75"/>
        <v/>
      </c>
    </row>
    <row r="342" spans="2:13">
      <c r="B342" s="59"/>
      <c r="C342" s="45"/>
      <c r="D342" s="47"/>
      <c r="E342" s="127"/>
      <c r="F342" s="16" t="s">
        <v>725</v>
      </c>
      <c r="G342" s="16" t="s">
        <v>726</v>
      </c>
      <c r="H342" s="125"/>
      <c r="I342" s="145" t="str">
        <f t="shared" si="73"/>
        <v/>
      </c>
      <c r="J342" s="125"/>
      <c r="K342" s="145" t="str">
        <f t="shared" si="73"/>
        <v/>
      </c>
      <c r="L342" s="125">
        <f t="shared" si="81"/>
        <v>0</v>
      </c>
      <c r="M342" s="145" t="str">
        <f t="shared" si="75"/>
        <v/>
      </c>
    </row>
    <row r="343" spans="2:13">
      <c r="B343" s="59"/>
      <c r="C343" s="45"/>
      <c r="D343" s="47"/>
      <c r="E343" s="127"/>
      <c r="F343" s="16" t="s">
        <v>727</v>
      </c>
      <c r="G343" s="16" t="s">
        <v>728</v>
      </c>
      <c r="H343" s="125"/>
      <c r="I343" s="145" t="str">
        <f t="shared" si="73"/>
        <v/>
      </c>
      <c r="J343" s="125"/>
      <c r="K343" s="145" t="str">
        <f t="shared" si="73"/>
        <v/>
      </c>
      <c r="L343" s="125">
        <f t="shared" si="81"/>
        <v>0</v>
      </c>
      <c r="M343" s="145" t="str">
        <f t="shared" si="75"/>
        <v/>
      </c>
    </row>
    <row r="344" spans="2:13">
      <c r="B344" s="59"/>
      <c r="C344" s="45"/>
      <c r="D344" s="47"/>
      <c r="E344" s="127"/>
      <c r="F344" s="16" t="s">
        <v>729</v>
      </c>
      <c r="G344" s="16" t="s">
        <v>730</v>
      </c>
      <c r="H344" s="125"/>
      <c r="I344" s="145" t="str">
        <f t="shared" si="73"/>
        <v/>
      </c>
      <c r="J344" s="125"/>
      <c r="K344" s="145" t="str">
        <f t="shared" si="73"/>
        <v/>
      </c>
      <c r="L344" s="125">
        <f t="shared" si="81"/>
        <v>0</v>
      </c>
      <c r="M344" s="145" t="str">
        <f t="shared" si="75"/>
        <v/>
      </c>
    </row>
    <row r="345" spans="2:13">
      <c r="B345" s="59"/>
      <c r="C345" s="45"/>
      <c r="D345" s="47"/>
      <c r="E345" s="127"/>
      <c r="F345" s="16" t="s">
        <v>731</v>
      </c>
      <c r="G345" s="16" t="s">
        <v>732</v>
      </c>
      <c r="H345" s="125"/>
      <c r="I345" s="145" t="str">
        <f t="shared" si="73"/>
        <v/>
      </c>
      <c r="J345" s="125"/>
      <c r="K345" s="145" t="str">
        <f t="shared" si="73"/>
        <v/>
      </c>
      <c r="L345" s="125">
        <f t="shared" si="81"/>
        <v>0</v>
      </c>
      <c r="M345" s="145" t="str">
        <f t="shared" si="75"/>
        <v/>
      </c>
    </row>
    <row r="346" spans="2:13">
      <c r="B346" s="59"/>
      <c r="C346" s="45"/>
      <c r="D346" s="47"/>
      <c r="E346" s="127"/>
      <c r="F346" s="16" t="s">
        <v>733</v>
      </c>
      <c r="G346" s="16" t="s">
        <v>734</v>
      </c>
      <c r="H346" s="125"/>
      <c r="I346" s="145" t="str">
        <f t="shared" ref="I346:I377" si="84">IFERROR(H346/$H$22,"")</f>
        <v/>
      </c>
      <c r="J346" s="125"/>
      <c r="K346" s="145" t="str">
        <f t="shared" ref="K346:K377" si="85">IFERROR(J346/$H$22,"")</f>
        <v/>
      </c>
      <c r="L346" s="125">
        <f t="shared" si="81"/>
        <v>0</v>
      </c>
      <c r="M346" s="145" t="str">
        <f t="shared" ref="M346:M377" si="86">IFERROR(L346/$J$22,"")</f>
        <v/>
      </c>
    </row>
    <row r="347" spans="2:13">
      <c r="B347" s="59"/>
      <c r="C347" s="45"/>
      <c r="D347" s="47"/>
      <c r="E347" s="127"/>
      <c r="F347" s="16" t="s">
        <v>735</v>
      </c>
      <c r="G347" s="16" t="s">
        <v>736</v>
      </c>
      <c r="H347" s="125"/>
      <c r="I347" s="145" t="str">
        <f t="shared" si="84"/>
        <v/>
      </c>
      <c r="J347" s="125"/>
      <c r="K347" s="145" t="str">
        <f t="shared" si="85"/>
        <v/>
      </c>
      <c r="L347" s="125">
        <f t="shared" si="81"/>
        <v>0</v>
      </c>
      <c r="M347" s="145" t="str">
        <f t="shared" si="86"/>
        <v/>
      </c>
    </row>
    <row r="348" spans="2:13">
      <c r="B348" s="59"/>
      <c r="C348" s="45"/>
      <c r="D348" s="47"/>
      <c r="E348" s="127"/>
      <c r="F348" s="16" t="s">
        <v>737</v>
      </c>
      <c r="G348" s="16" t="s">
        <v>738</v>
      </c>
      <c r="H348" s="125"/>
      <c r="I348" s="145" t="str">
        <f t="shared" si="84"/>
        <v/>
      </c>
      <c r="J348" s="125"/>
      <c r="K348" s="145" t="str">
        <f t="shared" si="85"/>
        <v/>
      </c>
      <c r="L348" s="125">
        <f t="shared" si="81"/>
        <v>0</v>
      </c>
      <c r="M348" s="145" t="str">
        <f t="shared" si="86"/>
        <v/>
      </c>
    </row>
    <row r="349" spans="2:13">
      <c r="B349" s="59"/>
      <c r="C349" s="45"/>
      <c r="D349" s="47"/>
      <c r="E349" s="127"/>
      <c r="F349" s="16" t="s">
        <v>739</v>
      </c>
      <c r="G349" s="16" t="s">
        <v>740</v>
      </c>
      <c r="H349" s="125"/>
      <c r="I349" s="145" t="str">
        <f t="shared" si="84"/>
        <v/>
      </c>
      <c r="J349" s="125"/>
      <c r="K349" s="145" t="str">
        <f t="shared" si="85"/>
        <v/>
      </c>
      <c r="L349" s="125">
        <f t="shared" si="81"/>
        <v>0</v>
      </c>
      <c r="M349" s="145" t="str">
        <f t="shared" si="86"/>
        <v/>
      </c>
    </row>
    <row r="350" spans="2:13">
      <c r="B350" s="59"/>
      <c r="C350" s="45"/>
      <c r="D350" s="47"/>
      <c r="E350" s="127"/>
      <c r="F350" s="16" t="s">
        <v>741</v>
      </c>
      <c r="G350" s="16" t="s">
        <v>742</v>
      </c>
      <c r="H350" s="125"/>
      <c r="I350" s="145" t="str">
        <f t="shared" si="84"/>
        <v/>
      </c>
      <c r="J350" s="125"/>
      <c r="K350" s="145" t="str">
        <f t="shared" si="85"/>
        <v/>
      </c>
      <c r="L350" s="125">
        <f t="shared" si="81"/>
        <v>0</v>
      </c>
      <c r="M350" s="145" t="str">
        <f t="shared" si="86"/>
        <v/>
      </c>
    </row>
    <row r="351" spans="2:13">
      <c r="B351" s="59"/>
      <c r="C351" s="45"/>
      <c r="D351" s="47"/>
      <c r="E351" s="127"/>
      <c r="F351" s="16" t="s">
        <v>743</v>
      </c>
      <c r="G351" s="16" t="s">
        <v>744</v>
      </c>
      <c r="H351" s="125"/>
      <c r="I351" s="145" t="str">
        <f t="shared" si="84"/>
        <v/>
      </c>
      <c r="J351" s="125"/>
      <c r="K351" s="145" t="str">
        <f t="shared" si="85"/>
        <v/>
      </c>
      <c r="L351" s="125">
        <f t="shared" si="81"/>
        <v>0</v>
      </c>
      <c r="M351" s="145" t="str">
        <f t="shared" si="86"/>
        <v/>
      </c>
    </row>
    <row r="352" spans="2:13">
      <c r="B352" s="59"/>
      <c r="C352" s="45"/>
      <c r="D352" s="47"/>
      <c r="E352" s="127"/>
      <c r="F352" s="16" t="s">
        <v>745</v>
      </c>
      <c r="G352" s="16" t="s">
        <v>746</v>
      </c>
      <c r="H352" s="125"/>
      <c r="I352" s="145" t="str">
        <f t="shared" si="84"/>
        <v/>
      </c>
      <c r="J352" s="125"/>
      <c r="K352" s="145" t="str">
        <f t="shared" si="85"/>
        <v/>
      </c>
      <c r="L352" s="125">
        <f t="shared" si="81"/>
        <v>0</v>
      </c>
      <c r="M352" s="145" t="str">
        <f t="shared" si="86"/>
        <v/>
      </c>
    </row>
    <row r="353" spans="2:13">
      <c r="B353" s="59"/>
      <c r="C353" s="45"/>
      <c r="D353" s="47"/>
      <c r="E353" s="127"/>
      <c r="F353" s="16" t="s">
        <v>747</v>
      </c>
      <c r="G353" s="16" t="s">
        <v>748</v>
      </c>
      <c r="H353" s="125"/>
      <c r="I353" s="145" t="str">
        <f t="shared" si="84"/>
        <v/>
      </c>
      <c r="J353" s="125"/>
      <c r="K353" s="145" t="str">
        <f t="shared" si="85"/>
        <v/>
      </c>
      <c r="L353" s="125">
        <f t="shared" si="81"/>
        <v>0</v>
      </c>
      <c r="M353" s="145" t="str">
        <f t="shared" si="86"/>
        <v/>
      </c>
    </row>
    <row r="354" spans="2:13">
      <c r="B354" s="59"/>
      <c r="C354" s="45"/>
      <c r="D354" s="47"/>
      <c r="E354" s="127"/>
      <c r="F354" s="16" t="s">
        <v>749</v>
      </c>
      <c r="G354" s="16" t="s">
        <v>750</v>
      </c>
      <c r="H354" s="125"/>
      <c r="I354" s="145" t="str">
        <f t="shared" si="84"/>
        <v/>
      </c>
      <c r="J354" s="125"/>
      <c r="K354" s="145" t="str">
        <f t="shared" si="85"/>
        <v/>
      </c>
      <c r="L354" s="125">
        <f t="shared" si="81"/>
        <v>0</v>
      </c>
      <c r="M354" s="145" t="str">
        <f t="shared" si="86"/>
        <v/>
      </c>
    </row>
    <row r="355" spans="2:13">
      <c r="B355" s="59"/>
      <c r="C355" s="45"/>
      <c r="D355" s="47"/>
      <c r="E355" s="127"/>
      <c r="F355" s="16" t="s">
        <v>751</v>
      </c>
      <c r="G355" s="16" t="s">
        <v>752</v>
      </c>
      <c r="H355" s="125"/>
      <c r="I355" s="145" t="str">
        <f t="shared" si="84"/>
        <v/>
      </c>
      <c r="J355" s="125"/>
      <c r="K355" s="145" t="str">
        <f t="shared" si="85"/>
        <v/>
      </c>
      <c r="L355" s="125">
        <f t="shared" si="81"/>
        <v>0</v>
      </c>
      <c r="M355" s="145" t="str">
        <f t="shared" si="86"/>
        <v/>
      </c>
    </row>
    <row r="356" spans="2:13">
      <c r="B356" s="59"/>
      <c r="C356" s="45"/>
      <c r="D356" s="47"/>
      <c r="E356" s="127"/>
      <c r="F356" s="16" t="s">
        <v>772</v>
      </c>
      <c r="G356" s="16" t="s">
        <v>773</v>
      </c>
      <c r="H356" s="125"/>
      <c r="I356" s="145" t="str">
        <f t="shared" si="84"/>
        <v/>
      </c>
      <c r="J356" s="125"/>
      <c r="K356" s="145" t="str">
        <f t="shared" si="85"/>
        <v/>
      </c>
      <c r="L356" s="125">
        <f t="shared" si="81"/>
        <v>0</v>
      </c>
      <c r="M356" s="145" t="str">
        <f t="shared" si="86"/>
        <v/>
      </c>
    </row>
    <row r="357" spans="2:13">
      <c r="B357" s="59"/>
      <c r="C357" s="45"/>
      <c r="D357" s="47"/>
      <c r="E357" s="127"/>
      <c r="F357" s="16" t="s">
        <v>753</v>
      </c>
      <c r="G357" s="16" t="s">
        <v>784</v>
      </c>
      <c r="H357" s="125"/>
      <c r="I357" s="145" t="str">
        <f t="shared" si="84"/>
        <v/>
      </c>
      <c r="J357" s="125"/>
      <c r="K357" s="145" t="str">
        <f t="shared" si="85"/>
        <v/>
      </c>
      <c r="L357" s="125">
        <f t="shared" si="81"/>
        <v>0</v>
      </c>
      <c r="M357" s="145" t="str">
        <f t="shared" si="86"/>
        <v/>
      </c>
    </row>
    <row r="358" spans="2:13">
      <c r="B358" s="59"/>
      <c r="C358" s="45"/>
      <c r="D358" s="47"/>
      <c r="E358" s="127"/>
      <c r="F358" s="16" t="s">
        <v>754</v>
      </c>
      <c r="G358" s="16" t="s">
        <v>785</v>
      </c>
      <c r="H358" s="125"/>
      <c r="I358" s="145" t="str">
        <f t="shared" si="84"/>
        <v/>
      </c>
      <c r="J358" s="125"/>
      <c r="K358" s="145" t="str">
        <f t="shared" si="85"/>
        <v/>
      </c>
      <c r="L358" s="125">
        <f t="shared" si="81"/>
        <v>0</v>
      </c>
      <c r="M358" s="145" t="str">
        <f t="shared" si="86"/>
        <v/>
      </c>
    </row>
    <row r="359" spans="2:13">
      <c r="B359" s="59" t="s">
        <v>412</v>
      </c>
      <c r="C359" s="60" t="s">
        <v>786</v>
      </c>
      <c r="D359" s="123"/>
      <c r="E359" s="124"/>
      <c r="F359" s="124"/>
      <c r="G359" s="120"/>
      <c r="H359" s="130">
        <f>SUM(H360:H365)</f>
        <v>0</v>
      </c>
      <c r="I359" s="142" t="str">
        <f t="shared" si="84"/>
        <v/>
      </c>
      <c r="J359" s="130">
        <f>SUM(J360:J365)</f>
        <v>0</v>
      </c>
      <c r="K359" s="142" t="str">
        <f t="shared" si="85"/>
        <v/>
      </c>
      <c r="L359" s="130">
        <f t="shared" si="81"/>
        <v>0</v>
      </c>
      <c r="M359" s="142" t="str">
        <f t="shared" si="86"/>
        <v/>
      </c>
    </row>
    <row r="360" spans="2:13">
      <c r="B360" s="44"/>
      <c r="C360" s="45"/>
      <c r="D360" s="128"/>
      <c r="E360" s="129"/>
      <c r="F360" s="16" t="s">
        <v>755</v>
      </c>
      <c r="G360" s="16" t="s">
        <v>756</v>
      </c>
      <c r="H360" s="125"/>
      <c r="I360" s="145" t="str">
        <f t="shared" si="84"/>
        <v/>
      </c>
      <c r="J360" s="125"/>
      <c r="K360" s="145" t="str">
        <f t="shared" si="85"/>
        <v/>
      </c>
      <c r="L360" s="125">
        <f t="shared" si="81"/>
        <v>0</v>
      </c>
      <c r="M360" s="145" t="str">
        <f t="shared" si="86"/>
        <v/>
      </c>
    </row>
    <row r="361" spans="2:13">
      <c r="B361" s="44"/>
      <c r="C361" s="45"/>
      <c r="D361" s="128"/>
      <c r="E361" s="129"/>
      <c r="F361" s="16" t="s">
        <v>757</v>
      </c>
      <c r="G361" s="16" t="s">
        <v>758</v>
      </c>
      <c r="H361" s="125"/>
      <c r="I361" s="145" t="str">
        <f t="shared" si="84"/>
        <v/>
      </c>
      <c r="J361" s="125"/>
      <c r="K361" s="145" t="str">
        <f t="shared" si="85"/>
        <v/>
      </c>
      <c r="L361" s="125">
        <f t="shared" si="81"/>
        <v>0</v>
      </c>
      <c r="M361" s="145" t="str">
        <f t="shared" si="86"/>
        <v/>
      </c>
    </row>
    <row r="362" spans="2:13">
      <c r="B362" s="44"/>
      <c r="C362" s="45"/>
      <c r="D362" s="128"/>
      <c r="E362" s="129"/>
      <c r="F362" s="16" t="s">
        <v>765</v>
      </c>
      <c r="G362" s="16" t="s">
        <v>787</v>
      </c>
      <c r="H362" s="125"/>
      <c r="I362" s="145" t="str">
        <f t="shared" si="84"/>
        <v/>
      </c>
      <c r="J362" s="125"/>
      <c r="K362" s="145" t="str">
        <f t="shared" si="85"/>
        <v/>
      </c>
      <c r="L362" s="125">
        <f t="shared" si="81"/>
        <v>0</v>
      </c>
      <c r="M362" s="145" t="str">
        <f t="shared" si="86"/>
        <v/>
      </c>
    </row>
    <row r="363" spans="2:13">
      <c r="B363" s="44"/>
      <c r="C363" s="45"/>
      <c r="D363" s="128"/>
      <c r="E363" s="129"/>
      <c r="F363" s="16" t="s">
        <v>766</v>
      </c>
      <c r="G363" s="16" t="s">
        <v>767</v>
      </c>
      <c r="H363" s="125"/>
      <c r="I363" s="145" t="str">
        <f t="shared" si="84"/>
        <v/>
      </c>
      <c r="J363" s="125"/>
      <c r="K363" s="145" t="str">
        <f t="shared" si="85"/>
        <v/>
      </c>
      <c r="L363" s="125">
        <f t="shared" si="81"/>
        <v>0</v>
      </c>
      <c r="M363" s="145" t="str">
        <f t="shared" si="86"/>
        <v/>
      </c>
    </row>
    <row r="364" spans="2:13">
      <c r="B364" s="44"/>
      <c r="C364" s="45"/>
      <c r="D364" s="128"/>
      <c r="E364" s="129"/>
      <c r="F364" s="16" t="s">
        <v>768</v>
      </c>
      <c r="G364" s="16" t="s">
        <v>769</v>
      </c>
      <c r="H364" s="125"/>
      <c r="I364" s="145" t="str">
        <f t="shared" si="84"/>
        <v/>
      </c>
      <c r="J364" s="125"/>
      <c r="K364" s="145" t="str">
        <f t="shared" si="85"/>
        <v/>
      </c>
      <c r="L364" s="125">
        <f t="shared" si="81"/>
        <v>0</v>
      </c>
      <c r="M364" s="145" t="str">
        <f t="shared" si="86"/>
        <v/>
      </c>
    </row>
    <row r="365" spans="2:13">
      <c r="B365" s="44"/>
      <c r="C365" s="45"/>
      <c r="D365" s="128"/>
      <c r="E365" s="129"/>
      <c r="F365" s="16" t="s">
        <v>759</v>
      </c>
      <c r="G365" s="16" t="s">
        <v>760</v>
      </c>
      <c r="H365" s="125"/>
      <c r="I365" s="145" t="str">
        <f t="shared" si="84"/>
        <v/>
      </c>
      <c r="J365" s="125"/>
      <c r="K365" s="145" t="str">
        <f t="shared" si="85"/>
        <v/>
      </c>
      <c r="L365" s="125">
        <f t="shared" si="81"/>
        <v>0</v>
      </c>
      <c r="M365" s="145" t="str">
        <f t="shared" si="86"/>
        <v/>
      </c>
    </row>
    <row r="366" spans="2:13">
      <c r="B366" s="59" t="s">
        <v>412</v>
      </c>
      <c r="C366" s="60" t="s">
        <v>788</v>
      </c>
      <c r="D366" s="123"/>
      <c r="E366" s="124"/>
      <c r="F366" s="124"/>
      <c r="G366" s="120"/>
      <c r="H366" s="130">
        <f>SUM(H367:H369)</f>
        <v>0</v>
      </c>
      <c r="I366" s="142" t="str">
        <f t="shared" si="84"/>
        <v/>
      </c>
      <c r="J366" s="130">
        <f>SUM(J367:J369)</f>
        <v>0</v>
      </c>
      <c r="K366" s="142" t="str">
        <f t="shared" si="85"/>
        <v/>
      </c>
      <c r="L366" s="130">
        <f t="shared" si="81"/>
        <v>0</v>
      </c>
      <c r="M366" s="142" t="str">
        <f t="shared" si="86"/>
        <v/>
      </c>
    </row>
    <row r="367" spans="2:13">
      <c r="B367" s="44"/>
      <c r="C367" s="45"/>
      <c r="D367" s="47"/>
      <c r="E367" s="127"/>
      <c r="F367" s="16" t="s">
        <v>761</v>
      </c>
      <c r="G367" s="16" t="s">
        <v>762</v>
      </c>
      <c r="H367" s="125"/>
      <c r="I367" s="145" t="str">
        <f t="shared" si="84"/>
        <v/>
      </c>
      <c r="J367" s="125"/>
      <c r="K367" s="145" t="str">
        <f t="shared" si="85"/>
        <v/>
      </c>
      <c r="L367" s="125">
        <f t="shared" si="81"/>
        <v>0</v>
      </c>
      <c r="M367" s="145" t="str">
        <f t="shared" si="86"/>
        <v/>
      </c>
    </row>
    <row r="368" spans="2:13">
      <c r="B368" s="44"/>
      <c r="C368" s="45"/>
      <c r="D368" s="47"/>
      <c r="E368" s="127"/>
      <c r="F368" s="16" t="s">
        <v>763</v>
      </c>
      <c r="G368" s="16" t="s">
        <v>764</v>
      </c>
      <c r="H368" s="125"/>
      <c r="I368" s="145" t="str">
        <f t="shared" si="84"/>
        <v/>
      </c>
      <c r="J368" s="125"/>
      <c r="K368" s="145" t="str">
        <f t="shared" si="85"/>
        <v/>
      </c>
      <c r="L368" s="125">
        <f t="shared" si="81"/>
        <v>0</v>
      </c>
      <c r="M368" s="145" t="str">
        <f t="shared" si="86"/>
        <v/>
      </c>
    </row>
    <row r="369" spans="2:13">
      <c r="B369" s="44"/>
      <c r="C369" s="45"/>
      <c r="D369" s="47"/>
      <c r="E369" s="127"/>
      <c r="F369" s="16" t="s">
        <v>770</v>
      </c>
      <c r="G369" s="16" t="s">
        <v>771</v>
      </c>
      <c r="H369" s="125"/>
      <c r="I369" s="145" t="str">
        <f t="shared" si="84"/>
        <v/>
      </c>
      <c r="J369" s="125"/>
      <c r="K369" s="145" t="str">
        <f t="shared" si="85"/>
        <v/>
      </c>
      <c r="L369" s="125">
        <f t="shared" si="81"/>
        <v>0</v>
      </c>
      <c r="M369" s="145" t="str">
        <f t="shared" si="86"/>
        <v/>
      </c>
    </row>
    <row r="370" spans="2:13">
      <c r="B370" s="35" t="s">
        <v>774</v>
      </c>
      <c r="C370" s="36"/>
      <c r="D370" s="36"/>
      <c r="E370" s="36"/>
      <c r="F370" s="124"/>
      <c r="G370" s="120"/>
      <c r="H370" s="130">
        <f>+H329+H331</f>
        <v>0</v>
      </c>
      <c r="I370" s="142" t="str">
        <f t="shared" si="84"/>
        <v/>
      </c>
      <c r="J370" s="130">
        <f>+J329+J331</f>
        <v>0</v>
      </c>
      <c r="K370" s="142" t="str">
        <f t="shared" si="85"/>
        <v/>
      </c>
      <c r="L370" s="130">
        <f t="shared" si="81"/>
        <v>0</v>
      </c>
      <c r="M370" s="142" t="str">
        <f t="shared" si="86"/>
        <v/>
      </c>
    </row>
    <row r="371" spans="2:13">
      <c r="B371" s="132"/>
      <c r="C371" s="50" t="s">
        <v>478</v>
      </c>
      <c r="D371" s="52"/>
      <c r="E371" s="52"/>
      <c r="F371" s="16"/>
      <c r="G371" s="16"/>
      <c r="H371" s="125">
        <f>SUM(H372:H375)</f>
        <v>0</v>
      </c>
      <c r="I371" s="145" t="str">
        <f t="shared" si="84"/>
        <v/>
      </c>
      <c r="J371" s="125">
        <f>SUM(J372:J375)</f>
        <v>0</v>
      </c>
      <c r="K371" s="145" t="str">
        <f t="shared" si="85"/>
        <v/>
      </c>
      <c r="L371" s="125">
        <f t="shared" si="81"/>
        <v>0</v>
      </c>
      <c r="M371" s="145" t="str">
        <f t="shared" si="86"/>
        <v/>
      </c>
    </row>
    <row r="372" spans="2:13">
      <c r="B372" s="133"/>
      <c r="C372" s="128"/>
      <c r="D372" s="129"/>
      <c r="E372" s="129"/>
      <c r="F372" s="16" t="s">
        <v>481</v>
      </c>
      <c r="G372" s="16" t="s">
        <v>775</v>
      </c>
      <c r="H372" s="125"/>
      <c r="I372" s="145" t="str">
        <f t="shared" si="84"/>
        <v/>
      </c>
      <c r="J372" s="125"/>
      <c r="K372" s="145" t="str">
        <f t="shared" si="85"/>
        <v/>
      </c>
      <c r="L372" s="125">
        <f t="shared" si="81"/>
        <v>0</v>
      </c>
      <c r="M372" s="145" t="str">
        <f t="shared" si="86"/>
        <v/>
      </c>
    </row>
    <row r="373" spans="2:13">
      <c r="B373" s="134"/>
      <c r="C373" s="128"/>
      <c r="D373" s="129"/>
      <c r="E373" s="129"/>
      <c r="F373" s="16" t="s">
        <v>776</v>
      </c>
      <c r="G373" s="16" t="s">
        <v>777</v>
      </c>
      <c r="H373" s="125"/>
      <c r="I373" s="145" t="str">
        <f t="shared" si="84"/>
        <v/>
      </c>
      <c r="J373" s="125"/>
      <c r="K373" s="145" t="str">
        <f t="shared" si="85"/>
        <v/>
      </c>
      <c r="L373" s="125">
        <f t="shared" si="81"/>
        <v>0</v>
      </c>
      <c r="M373" s="145" t="str">
        <f t="shared" si="86"/>
        <v/>
      </c>
    </row>
    <row r="374" spans="2:13">
      <c r="B374" s="134"/>
      <c r="C374" s="128"/>
      <c r="D374" s="129"/>
      <c r="E374" s="129"/>
      <c r="F374" s="16" t="s">
        <v>778</v>
      </c>
      <c r="G374" s="16" t="s">
        <v>779</v>
      </c>
      <c r="H374" s="125"/>
      <c r="I374" s="145" t="str">
        <f t="shared" si="84"/>
        <v/>
      </c>
      <c r="J374" s="125"/>
      <c r="K374" s="145" t="str">
        <f t="shared" si="85"/>
        <v/>
      </c>
      <c r="L374" s="125">
        <f t="shared" si="81"/>
        <v>0</v>
      </c>
      <c r="M374" s="145" t="str">
        <f t="shared" si="86"/>
        <v/>
      </c>
    </row>
    <row r="375" spans="2:13">
      <c r="B375" s="135"/>
      <c r="C375" s="128"/>
      <c r="D375" s="129"/>
      <c r="E375" s="129"/>
      <c r="F375" s="16" t="s">
        <v>780</v>
      </c>
      <c r="G375" s="16" t="s">
        <v>781</v>
      </c>
      <c r="H375" s="125"/>
      <c r="I375" s="145" t="str">
        <f t="shared" si="84"/>
        <v/>
      </c>
      <c r="J375" s="125"/>
      <c r="K375" s="145" t="str">
        <f t="shared" si="85"/>
        <v/>
      </c>
      <c r="L375" s="125">
        <f t="shared" si="81"/>
        <v>0</v>
      </c>
      <c r="M375" s="145" t="str">
        <f t="shared" si="86"/>
        <v/>
      </c>
    </row>
    <row r="376" spans="2:13">
      <c r="B376" s="35" t="s">
        <v>782</v>
      </c>
      <c r="C376" s="36"/>
      <c r="D376" s="36"/>
      <c r="E376" s="36"/>
      <c r="F376" s="36"/>
      <c r="G376" s="120"/>
      <c r="H376" s="130">
        <f t="shared" ref="H376" si="87">H370+H371</f>
        <v>0</v>
      </c>
      <c r="I376" s="142" t="str">
        <f t="shared" si="84"/>
        <v/>
      </c>
      <c r="J376" s="130">
        <f t="shared" ref="J376" si="88">J370+J371</f>
        <v>0</v>
      </c>
      <c r="K376" s="142" t="str">
        <f t="shared" si="85"/>
        <v/>
      </c>
      <c r="L376" s="130">
        <f>L370+L371</f>
        <v>0</v>
      </c>
      <c r="M376" s="142" t="str">
        <f t="shared" si="86"/>
        <v/>
      </c>
    </row>
    <row r="377" spans="2:13">
      <c r="B377" s="136"/>
      <c r="C377" s="136"/>
      <c r="D377" s="137"/>
      <c r="E377" s="137" t="s">
        <v>472</v>
      </c>
      <c r="F377" s="138"/>
      <c r="G377" s="138"/>
      <c r="H377" s="84" t="str">
        <f t="shared" ref="H377:J377" si="89">IFERROR(+H376/H15,"")</f>
        <v/>
      </c>
      <c r="I377" s="99" t="str">
        <f t="shared" si="84"/>
        <v/>
      </c>
      <c r="J377" s="84" t="str">
        <f t="shared" si="89"/>
        <v/>
      </c>
      <c r="K377" s="99" t="str">
        <f t="shared" si="85"/>
        <v/>
      </c>
      <c r="L377" s="84" t="str">
        <f t="shared" ref="L377" si="90">IFERROR(+L376/L15,"")</f>
        <v/>
      </c>
      <c r="M377" s="99" t="str">
        <f t="shared" si="86"/>
        <v/>
      </c>
    </row>
  </sheetData>
  <autoFilter ref="F3:L324" xr:uid="{7F4E20E7-A5D9-4B80-B6AE-ED02367D6C3C}"/>
  <mergeCells count="9">
    <mergeCell ref="K3:K4"/>
    <mergeCell ref="L3:L4"/>
    <mergeCell ref="M3:M4"/>
    <mergeCell ref="B3:E3"/>
    <mergeCell ref="F3:F4"/>
    <mergeCell ref="G3:G4"/>
    <mergeCell ref="H3:H4"/>
    <mergeCell ref="I3:I4"/>
    <mergeCell ref="J3:J4"/>
  </mergeCells>
  <conditionalFormatting sqref="B233:G235">
    <cfRule type="cellIs" dxfId="31" priority="2" stopIfTrue="1" operator="lessThan">
      <formula>0</formula>
    </cfRule>
  </conditionalFormatting>
  <conditionalFormatting sqref="F34:G36">
    <cfRule type="cellIs" dxfId="30" priority="1" stopIfTrue="1" operator="lessThan">
      <formula>0</formula>
    </cfRule>
  </conditionalFormatting>
  <conditionalFormatting sqref="H10:M11">
    <cfRule type="cellIs" dxfId="29" priority="3" stopIfTrue="1" operator="lessThan">
      <formula>0</formula>
    </cfRule>
  </conditionalFormatting>
  <conditionalFormatting sqref="H22:M329">
    <cfRule type="cellIs" dxfId="28" priority="4" stopIfTrue="1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799C-E58E-4CEF-8AD5-F29039BF30F0}">
  <dimension ref="A1:M377"/>
  <sheetViews>
    <sheetView zoomScale="80" zoomScaleNormal="80" workbookViewId="0">
      <pane xSplit="7" ySplit="22" topLeftCell="H23" activePane="bottomRight" state="frozen"/>
      <selection activeCell="H23" sqref="H23"/>
      <selection pane="topRight" activeCell="H23" sqref="H23"/>
      <selection pane="bottomLeft" activeCell="H23" sqref="H23"/>
      <selection pane="bottomRight" activeCell="H23" sqref="H23"/>
    </sheetView>
  </sheetViews>
  <sheetFormatPr defaultColWidth="9.140625" defaultRowHeight="12.75" outlineLevelRow="2"/>
  <cols>
    <col min="1" max="1" width="7.28515625" style="81" customWidth="1"/>
    <col min="2" max="4" width="1.7109375" style="4" customWidth="1"/>
    <col min="5" max="5" width="24.7109375" style="4" customWidth="1"/>
    <col min="6" max="6" width="19" style="4" customWidth="1"/>
    <col min="7" max="7" width="46.140625" style="4" customWidth="1"/>
    <col min="8" max="8" width="12.7109375" style="4" customWidth="1"/>
    <col min="9" max="9" width="12.7109375" style="88" customWidth="1"/>
    <col min="10" max="10" width="12.7109375" style="4" customWidth="1"/>
    <col min="11" max="11" width="12.7109375" style="88" customWidth="1"/>
    <col min="12" max="12" width="12.7109375" style="4" customWidth="1"/>
    <col min="13" max="13" width="12.7109375" style="88" customWidth="1"/>
    <col min="14" max="16384" width="9.140625" style="4"/>
  </cols>
  <sheetData>
    <row r="1" spans="1:13">
      <c r="A1" s="1"/>
      <c r="B1" s="5" t="s">
        <v>0</v>
      </c>
      <c r="C1" s="3"/>
      <c r="D1" s="3"/>
      <c r="E1" s="3"/>
      <c r="F1" s="3"/>
      <c r="G1" s="3"/>
    </row>
    <row r="2" spans="1:13">
      <c r="A2" s="1"/>
      <c r="B2" s="5"/>
      <c r="C2" s="6"/>
      <c r="D2" s="6"/>
      <c r="E2" s="6"/>
      <c r="F2" s="6"/>
      <c r="G2" s="6"/>
    </row>
    <row r="3" spans="1:13" ht="20.100000000000001" customHeight="1">
      <c r="A3" s="1"/>
      <c r="B3" s="186"/>
      <c r="C3" s="186"/>
      <c r="D3" s="186"/>
      <c r="E3" s="187"/>
      <c r="F3" s="146" t="s">
        <v>4</v>
      </c>
      <c r="G3" s="146" t="s">
        <v>5</v>
      </c>
      <c r="H3" s="158" t="s">
        <v>695</v>
      </c>
      <c r="I3" s="160" t="s">
        <v>472</v>
      </c>
      <c r="J3" s="156" t="s">
        <v>2</v>
      </c>
      <c r="K3" s="162" t="s">
        <v>472</v>
      </c>
      <c r="L3" s="154" t="s">
        <v>696</v>
      </c>
      <c r="M3" s="152" t="s">
        <v>472</v>
      </c>
    </row>
    <row r="4" spans="1:13" ht="20.100000000000001" customHeight="1" collapsed="1">
      <c r="A4" s="1"/>
      <c r="B4" s="8" t="s">
        <v>19</v>
      </c>
      <c r="C4" s="9"/>
      <c r="D4" s="9"/>
      <c r="E4" s="9"/>
      <c r="F4" s="146"/>
      <c r="G4" s="146"/>
      <c r="H4" s="159"/>
      <c r="I4" s="161"/>
      <c r="J4" s="157"/>
      <c r="K4" s="163"/>
      <c r="L4" s="155"/>
      <c r="M4" s="153"/>
    </row>
    <row r="5" spans="1:13" ht="12.75" hidden="1" customHeight="1" outlineLevel="1">
      <c r="A5" s="1"/>
      <c r="B5" s="10" t="s">
        <v>20</v>
      </c>
      <c r="C5" s="11"/>
      <c r="D5" s="11"/>
      <c r="E5" s="12"/>
      <c r="F5" s="113"/>
      <c r="G5" s="113"/>
      <c r="H5" s="114"/>
      <c r="I5" s="115"/>
      <c r="J5" s="114"/>
      <c r="K5" s="115"/>
      <c r="L5" s="114"/>
      <c r="M5" s="100"/>
    </row>
    <row r="6" spans="1:13" ht="12.75" hidden="1" customHeight="1" outlineLevel="1">
      <c r="A6" s="1"/>
      <c r="B6" s="13"/>
      <c r="C6" s="14"/>
      <c r="D6" s="14" t="s">
        <v>21</v>
      </c>
      <c r="E6" s="15"/>
      <c r="F6" s="16"/>
      <c r="G6" s="16"/>
      <c r="H6" s="17"/>
      <c r="I6" s="89"/>
      <c r="J6" s="17"/>
      <c r="K6" s="89"/>
      <c r="L6" s="17"/>
      <c r="M6" s="101"/>
    </row>
    <row r="7" spans="1:13" ht="12.75" hidden="1" customHeight="1" outlineLevel="1">
      <c r="A7" s="1"/>
      <c r="B7" s="18"/>
      <c r="C7" s="19"/>
      <c r="D7" s="19" t="s">
        <v>22</v>
      </c>
      <c r="E7" s="20"/>
      <c r="F7" s="19"/>
      <c r="G7" s="19"/>
      <c r="H7" s="21"/>
      <c r="I7" s="90"/>
      <c r="J7" s="21"/>
      <c r="K7" s="90"/>
      <c r="L7" s="21"/>
      <c r="M7" s="101"/>
    </row>
    <row r="8" spans="1:13" ht="12.75" hidden="1" customHeight="1" outlineLevel="1">
      <c r="A8" s="1"/>
      <c r="B8" s="22"/>
      <c r="C8" s="16"/>
      <c r="D8" s="16" t="s">
        <v>23</v>
      </c>
      <c r="E8" s="23"/>
      <c r="F8" s="23"/>
      <c r="G8" s="23"/>
      <c r="H8" s="24"/>
      <c r="I8" s="91"/>
      <c r="J8" s="24"/>
      <c r="K8" s="91"/>
      <c r="L8" s="24"/>
      <c r="M8" s="101"/>
    </row>
    <row r="9" spans="1:13" ht="12.75" hidden="1" customHeight="1" outlineLevel="1">
      <c r="A9" s="25"/>
      <c r="B9" s="26"/>
      <c r="C9" s="27" t="s">
        <v>24</v>
      </c>
      <c r="D9" s="27"/>
      <c r="E9" s="27"/>
      <c r="F9" s="27"/>
      <c r="G9" s="27"/>
      <c r="H9" s="17"/>
      <c r="I9" s="89"/>
      <c r="J9" s="17"/>
      <c r="K9" s="89"/>
      <c r="L9" s="17"/>
      <c r="M9" s="101"/>
    </row>
    <row r="10" spans="1:13" ht="12.75" hidden="1" customHeight="1" outlineLevel="1">
      <c r="A10" s="1"/>
      <c r="B10" s="28"/>
      <c r="C10" s="27" t="s">
        <v>25</v>
      </c>
      <c r="D10" s="27"/>
      <c r="E10" s="27"/>
      <c r="F10" s="27"/>
      <c r="G10" s="27"/>
      <c r="H10" s="17"/>
      <c r="I10" s="89"/>
      <c r="J10" s="17"/>
      <c r="K10" s="89"/>
      <c r="L10" s="17"/>
      <c r="M10" s="101"/>
    </row>
    <row r="11" spans="1:13" ht="12.75" hidden="1" customHeight="1" outlineLevel="1">
      <c r="A11" s="1"/>
      <c r="B11" s="28"/>
      <c r="C11" s="27" t="s">
        <v>26</v>
      </c>
      <c r="D11" s="27"/>
      <c r="E11" s="27"/>
      <c r="F11" s="27"/>
      <c r="G11" s="27"/>
      <c r="H11" s="17"/>
      <c r="I11" s="89"/>
      <c r="J11" s="17"/>
      <c r="K11" s="89"/>
      <c r="L11" s="17"/>
      <c r="M11" s="101"/>
    </row>
    <row r="12" spans="1:13" ht="12.75" hidden="1" customHeight="1" outlineLevel="1">
      <c r="A12" s="1"/>
      <c r="B12" s="26"/>
      <c r="C12" s="27" t="s">
        <v>27</v>
      </c>
      <c r="D12" s="27"/>
      <c r="E12" s="27"/>
      <c r="F12" s="27"/>
      <c r="G12" s="27"/>
      <c r="H12" s="17"/>
      <c r="I12" s="89"/>
      <c r="J12" s="17"/>
      <c r="K12" s="89"/>
      <c r="L12" s="17"/>
      <c r="M12" s="101"/>
    </row>
    <row r="13" spans="1:13" ht="12.75" hidden="1" customHeight="1" outlineLevel="2">
      <c r="A13" s="1"/>
      <c r="B13" s="26"/>
      <c r="C13" s="27"/>
      <c r="D13" s="27" t="s">
        <v>28</v>
      </c>
      <c r="E13" s="27"/>
      <c r="F13" s="27"/>
      <c r="G13" s="27"/>
      <c r="H13" s="17"/>
      <c r="I13" s="89"/>
      <c r="J13" s="17"/>
      <c r="K13" s="89"/>
      <c r="L13" s="17"/>
      <c r="M13" s="101"/>
    </row>
    <row r="14" spans="1:13" ht="12.75" hidden="1" customHeight="1" outlineLevel="1">
      <c r="A14" s="1"/>
      <c r="B14" s="26"/>
      <c r="C14" s="27" t="s">
        <v>29</v>
      </c>
      <c r="D14" s="27"/>
      <c r="E14" s="27"/>
      <c r="F14" s="27"/>
      <c r="G14" s="27"/>
      <c r="H14" s="17"/>
      <c r="I14" s="89"/>
      <c r="J14" s="17"/>
      <c r="K14" s="89"/>
      <c r="L14" s="17"/>
      <c r="M14" s="101"/>
    </row>
    <row r="15" spans="1:13" ht="12.75" hidden="1" customHeight="1" outlineLevel="1">
      <c r="A15" s="1"/>
      <c r="B15" s="26"/>
      <c r="C15" s="27" t="s">
        <v>30</v>
      </c>
      <c r="D15" s="27"/>
      <c r="E15" s="27"/>
      <c r="F15" s="27"/>
      <c r="G15" s="27"/>
      <c r="H15" s="17"/>
      <c r="I15" s="89"/>
      <c r="J15" s="17"/>
      <c r="K15" s="89"/>
      <c r="L15" s="17"/>
      <c r="M15" s="101"/>
    </row>
    <row r="16" spans="1:13" ht="12.75" hidden="1" customHeight="1" outlineLevel="2">
      <c r="A16" s="1"/>
      <c r="B16" s="26"/>
      <c r="C16" s="27"/>
      <c r="D16" s="27" t="s">
        <v>31</v>
      </c>
      <c r="E16" s="27"/>
      <c r="F16" s="27"/>
      <c r="G16" s="27"/>
      <c r="H16" s="29"/>
      <c r="I16" s="89"/>
      <c r="J16" s="29"/>
      <c r="K16" s="89"/>
      <c r="L16" s="29"/>
      <c r="M16" s="101"/>
    </row>
    <row r="17" spans="1:13" ht="12.75" hidden="1" customHeight="1" outlineLevel="1">
      <c r="A17" s="1"/>
      <c r="B17" s="26"/>
      <c r="C17" s="27" t="s">
        <v>32</v>
      </c>
      <c r="D17" s="27"/>
      <c r="E17" s="27"/>
      <c r="F17" s="27"/>
      <c r="G17" s="27"/>
      <c r="H17" s="17"/>
      <c r="I17" s="89"/>
      <c r="J17" s="17"/>
      <c r="K17" s="89"/>
      <c r="L17" s="17"/>
      <c r="M17" s="101"/>
    </row>
    <row r="18" spans="1:13" ht="12.75" hidden="1" customHeight="1" outlineLevel="2">
      <c r="A18" s="1"/>
      <c r="B18" s="26"/>
      <c r="C18" s="27"/>
      <c r="D18" s="27" t="s">
        <v>33</v>
      </c>
      <c r="E18" s="27"/>
      <c r="F18" s="27"/>
      <c r="G18" s="27"/>
      <c r="H18" s="17"/>
      <c r="I18" s="89"/>
      <c r="J18" s="17"/>
      <c r="K18" s="89"/>
      <c r="L18" s="17"/>
      <c r="M18" s="101"/>
    </row>
    <row r="19" spans="1:13" ht="12.75" hidden="1" customHeight="1" outlineLevel="2">
      <c r="A19" s="1"/>
      <c r="B19" s="26"/>
      <c r="C19" s="27"/>
      <c r="D19" s="27" t="s">
        <v>34</v>
      </c>
      <c r="E19" s="27"/>
      <c r="F19" s="27"/>
      <c r="G19" s="27"/>
      <c r="H19" s="17"/>
      <c r="I19" s="89"/>
      <c r="J19" s="17"/>
      <c r="K19" s="89"/>
      <c r="L19" s="17"/>
      <c r="M19" s="101"/>
    </row>
    <row r="20" spans="1:13" ht="12.75" hidden="1" customHeight="1" outlineLevel="1">
      <c r="A20" s="1"/>
      <c r="B20" s="18"/>
      <c r="C20" s="19" t="s">
        <v>35</v>
      </c>
      <c r="D20" s="19"/>
      <c r="E20" s="19"/>
      <c r="F20" s="19"/>
      <c r="G20" s="19"/>
      <c r="H20" s="21"/>
      <c r="I20" s="90"/>
      <c r="J20" s="21"/>
      <c r="K20" s="90"/>
      <c r="L20" s="21"/>
      <c r="M20" s="101"/>
    </row>
    <row r="21" spans="1:13" ht="12.75" hidden="1" customHeight="1" collapsed="1">
      <c r="A21" s="30" t="s">
        <v>36</v>
      </c>
      <c r="B21" s="31"/>
      <c r="C21" s="32"/>
      <c r="D21" s="31"/>
      <c r="E21" s="31"/>
      <c r="F21" s="32"/>
      <c r="G21" s="32"/>
      <c r="H21" s="33"/>
      <c r="I21" s="92"/>
      <c r="J21" s="33"/>
      <c r="K21" s="92"/>
      <c r="L21" s="33"/>
      <c r="M21" s="101"/>
    </row>
    <row r="22" spans="1:13">
      <c r="A22" s="34" t="s">
        <v>37</v>
      </c>
      <c r="B22" s="35" t="s">
        <v>38</v>
      </c>
      <c r="C22" s="36"/>
      <c r="D22" s="36"/>
      <c r="E22" s="36"/>
      <c r="F22" s="36"/>
      <c r="G22" s="36"/>
      <c r="H22" s="37">
        <f t="shared" ref="H22" si="0">+H23+H28+H29+H30</f>
        <v>0</v>
      </c>
      <c r="I22" s="93" t="str">
        <f>IFERROR(H22/$H$22,"")</f>
        <v/>
      </c>
      <c r="J22" s="37">
        <f t="shared" ref="J22" si="1">+J23+J28+J29+J30</f>
        <v>0</v>
      </c>
      <c r="K22" s="93" t="str">
        <f>IFERROR(J22/$J$22,"")</f>
        <v/>
      </c>
      <c r="L22" s="58">
        <f>+L23+L28+L29+L30</f>
        <v>0</v>
      </c>
      <c r="M22" s="109" t="str">
        <f>IFERROR(L22/$J$22,"")</f>
        <v/>
      </c>
    </row>
    <row r="23" spans="1:13" ht="12.75" customHeight="1" outlineLevel="1">
      <c r="A23" s="34" t="s">
        <v>39</v>
      </c>
      <c r="B23" s="38"/>
      <c r="C23" s="39"/>
      <c r="D23" s="40"/>
      <c r="E23" s="41" t="s">
        <v>40</v>
      </c>
      <c r="F23" s="42"/>
      <c r="G23" s="42"/>
      <c r="H23" s="43">
        <f>SUM(H24:H27)</f>
        <v>0</v>
      </c>
      <c r="I23" s="74" t="str">
        <f t="shared" ref="I23:I87" si="2">IFERROR(H23/$H$22,"")</f>
        <v/>
      </c>
      <c r="J23" s="43">
        <f>SUM(J24:J27)</f>
        <v>0</v>
      </c>
      <c r="K23" s="74" t="str">
        <f t="shared" ref="K23:K87" si="3">IFERROR(J23/$J$22,"")</f>
        <v/>
      </c>
      <c r="L23" s="102">
        <f t="shared" ref="L23" si="4">SUM(L24:L27)</f>
        <v>0</v>
      </c>
      <c r="M23" s="70" t="str">
        <f t="shared" ref="M23:M87" si="5">IFERROR(L23/$J$22,"")</f>
        <v/>
      </c>
    </row>
    <row r="24" spans="1:13" ht="12.75" customHeight="1" outlineLevel="1">
      <c r="A24" s="34"/>
      <c r="B24" s="44"/>
      <c r="C24" s="45"/>
      <c r="D24" s="46"/>
      <c r="E24" s="47"/>
      <c r="F24" s="42" t="s">
        <v>41</v>
      </c>
      <c r="G24" s="42" t="s">
        <v>42</v>
      </c>
      <c r="H24" s="43"/>
      <c r="I24" s="74" t="str">
        <f t="shared" si="2"/>
        <v/>
      </c>
      <c r="J24" s="43"/>
      <c r="K24" s="74" t="str">
        <f t="shared" si="3"/>
        <v/>
      </c>
      <c r="L24" s="102">
        <f t="shared" ref="L24:L33" si="6">J24-H24</f>
        <v>0</v>
      </c>
      <c r="M24" s="70" t="str">
        <f t="shared" si="5"/>
        <v/>
      </c>
    </row>
    <row r="25" spans="1:13" ht="12.75" customHeight="1" outlineLevel="1">
      <c r="A25" s="34"/>
      <c r="B25" s="44"/>
      <c r="C25" s="45"/>
      <c r="D25" s="46"/>
      <c r="E25" s="47"/>
      <c r="F25" s="42" t="s">
        <v>43</v>
      </c>
      <c r="G25" s="42" t="s">
        <v>44</v>
      </c>
      <c r="H25" s="43"/>
      <c r="I25" s="74" t="str">
        <f t="shared" si="2"/>
        <v/>
      </c>
      <c r="J25" s="43"/>
      <c r="K25" s="74" t="str">
        <f t="shared" si="3"/>
        <v/>
      </c>
      <c r="L25" s="102">
        <f t="shared" si="6"/>
        <v>0</v>
      </c>
      <c r="M25" s="70" t="str">
        <f t="shared" si="5"/>
        <v/>
      </c>
    </row>
    <row r="26" spans="1:13" ht="12.75" customHeight="1" outlineLevel="1">
      <c r="A26" s="34"/>
      <c r="B26" s="44"/>
      <c r="C26" s="45"/>
      <c r="D26" s="46"/>
      <c r="E26" s="47"/>
      <c r="F26" s="42" t="s">
        <v>45</v>
      </c>
      <c r="G26" s="42" t="s">
        <v>46</v>
      </c>
      <c r="H26" s="43"/>
      <c r="I26" s="74" t="str">
        <f t="shared" si="2"/>
        <v/>
      </c>
      <c r="J26" s="43"/>
      <c r="K26" s="74" t="str">
        <f t="shared" si="3"/>
        <v/>
      </c>
      <c r="L26" s="102">
        <f t="shared" si="6"/>
        <v>0</v>
      </c>
      <c r="M26" s="70" t="str">
        <f t="shared" si="5"/>
        <v/>
      </c>
    </row>
    <row r="27" spans="1:13" ht="12.75" customHeight="1" outlineLevel="1">
      <c r="A27" s="34"/>
      <c r="B27" s="44"/>
      <c r="C27" s="45"/>
      <c r="D27" s="46"/>
      <c r="E27" s="47"/>
      <c r="F27" s="42" t="s">
        <v>47</v>
      </c>
      <c r="G27" s="42" t="s">
        <v>48</v>
      </c>
      <c r="H27" s="43"/>
      <c r="I27" s="74" t="str">
        <f t="shared" si="2"/>
        <v/>
      </c>
      <c r="J27" s="43"/>
      <c r="K27" s="74" t="str">
        <f t="shared" si="3"/>
        <v/>
      </c>
      <c r="L27" s="102">
        <f t="shared" si="6"/>
        <v>0</v>
      </c>
      <c r="M27" s="70" t="str">
        <f t="shared" si="5"/>
        <v/>
      </c>
    </row>
    <row r="28" spans="1:13" ht="12.75" customHeight="1" outlineLevel="1">
      <c r="A28" s="34" t="s">
        <v>49</v>
      </c>
      <c r="B28" s="44"/>
      <c r="C28" s="45"/>
      <c r="D28" s="46"/>
      <c r="E28" s="47" t="s">
        <v>50</v>
      </c>
      <c r="F28" s="42" t="s">
        <v>51</v>
      </c>
      <c r="G28" s="42" t="s">
        <v>52</v>
      </c>
      <c r="H28" s="43"/>
      <c r="I28" s="74" t="str">
        <f t="shared" si="2"/>
        <v/>
      </c>
      <c r="J28" s="43"/>
      <c r="K28" s="74" t="str">
        <f t="shared" si="3"/>
        <v/>
      </c>
      <c r="L28" s="102">
        <f t="shared" si="6"/>
        <v>0</v>
      </c>
      <c r="M28" s="70" t="str">
        <f t="shared" si="5"/>
        <v/>
      </c>
    </row>
    <row r="29" spans="1:13" ht="12.75" customHeight="1" outlineLevel="1">
      <c r="A29" s="34" t="s">
        <v>53</v>
      </c>
      <c r="B29" s="44"/>
      <c r="C29" s="45"/>
      <c r="D29" s="46"/>
      <c r="E29" s="47" t="s">
        <v>54</v>
      </c>
      <c r="F29" s="42"/>
      <c r="G29" s="42"/>
      <c r="H29" s="43"/>
      <c r="I29" s="74" t="str">
        <f t="shared" si="2"/>
        <v/>
      </c>
      <c r="J29" s="43"/>
      <c r="K29" s="74" t="str">
        <f t="shared" si="3"/>
        <v/>
      </c>
      <c r="L29" s="102">
        <f t="shared" si="6"/>
        <v>0</v>
      </c>
      <c r="M29" s="70" t="str">
        <f t="shared" si="5"/>
        <v/>
      </c>
    </row>
    <row r="30" spans="1:13" ht="12.75" customHeight="1" outlineLevel="1">
      <c r="A30" s="34" t="s">
        <v>55</v>
      </c>
      <c r="B30" s="44"/>
      <c r="C30" s="45"/>
      <c r="D30" s="46"/>
      <c r="E30" s="47" t="s">
        <v>56</v>
      </c>
      <c r="F30" s="42"/>
      <c r="G30" s="42"/>
      <c r="H30" s="43">
        <f t="shared" ref="H30" si="7">SUM(H31:H33)</f>
        <v>0</v>
      </c>
      <c r="I30" s="74" t="str">
        <f t="shared" si="2"/>
        <v/>
      </c>
      <c r="J30" s="43">
        <f t="shared" ref="J30" si="8">SUM(J31:J33)</f>
        <v>0</v>
      </c>
      <c r="K30" s="74" t="str">
        <f t="shared" si="3"/>
        <v/>
      </c>
      <c r="L30" s="102">
        <f t="shared" si="6"/>
        <v>0</v>
      </c>
      <c r="M30" s="70" t="str">
        <f t="shared" si="5"/>
        <v/>
      </c>
    </row>
    <row r="31" spans="1:13" ht="12.75" customHeight="1" outlineLevel="1">
      <c r="A31" s="34"/>
      <c r="B31" s="44"/>
      <c r="C31" s="45"/>
      <c r="D31" s="46"/>
      <c r="E31" s="42"/>
      <c r="F31" s="42" t="s">
        <v>57</v>
      </c>
      <c r="G31" s="42" t="s">
        <v>58</v>
      </c>
      <c r="H31" s="43"/>
      <c r="I31" s="74" t="str">
        <f t="shared" si="2"/>
        <v/>
      </c>
      <c r="J31" s="43"/>
      <c r="K31" s="74" t="str">
        <f t="shared" si="3"/>
        <v/>
      </c>
      <c r="L31" s="102">
        <f t="shared" si="6"/>
        <v>0</v>
      </c>
      <c r="M31" s="70" t="str">
        <f t="shared" si="5"/>
        <v/>
      </c>
    </row>
    <row r="32" spans="1:13" ht="12.75" customHeight="1" outlineLevel="1">
      <c r="A32" s="34"/>
      <c r="B32" s="44"/>
      <c r="C32" s="45"/>
      <c r="D32" s="46"/>
      <c r="E32" s="42"/>
      <c r="F32" s="42" t="s">
        <v>59</v>
      </c>
      <c r="G32" s="42" t="s">
        <v>60</v>
      </c>
      <c r="H32" s="43"/>
      <c r="I32" s="74" t="str">
        <f t="shared" si="2"/>
        <v/>
      </c>
      <c r="J32" s="43"/>
      <c r="K32" s="74" t="str">
        <f t="shared" si="3"/>
        <v/>
      </c>
      <c r="L32" s="102">
        <f t="shared" si="6"/>
        <v>0</v>
      </c>
      <c r="M32" s="70" t="str">
        <f t="shared" si="5"/>
        <v/>
      </c>
    </row>
    <row r="33" spans="1:13" ht="12.75" customHeight="1" outlineLevel="1">
      <c r="A33" s="34"/>
      <c r="B33" s="44"/>
      <c r="C33" s="48"/>
      <c r="D33" s="49"/>
      <c r="E33" s="42"/>
      <c r="F33" s="42" t="s">
        <v>61</v>
      </c>
      <c r="G33" s="42" t="s">
        <v>62</v>
      </c>
      <c r="H33" s="43"/>
      <c r="I33" s="74" t="str">
        <f t="shared" si="2"/>
        <v/>
      </c>
      <c r="J33" s="43"/>
      <c r="K33" s="74" t="str">
        <f t="shared" si="3"/>
        <v/>
      </c>
      <c r="L33" s="102">
        <f t="shared" si="6"/>
        <v>0</v>
      </c>
      <c r="M33" s="110" t="str">
        <f t="shared" si="5"/>
        <v/>
      </c>
    </row>
    <row r="34" spans="1:13">
      <c r="A34" s="1" t="s">
        <v>63</v>
      </c>
      <c r="B34" s="44"/>
      <c r="C34" s="50" t="s">
        <v>64</v>
      </c>
      <c r="D34" s="51"/>
      <c r="E34" s="52"/>
      <c r="F34" s="53"/>
      <c r="G34" s="103"/>
      <c r="H34" s="53"/>
      <c r="I34" s="94" t="str">
        <f t="shared" si="2"/>
        <v/>
      </c>
      <c r="J34" s="53"/>
      <c r="K34" s="94" t="str">
        <f t="shared" si="3"/>
        <v/>
      </c>
      <c r="L34" s="103">
        <f t="shared" ref="L34:L97" si="9">H34-J34</f>
        <v>0</v>
      </c>
      <c r="M34" s="70" t="str">
        <f t="shared" si="5"/>
        <v/>
      </c>
    </row>
    <row r="35" spans="1:13" ht="12.75" customHeight="1">
      <c r="A35" s="1"/>
      <c r="B35" s="44"/>
      <c r="C35" s="54" t="s">
        <v>65</v>
      </c>
      <c r="D35" s="52"/>
      <c r="E35" s="52"/>
      <c r="F35" s="55"/>
      <c r="G35" s="104"/>
      <c r="H35" s="55"/>
      <c r="I35" s="95" t="str">
        <f t="shared" si="2"/>
        <v/>
      </c>
      <c r="J35" s="55"/>
      <c r="K35" s="95" t="str">
        <f t="shared" si="3"/>
        <v/>
      </c>
      <c r="L35" s="104">
        <f t="shared" si="9"/>
        <v>0</v>
      </c>
      <c r="M35" s="70" t="str">
        <f t="shared" si="5"/>
        <v/>
      </c>
    </row>
    <row r="36" spans="1:13" ht="12.75" customHeight="1">
      <c r="A36" s="1" t="s">
        <v>66</v>
      </c>
      <c r="B36" s="44"/>
      <c r="C36" s="38" t="s">
        <v>67</v>
      </c>
      <c r="D36" s="56"/>
      <c r="E36" s="39"/>
      <c r="F36" s="57"/>
      <c r="G36" s="105"/>
      <c r="H36" s="57"/>
      <c r="I36" s="96" t="str">
        <f t="shared" si="2"/>
        <v/>
      </c>
      <c r="J36" s="57"/>
      <c r="K36" s="96" t="str">
        <f t="shared" si="3"/>
        <v/>
      </c>
      <c r="L36" s="105">
        <f t="shared" si="9"/>
        <v>0</v>
      </c>
      <c r="M36" s="70" t="str">
        <f t="shared" si="5"/>
        <v/>
      </c>
    </row>
    <row r="37" spans="1:13">
      <c r="A37" s="34" t="s">
        <v>68</v>
      </c>
      <c r="B37" s="35" t="s">
        <v>69</v>
      </c>
      <c r="C37" s="36"/>
      <c r="D37" s="36"/>
      <c r="E37" s="36"/>
      <c r="F37" s="36"/>
      <c r="G37" s="36"/>
      <c r="H37" s="58">
        <f t="shared" ref="H37" si="10">+H38+H40+H53+H76+H129+H218</f>
        <v>0</v>
      </c>
      <c r="I37" s="97" t="str">
        <f t="shared" si="2"/>
        <v/>
      </c>
      <c r="J37" s="58">
        <f t="shared" ref="J37" si="11">+J38+J40+J53+J76+J129+J218</f>
        <v>0</v>
      </c>
      <c r="K37" s="97" t="str">
        <f t="shared" si="3"/>
        <v/>
      </c>
      <c r="L37" s="58">
        <f t="shared" si="9"/>
        <v>0</v>
      </c>
      <c r="M37" s="93" t="str">
        <f t="shared" si="5"/>
        <v/>
      </c>
    </row>
    <row r="38" spans="1:13" s="63" customFormat="1">
      <c r="A38" s="34" t="s">
        <v>70</v>
      </c>
      <c r="B38" s="59"/>
      <c r="C38" s="60" t="s">
        <v>71</v>
      </c>
      <c r="D38" s="61"/>
      <c r="E38" s="61"/>
      <c r="F38" s="61"/>
      <c r="G38" s="61"/>
      <c r="H38" s="62">
        <f t="shared" ref="H38" si="12">SUM(H39:H39)</f>
        <v>0</v>
      </c>
      <c r="I38" s="98" t="str">
        <f t="shared" si="2"/>
        <v/>
      </c>
      <c r="J38" s="62">
        <f t="shared" ref="J38" si="13">SUM(J39:J39)</f>
        <v>0</v>
      </c>
      <c r="K38" s="98" t="str">
        <f t="shared" si="3"/>
        <v/>
      </c>
      <c r="L38" s="106">
        <f t="shared" si="9"/>
        <v>0</v>
      </c>
      <c r="M38" s="98" t="str">
        <f t="shared" si="5"/>
        <v/>
      </c>
    </row>
    <row r="39" spans="1:13" ht="12.75" customHeight="1" outlineLevel="1">
      <c r="A39" s="1" t="s">
        <v>72</v>
      </c>
      <c r="B39" s="44"/>
      <c r="C39" s="45"/>
      <c r="D39" s="64"/>
      <c r="E39" s="42" t="s">
        <v>73</v>
      </c>
      <c r="F39" s="42" t="s">
        <v>74</v>
      </c>
      <c r="G39" s="42" t="s">
        <v>75</v>
      </c>
      <c r="H39" s="43"/>
      <c r="I39" s="74" t="str">
        <f t="shared" si="2"/>
        <v/>
      </c>
      <c r="J39" s="43"/>
      <c r="K39" s="74" t="str">
        <f t="shared" si="3"/>
        <v/>
      </c>
      <c r="L39" s="102">
        <f t="shared" si="9"/>
        <v>0</v>
      </c>
      <c r="M39" s="112" t="str">
        <f t="shared" si="5"/>
        <v/>
      </c>
    </row>
    <row r="40" spans="1:13" s="63" customFormat="1">
      <c r="A40" s="34" t="s">
        <v>76</v>
      </c>
      <c r="B40" s="59"/>
      <c r="C40" s="60" t="s">
        <v>77</v>
      </c>
      <c r="D40" s="61"/>
      <c r="E40" s="61"/>
      <c r="F40" s="61"/>
      <c r="G40" s="61"/>
      <c r="H40" s="62">
        <f t="shared" ref="H40" si="14">+H41+H52</f>
        <v>0</v>
      </c>
      <c r="I40" s="98" t="str">
        <f t="shared" si="2"/>
        <v/>
      </c>
      <c r="J40" s="62">
        <f t="shared" ref="J40" si="15">+J41+J52</f>
        <v>0</v>
      </c>
      <c r="K40" s="98" t="str">
        <f t="shared" si="3"/>
        <v/>
      </c>
      <c r="L40" s="106">
        <f t="shared" si="9"/>
        <v>0</v>
      </c>
      <c r="M40" s="111" t="str">
        <f t="shared" si="5"/>
        <v/>
      </c>
    </row>
    <row r="41" spans="1:13" ht="12.75" customHeight="1" outlineLevel="1">
      <c r="A41" s="1" t="s">
        <v>78</v>
      </c>
      <c r="B41" s="44"/>
      <c r="C41" s="45"/>
      <c r="D41" s="64"/>
      <c r="E41" s="42" t="s">
        <v>79</v>
      </c>
      <c r="F41" s="42"/>
      <c r="G41" s="42"/>
      <c r="H41" s="43">
        <f t="shared" ref="H41" si="16">SUM(H42:H51)</f>
        <v>0</v>
      </c>
      <c r="I41" s="74" t="str">
        <f t="shared" si="2"/>
        <v/>
      </c>
      <c r="J41" s="43">
        <f t="shared" ref="J41" si="17">SUM(J42:J51)</f>
        <v>0</v>
      </c>
      <c r="K41" s="74" t="str">
        <f t="shared" si="3"/>
        <v/>
      </c>
      <c r="L41" s="102">
        <f t="shared" si="9"/>
        <v>0</v>
      </c>
      <c r="M41" s="70" t="str">
        <f t="shared" si="5"/>
        <v/>
      </c>
    </row>
    <row r="42" spans="1:13" ht="12.75" customHeight="1" outlineLevel="1">
      <c r="A42" s="1"/>
      <c r="B42" s="44"/>
      <c r="C42" s="45"/>
      <c r="D42" s="64"/>
      <c r="E42" s="47"/>
      <c r="F42" s="44" t="s">
        <v>80</v>
      </c>
      <c r="G42" s="44" t="s">
        <v>81</v>
      </c>
      <c r="H42" s="43"/>
      <c r="I42" s="74" t="str">
        <f t="shared" si="2"/>
        <v/>
      </c>
      <c r="J42" s="43"/>
      <c r="K42" s="74" t="str">
        <f t="shared" si="3"/>
        <v/>
      </c>
      <c r="L42" s="102">
        <f t="shared" si="9"/>
        <v>0</v>
      </c>
      <c r="M42" s="70" t="str">
        <f t="shared" si="5"/>
        <v/>
      </c>
    </row>
    <row r="43" spans="1:13" ht="12.75" customHeight="1" outlineLevel="1">
      <c r="A43" s="1"/>
      <c r="B43" s="44"/>
      <c r="C43" s="45"/>
      <c r="D43" s="64"/>
      <c r="E43" s="47"/>
      <c r="F43" s="26" t="s">
        <v>82</v>
      </c>
      <c r="G43" s="26" t="s">
        <v>83</v>
      </c>
      <c r="H43" s="43"/>
      <c r="I43" s="74" t="str">
        <f t="shared" si="2"/>
        <v/>
      </c>
      <c r="J43" s="43"/>
      <c r="K43" s="74" t="str">
        <f t="shared" si="3"/>
        <v/>
      </c>
      <c r="L43" s="102">
        <f t="shared" si="9"/>
        <v>0</v>
      </c>
      <c r="M43" s="70" t="str">
        <f t="shared" si="5"/>
        <v/>
      </c>
    </row>
    <row r="44" spans="1:13" ht="12.75" customHeight="1" outlineLevel="1">
      <c r="A44" s="1"/>
      <c r="B44" s="44"/>
      <c r="C44" s="45"/>
      <c r="D44" s="64"/>
      <c r="E44" s="47"/>
      <c r="F44" s="26" t="s">
        <v>84</v>
      </c>
      <c r="G44" s="26" t="s">
        <v>85</v>
      </c>
      <c r="H44" s="43"/>
      <c r="I44" s="74" t="str">
        <f t="shared" si="2"/>
        <v/>
      </c>
      <c r="J44" s="43"/>
      <c r="K44" s="74" t="str">
        <f t="shared" si="3"/>
        <v/>
      </c>
      <c r="L44" s="102">
        <f t="shared" si="9"/>
        <v>0</v>
      </c>
      <c r="M44" s="70" t="str">
        <f t="shared" si="5"/>
        <v/>
      </c>
    </row>
    <row r="45" spans="1:13" ht="12.75" customHeight="1" outlineLevel="1">
      <c r="A45" s="1"/>
      <c r="B45" s="44"/>
      <c r="C45" s="45"/>
      <c r="D45" s="64"/>
      <c r="E45" s="47"/>
      <c r="F45" s="26" t="s">
        <v>86</v>
      </c>
      <c r="G45" s="26" t="s">
        <v>87</v>
      </c>
      <c r="H45" s="43"/>
      <c r="I45" s="74" t="str">
        <f t="shared" si="2"/>
        <v/>
      </c>
      <c r="J45" s="43"/>
      <c r="K45" s="74" t="str">
        <f t="shared" si="3"/>
        <v/>
      </c>
      <c r="L45" s="102">
        <f t="shared" si="9"/>
        <v>0</v>
      </c>
      <c r="M45" s="70" t="str">
        <f t="shared" si="5"/>
        <v/>
      </c>
    </row>
    <row r="46" spans="1:13" ht="12.75" customHeight="1" outlineLevel="1">
      <c r="A46" s="1"/>
      <c r="B46" s="44"/>
      <c r="C46" s="45"/>
      <c r="D46" s="64"/>
      <c r="E46" s="47"/>
      <c r="F46" s="26" t="s">
        <v>88</v>
      </c>
      <c r="G46" s="26" t="s">
        <v>89</v>
      </c>
      <c r="H46" s="43"/>
      <c r="I46" s="74" t="str">
        <f t="shared" si="2"/>
        <v/>
      </c>
      <c r="J46" s="43"/>
      <c r="K46" s="74" t="str">
        <f t="shared" si="3"/>
        <v/>
      </c>
      <c r="L46" s="102">
        <f t="shared" si="9"/>
        <v>0</v>
      </c>
      <c r="M46" s="70" t="str">
        <f t="shared" si="5"/>
        <v/>
      </c>
    </row>
    <row r="47" spans="1:13" ht="12.75" customHeight="1" outlineLevel="1">
      <c r="A47" s="1"/>
      <c r="B47" s="44"/>
      <c r="C47" s="45"/>
      <c r="D47" s="64"/>
      <c r="E47" s="47"/>
      <c r="F47" s="26" t="s">
        <v>90</v>
      </c>
      <c r="G47" s="26" t="s">
        <v>91</v>
      </c>
      <c r="H47" s="43"/>
      <c r="I47" s="74" t="str">
        <f t="shared" si="2"/>
        <v/>
      </c>
      <c r="J47" s="43"/>
      <c r="K47" s="74" t="str">
        <f t="shared" si="3"/>
        <v/>
      </c>
      <c r="L47" s="102">
        <f t="shared" si="9"/>
        <v>0</v>
      </c>
      <c r="M47" s="70" t="str">
        <f t="shared" si="5"/>
        <v/>
      </c>
    </row>
    <row r="48" spans="1:13" ht="12.75" customHeight="1" outlineLevel="1">
      <c r="A48" s="1"/>
      <c r="B48" s="44"/>
      <c r="C48" s="45"/>
      <c r="D48" s="64"/>
      <c r="E48" s="47"/>
      <c r="F48" s="26" t="s">
        <v>92</v>
      </c>
      <c r="G48" s="26" t="s">
        <v>93</v>
      </c>
      <c r="H48" s="43"/>
      <c r="I48" s="74" t="str">
        <f t="shared" si="2"/>
        <v/>
      </c>
      <c r="J48" s="43"/>
      <c r="K48" s="74" t="str">
        <f t="shared" si="3"/>
        <v/>
      </c>
      <c r="L48" s="102">
        <f t="shared" si="9"/>
        <v>0</v>
      </c>
      <c r="M48" s="70" t="str">
        <f t="shared" si="5"/>
        <v/>
      </c>
    </row>
    <row r="49" spans="1:13" ht="12.75" customHeight="1" outlineLevel="1">
      <c r="A49" s="1"/>
      <c r="B49" s="44"/>
      <c r="C49" s="45"/>
      <c r="D49" s="64"/>
      <c r="E49" s="47"/>
      <c r="F49" s="26" t="s">
        <v>94</v>
      </c>
      <c r="G49" s="26" t="s">
        <v>95</v>
      </c>
      <c r="H49" s="43"/>
      <c r="I49" s="74" t="str">
        <f t="shared" si="2"/>
        <v/>
      </c>
      <c r="J49" s="43"/>
      <c r="K49" s="74" t="str">
        <f t="shared" si="3"/>
        <v/>
      </c>
      <c r="L49" s="102">
        <f t="shared" si="9"/>
        <v>0</v>
      </c>
      <c r="M49" s="70" t="str">
        <f t="shared" si="5"/>
        <v/>
      </c>
    </row>
    <row r="50" spans="1:13" ht="12.75" customHeight="1" outlineLevel="1">
      <c r="A50" s="1"/>
      <c r="B50" s="44"/>
      <c r="C50" s="45"/>
      <c r="D50" s="64"/>
      <c r="E50" s="47"/>
      <c r="F50" s="26" t="s">
        <v>96</v>
      </c>
      <c r="G50" s="26" t="s">
        <v>97</v>
      </c>
      <c r="H50" s="43"/>
      <c r="I50" s="74" t="str">
        <f t="shared" si="2"/>
        <v/>
      </c>
      <c r="J50" s="43"/>
      <c r="K50" s="74" t="str">
        <f t="shared" si="3"/>
        <v/>
      </c>
      <c r="L50" s="102">
        <f t="shared" si="9"/>
        <v>0</v>
      </c>
      <c r="M50" s="70" t="str">
        <f t="shared" si="5"/>
        <v/>
      </c>
    </row>
    <row r="51" spans="1:13" ht="12.75" customHeight="1" outlineLevel="1">
      <c r="A51" s="1"/>
      <c r="B51" s="44"/>
      <c r="C51" s="45"/>
      <c r="D51" s="64"/>
      <c r="E51" s="47"/>
      <c r="F51" s="44" t="s">
        <v>98</v>
      </c>
      <c r="G51" s="44" t="s">
        <v>99</v>
      </c>
      <c r="H51" s="43"/>
      <c r="I51" s="74" t="str">
        <f t="shared" si="2"/>
        <v/>
      </c>
      <c r="J51" s="43"/>
      <c r="K51" s="74" t="str">
        <f t="shared" si="3"/>
        <v/>
      </c>
      <c r="L51" s="102">
        <f t="shared" si="9"/>
        <v>0</v>
      </c>
      <c r="M51" s="70" t="str">
        <f t="shared" si="5"/>
        <v/>
      </c>
    </row>
    <row r="52" spans="1:13" ht="12.75" customHeight="1" outlineLevel="1">
      <c r="A52" s="1" t="s">
        <v>100</v>
      </c>
      <c r="B52" s="44"/>
      <c r="C52" s="45"/>
      <c r="D52" s="64"/>
      <c r="E52" s="65" t="s">
        <v>101</v>
      </c>
      <c r="F52" s="65" t="s">
        <v>102</v>
      </c>
      <c r="G52" s="65" t="s">
        <v>103</v>
      </c>
      <c r="H52" s="43"/>
      <c r="I52" s="74" t="str">
        <f t="shared" si="2"/>
        <v/>
      </c>
      <c r="J52" s="43"/>
      <c r="K52" s="74" t="str">
        <f t="shared" si="3"/>
        <v/>
      </c>
      <c r="L52" s="102">
        <f t="shared" si="9"/>
        <v>0</v>
      </c>
      <c r="M52" s="70" t="str">
        <f t="shared" si="5"/>
        <v/>
      </c>
    </row>
    <row r="53" spans="1:13" s="63" customFormat="1">
      <c r="A53" s="34" t="s">
        <v>104</v>
      </c>
      <c r="B53" s="59"/>
      <c r="C53" s="60" t="s">
        <v>105</v>
      </c>
      <c r="D53" s="61"/>
      <c r="E53" s="61"/>
      <c r="F53" s="61"/>
      <c r="G53" s="61"/>
      <c r="H53" s="62">
        <f t="shared" ref="H53" si="18">+H54+H55+H56+H57+H58+H63+H64+H65+H66+H69+H70</f>
        <v>0</v>
      </c>
      <c r="I53" s="98" t="str">
        <f t="shared" si="2"/>
        <v/>
      </c>
      <c r="J53" s="62">
        <f t="shared" ref="J53" si="19">+J54+J55+J56+J57+J58+J63+J64+J65+J66+J69+J70</f>
        <v>0</v>
      </c>
      <c r="K53" s="98" t="str">
        <f t="shared" si="3"/>
        <v/>
      </c>
      <c r="L53" s="106">
        <f t="shared" si="9"/>
        <v>0</v>
      </c>
      <c r="M53" s="98" t="str">
        <f t="shared" si="5"/>
        <v/>
      </c>
    </row>
    <row r="54" spans="1:13" ht="12.75" customHeight="1" outlineLevel="1">
      <c r="A54" s="1" t="s">
        <v>106</v>
      </c>
      <c r="B54" s="44"/>
      <c r="C54" s="45"/>
      <c r="D54" s="64"/>
      <c r="E54" s="42" t="s">
        <v>107</v>
      </c>
      <c r="F54" s="42" t="s">
        <v>108</v>
      </c>
      <c r="G54" s="42" t="s">
        <v>109</v>
      </c>
      <c r="H54" s="43"/>
      <c r="I54" s="74" t="str">
        <f t="shared" si="2"/>
        <v/>
      </c>
      <c r="J54" s="43"/>
      <c r="K54" s="74" t="str">
        <f t="shared" si="3"/>
        <v/>
      </c>
      <c r="L54" s="102">
        <f t="shared" si="9"/>
        <v>0</v>
      </c>
      <c r="M54" s="70" t="str">
        <f t="shared" si="5"/>
        <v/>
      </c>
    </row>
    <row r="55" spans="1:13" ht="12.75" customHeight="1" outlineLevel="1">
      <c r="A55" s="1" t="s">
        <v>110</v>
      </c>
      <c r="B55" s="44"/>
      <c r="C55" s="45"/>
      <c r="D55" s="64"/>
      <c r="E55" s="26" t="s">
        <v>111</v>
      </c>
      <c r="F55" s="26" t="s">
        <v>112</v>
      </c>
      <c r="G55" s="26" t="s">
        <v>113</v>
      </c>
      <c r="H55" s="43"/>
      <c r="I55" s="74" t="str">
        <f t="shared" si="2"/>
        <v/>
      </c>
      <c r="J55" s="43"/>
      <c r="K55" s="74" t="str">
        <f t="shared" si="3"/>
        <v/>
      </c>
      <c r="L55" s="102">
        <f t="shared" si="9"/>
        <v>0</v>
      </c>
      <c r="M55" s="70" t="str">
        <f t="shared" si="5"/>
        <v/>
      </c>
    </row>
    <row r="56" spans="1:13" ht="12.75" customHeight="1" outlineLevel="1">
      <c r="A56" s="1" t="s">
        <v>114</v>
      </c>
      <c r="B56" s="44"/>
      <c r="C56" s="45"/>
      <c r="D56" s="64"/>
      <c r="E56" s="26" t="s">
        <v>115</v>
      </c>
      <c r="F56" s="26" t="s">
        <v>116</v>
      </c>
      <c r="G56" s="26" t="s">
        <v>117</v>
      </c>
      <c r="H56" s="43"/>
      <c r="I56" s="74" t="str">
        <f t="shared" si="2"/>
        <v/>
      </c>
      <c r="J56" s="43"/>
      <c r="K56" s="74" t="str">
        <f t="shared" si="3"/>
        <v/>
      </c>
      <c r="L56" s="102">
        <f t="shared" si="9"/>
        <v>0</v>
      </c>
      <c r="M56" s="70" t="str">
        <f t="shared" si="5"/>
        <v/>
      </c>
    </row>
    <row r="57" spans="1:13" ht="12.75" customHeight="1" outlineLevel="1">
      <c r="A57" s="1" t="s">
        <v>118</v>
      </c>
      <c r="B57" s="44"/>
      <c r="C57" s="45"/>
      <c r="D57" s="64"/>
      <c r="E57" s="26" t="s">
        <v>119</v>
      </c>
      <c r="F57" s="26" t="s">
        <v>120</v>
      </c>
      <c r="G57" s="26" t="s">
        <v>121</v>
      </c>
      <c r="H57" s="43"/>
      <c r="I57" s="74" t="str">
        <f t="shared" si="2"/>
        <v/>
      </c>
      <c r="J57" s="43"/>
      <c r="K57" s="74" t="str">
        <f t="shared" si="3"/>
        <v/>
      </c>
      <c r="L57" s="102">
        <f t="shared" si="9"/>
        <v>0</v>
      </c>
      <c r="M57" s="70" t="str">
        <f t="shared" si="5"/>
        <v/>
      </c>
    </row>
    <row r="58" spans="1:13" ht="12.75" customHeight="1" outlineLevel="1">
      <c r="A58" s="1" t="s">
        <v>122</v>
      </c>
      <c r="B58" s="44"/>
      <c r="C58" s="45"/>
      <c r="D58" s="64"/>
      <c r="E58" s="26" t="s">
        <v>123</v>
      </c>
      <c r="F58" s="26"/>
      <c r="G58" s="26"/>
      <c r="H58" s="43">
        <f t="shared" ref="H58" si="20">SUM(H59:H62)</f>
        <v>0</v>
      </c>
      <c r="I58" s="74" t="str">
        <f t="shared" si="2"/>
        <v/>
      </c>
      <c r="J58" s="43">
        <f t="shared" ref="J58" si="21">SUM(J59:J62)</f>
        <v>0</v>
      </c>
      <c r="K58" s="74" t="str">
        <f t="shared" si="3"/>
        <v/>
      </c>
      <c r="L58" s="102">
        <f t="shared" si="9"/>
        <v>0</v>
      </c>
      <c r="M58" s="70" t="str">
        <f t="shared" si="5"/>
        <v/>
      </c>
    </row>
    <row r="59" spans="1:13" ht="12.75" customHeight="1" outlineLevel="1">
      <c r="A59" s="1"/>
      <c r="B59" s="44"/>
      <c r="C59" s="45"/>
      <c r="D59" s="64"/>
      <c r="E59" s="26"/>
      <c r="F59" s="26" t="s">
        <v>124</v>
      </c>
      <c r="G59" s="26" t="s">
        <v>125</v>
      </c>
      <c r="H59" s="43"/>
      <c r="I59" s="74" t="str">
        <f t="shared" si="2"/>
        <v/>
      </c>
      <c r="J59" s="43"/>
      <c r="K59" s="74" t="str">
        <f t="shared" si="3"/>
        <v/>
      </c>
      <c r="L59" s="102">
        <f t="shared" si="9"/>
        <v>0</v>
      </c>
      <c r="M59" s="70" t="str">
        <f t="shared" si="5"/>
        <v/>
      </c>
    </row>
    <row r="60" spans="1:13" ht="12.75" customHeight="1" outlineLevel="1">
      <c r="A60" s="1"/>
      <c r="B60" s="44"/>
      <c r="C60" s="45"/>
      <c r="D60" s="64"/>
      <c r="E60" s="26"/>
      <c r="F60" s="26" t="s">
        <v>126</v>
      </c>
      <c r="G60" s="26" t="s">
        <v>127</v>
      </c>
      <c r="H60" s="43"/>
      <c r="I60" s="74" t="str">
        <f t="shared" si="2"/>
        <v/>
      </c>
      <c r="J60" s="43"/>
      <c r="K60" s="74" t="str">
        <f t="shared" si="3"/>
        <v/>
      </c>
      <c r="L60" s="102">
        <f t="shared" si="9"/>
        <v>0</v>
      </c>
      <c r="M60" s="70" t="str">
        <f t="shared" si="5"/>
        <v/>
      </c>
    </row>
    <row r="61" spans="1:13" ht="12.75" customHeight="1" outlineLevel="1">
      <c r="A61" s="1"/>
      <c r="B61" s="44"/>
      <c r="C61" s="45"/>
      <c r="D61" s="64"/>
      <c r="E61" s="26"/>
      <c r="F61" s="26" t="s">
        <v>698</v>
      </c>
      <c r="G61" s="26" t="s">
        <v>699</v>
      </c>
      <c r="H61" s="43"/>
      <c r="I61" s="74" t="str">
        <f t="shared" si="2"/>
        <v/>
      </c>
      <c r="J61" s="43"/>
      <c r="K61" s="74" t="str">
        <f t="shared" si="3"/>
        <v/>
      </c>
      <c r="L61" s="102">
        <f t="shared" si="9"/>
        <v>0</v>
      </c>
      <c r="M61" s="70" t="str">
        <f t="shared" si="5"/>
        <v/>
      </c>
    </row>
    <row r="62" spans="1:13" ht="12.75" customHeight="1" outlineLevel="1">
      <c r="A62" s="1" t="s">
        <v>130</v>
      </c>
      <c r="B62" s="44"/>
      <c r="C62" s="45"/>
      <c r="D62" s="64"/>
      <c r="E62" s="26"/>
      <c r="F62" s="26" t="s">
        <v>128</v>
      </c>
      <c r="G62" s="26" t="s">
        <v>129</v>
      </c>
      <c r="H62" s="43"/>
      <c r="I62" s="74" t="str">
        <f t="shared" si="2"/>
        <v/>
      </c>
      <c r="J62" s="43"/>
      <c r="K62" s="74" t="str">
        <f t="shared" si="3"/>
        <v/>
      </c>
      <c r="L62" s="102">
        <f t="shared" si="9"/>
        <v>0</v>
      </c>
      <c r="M62" s="70" t="str">
        <f t="shared" si="5"/>
        <v/>
      </c>
    </row>
    <row r="63" spans="1:13" ht="12.75" customHeight="1" outlineLevel="1">
      <c r="A63" s="1" t="s">
        <v>132</v>
      </c>
      <c r="B63" s="44"/>
      <c r="C63" s="45"/>
      <c r="D63" s="64"/>
      <c r="E63" s="26" t="s">
        <v>131</v>
      </c>
      <c r="F63" s="26"/>
      <c r="G63" s="26"/>
      <c r="H63" s="43"/>
      <c r="I63" s="74" t="str">
        <f t="shared" si="2"/>
        <v/>
      </c>
      <c r="J63" s="43"/>
      <c r="K63" s="74" t="str">
        <f t="shared" si="3"/>
        <v/>
      </c>
      <c r="L63" s="102">
        <f t="shared" si="9"/>
        <v>0</v>
      </c>
      <c r="M63" s="70" t="str">
        <f t="shared" si="5"/>
        <v/>
      </c>
    </row>
    <row r="64" spans="1:13" ht="12.75" customHeight="1" outlineLevel="1">
      <c r="A64" s="1" t="s">
        <v>134</v>
      </c>
      <c r="B64" s="44"/>
      <c r="C64" s="45"/>
      <c r="D64" s="64"/>
      <c r="E64" s="26" t="s">
        <v>133</v>
      </c>
      <c r="F64" s="26"/>
      <c r="G64" s="26"/>
      <c r="H64" s="43"/>
      <c r="I64" s="74" t="str">
        <f t="shared" si="2"/>
        <v/>
      </c>
      <c r="J64" s="43"/>
      <c r="K64" s="74" t="str">
        <f t="shared" si="3"/>
        <v/>
      </c>
      <c r="L64" s="102">
        <f t="shared" si="9"/>
        <v>0</v>
      </c>
      <c r="M64" s="70" t="str">
        <f t="shared" si="5"/>
        <v/>
      </c>
    </row>
    <row r="65" spans="1:13" ht="12.75" customHeight="1" outlineLevel="1">
      <c r="A65" s="1" t="s">
        <v>138</v>
      </c>
      <c r="B65" s="44"/>
      <c r="C65" s="45"/>
      <c r="D65" s="64"/>
      <c r="E65" s="26" t="s">
        <v>135</v>
      </c>
      <c r="F65" s="26" t="s">
        <v>136</v>
      </c>
      <c r="G65" s="26" t="s">
        <v>137</v>
      </c>
      <c r="H65" s="43"/>
      <c r="I65" s="74" t="str">
        <f t="shared" si="2"/>
        <v/>
      </c>
      <c r="J65" s="43"/>
      <c r="K65" s="74" t="str">
        <f t="shared" si="3"/>
        <v/>
      </c>
      <c r="L65" s="102">
        <f t="shared" si="9"/>
        <v>0</v>
      </c>
      <c r="M65" s="70" t="str">
        <f t="shared" si="5"/>
        <v/>
      </c>
    </row>
    <row r="66" spans="1:13" ht="12.75" customHeight="1" outlineLevel="1">
      <c r="A66" s="1"/>
      <c r="B66" s="44"/>
      <c r="C66" s="45"/>
      <c r="D66" s="64"/>
      <c r="E66" s="26" t="s">
        <v>139</v>
      </c>
      <c r="F66" s="26"/>
      <c r="G66" s="26"/>
      <c r="H66" s="43">
        <f t="shared" ref="H66" si="22">+H67+H68</f>
        <v>0</v>
      </c>
      <c r="I66" s="74" t="str">
        <f t="shared" si="2"/>
        <v/>
      </c>
      <c r="J66" s="43">
        <f t="shared" ref="J66" si="23">+J67+J68</f>
        <v>0</v>
      </c>
      <c r="K66" s="74" t="str">
        <f t="shared" si="3"/>
        <v/>
      </c>
      <c r="L66" s="102">
        <f t="shared" si="9"/>
        <v>0</v>
      </c>
      <c r="M66" s="70" t="str">
        <f t="shared" si="5"/>
        <v/>
      </c>
    </row>
    <row r="67" spans="1:13" ht="12.75" customHeight="1" outlineLevel="1">
      <c r="A67" s="1"/>
      <c r="B67" s="44"/>
      <c r="C67" s="45"/>
      <c r="D67" s="64"/>
      <c r="E67" s="26"/>
      <c r="F67" s="26" t="s">
        <v>140</v>
      </c>
      <c r="G67" s="26" t="s">
        <v>141</v>
      </c>
      <c r="H67" s="43"/>
      <c r="I67" s="74" t="str">
        <f t="shared" si="2"/>
        <v/>
      </c>
      <c r="J67" s="43"/>
      <c r="K67" s="74" t="str">
        <f t="shared" si="3"/>
        <v/>
      </c>
      <c r="L67" s="102">
        <f t="shared" si="9"/>
        <v>0</v>
      </c>
      <c r="M67" s="70" t="str">
        <f t="shared" si="5"/>
        <v/>
      </c>
    </row>
    <row r="68" spans="1:13" ht="12.75" customHeight="1" outlineLevel="1">
      <c r="A68" s="1" t="s">
        <v>144</v>
      </c>
      <c r="B68" s="44"/>
      <c r="C68" s="45"/>
      <c r="D68" s="64"/>
      <c r="E68" s="26"/>
      <c r="F68" s="26" t="s">
        <v>142</v>
      </c>
      <c r="G68" s="26" t="s">
        <v>143</v>
      </c>
      <c r="H68" s="43"/>
      <c r="I68" s="74" t="str">
        <f t="shared" si="2"/>
        <v/>
      </c>
      <c r="J68" s="43"/>
      <c r="K68" s="74" t="str">
        <f t="shared" si="3"/>
        <v/>
      </c>
      <c r="L68" s="102">
        <f t="shared" si="9"/>
        <v>0</v>
      </c>
      <c r="M68" s="70" t="str">
        <f t="shared" si="5"/>
        <v/>
      </c>
    </row>
    <row r="69" spans="1:13" ht="12.75" customHeight="1" outlineLevel="1">
      <c r="A69" s="1" t="s">
        <v>146</v>
      </c>
      <c r="B69" s="44"/>
      <c r="C69" s="45"/>
      <c r="D69" s="64"/>
      <c r="E69" s="26" t="s">
        <v>145</v>
      </c>
      <c r="F69" s="26"/>
      <c r="G69" s="26"/>
      <c r="H69" s="43"/>
      <c r="I69" s="74" t="str">
        <f t="shared" si="2"/>
        <v/>
      </c>
      <c r="J69" s="43"/>
      <c r="K69" s="74" t="str">
        <f t="shared" si="3"/>
        <v/>
      </c>
      <c r="L69" s="102">
        <f t="shared" si="9"/>
        <v>0</v>
      </c>
      <c r="M69" s="70" t="str">
        <f t="shared" si="5"/>
        <v/>
      </c>
    </row>
    <row r="70" spans="1:13" ht="12.75" customHeight="1" outlineLevel="1">
      <c r="A70" s="1"/>
      <c r="B70" s="44"/>
      <c r="C70" s="45"/>
      <c r="D70" s="45"/>
      <c r="E70" s="26" t="s">
        <v>56</v>
      </c>
      <c r="F70" s="65"/>
      <c r="G70" s="65"/>
      <c r="H70" s="43">
        <f t="shared" ref="H70" si="24">SUM(H71:H75)</f>
        <v>0</v>
      </c>
      <c r="I70" s="74" t="str">
        <f t="shared" si="2"/>
        <v/>
      </c>
      <c r="J70" s="43">
        <f t="shared" ref="J70" si="25">SUM(J71:J75)</f>
        <v>0</v>
      </c>
      <c r="K70" s="74" t="str">
        <f t="shared" si="3"/>
        <v/>
      </c>
      <c r="L70" s="102">
        <f t="shared" si="9"/>
        <v>0</v>
      </c>
      <c r="M70" s="70" t="str">
        <f t="shared" si="5"/>
        <v/>
      </c>
    </row>
    <row r="71" spans="1:13" ht="12.75" customHeight="1" outlineLevel="1">
      <c r="A71" s="1"/>
      <c r="B71" s="44"/>
      <c r="C71" s="45"/>
      <c r="D71" s="45"/>
      <c r="E71" s="26"/>
      <c r="F71" s="26" t="s">
        <v>147</v>
      </c>
      <c r="G71" s="26" t="s">
        <v>148</v>
      </c>
      <c r="H71" s="43"/>
      <c r="I71" s="74" t="str">
        <f t="shared" si="2"/>
        <v/>
      </c>
      <c r="J71" s="43"/>
      <c r="K71" s="74" t="str">
        <f t="shared" si="3"/>
        <v/>
      </c>
      <c r="L71" s="102">
        <f t="shared" si="9"/>
        <v>0</v>
      </c>
      <c r="M71" s="70" t="str">
        <f t="shared" si="5"/>
        <v/>
      </c>
    </row>
    <row r="72" spans="1:13" ht="12.75" customHeight="1" outlineLevel="1">
      <c r="A72" s="1"/>
      <c r="B72" s="44"/>
      <c r="C72" s="45"/>
      <c r="D72" s="45"/>
      <c r="E72" s="26"/>
      <c r="F72" s="26" t="s">
        <v>149</v>
      </c>
      <c r="G72" s="26" t="s">
        <v>150</v>
      </c>
      <c r="H72" s="43"/>
      <c r="I72" s="74"/>
      <c r="J72" s="43"/>
      <c r="K72" s="74"/>
      <c r="L72" s="102"/>
      <c r="M72" s="70"/>
    </row>
    <row r="73" spans="1:13" ht="12.75" customHeight="1" outlineLevel="1">
      <c r="A73" s="1"/>
      <c r="B73" s="44"/>
      <c r="C73" s="45"/>
      <c r="D73" s="45"/>
      <c r="E73" s="26"/>
      <c r="F73" s="26" t="s">
        <v>151</v>
      </c>
      <c r="G73" s="26" t="s">
        <v>152</v>
      </c>
      <c r="H73" s="43"/>
      <c r="I73" s="74" t="str">
        <f t="shared" si="2"/>
        <v/>
      </c>
      <c r="J73" s="43"/>
      <c r="K73" s="74" t="str">
        <f t="shared" si="3"/>
        <v/>
      </c>
      <c r="L73" s="102">
        <f t="shared" si="9"/>
        <v>0</v>
      </c>
      <c r="M73" s="70" t="str">
        <f t="shared" si="5"/>
        <v/>
      </c>
    </row>
    <row r="74" spans="1:13" ht="12.75" customHeight="1" outlineLevel="1">
      <c r="A74" s="1"/>
      <c r="B74" s="44"/>
      <c r="C74" s="45"/>
      <c r="D74" s="45"/>
      <c r="E74" s="26"/>
      <c r="F74" s="26" t="s">
        <v>153</v>
      </c>
      <c r="G74" s="26" t="s">
        <v>154</v>
      </c>
      <c r="H74" s="43"/>
      <c r="I74" s="74" t="str">
        <f t="shared" si="2"/>
        <v/>
      </c>
      <c r="J74" s="43"/>
      <c r="K74" s="74" t="str">
        <f t="shared" si="3"/>
        <v/>
      </c>
      <c r="L74" s="102">
        <f t="shared" si="9"/>
        <v>0</v>
      </c>
      <c r="M74" s="70" t="str">
        <f t="shared" si="5"/>
        <v/>
      </c>
    </row>
    <row r="75" spans="1:13" s="63" customFormat="1">
      <c r="A75" s="34" t="s">
        <v>157</v>
      </c>
      <c r="B75" s="44"/>
      <c r="C75" s="45"/>
      <c r="D75" s="45"/>
      <c r="E75" s="26"/>
      <c r="F75" s="26" t="s">
        <v>155</v>
      </c>
      <c r="G75" s="26" t="s">
        <v>156</v>
      </c>
      <c r="H75" s="43"/>
      <c r="I75" s="74" t="str">
        <f t="shared" si="2"/>
        <v/>
      </c>
      <c r="J75" s="43"/>
      <c r="K75" s="74" t="str">
        <f t="shared" si="3"/>
        <v/>
      </c>
      <c r="L75" s="102">
        <f t="shared" si="9"/>
        <v>0</v>
      </c>
      <c r="M75" s="70" t="str">
        <f t="shared" si="5"/>
        <v/>
      </c>
    </row>
    <row r="76" spans="1:13" ht="12.75" customHeight="1" outlineLevel="1">
      <c r="A76" s="1" t="s">
        <v>159</v>
      </c>
      <c r="B76" s="59"/>
      <c r="C76" s="60" t="s">
        <v>158</v>
      </c>
      <c r="D76" s="61"/>
      <c r="E76" s="61"/>
      <c r="F76" s="61"/>
      <c r="G76" s="61"/>
      <c r="H76" s="62">
        <f t="shared" ref="H76" si="26">+H77+H99+H110+H111+H116+H117+H118+H119</f>
        <v>0</v>
      </c>
      <c r="I76" s="98" t="str">
        <f t="shared" si="2"/>
        <v/>
      </c>
      <c r="J76" s="62">
        <f t="shared" ref="J76" si="27">+J77+J99+J110+J111+J116+J117+J118+J119</f>
        <v>0</v>
      </c>
      <c r="K76" s="98" t="str">
        <f t="shared" si="3"/>
        <v/>
      </c>
      <c r="L76" s="106">
        <f t="shared" si="9"/>
        <v>0</v>
      </c>
      <c r="M76" s="98" t="str">
        <f t="shared" si="5"/>
        <v/>
      </c>
    </row>
    <row r="77" spans="1:13" ht="12.75" customHeight="1" outlineLevel="1">
      <c r="A77" s="1"/>
      <c r="B77" s="44"/>
      <c r="C77" s="45"/>
      <c r="D77" s="64"/>
      <c r="E77" s="42" t="s">
        <v>160</v>
      </c>
      <c r="F77" s="42"/>
      <c r="G77" s="42"/>
      <c r="H77" s="43">
        <f t="shared" ref="H77" si="28">SUM(H78:H98)</f>
        <v>0</v>
      </c>
      <c r="I77" s="74" t="str">
        <f t="shared" si="2"/>
        <v/>
      </c>
      <c r="J77" s="43">
        <f t="shared" ref="J77" si="29">SUM(J78:J98)</f>
        <v>0</v>
      </c>
      <c r="K77" s="74" t="str">
        <f t="shared" si="3"/>
        <v/>
      </c>
      <c r="L77" s="102">
        <f t="shared" si="9"/>
        <v>0</v>
      </c>
      <c r="M77" s="70" t="str">
        <f t="shared" si="5"/>
        <v/>
      </c>
    </row>
    <row r="78" spans="1:13" ht="12.75" customHeight="1" outlineLevel="1">
      <c r="A78" s="1"/>
      <c r="B78" s="44"/>
      <c r="C78" s="45"/>
      <c r="D78" s="64"/>
      <c r="E78" s="42"/>
      <c r="F78" s="42" t="s">
        <v>161</v>
      </c>
      <c r="G78" s="42" t="s">
        <v>162</v>
      </c>
      <c r="H78" s="43"/>
      <c r="I78" s="74" t="str">
        <f t="shared" si="2"/>
        <v/>
      </c>
      <c r="J78" s="43"/>
      <c r="K78" s="74" t="str">
        <f t="shared" si="3"/>
        <v/>
      </c>
      <c r="L78" s="102">
        <f t="shared" si="9"/>
        <v>0</v>
      </c>
      <c r="M78" s="70" t="str">
        <f t="shared" si="5"/>
        <v/>
      </c>
    </row>
    <row r="79" spans="1:13" ht="12.75" customHeight="1" outlineLevel="1">
      <c r="A79" s="1"/>
      <c r="B79" s="44"/>
      <c r="C79" s="45"/>
      <c r="D79" s="64"/>
      <c r="E79" s="42"/>
      <c r="F79" s="42" t="s">
        <v>163</v>
      </c>
      <c r="G79" s="42" t="s">
        <v>164</v>
      </c>
      <c r="H79" s="43"/>
      <c r="I79" s="74" t="str">
        <f t="shared" si="2"/>
        <v/>
      </c>
      <c r="J79" s="43"/>
      <c r="K79" s="74" t="str">
        <f t="shared" si="3"/>
        <v/>
      </c>
      <c r="L79" s="102">
        <f t="shared" si="9"/>
        <v>0</v>
      </c>
      <c r="M79" s="70" t="str">
        <f t="shared" si="5"/>
        <v/>
      </c>
    </row>
    <row r="80" spans="1:13" ht="12.75" customHeight="1" outlineLevel="1">
      <c r="A80" s="1"/>
      <c r="B80" s="44"/>
      <c r="C80" s="45"/>
      <c r="D80" s="64"/>
      <c r="E80" s="42"/>
      <c r="F80" s="42" t="s">
        <v>165</v>
      </c>
      <c r="G80" s="42" t="s">
        <v>166</v>
      </c>
      <c r="H80" s="43"/>
      <c r="I80" s="74" t="str">
        <f t="shared" si="2"/>
        <v/>
      </c>
      <c r="J80" s="43"/>
      <c r="K80" s="74" t="str">
        <f t="shared" si="3"/>
        <v/>
      </c>
      <c r="L80" s="102">
        <f t="shared" si="9"/>
        <v>0</v>
      </c>
      <c r="M80" s="70" t="str">
        <f t="shared" si="5"/>
        <v/>
      </c>
    </row>
    <row r="81" spans="1:13" ht="12.75" customHeight="1" outlineLevel="1">
      <c r="A81" s="1"/>
      <c r="B81" s="44"/>
      <c r="C81" s="45"/>
      <c r="D81" s="64"/>
      <c r="E81" s="42"/>
      <c r="F81" s="42" t="s">
        <v>167</v>
      </c>
      <c r="G81" s="42" t="s">
        <v>168</v>
      </c>
      <c r="H81" s="43"/>
      <c r="I81" s="74" t="str">
        <f t="shared" si="2"/>
        <v/>
      </c>
      <c r="J81" s="43"/>
      <c r="K81" s="74" t="str">
        <f t="shared" si="3"/>
        <v/>
      </c>
      <c r="L81" s="102">
        <f t="shared" si="9"/>
        <v>0</v>
      </c>
      <c r="M81" s="70" t="str">
        <f t="shared" si="5"/>
        <v/>
      </c>
    </row>
    <row r="82" spans="1:13" ht="12.75" customHeight="1" outlineLevel="1">
      <c r="A82" s="1"/>
      <c r="B82" s="44"/>
      <c r="C82" s="45"/>
      <c r="D82" s="64"/>
      <c r="E82" s="42"/>
      <c r="F82" s="42" t="s">
        <v>169</v>
      </c>
      <c r="G82" s="42" t="s">
        <v>170</v>
      </c>
      <c r="H82" s="43"/>
      <c r="I82" s="74" t="str">
        <f t="shared" si="2"/>
        <v/>
      </c>
      <c r="J82" s="43"/>
      <c r="K82" s="74" t="str">
        <f t="shared" si="3"/>
        <v/>
      </c>
      <c r="L82" s="102">
        <f t="shared" si="9"/>
        <v>0</v>
      </c>
      <c r="M82" s="70" t="str">
        <f t="shared" si="5"/>
        <v/>
      </c>
    </row>
    <row r="83" spans="1:13" ht="12.75" customHeight="1" outlineLevel="1">
      <c r="A83" s="1"/>
      <c r="B83" s="44"/>
      <c r="C83" s="45"/>
      <c r="D83" s="64"/>
      <c r="E83" s="42"/>
      <c r="F83" s="42" t="s">
        <v>171</v>
      </c>
      <c r="G83" s="42" t="s">
        <v>172</v>
      </c>
      <c r="H83" s="43"/>
      <c r="I83" s="74" t="str">
        <f t="shared" si="2"/>
        <v/>
      </c>
      <c r="J83" s="43"/>
      <c r="K83" s="74" t="str">
        <f t="shared" si="3"/>
        <v/>
      </c>
      <c r="L83" s="102">
        <f t="shared" si="9"/>
        <v>0</v>
      </c>
      <c r="M83" s="70" t="str">
        <f t="shared" si="5"/>
        <v/>
      </c>
    </row>
    <row r="84" spans="1:13" ht="12.75" customHeight="1" outlineLevel="1">
      <c r="A84" s="1"/>
      <c r="B84" s="44"/>
      <c r="C84" s="45"/>
      <c r="D84" s="64"/>
      <c r="E84" s="42"/>
      <c r="F84" s="42" t="s">
        <v>173</v>
      </c>
      <c r="G84" s="42" t="s">
        <v>174</v>
      </c>
      <c r="H84" s="43"/>
      <c r="I84" s="74" t="str">
        <f t="shared" si="2"/>
        <v/>
      </c>
      <c r="J84" s="43"/>
      <c r="K84" s="74" t="str">
        <f t="shared" si="3"/>
        <v/>
      </c>
      <c r="L84" s="102">
        <f t="shared" si="9"/>
        <v>0</v>
      </c>
      <c r="M84" s="70" t="str">
        <f t="shared" si="5"/>
        <v/>
      </c>
    </row>
    <row r="85" spans="1:13" ht="12.75" customHeight="1" outlineLevel="1">
      <c r="A85" s="1"/>
      <c r="B85" s="44"/>
      <c r="C85" s="45"/>
      <c r="D85" s="64"/>
      <c r="E85" s="42"/>
      <c r="F85" s="42" t="s">
        <v>175</v>
      </c>
      <c r="G85" s="42" t="s">
        <v>176</v>
      </c>
      <c r="H85" s="43"/>
      <c r="I85" s="74" t="str">
        <f t="shared" si="2"/>
        <v/>
      </c>
      <c r="J85" s="43"/>
      <c r="K85" s="74" t="str">
        <f t="shared" si="3"/>
        <v/>
      </c>
      <c r="L85" s="102">
        <f t="shared" si="9"/>
        <v>0</v>
      </c>
      <c r="M85" s="70" t="str">
        <f t="shared" si="5"/>
        <v/>
      </c>
    </row>
    <row r="86" spans="1:13" ht="12.75" customHeight="1" outlineLevel="1">
      <c r="A86" s="1"/>
      <c r="B86" s="44"/>
      <c r="C86" s="45"/>
      <c r="D86" s="64"/>
      <c r="E86" s="42"/>
      <c r="F86" s="42" t="s">
        <v>177</v>
      </c>
      <c r="G86" s="42" t="s">
        <v>178</v>
      </c>
      <c r="H86" s="43"/>
      <c r="I86" s="74" t="str">
        <f t="shared" si="2"/>
        <v/>
      </c>
      <c r="J86" s="43"/>
      <c r="K86" s="74" t="str">
        <f t="shared" si="3"/>
        <v/>
      </c>
      <c r="L86" s="102">
        <f t="shared" si="9"/>
        <v>0</v>
      </c>
      <c r="M86" s="70" t="str">
        <f t="shared" si="5"/>
        <v/>
      </c>
    </row>
    <row r="87" spans="1:13" ht="12.75" customHeight="1" outlineLevel="1">
      <c r="A87" s="1"/>
      <c r="B87" s="44"/>
      <c r="C87" s="45"/>
      <c r="D87" s="64"/>
      <c r="E87" s="42"/>
      <c r="F87" s="42" t="s">
        <v>179</v>
      </c>
      <c r="G87" s="42" t="s">
        <v>180</v>
      </c>
      <c r="H87" s="43"/>
      <c r="I87" s="74" t="str">
        <f t="shared" si="2"/>
        <v/>
      </c>
      <c r="J87" s="43"/>
      <c r="K87" s="74" t="str">
        <f t="shared" si="3"/>
        <v/>
      </c>
      <c r="L87" s="102">
        <f t="shared" si="9"/>
        <v>0</v>
      </c>
      <c r="M87" s="70" t="str">
        <f t="shared" si="5"/>
        <v/>
      </c>
    </row>
    <row r="88" spans="1:13" ht="12.75" customHeight="1" outlineLevel="1">
      <c r="A88" s="1"/>
      <c r="B88" s="44"/>
      <c r="C88" s="45"/>
      <c r="D88" s="64"/>
      <c r="E88" s="42"/>
      <c r="F88" s="42" t="s">
        <v>181</v>
      </c>
      <c r="G88" s="42" t="s">
        <v>182</v>
      </c>
      <c r="H88" s="43"/>
      <c r="I88" s="74" t="str">
        <f t="shared" ref="I88:I152" si="30">IFERROR(H88/$H$22,"")</f>
        <v/>
      </c>
      <c r="J88" s="43"/>
      <c r="K88" s="74" t="str">
        <f t="shared" ref="K88:K152" si="31">IFERROR(J88/$J$22,"")</f>
        <v/>
      </c>
      <c r="L88" s="102">
        <f t="shared" si="9"/>
        <v>0</v>
      </c>
      <c r="M88" s="70" t="str">
        <f t="shared" ref="M88:M152" si="32">IFERROR(L88/$J$22,"")</f>
        <v/>
      </c>
    </row>
    <row r="89" spans="1:13" ht="12.75" customHeight="1" outlineLevel="1">
      <c r="A89" s="1"/>
      <c r="B89" s="44"/>
      <c r="C89" s="45"/>
      <c r="D89" s="64"/>
      <c r="E89" s="42"/>
      <c r="F89" s="42" t="s">
        <v>183</v>
      </c>
      <c r="G89" s="42" t="s">
        <v>184</v>
      </c>
      <c r="H89" s="43"/>
      <c r="I89" s="74" t="str">
        <f t="shared" si="30"/>
        <v/>
      </c>
      <c r="J89" s="43"/>
      <c r="K89" s="74" t="str">
        <f t="shared" si="31"/>
        <v/>
      </c>
      <c r="L89" s="102">
        <f t="shared" si="9"/>
        <v>0</v>
      </c>
      <c r="M89" s="70" t="str">
        <f t="shared" si="32"/>
        <v/>
      </c>
    </row>
    <row r="90" spans="1:13" ht="12.75" customHeight="1" outlineLevel="1">
      <c r="A90" s="1"/>
      <c r="B90" s="44"/>
      <c r="C90" s="45"/>
      <c r="D90" s="64"/>
      <c r="E90" s="42"/>
      <c r="F90" s="42" t="s">
        <v>185</v>
      </c>
      <c r="G90" s="42" t="s">
        <v>186</v>
      </c>
      <c r="H90" s="43"/>
      <c r="I90" s="74" t="str">
        <f t="shared" si="30"/>
        <v/>
      </c>
      <c r="J90" s="43"/>
      <c r="K90" s="74" t="str">
        <f t="shared" si="31"/>
        <v/>
      </c>
      <c r="L90" s="102">
        <f t="shared" si="9"/>
        <v>0</v>
      </c>
      <c r="M90" s="70" t="str">
        <f t="shared" si="32"/>
        <v/>
      </c>
    </row>
    <row r="91" spans="1:13" ht="12.75" customHeight="1" outlineLevel="1">
      <c r="A91" s="1"/>
      <c r="B91" s="44"/>
      <c r="C91" s="45"/>
      <c r="D91" s="64"/>
      <c r="E91" s="42"/>
      <c r="F91" s="42" t="s">
        <v>187</v>
      </c>
      <c r="G91" s="42" t="s">
        <v>188</v>
      </c>
      <c r="H91" s="43"/>
      <c r="I91" s="74" t="str">
        <f t="shared" si="30"/>
        <v/>
      </c>
      <c r="J91" s="43"/>
      <c r="K91" s="74" t="str">
        <f t="shared" si="31"/>
        <v/>
      </c>
      <c r="L91" s="102">
        <f t="shared" si="9"/>
        <v>0</v>
      </c>
      <c r="M91" s="70" t="str">
        <f t="shared" si="32"/>
        <v/>
      </c>
    </row>
    <row r="92" spans="1:13" ht="12.75" customHeight="1" outlineLevel="1">
      <c r="A92" s="1"/>
      <c r="B92" s="44"/>
      <c r="C92" s="45"/>
      <c r="D92" s="64"/>
      <c r="E92" s="42"/>
      <c r="F92" s="42" t="s">
        <v>189</v>
      </c>
      <c r="G92" s="42" t="s">
        <v>190</v>
      </c>
      <c r="H92" s="43"/>
      <c r="I92" s="74" t="str">
        <f t="shared" si="30"/>
        <v/>
      </c>
      <c r="J92" s="43"/>
      <c r="K92" s="74" t="str">
        <f t="shared" si="31"/>
        <v/>
      </c>
      <c r="L92" s="102">
        <f t="shared" si="9"/>
        <v>0</v>
      </c>
      <c r="M92" s="70" t="str">
        <f t="shared" si="32"/>
        <v/>
      </c>
    </row>
    <row r="93" spans="1:13" ht="12.75" customHeight="1" outlineLevel="1">
      <c r="A93" s="1"/>
      <c r="B93" s="44"/>
      <c r="C93" s="45"/>
      <c r="D93" s="64"/>
      <c r="E93" s="42"/>
      <c r="F93" s="42" t="s">
        <v>191</v>
      </c>
      <c r="G93" s="42" t="s">
        <v>192</v>
      </c>
      <c r="H93" s="43"/>
      <c r="I93" s="74" t="str">
        <f t="shared" si="30"/>
        <v/>
      </c>
      <c r="J93" s="43"/>
      <c r="K93" s="74" t="str">
        <f t="shared" si="31"/>
        <v/>
      </c>
      <c r="L93" s="102">
        <f t="shared" si="9"/>
        <v>0</v>
      </c>
      <c r="M93" s="70" t="str">
        <f t="shared" si="32"/>
        <v/>
      </c>
    </row>
    <row r="94" spans="1:13" ht="12.75" customHeight="1" outlineLevel="1">
      <c r="A94" s="1"/>
      <c r="B94" s="44"/>
      <c r="C94" s="45"/>
      <c r="D94" s="64"/>
      <c r="E94" s="42"/>
      <c r="F94" s="42" t="s">
        <v>193</v>
      </c>
      <c r="G94" s="42" t="s">
        <v>194</v>
      </c>
      <c r="H94" s="43"/>
      <c r="I94" s="74" t="str">
        <f t="shared" si="30"/>
        <v/>
      </c>
      <c r="J94" s="43"/>
      <c r="K94" s="74" t="str">
        <f t="shared" si="31"/>
        <v/>
      </c>
      <c r="L94" s="102">
        <f t="shared" si="9"/>
        <v>0</v>
      </c>
      <c r="M94" s="70" t="str">
        <f t="shared" si="32"/>
        <v/>
      </c>
    </row>
    <row r="95" spans="1:13" ht="12.75" customHeight="1" outlineLevel="1">
      <c r="A95" s="1"/>
      <c r="B95" s="44"/>
      <c r="C95" s="45"/>
      <c r="D95" s="64"/>
      <c r="E95" s="42"/>
      <c r="F95" s="42" t="s">
        <v>195</v>
      </c>
      <c r="G95" s="42" t="s">
        <v>196</v>
      </c>
      <c r="H95" s="43"/>
      <c r="I95" s="74" t="str">
        <f t="shared" si="30"/>
        <v/>
      </c>
      <c r="J95" s="43"/>
      <c r="K95" s="74" t="str">
        <f t="shared" si="31"/>
        <v/>
      </c>
      <c r="L95" s="102">
        <f t="shared" si="9"/>
        <v>0</v>
      </c>
      <c r="M95" s="70" t="str">
        <f t="shared" si="32"/>
        <v/>
      </c>
    </row>
    <row r="96" spans="1:13" ht="12.75" customHeight="1" outlineLevel="1">
      <c r="A96" s="1"/>
      <c r="B96" s="44"/>
      <c r="C96" s="45"/>
      <c r="D96" s="64"/>
      <c r="E96" s="42"/>
      <c r="F96" s="42" t="s">
        <v>197</v>
      </c>
      <c r="G96" s="42" t="s">
        <v>198</v>
      </c>
      <c r="H96" s="43"/>
      <c r="I96" s="74" t="str">
        <f t="shared" si="30"/>
        <v/>
      </c>
      <c r="J96" s="43"/>
      <c r="K96" s="74" t="str">
        <f t="shared" si="31"/>
        <v/>
      </c>
      <c r="L96" s="102">
        <f t="shared" si="9"/>
        <v>0</v>
      </c>
      <c r="M96" s="70" t="str">
        <f t="shared" si="32"/>
        <v/>
      </c>
    </row>
    <row r="97" spans="1:13" ht="12.75" customHeight="1" outlineLevel="1">
      <c r="A97" s="1"/>
      <c r="B97" s="44"/>
      <c r="C97" s="45"/>
      <c r="D97" s="64"/>
      <c r="E97" s="42"/>
      <c r="F97" s="42" t="s">
        <v>199</v>
      </c>
      <c r="G97" s="42" t="s">
        <v>200</v>
      </c>
      <c r="H97" s="43"/>
      <c r="I97" s="74" t="str">
        <f t="shared" si="30"/>
        <v/>
      </c>
      <c r="J97" s="43"/>
      <c r="K97" s="74" t="str">
        <f t="shared" si="31"/>
        <v/>
      </c>
      <c r="L97" s="102">
        <f t="shared" si="9"/>
        <v>0</v>
      </c>
      <c r="M97" s="70" t="str">
        <f t="shared" si="32"/>
        <v/>
      </c>
    </row>
    <row r="98" spans="1:13" ht="12.75" customHeight="1" outlineLevel="1">
      <c r="A98" s="1" t="s">
        <v>203</v>
      </c>
      <c r="B98" s="44"/>
      <c r="C98" s="45"/>
      <c r="D98" s="64"/>
      <c r="E98" s="42"/>
      <c r="F98" s="42" t="s">
        <v>201</v>
      </c>
      <c r="G98" s="42" t="s">
        <v>202</v>
      </c>
      <c r="H98" s="43"/>
      <c r="I98" s="74" t="str">
        <f t="shared" si="30"/>
        <v/>
      </c>
      <c r="J98" s="43"/>
      <c r="K98" s="74" t="str">
        <f t="shared" si="31"/>
        <v/>
      </c>
      <c r="L98" s="102">
        <f t="shared" ref="L98:L161" si="33">H98-J98</f>
        <v>0</v>
      </c>
      <c r="M98" s="70" t="str">
        <f t="shared" si="32"/>
        <v/>
      </c>
    </row>
    <row r="99" spans="1:13" ht="12.75" customHeight="1" outlineLevel="1">
      <c r="A99" s="1"/>
      <c r="B99" s="44"/>
      <c r="C99" s="45"/>
      <c r="D99" s="64"/>
      <c r="E99" s="26" t="s">
        <v>204</v>
      </c>
      <c r="F99" s="26"/>
      <c r="G99" s="26"/>
      <c r="H99" s="43">
        <f t="shared" ref="H99" si="34">SUM(H100:H108)</f>
        <v>0</v>
      </c>
      <c r="I99" s="74" t="str">
        <f t="shared" si="30"/>
        <v/>
      </c>
      <c r="J99" s="43">
        <f t="shared" ref="J99" si="35">SUM(J100:J108)</f>
        <v>0</v>
      </c>
      <c r="K99" s="74" t="str">
        <f t="shared" si="31"/>
        <v/>
      </c>
      <c r="L99" s="102">
        <f t="shared" si="33"/>
        <v>0</v>
      </c>
      <c r="M99" s="70" t="str">
        <f t="shared" si="32"/>
        <v/>
      </c>
    </row>
    <row r="100" spans="1:13" ht="12.75" customHeight="1" outlineLevel="1">
      <c r="A100" s="1"/>
      <c r="B100" s="44"/>
      <c r="C100" s="45"/>
      <c r="D100" s="64"/>
      <c r="E100" s="26"/>
      <c r="F100" s="26" t="s">
        <v>205</v>
      </c>
      <c r="G100" s="26" t="s">
        <v>206</v>
      </c>
      <c r="H100" s="43"/>
      <c r="I100" s="74" t="str">
        <f t="shared" si="30"/>
        <v/>
      </c>
      <c r="J100" s="43"/>
      <c r="K100" s="74" t="str">
        <f t="shared" si="31"/>
        <v/>
      </c>
      <c r="L100" s="102">
        <f t="shared" si="33"/>
        <v>0</v>
      </c>
      <c r="M100" s="70" t="str">
        <f t="shared" si="32"/>
        <v/>
      </c>
    </row>
    <row r="101" spans="1:13" ht="12.75" customHeight="1" outlineLevel="1">
      <c r="A101" s="1"/>
      <c r="B101" s="44"/>
      <c r="C101" s="45"/>
      <c r="D101" s="64"/>
      <c r="E101" s="26"/>
      <c r="F101" s="26" t="s">
        <v>207</v>
      </c>
      <c r="G101" s="26" t="s">
        <v>208</v>
      </c>
      <c r="H101" s="43"/>
      <c r="I101" s="74" t="str">
        <f t="shared" si="30"/>
        <v/>
      </c>
      <c r="J101" s="43"/>
      <c r="K101" s="74" t="str">
        <f t="shared" si="31"/>
        <v/>
      </c>
      <c r="L101" s="102">
        <f t="shared" si="33"/>
        <v>0</v>
      </c>
      <c r="M101" s="70" t="str">
        <f t="shared" si="32"/>
        <v/>
      </c>
    </row>
    <row r="102" spans="1:13" ht="12.75" customHeight="1" outlineLevel="1">
      <c r="A102" s="1"/>
      <c r="B102" s="44"/>
      <c r="C102" s="45"/>
      <c r="D102" s="64"/>
      <c r="E102" s="26"/>
      <c r="F102" s="26" t="s">
        <v>209</v>
      </c>
      <c r="G102" s="26" t="s">
        <v>210</v>
      </c>
      <c r="H102" s="43"/>
      <c r="I102" s="74" t="str">
        <f t="shared" si="30"/>
        <v/>
      </c>
      <c r="J102" s="43"/>
      <c r="K102" s="74" t="str">
        <f t="shared" si="31"/>
        <v/>
      </c>
      <c r="L102" s="102">
        <f t="shared" si="33"/>
        <v>0</v>
      </c>
      <c r="M102" s="70" t="str">
        <f t="shared" si="32"/>
        <v/>
      </c>
    </row>
    <row r="103" spans="1:13" ht="12.75" customHeight="1" outlineLevel="1">
      <c r="A103" s="1"/>
      <c r="B103" s="44"/>
      <c r="C103" s="45"/>
      <c r="D103" s="64"/>
      <c r="E103" s="26"/>
      <c r="F103" s="26" t="s">
        <v>211</v>
      </c>
      <c r="G103" s="26" t="s">
        <v>212</v>
      </c>
      <c r="H103" s="43"/>
      <c r="I103" s="74" t="str">
        <f t="shared" si="30"/>
        <v/>
      </c>
      <c r="J103" s="43"/>
      <c r="K103" s="74" t="str">
        <f t="shared" si="31"/>
        <v/>
      </c>
      <c r="L103" s="102">
        <f t="shared" si="33"/>
        <v>0</v>
      </c>
      <c r="M103" s="70" t="str">
        <f t="shared" si="32"/>
        <v/>
      </c>
    </row>
    <row r="104" spans="1:13" ht="12.75" customHeight="1" outlineLevel="1">
      <c r="A104" s="1"/>
      <c r="B104" s="44"/>
      <c r="C104" s="45"/>
      <c r="D104" s="64"/>
      <c r="E104" s="26"/>
      <c r="F104" s="26" t="s">
        <v>213</v>
      </c>
      <c r="G104" s="26" t="s">
        <v>214</v>
      </c>
      <c r="H104" s="43"/>
      <c r="I104" s="74" t="str">
        <f t="shared" si="30"/>
        <v/>
      </c>
      <c r="J104" s="43"/>
      <c r="K104" s="74" t="str">
        <f t="shared" si="31"/>
        <v/>
      </c>
      <c r="L104" s="102">
        <f t="shared" si="33"/>
        <v>0</v>
      </c>
      <c r="M104" s="70" t="str">
        <f t="shared" si="32"/>
        <v/>
      </c>
    </row>
    <row r="105" spans="1:13" ht="12.75" customHeight="1" outlineLevel="1">
      <c r="A105" s="1"/>
      <c r="B105" s="44"/>
      <c r="C105" s="45"/>
      <c r="D105" s="64"/>
      <c r="E105" s="26"/>
      <c r="F105" s="26" t="s">
        <v>215</v>
      </c>
      <c r="G105" s="26" t="s">
        <v>216</v>
      </c>
      <c r="H105" s="43"/>
      <c r="I105" s="74" t="str">
        <f t="shared" si="30"/>
        <v/>
      </c>
      <c r="J105" s="43"/>
      <c r="K105" s="74" t="str">
        <f t="shared" si="31"/>
        <v/>
      </c>
      <c r="L105" s="102">
        <f t="shared" si="33"/>
        <v>0</v>
      </c>
      <c r="M105" s="70" t="str">
        <f t="shared" si="32"/>
        <v/>
      </c>
    </row>
    <row r="106" spans="1:13" ht="12.75" customHeight="1" outlineLevel="1">
      <c r="A106" s="1"/>
      <c r="B106" s="44"/>
      <c r="C106" s="45"/>
      <c r="D106" s="64"/>
      <c r="E106" s="26"/>
      <c r="F106" s="26" t="s">
        <v>217</v>
      </c>
      <c r="G106" s="26" t="s">
        <v>218</v>
      </c>
      <c r="H106" s="43"/>
      <c r="I106" s="74" t="str">
        <f t="shared" si="30"/>
        <v/>
      </c>
      <c r="J106" s="43"/>
      <c r="K106" s="74" t="str">
        <f t="shared" si="31"/>
        <v/>
      </c>
      <c r="L106" s="102">
        <f t="shared" si="33"/>
        <v>0</v>
      </c>
      <c r="M106" s="70" t="str">
        <f t="shared" si="32"/>
        <v/>
      </c>
    </row>
    <row r="107" spans="1:13" ht="12.75" customHeight="1" outlineLevel="1">
      <c r="A107" s="1"/>
      <c r="B107" s="44"/>
      <c r="C107" s="45"/>
      <c r="D107" s="64"/>
      <c r="E107" s="26"/>
      <c r="F107" s="26" t="s">
        <v>219</v>
      </c>
      <c r="G107" s="26" t="s">
        <v>220</v>
      </c>
      <c r="H107" s="43"/>
      <c r="I107" s="74" t="str">
        <f t="shared" si="30"/>
        <v/>
      </c>
      <c r="J107" s="43"/>
      <c r="K107" s="74" t="str">
        <f t="shared" si="31"/>
        <v/>
      </c>
      <c r="L107" s="102">
        <f t="shared" si="33"/>
        <v>0</v>
      </c>
      <c r="M107" s="70" t="str">
        <f t="shared" si="32"/>
        <v/>
      </c>
    </row>
    <row r="108" spans="1:13" ht="12.75" customHeight="1" outlineLevel="1">
      <c r="A108" s="1"/>
      <c r="B108" s="44"/>
      <c r="C108" s="45"/>
      <c r="D108" s="64"/>
      <c r="E108" s="26"/>
      <c r="F108" s="26" t="s">
        <v>221</v>
      </c>
      <c r="G108" s="26" t="s">
        <v>222</v>
      </c>
      <c r="H108" s="43"/>
      <c r="I108" s="74" t="str">
        <f t="shared" si="30"/>
        <v/>
      </c>
      <c r="J108" s="43"/>
      <c r="K108" s="74" t="str">
        <f t="shared" si="31"/>
        <v/>
      </c>
      <c r="L108" s="102">
        <f t="shared" si="33"/>
        <v>0</v>
      </c>
      <c r="M108" s="70" t="str">
        <f t="shared" si="32"/>
        <v/>
      </c>
    </row>
    <row r="109" spans="1:13" ht="12.75" customHeight="1" outlineLevel="1">
      <c r="A109" s="1" t="s">
        <v>224</v>
      </c>
      <c r="B109" s="44"/>
      <c r="C109" s="45"/>
      <c r="D109" s="64"/>
      <c r="E109" s="26"/>
      <c r="F109" s="26" t="s">
        <v>700</v>
      </c>
      <c r="G109" s="26" t="s">
        <v>701</v>
      </c>
      <c r="H109" s="43"/>
      <c r="I109" s="74" t="str">
        <f t="shared" si="30"/>
        <v/>
      </c>
      <c r="J109" s="43"/>
      <c r="K109" s="74" t="str">
        <f t="shared" si="31"/>
        <v/>
      </c>
      <c r="L109" s="102">
        <f t="shared" si="33"/>
        <v>0</v>
      </c>
      <c r="M109" s="70" t="str">
        <f t="shared" si="32"/>
        <v/>
      </c>
    </row>
    <row r="110" spans="1:13" ht="12.75" customHeight="1" outlineLevel="1">
      <c r="A110" s="1"/>
      <c r="B110" s="44"/>
      <c r="C110" s="45"/>
      <c r="D110" s="64"/>
      <c r="E110" s="26" t="s">
        <v>223</v>
      </c>
      <c r="F110" s="26" t="s">
        <v>693</v>
      </c>
      <c r="G110" s="26" t="s">
        <v>694</v>
      </c>
      <c r="H110" s="43"/>
      <c r="I110" s="74" t="str">
        <f t="shared" si="30"/>
        <v/>
      </c>
      <c r="J110" s="43"/>
      <c r="K110" s="74" t="str">
        <f t="shared" si="31"/>
        <v/>
      </c>
      <c r="L110" s="102">
        <f t="shared" si="33"/>
        <v>0</v>
      </c>
      <c r="M110" s="70" t="str">
        <f t="shared" si="32"/>
        <v/>
      </c>
    </row>
    <row r="111" spans="1:13" ht="12.75" customHeight="1" outlineLevel="1">
      <c r="A111" s="1"/>
      <c r="B111" s="44"/>
      <c r="C111" s="45"/>
      <c r="D111" s="64"/>
      <c r="E111" s="26" t="s">
        <v>225</v>
      </c>
      <c r="F111" s="26"/>
      <c r="G111" s="26"/>
      <c r="H111" s="43">
        <f>SUM(H112:H115)</f>
        <v>0</v>
      </c>
      <c r="I111" s="74" t="str">
        <f t="shared" si="30"/>
        <v/>
      </c>
      <c r="J111" s="43">
        <f>SUM(J112:J115)</f>
        <v>0</v>
      </c>
      <c r="K111" s="74" t="str">
        <f t="shared" si="31"/>
        <v/>
      </c>
      <c r="L111" s="102">
        <f t="shared" si="33"/>
        <v>0</v>
      </c>
      <c r="M111" s="70" t="str">
        <f t="shared" si="32"/>
        <v/>
      </c>
    </row>
    <row r="112" spans="1:13" ht="12.75" customHeight="1" outlineLevel="1">
      <c r="A112" s="1"/>
      <c r="B112" s="44"/>
      <c r="C112" s="45"/>
      <c r="D112" s="64"/>
      <c r="E112" s="26"/>
      <c r="F112" s="26" t="s">
        <v>226</v>
      </c>
      <c r="G112" s="26" t="s">
        <v>227</v>
      </c>
      <c r="H112" s="43"/>
      <c r="I112" s="74" t="str">
        <f t="shared" si="30"/>
        <v/>
      </c>
      <c r="J112" s="43"/>
      <c r="K112" s="74" t="str">
        <f t="shared" si="31"/>
        <v/>
      </c>
      <c r="L112" s="102">
        <f t="shared" si="33"/>
        <v>0</v>
      </c>
      <c r="M112" s="70" t="str">
        <f t="shared" si="32"/>
        <v/>
      </c>
    </row>
    <row r="113" spans="1:13" ht="12.75" customHeight="1" outlineLevel="1">
      <c r="A113" s="1"/>
      <c r="B113" s="44"/>
      <c r="C113" s="45"/>
      <c r="D113" s="64"/>
      <c r="E113" s="26"/>
      <c r="F113" s="26" t="s">
        <v>228</v>
      </c>
      <c r="G113" s="26" t="s">
        <v>229</v>
      </c>
      <c r="H113" s="43"/>
      <c r="I113" s="74" t="str">
        <f t="shared" si="30"/>
        <v/>
      </c>
      <c r="J113" s="43"/>
      <c r="K113" s="74" t="str">
        <f t="shared" si="31"/>
        <v/>
      </c>
      <c r="L113" s="102">
        <f t="shared" si="33"/>
        <v>0</v>
      </c>
      <c r="M113" s="70" t="str">
        <f t="shared" si="32"/>
        <v/>
      </c>
    </row>
    <row r="114" spans="1:13" ht="12.75" customHeight="1" outlineLevel="1">
      <c r="A114" s="1" t="s">
        <v>234</v>
      </c>
      <c r="B114" s="44"/>
      <c r="C114" s="45"/>
      <c r="D114" s="64"/>
      <c r="E114" s="26"/>
      <c r="F114" s="26" t="s">
        <v>230</v>
      </c>
      <c r="G114" s="26" t="s">
        <v>231</v>
      </c>
      <c r="H114" s="43"/>
      <c r="I114" s="74" t="str">
        <f t="shared" si="30"/>
        <v/>
      </c>
      <c r="J114" s="43"/>
      <c r="K114" s="74" t="str">
        <f t="shared" si="31"/>
        <v/>
      </c>
      <c r="L114" s="102">
        <f t="shared" si="33"/>
        <v>0</v>
      </c>
      <c r="M114" s="70" t="str">
        <f t="shared" si="32"/>
        <v/>
      </c>
    </row>
    <row r="115" spans="1:13" ht="12.75" customHeight="1" outlineLevel="1">
      <c r="A115" s="1" t="s">
        <v>238</v>
      </c>
      <c r="B115" s="44"/>
      <c r="C115" s="45"/>
      <c r="D115" s="64"/>
      <c r="E115" s="26"/>
      <c r="F115" s="26" t="s">
        <v>232</v>
      </c>
      <c r="G115" s="26" t="s">
        <v>233</v>
      </c>
      <c r="H115" s="43"/>
      <c r="I115" s="74" t="str">
        <f t="shared" si="30"/>
        <v/>
      </c>
      <c r="J115" s="43"/>
      <c r="K115" s="74" t="str">
        <f t="shared" si="31"/>
        <v/>
      </c>
      <c r="L115" s="102">
        <f t="shared" si="33"/>
        <v>0</v>
      </c>
      <c r="M115" s="70" t="str">
        <f t="shared" si="32"/>
        <v/>
      </c>
    </row>
    <row r="116" spans="1:13" ht="12.75" customHeight="1" outlineLevel="1">
      <c r="A116" s="1" t="s">
        <v>242</v>
      </c>
      <c r="B116" s="44"/>
      <c r="C116" s="45"/>
      <c r="D116" s="64"/>
      <c r="E116" s="26" t="s">
        <v>235</v>
      </c>
      <c r="F116" s="26" t="s">
        <v>236</v>
      </c>
      <c r="G116" s="26" t="s">
        <v>237</v>
      </c>
      <c r="H116" s="43"/>
      <c r="I116" s="74" t="str">
        <f t="shared" si="30"/>
        <v/>
      </c>
      <c r="J116" s="43"/>
      <c r="K116" s="74" t="str">
        <f t="shared" si="31"/>
        <v/>
      </c>
      <c r="L116" s="102">
        <f t="shared" si="33"/>
        <v>0</v>
      </c>
      <c r="M116" s="70" t="str">
        <f t="shared" si="32"/>
        <v/>
      </c>
    </row>
    <row r="117" spans="1:13" ht="12.75" customHeight="1" outlineLevel="1">
      <c r="A117" s="1" t="s">
        <v>246</v>
      </c>
      <c r="B117" s="44"/>
      <c r="C117" s="45"/>
      <c r="D117" s="64"/>
      <c r="E117" s="26" t="s">
        <v>239</v>
      </c>
      <c r="F117" s="26" t="s">
        <v>240</v>
      </c>
      <c r="G117" s="26" t="s">
        <v>241</v>
      </c>
      <c r="H117" s="43"/>
      <c r="I117" s="74" t="str">
        <f t="shared" si="30"/>
        <v/>
      </c>
      <c r="J117" s="43"/>
      <c r="K117" s="74" t="str">
        <f t="shared" si="31"/>
        <v/>
      </c>
      <c r="L117" s="102">
        <f t="shared" si="33"/>
        <v>0</v>
      </c>
      <c r="M117" s="70" t="str">
        <f t="shared" si="32"/>
        <v/>
      </c>
    </row>
    <row r="118" spans="1:13" ht="12.75" customHeight="1" outlineLevel="1">
      <c r="A118" s="1"/>
      <c r="B118" s="44"/>
      <c r="C118" s="45"/>
      <c r="D118" s="64"/>
      <c r="E118" s="26" t="s">
        <v>243</v>
      </c>
      <c r="F118" s="26" t="s">
        <v>244</v>
      </c>
      <c r="G118" s="26" t="s">
        <v>245</v>
      </c>
      <c r="H118" s="43"/>
      <c r="I118" s="74" t="str">
        <f t="shared" si="30"/>
        <v/>
      </c>
      <c r="J118" s="43"/>
      <c r="K118" s="74" t="str">
        <f t="shared" si="31"/>
        <v/>
      </c>
      <c r="L118" s="102">
        <f t="shared" si="33"/>
        <v>0</v>
      </c>
      <c r="M118" s="70" t="str">
        <f t="shared" si="32"/>
        <v/>
      </c>
    </row>
    <row r="119" spans="1:13" ht="12.75" customHeight="1" outlineLevel="1">
      <c r="A119" s="1"/>
      <c r="B119" s="44"/>
      <c r="C119" s="45"/>
      <c r="D119" s="64"/>
      <c r="E119" s="65" t="s">
        <v>56</v>
      </c>
      <c r="F119" s="65"/>
      <c r="G119" s="65"/>
      <c r="H119" s="43">
        <f>SUM(H120:H128)</f>
        <v>0</v>
      </c>
      <c r="I119" s="74" t="str">
        <f t="shared" si="30"/>
        <v/>
      </c>
      <c r="J119" s="43">
        <f>SUM(J120:J128)</f>
        <v>0</v>
      </c>
      <c r="K119" s="74" t="str">
        <f t="shared" si="31"/>
        <v/>
      </c>
      <c r="L119" s="102">
        <f t="shared" si="33"/>
        <v>0</v>
      </c>
      <c r="M119" s="70" t="str">
        <f t="shared" si="32"/>
        <v/>
      </c>
    </row>
    <row r="120" spans="1:13" ht="12.75" customHeight="1" outlineLevel="1">
      <c r="A120" s="1"/>
      <c r="B120" s="44"/>
      <c r="C120" s="45"/>
      <c r="D120" s="64"/>
      <c r="E120" s="26"/>
      <c r="F120" s="26" t="s">
        <v>247</v>
      </c>
      <c r="G120" s="26" t="s">
        <v>248</v>
      </c>
      <c r="H120" s="43"/>
      <c r="I120" s="74" t="str">
        <f t="shared" si="30"/>
        <v/>
      </c>
      <c r="J120" s="43"/>
      <c r="K120" s="74" t="str">
        <f t="shared" si="31"/>
        <v/>
      </c>
      <c r="L120" s="102">
        <f t="shared" si="33"/>
        <v>0</v>
      </c>
      <c r="M120" s="70" t="str">
        <f t="shared" si="32"/>
        <v/>
      </c>
    </row>
    <row r="121" spans="1:13" ht="12.75" customHeight="1" outlineLevel="1">
      <c r="A121" s="1"/>
      <c r="B121" s="44"/>
      <c r="C121" s="45"/>
      <c r="D121" s="64"/>
      <c r="E121" s="26"/>
      <c r="F121" s="26" t="s">
        <v>249</v>
      </c>
      <c r="G121" s="26" t="s">
        <v>250</v>
      </c>
      <c r="H121" s="43"/>
      <c r="I121" s="74" t="str">
        <f t="shared" si="30"/>
        <v/>
      </c>
      <c r="J121" s="43"/>
      <c r="K121" s="74" t="str">
        <f t="shared" si="31"/>
        <v/>
      </c>
      <c r="L121" s="102">
        <f t="shared" si="33"/>
        <v>0</v>
      </c>
      <c r="M121" s="70" t="str">
        <f t="shared" si="32"/>
        <v/>
      </c>
    </row>
    <row r="122" spans="1:13" ht="12.75" customHeight="1" outlineLevel="1">
      <c r="A122" s="1"/>
      <c r="B122" s="44"/>
      <c r="C122" s="45"/>
      <c r="D122" s="64"/>
      <c r="E122" s="26"/>
      <c r="F122" s="26" t="s">
        <v>251</v>
      </c>
      <c r="G122" s="26" t="s">
        <v>252</v>
      </c>
      <c r="H122" s="43"/>
      <c r="I122" s="74" t="str">
        <f t="shared" si="30"/>
        <v/>
      </c>
      <c r="J122" s="43"/>
      <c r="K122" s="74" t="str">
        <f t="shared" si="31"/>
        <v/>
      </c>
      <c r="L122" s="102">
        <f t="shared" si="33"/>
        <v>0</v>
      </c>
      <c r="M122" s="70" t="str">
        <f t="shared" si="32"/>
        <v/>
      </c>
    </row>
    <row r="123" spans="1:13" ht="12.75" customHeight="1" outlineLevel="1">
      <c r="A123" s="1"/>
      <c r="B123" s="44"/>
      <c r="C123" s="45"/>
      <c r="D123" s="64"/>
      <c r="E123" s="26"/>
      <c r="F123" s="26" t="s">
        <v>253</v>
      </c>
      <c r="G123" s="26" t="s">
        <v>254</v>
      </c>
      <c r="H123" s="43"/>
      <c r="I123" s="74" t="str">
        <f t="shared" si="30"/>
        <v/>
      </c>
      <c r="J123" s="43"/>
      <c r="K123" s="74" t="str">
        <f t="shared" si="31"/>
        <v/>
      </c>
      <c r="L123" s="102">
        <f t="shared" si="33"/>
        <v>0</v>
      </c>
      <c r="M123" s="70" t="str">
        <f t="shared" si="32"/>
        <v/>
      </c>
    </row>
    <row r="124" spans="1:13" ht="12.75" customHeight="1" outlineLevel="1">
      <c r="A124" s="1"/>
      <c r="B124" s="44"/>
      <c r="C124" s="45"/>
      <c r="D124" s="64"/>
      <c r="E124" s="26"/>
      <c r="F124" s="26" t="s">
        <v>255</v>
      </c>
      <c r="G124" s="26" t="s">
        <v>256</v>
      </c>
      <c r="H124" s="43"/>
      <c r="I124" s="74" t="str">
        <f t="shared" si="30"/>
        <v/>
      </c>
      <c r="J124" s="43"/>
      <c r="K124" s="74" t="str">
        <f t="shared" si="31"/>
        <v/>
      </c>
      <c r="L124" s="102">
        <f t="shared" si="33"/>
        <v>0</v>
      </c>
      <c r="M124" s="70" t="str">
        <f t="shared" si="32"/>
        <v/>
      </c>
    </row>
    <row r="125" spans="1:13" ht="12.75" customHeight="1" outlineLevel="1">
      <c r="A125" s="1"/>
      <c r="B125" s="44"/>
      <c r="C125" s="45"/>
      <c r="D125" s="64"/>
      <c r="E125" s="26"/>
      <c r="F125" s="26" t="s">
        <v>257</v>
      </c>
      <c r="G125" s="26" t="s">
        <v>258</v>
      </c>
      <c r="H125" s="43"/>
      <c r="I125" s="74"/>
      <c r="J125" s="43"/>
      <c r="K125" s="74"/>
      <c r="L125" s="102"/>
      <c r="M125" s="70"/>
    </row>
    <row r="126" spans="1:13" ht="12.75" customHeight="1" outlineLevel="1">
      <c r="A126" s="1"/>
      <c r="B126" s="44"/>
      <c r="C126" s="45"/>
      <c r="D126" s="64"/>
      <c r="E126" s="26"/>
      <c r="F126" s="26" t="s">
        <v>259</v>
      </c>
      <c r="G126" s="26" t="s">
        <v>260</v>
      </c>
      <c r="H126" s="43"/>
      <c r="I126" s="74" t="str">
        <f t="shared" si="30"/>
        <v/>
      </c>
      <c r="J126" s="43"/>
      <c r="K126" s="74" t="str">
        <f t="shared" si="31"/>
        <v/>
      </c>
      <c r="L126" s="102">
        <f t="shared" si="33"/>
        <v>0</v>
      </c>
      <c r="M126" s="70" t="str">
        <f t="shared" si="32"/>
        <v/>
      </c>
    </row>
    <row r="127" spans="1:13" s="63" customFormat="1">
      <c r="A127" s="34" t="s">
        <v>265</v>
      </c>
      <c r="B127" s="44"/>
      <c r="C127" s="45"/>
      <c r="D127" s="64"/>
      <c r="E127" s="26"/>
      <c r="F127" s="26" t="s">
        <v>261</v>
      </c>
      <c r="G127" s="26" t="s">
        <v>262</v>
      </c>
      <c r="H127" s="43"/>
      <c r="I127" s="74" t="str">
        <f t="shared" si="30"/>
        <v/>
      </c>
      <c r="J127" s="43"/>
      <c r="K127" s="74" t="str">
        <f t="shared" si="31"/>
        <v/>
      </c>
      <c r="L127" s="102">
        <f t="shared" si="33"/>
        <v>0</v>
      </c>
      <c r="M127" s="70" t="str">
        <f t="shared" si="32"/>
        <v/>
      </c>
    </row>
    <row r="128" spans="1:13" ht="12.75" customHeight="1" outlineLevel="1">
      <c r="A128" s="1" t="s">
        <v>267</v>
      </c>
      <c r="B128" s="44"/>
      <c r="C128" s="45"/>
      <c r="D128" s="64"/>
      <c r="E128" s="26"/>
      <c r="F128" s="26" t="s">
        <v>263</v>
      </c>
      <c r="G128" s="26" t="s">
        <v>264</v>
      </c>
      <c r="H128" s="43"/>
      <c r="I128" s="74" t="str">
        <f t="shared" si="30"/>
        <v/>
      </c>
      <c r="J128" s="43"/>
      <c r="K128" s="74" t="str">
        <f t="shared" si="31"/>
        <v/>
      </c>
      <c r="L128" s="102">
        <f t="shared" si="33"/>
        <v>0</v>
      </c>
      <c r="M128" s="70" t="str">
        <f t="shared" si="32"/>
        <v/>
      </c>
    </row>
    <row r="129" spans="1:13" ht="12.75" customHeight="1" outlineLevel="1">
      <c r="A129" s="1"/>
      <c r="B129" s="59"/>
      <c r="C129" s="60" t="s">
        <v>266</v>
      </c>
      <c r="D129" s="61"/>
      <c r="E129" s="61"/>
      <c r="F129" s="61"/>
      <c r="G129" s="61"/>
      <c r="H129" s="62">
        <f t="shared" ref="H129" si="36">+H130+H204</f>
        <v>0</v>
      </c>
      <c r="I129" s="98" t="str">
        <f t="shared" si="30"/>
        <v/>
      </c>
      <c r="J129" s="62">
        <f t="shared" ref="J129" si="37">+J130+J204</f>
        <v>0</v>
      </c>
      <c r="K129" s="98" t="str">
        <f t="shared" si="31"/>
        <v/>
      </c>
      <c r="L129" s="106">
        <f t="shared" si="33"/>
        <v>0</v>
      </c>
      <c r="M129" s="98" t="str">
        <f t="shared" si="32"/>
        <v/>
      </c>
    </row>
    <row r="130" spans="1:13" ht="12.75" customHeight="1" outlineLevel="1">
      <c r="A130" s="1"/>
      <c r="B130" s="44"/>
      <c r="C130" s="45"/>
      <c r="D130" s="64"/>
      <c r="E130" s="42" t="s">
        <v>268</v>
      </c>
      <c r="F130" s="42"/>
      <c r="G130" s="42"/>
      <c r="H130" s="43">
        <f t="shared" ref="H130" si="38">SUM(H131:H203)</f>
        <v>0</v>
      </c>
      <c r="I130" s="74" t="str">
        <f t="shared" si="30"/>
        <v/>
      </c>
      <c r="J130" s="43">
        <f t="shared" ref="J130" si="39">SUM(J131:J203)</f>
        <v>0</v>
      </c>
      <c r="K130" s="74" t="str">
        <f t="shared" si="31"/>
        <v/>
      </c>
      <c r="L130" s="102">
        <f t="shared" si="33"/>
        <v>0</v>
      </c>
      <c r="M130" s="70" t="str">
        <f t="shared" si="32"/>
        <v/>
      </c>
    </row>
    <row r="131" spans="1:13" ht="12.75" customHeight="1" outlineLevel="1">
      <c r="A131" s="1"/>
      <c r="B131" s="44"/>
      <c r="C131" s="45"/>
      <c r="D131" s="64"/>
      <c r="E131" s="26"/>
      <c r="F131" s="26" t="s">
        <v>269</v>
      </c>
      <c r="G131" s="26" t="s">
        <v>270</v>
      </c>
      <c r="H131" s="43"/>
      <c r="I131" s="74" t="str">
        <f t="shared" si="30"/>
        <v/>
      </c>
      <c r="J131" s="43"/>
      <c r="K131" s="74" t="str">
        <f t="shared" si="31"/>
        <v/>
      </c>
      <c r="L131" s="102">
        <f t="shared" si="33"/>
        <v>0</v>
      </c>
      <c r="M131" s="70" t="str">
        <f t="shared" si="32"/>
        <v/>
      </c>
    </row>
    <row r="132" spans="1:13" ht="12.75" customHeight="1" outlineLevel="1">
      <c r="A132" s="1"/>
      <c r="B132" s="44"/>
      <c r="C132" s="45"/>
      <c r="D132" s="64"/>
      <c r="E132" s="26"/>
      <c r="F132" s="26" t="s">
        <v>271</v>
      </c>
      <c r="G132" s="26" t="s">
        <v>272</v>
      </c>
      <c r="H132" s="43"/>
      <c r="I132" s="74" t="str">
        <f t="shared" si="30"/>
        <v/>
      </c>
      <c r="J132" s="43"/>
      <c r="K132" s="74" t="str">
        <f t="shared" si="31"/>
        <v/>
      </c>
      <c r="L132" s="102">
        <f t="shared" si="33"/>
        <v>0</v>
      </c>
      <c r="M132" s="70" t="str">
        <f t="shared" si="32"/>
        <v/>
      </c>
    </row>
    <row r="133" spans="1:13" ht="12.75" customHeight="1" outlineLevel="1">
      <c r="A133" s="1"/>
      <c r="B133" s="44"/>
      <c r="C133" s="45"/>
      <c r="D133" s="64"/>
      <c r="E133" s="26"/>
      <c r="F133" s="26" t="s">
        <v>273</v>
      </c>
      <c r="G133" s="26" t="s">
        <v>274</v>
      </c>
      <c r="H133" s="43"/>
      <c r="I133" s="74" t="str">
        <f t="shared" si="30"/>
        <v/>
      </c>
      <c r="J133" s="43"/>
      <c r="K133" s="74" t="str">
        <f t="shared" si="31"/>
        <v/>
      </c>
      <c r="L133" s="102">
        <f t="shared" si="33"/>
        <v>0</v>
      </c>
      <c r="M133" s="70" t="str">
        <f t="shared" si="32"/>
        <v/>
      </c>
    </row>
    <row r="134" spans="1:13" ht="12.75" customHeight="1" outlineLevel="1">
      <c r="A134" s="1"/>
      <c r="B134" s="44"/>
      <c r="C134" s="45"/>
      <c r="D134" s="64"/>
      <c r="E134" s="26"/>
      <c r="F134" s="26" t="s">
        <v>275</v>
      </c>
      <c r="G134" s="26" t="s">
        <v>276</v>
      </c>
      <c r="H134" s="43"/>
      <c r="I134" s="74" t="str">
        <f t="shared" si="30"/>
        <v/>
      </c>
      <c r="J134" s="43"/>
      <c r="K134" s="74" t="str">
        <f t="shared" si="31"/>
        <v/>
      </c>
      <c r="L134" s="102">
        <f t="shared" si="33"/>
        <v>0</v>
      </c>
      <c r="M134" s="70" t="str">
        <f t="shared" si="32"/>
        <v/>
      </c>
    </row>
    <row r="135" spans="1:13" ht="12.75" customHeight="1" outlineLevel="1">
      <c r="A135" s="1"/>
      <c r="B135" s="44"/>
      <c r="C135" s="45"/>
      <c r="D135" s="64"/>
      <c r="E135" s="26"/>
      <c r="F135" s="26" t="s">
        <v>277</v>
      </c>
      <c r="G135" s="26" t="s">
        <v>278</v>
      </c>
      <c r="H135" s="43"/>
      <c r="I135" s="74" t="str">
        <f t="shared" si="30"/>
        <v/>
      </c>
      <c r="J135" s="43"/>
      <c r="K135" s="74" t="str">
        <f t="shared" si="31"/>
        <v/>
      </c>
      <c r="L135" s="102">
        <f t="shared" si="33"/>
        <v>0</v>
      </c>
      <c r="M135" s="70" t="str">
        <f t="shared" si="32"/>
        <v/>
      </c>
    </row>
    <row r="136" spans="1:13" ht="12.75" customHeight="1" outlineLevel="1">
      <c r="A136" s="1"/>
      <c r="B136" s="44"/>
      <c r="C136" s="45"/>
      <c r="D136" s="64"/>
      <c r="E136" s="26"/>
      <c r="F136" s="26" t="s">
        <v>279</v>
      </c>
      <c r="G136" s="26" t="s">
        <v>280</v>
      </c>
      <c r="H136" s="43"/>
      <c r="I136" s="74" t="str">
        <f t="shared" si="30"/>
        <v/>
      </c>
      <c r="J136" s="43"/>
      <c r="K136" s="74" t="str">
        <f t="shared" si="31"/>
        <v/>
      </c>
      <c r="L136" s="102">
        <f t="shared" si="33"/>
        <v>0</v>
      </c>
      <c r="M136" s="70" t="str">
        <f t="shared" si="32"/>
        <v/>
      </c>
    </row>
    <row r="137" spans="1:13" ht="12.75" customHeight="1" outlineLevel="1">
      <c r="A137" s="1"/>
      <c r="B137" s="44"/>
      <c r="C137" s="45"/>
      <c r="D137" s="64"/>
      <c r="E137" s="26"/>
      <c r="F137" s="26" t="s">
        <v>281</v>
      </c>
      <c r="G137" s="26" t="s">
        <v>282</v>
      </c>
      <c r="H137" s="43"/>
      <c r="I137" s="74" t="str">
        <f t="shared" si="30"/>
        <v/>
      </c>
      <c r="J137" s="43"/>
      <c r="K137" s="74" t="str">
        <f t="shared" si="31"/>
        <v/>
      </c>
      <c r="L137" s="102">
        <f t="shared" si="33"/>
        <v>0</v>
      </c>
      <c r="M137" s="70" t="str">
        <f t="shared" si="32"/>
        <v/>
      </c>
    </row>
    <row r="138" spans="1:13" ht="12.75" customHeight="1" outlineLevel="1">
      <c r="A138" s="1"/>
      <c r="B138" s="44"/>
      <c r="C138" s="45"/>
      <c r="D138" s="64"/>
      <c r="E138" s="26"/>
      <c r="F138" s="26" t="s">
        <v>283</v>
      </c>
      <c r="G138" s="26" t="s">
        <v>284</v>
      </c>
      <c r="H138" s="43"/>
      <c r="I138" s="74" t="str">
        <f t="shared" si="30"/>
        <v/>
      </c>
      <c r="J138" s="43"/>
      <c r="K138" s="74" t="str">
        <f t="shared" si="31"/>
        <v/>
      </c>
      <c r="L138" s="102">
        <f t="shared" si="33"/>
        <v>0</v>
      </c>
      <c r="M138" s="70" t="str">
        <f t="shared" si="32"/>
        <v/>
      </c>
    </row>
    <row r="139" spans="1:13" ht="12.75" customHeight="1" outlineLevel="1">
      <c r="A139" s="1"/>
      <c r="B139" s="44"/>
      <c r="C139" s="45"/>
      <c r="D139" s="64"/>
      <c r="E139" s="26"/>
      <c r="F139" s="26" t="s">
        <v>285</v>
      </c>
      <c r="G139" s="26" t="s">
        <v>286</v>
      </c>
      <c r="H139" s="43"/>
      <c r="I139" s="74" t="str">
        <f t="shared" si="30"/>
        <v/>
      </c>
      <c r="J139" s="43"/>
      <c r="K139" s="74" t="str">
        <f t="shared" si="31"/>
        <v/>
      </c>
      <c r="L139" s="102">
        <f t="shared" si="33"/>
        <v>0</v>
      </c>
      <c r="M139" s="70" t="str">
        <f t="shared" si="32"/>
        <v/>
      </c>
    </row>
    <row r="140" spans="1:13" ht="12.75" customHeight="1" outlineLevel="1">
      <c r="A140" s="1"/>
      <c r="B140" s="44"/>
      <c r="C140" s="45"/>
      <c r="D140" s="64"/>
      <c r="E140" s="26"/>
      <c r="F140" s="26" t="s">
        <v>287</v>
      </c>
      <c r="G140" s="26" t="s">
        <v>288</v>
      </c>
      <c r="H140" s="43"/>
      <c r="I140" s="74" t="str">
        <f t="shared" si="30"/>
        <v/>
      </c>
      <c r="J140" s="43"/>
      <c r="K140" s="74" t="str">
        <f t="shared" si="31"/>
        <v/>
      </c>
      <c r="L140" s="102">
        <f t="shared" si="33"/>
        <v>0</v>
      </c>
      <c r="M140" s="70" t="str">
        <f t="shared" si="32"/>
        <v/>
      </c>
    </row>
    <row r="141" spans="1:13" ht="12.75" customHeight="1" outlineLevel="1">
      <c r="A141" s="1"/>
      <c r="B141" s="44"/>
      <c r="C141" s="45"/>
      <c r="D141" s="64"/>
      <c r="E141" s="26"/>
      <c r="F141" s="26" t="s">
        <v>289</v>
      </c>
      <c r="G141" s="26" t="s">
        <v>290</v>
      </c>
      <c r="H141" s="43"/>
      <c r="I141" s="74" t="str">
        <f t="shared" si="30"/>
        <v/>
      </c>
      <c r="J141" s="43"/>
      <c r="K141" s="74" t="str">
        <f t="shared" si="31"/>
        <v/>
      </c>
      <c r="L141" s="102">
        <f t="shared" si="33"/>
        <v>0</v>
      </c>
      <c r="M141" s="70" t="str">
        <f t="shared" si="32"/>
        <v/>
      </c>
    </row>
    <row r="142" spans="1:13" ht="12.75" customHeight="1" outlineLevel="1">
      <c r="A142" s="1"/>
      <c r="B142" s="44"/>
      <c r="C142" s="45"/>
      <c r="D142" s="64"/>
      <c r="E142" s="26"/>
      <c r="F142" s="26" t="s">
        <v>291</v>
      </c>
      <c r="G142" s="26" t="s">
        <v>292</v>
      </c>
      <c r="H142" s="43"/>
      <c r="I142" s="74" t="str">
        <f t="shared" si="30"/>
        <v/>
      </c>
      <c r="J142" s="43"/>
      <c r="K142" s="74" t="str">
        <f t="shared" si="31"/>
        <v/>
      </c>
      <c r="L142" s="102">
        <f t="shared" si="33"/>
        <v>0</v>
      </c>
      <c r="M142" s="70" t="str">
        <f t="shared" si="32"/>
        <v/>
      </c>
    </row>
    <row r="143" spans="1:13" ht="12.75" customHeight="1" outlineLevel="1">
      <c r="A143" s="1"/>
      <c r="B143" s="44"/>
      <c r="C143" s="45"/>
      <c r="D143" s="64"/>
      <c r="E143" s="26"/>
      <c r="F143" s="26" t="s">
        <v>293</v>
      </c>
      <c r="G143" s="26" t="s">
        <v>294</v>
      </c>
      <c r="H143" s="43"/>
      <c r="I143" s="74" t="str">
        <f t="shared" si="30"/>
        <v/>
      </c>
      <c r="J143" s="43"/>
      <c r="K143" s="74" t="str">
        <f t="shared" si="31"/>
        <v/>
      </c>
      <c r="L143" s="102">
        <f t="shared" si="33"/>
        <v>0</v>
      </c>
      <c r="M143" s="70" t="str">
        <f t="shared" si="32"/>
        <v/>
      </c>
    </row>
    <row r="144" spans="1:13" ht="12.75" customHeight="1" outlineLevel="1">
      <c r="A144" s="1"/>
      <c r="B144" s="44"/>
      <c r="C144" s="45"/>
      <c r="D144" s="64"/>
      <c r="E144" s="26"/>
      <c r="F144" s="26" t="s">
        <v>295</v>
      </c>
      <c r="G144" s="26" t="s">
        <v>296</v>
      </c>
      <c r="H144" s="43"/>
      <c r="I144" s="74" t="str">
        <f t="shared" si="30"/>
        <v/>
      </c>
      <c r="J144" s="43"/>
      <c r="K144" s="74" t="str">
        <f t="shared" si="31"/>
        <v/>
      </c>
      <c r="L144" s="102">
        <f t="shared" si="33"/>
        <v>0</v>
      </c>
      <c r="M144" s="70" t="str">
        <f t="shared" si="32"/>
        <v/>
      </c>
    </row>
    <row r="145" spans="1:13" ht="12.75" customHeight="1" outlineLevel="1">
      <c r="A145" s="1"/>
      <c r="B145" s="44"/>
      <c r="C145" s="45"/>
      <c r="D145" s="64"/>
      <c r="E145" s="26"/>
      <c r="F145" s="26" t="s">
        <v>297</v>
      </c>
      <c r="G145" s="26" t="s">
        <v>298</v>
      </c>
      <c r="H145" s="43"/>
      <c r="I145" s="74" t="str">
        <f t="shared" si="30"/>
        <v/>
      </c>
      <c r="J145" s="43"/>
      <c r="K145" s="74" t="str">
        <f t="shared" si="31"/>
        <v/>
      </c>
      <c r="L145" s="102">
        <f t="shared" si="33"/>
        <v>0</v>
      </c>
      <c r="M145" s="70" t="str">
        <f t="shared" si="32"/>
        <v/>
      </c>
    </row>
    <row r="146" spans="1:13" ht="12.75" customHeight="1" outlineLevel="1">
      <c r="A146" s="1"/>
      <c r="B146" s="44"/>
      <c r="C146" s="45"/>
      <c r="D146" s="64"/>
      <c r="E146" s="26"/>
      <c r="F146" s="26" t="s">
        <v>299</v>
      </c>
      <c r="G146" s="26" t="s">
        <v>300</v>
      </c>
      <c r="H146" s="43"/>
      <c r="I146" s="74" t="str">
        <f t="shared" si="30"/>
        <v/>
      </c>
      <c r="J146" s="43"/>
      <c r="K146" s="74" t="str">
        <f t="shared" si="31"/>
        <v/>
      </c>
      <c r="L146" s="102">
        <f t="shared" si="33"/>
        <v>0</v>
      </c>
      <c r="M146" s="70" t="str">
        <f t="shared" si="32"/>
        <v/>
      </c>
    </row>
    <row r="147" spans="1:13" ht="12.75" customHeight="1" outlineLevel="1">
      <c r="A147" s="1"/>
      <c r="B147" s="44"/>
      <c r="C147" s="45"/>
      <c r="D147" s="64"/>
      <c r="E147" s="26"/>
      <c r="F147" s="26" t="s">
        <v>301</v>
      </c>
      <c r="G147" s="26" t="s">
        <v>288</v>
      </c>
      <c r="H147" s="43"/>
      <c r="I147" s="74" t="str">
        <f t="shared" si="30"/>
        <v/>
      </c>
      <c r="J147" s="43"/>
      <c r="K147" s="74" t="str">
        <f t="shared" si="31"/>
        <v/>
      </c>
      <c r="L147" s="102">
        <f t="shared" si="33"/>
        <v>0</v>
      </c>
      <c r="M147" s="70" t="str">
        <f t="shared" si="32"/>
        <v/>
      </c>
    </row>
    <row r="148" spans="1:13" ht="12.75" customHeight="1" outlineLevel="1">
      <c r="A148" s="1"/>
      <c r="B148" s="44"/>
      <c r="C148" s="45"/>
      <c r="D148" s="64"/>
      <c r="E148" s="26"/>
      <c r="F148" s="26" t="s">
        <v>302</v>
      </c>
      <c r="G148" s="26" t="s">
        <v>290</v>
      </c>
      <c r="H148" s="43"/>
      <c r="I148" s="74" t="str">
        <f t="shared" si="30"/>
        <v/>
      </c>
      <c r="J148" s="43"/>
      <c r="K148" s="74" t="str">
        <f t="shared" si="31"/>
        <v/>
      </c>
      <c r="L148" s="102">
        <f t="shared" si="33"/>
        <v>0</v>
      </c>
      <c r="M148" s="70" t="str">
        <f t="shared" si="32"/>
        <v/>
      </c>
    </row>
    <row r="149" spans="1:13" ht="12.75" customHeight="1" outlineLevel="1">
      <c r="A149" s="1"/>
      <c r="B149" s="44"/>
      <c r="C149" s="45"/>
      <c r="D149" s="64"/>
      <c r="E149" s="26"/>
      <c r="F149" s="26" t="s">
        <v>303</v>
      </c>
      <c r="G149" s="26" t="s">
        <v>304</v>
      </c>
      <c r="H149" s="43"/>
      <c r="I149" s="74" t="str">
        <f t="shared" si="30"/>
        <v/>
      </c>
      <c r="J149" s="43"/>
      <c r="K149" s="74" t="str">
        <f t="shared" si="31"/>
        <v/>
      </c>
      <c r="L149" s="102">
        <f t="shared" si="33"/>
        <v>0</v>
      </c>
      <c r="M149" s="70" t="str">
        <f t="shared" si="32"/>
        <v/>
      </c>
    </row>
    <row r="150" spans="1:13" ht="12.75" customHeight="1" outlineLevel="1">
      <c r="A150" s="1"/>
      <c r="B150" s="44"/>
      <c r="C150" s="45"/>
      <c r="D150" s="64"/>
      <c r="E150" s="26"/>
      <c r="F150" s="26" t="s">
        <v>305</v>
      </c>
      <c r="G150" s="26" t="s">
        <v>306</v>
      </c>
      <c r="H150" s="43"/>
      <c r="I150" s="74" t="str">
        <f t="shared" si="30"/>
        <v/>
      </c>
      <c r="J150" s="43"/>
      <c r="K150" s="74" t="str">
        <f t="shared" si="31"/>
        <v/>
      </c>
      <c r="L150" s="102">
        <f t="shared" si="33"/>
        <v>0</v>
      </c>
      <c r="M150" s="70" t="str">
        <f t="shared" si="32"/>
        <v/>
      </c>
    </row>
    <row r="151" spans="1:13" ht="12.75" customHeight="1" outlineLevel="1">
      <c r="A151" s="1"/>
      <c r="B151" s="44"/>
      <c r="C151" s="45"/>
      <c r="D151" s="64"/>
      <c r="E151" s="26"/>
      <c r="F151" s="26" t="s">
        <v>307</v>
      </c>
      <c r="G151" s="26" t="s">
        <v>308</v>
      </c>
      <c r="H151" s="43"/>
      <c r="I151" s="74" t="str">
        <f t="shared" si="30"/>
        <v/>
      </c>
      <c r="J151" s="43"/>
      <c r="K151" s="74" t="str">
        <f t="shared" si="31"/>
        <v/>
      </c>
      <c r="L151" s="102">
        <f t="shared" si="33"/>
        <v>0</v>
      </c>
      <c r="M151" s="70" t="str">
        <f t="shared" si="32"/>
        <v/>
      </c>
    </row>
    <row r="152" spans="1:13" ht="12.75" customHeight="1" outlineLevel="1">
      <c r="A152" s="1"/>
      <c r="B152" s="44"/>
      <c r="C152" s="45"/>
      <c r="D152" s="64"/>
      <c r="E152" s="26"/>
      <c r="F152" s="26" t="s">
        <v>309</v>
      </c>
      <c r="G152" s="26" t="s">
        <v>310</v>
      </c>
      <c r="H152" s="43"/>
      <c r="I152" s="74" t="str">
        <f t="shared" si="30"/>
        <v/>
      </c>
      <c r="J152" s="43"/>
      <c r="K152" s="74" t="str">
        <f t="shared" si="31"/>
        <v/>
      </c>
      <c r="L152" s="102">
        <f t="shared" si="33"/>
        <v>0</v>
      </c>
      <c r="M152" s="70" t="str">
        <f t="shared" si="32"/>
        <v/>
      </c>
    </row>
    <row r="153" spans="1:13" ht="12.75" customHeight="1" outlineLevel="1">
      <c r="A153" s="1"/>
      <c r="B153" s="44"/>
      <c r="C153" s="45"/>
      <c r="D153" s="64"/>
      <c r="E153" s="26"/>
      <c r="F153" s="26" t="s">
        <v>311</v>
      </c>
      <c r="G153" s="26" t="s">
        <v>312</v>
      </c>
      <c r="H153" s="43"/>
      <c r="I153" s="74" t="str">
        <f t="shared" ref="I153:I217" si="40">IFERROR(H153/$H$22,"")</f>
        <v/>
      </c>
      <c r="J153" s="43"/>
      <c r="K153" s="74" t="str">
        <f t="shared" ref="K153:K217" si="41">IFERROR(J153/$J$22,"")</f>
        <v/>
      </c>
      <c r="L153" s="102">
        <f t="shared" si="33"/>
        <v>0</v>
      </c>
      <c r="M153" s="70" t="str">
        <f t="shared" ref="M153:M217" si="42">IFERROR(L153/$J$22,"")</f>
        <v/>
      </c>
    </row>
    <row r="154" spans="1:13" ht="12.75" customHeight="1" outlineLevel="1">
      <c r="A154" s="1"/>
      <c r="B154" s="44"/>
      <c r="C154" s="45"/>
      <c r="D154" s="64"/>
      <c r="E154" s="26"/>
      <c r="F154" s="26" t="s">
        <v>313</v>
      </c>
      <c r="G154" s="26" t="s">
        <v>314</v>
      </c>
      <c r="H154" s="43"/>
      <c r="I154" s="74" t="str">
        <f t="shared" si="40"/>
        <v/>
      </c>
      <c r="J154" s="43"/>
      <c r="K154" s="74" t="str">
        <f t="shared" si="41"/>
        <v/>
      </c>
      <c r="L154" s="102">
        <f t="shared" si="33"/>
        <v>0</v>
      </c>
      <c r="M154" s="70" t="str">
        <f t="shared" si="42"/>
        <v/>
      </c>
    </row>
    <row r="155" spans="1:13" ht="12.75" customHeight="1" outlineLevel="1">
      <c r="A155" s="1"/>
      <c r="B155" s="44"/>
      <c r="C155" s="45"/>
      <c r="D155" s="64"/>
      <c r="E155" s="26"/>
      <c r="F155" s="26" t="s">
        <v>315</v>
      </c>
      <c r="G155" s="26" t="s">
        <v>316</v>
      </c>
      <c r="H155" s="43"/>
      <c r="I155" s="74" t="str">
        <f t="shared" si="40"/>
        <v/>
      </c>
      <c r="J155" s="43"/>
      <c r="K155" s="74" t="str">
        <f t="shared" si="41"/>
        <v/>
      </c>
      <c r="L155" s="102">
        <f t="shared" si="33"/>
        <v>0</v>
      </c>
      <c r="M155" s="70" t="str">
        <f t="shared" si="42"/>
        <v/>
      </c>
    </row>
    <row r="156" spans="1:13" ht="12.75" customHeight="1" outlineLevel="1">
      <c r="A156" s="1"/>
      <c r="B156" s="44"/>
      <c r="C156" s="45"/>
      <c r="D156" s="64"/>
      <c r="E156" s="26"/>
      <c r="F156" s="26" t="s">
        <v>317</v>
      </c>
      <c r="G156" s="26" t="s">
        <v>318</v>
      </c>
      <c r="H156" s="43"/>
      <c r="I156" s="74" t="str">
        <f t="shared" si="40"/>
        <v/>
      </c>
      <c r="J156" s="43"/>
      <c r="K156" s="74" t="str">
        <f t="shared" si="41"/>
        <v/>
      </c>
      <c r="L156" s="102">
        <f t="shared" si="33"/>
        <v>0</v>
      </c>
      <c r="M156" s="70" t="str">
        <f t="shared" si="42"/>
        <v/>
      </c>
    </row>
    <row r="157" spans="1:13" ht="12.75" customHeight="1" outlineLevel="1">
      <c r="A157" s="1"/>
      <c r="B157" s="44"/>
      <c r="C157" s="45"/>
      <c r="D157" s="64"/>
      <c r="E157" s="26"/>
      <c r="F157" s="26" t="s">
        <v>319</v>
      </c>
      <c r="G157" s="26" t="s">
        <v>320</v>
      </c>
      <c r="H157" s="43"/>
      <c r="I157" s="74" t="str">
        <f t="shared" si="40"/>
        <v/>
      </c>
      <c r="J157" s="43"/>
      <c r="K157" s="74" t="str">
        <f t="shared" si="41"/>
        <v/>
      </c>
      <c r="L157" s="102">
        <f t="shared" si="33"/>
        <v>0</v>
      </c>
      <c r="M157" s="70" t="str">
        <f t="shared" si="42"/>
        <v/>
      </c>
    </row>
    <row r="158" spans="1:13" ht="12.75" customHeight="1" outlineLevel="1">
      <c r="A158" s="1"/>
      <c r="B158" s="44"/>
      <c r="C158" s="45"/>
      <c r="D158" s="64"/>
      <c r="E158" s="26"/>
      <c r="F158" s="26" t="s">
        <v>321</v>
      </c>
      <c r="G158" s="26" t="s">
        <v>322</v>
      </c>
      <c r="H158" s="43"/>
      <c r="I158" s="74" t="str">
        <f t="shared" si="40"/>
        <v/>
      </c>
      <c r="J158" s="43"/>
      <c r="K158" s="74" t="str">
        <f t="shared" si="41"/>
        <v/>
      </c>
      <c r="L158" s="102">
        <f t="shared" si="33"/>
        <v>0</v>
      </c>
      <c r="M158" s="70" t="str">
        <f t="shared" si="42"/>
        <v/>
      </c>
    </row>
    <row r="159" spans="1:13" ht="12.75" customHeight="1" outlineLevel="1">
      <c r="A159" s="1"/>
      <c r="B159" s="44"/>
      <c r="C159" s="45"/>
      <c r="D159" s="64"/>
      <c r="E159" s="26"/>
      <c r="F159" s="26" t="s">
        <v>323</v>
      </c>
      <c r="G159" s="26" t="s">
        <v>324</v>
      </c>
      <c r="H159" s="43"/>
      <c r="I159" s="74" t="str">
        <f t="shared" si="40"/>
        <v/>
      </c>
      <c r="J159" s="43"/>
      <c r="K159" s="74" t="str">
        <f t="shared" si="41"/>
        <v/>
      </c>
      <c r="L159" s="102">
        <f t="shared" si="33"/>
        <v>0</v>
      </c>
      <c r="M159" s="70" t="str">
        <f t="shared" si="42"/>
        <v/>
      </c>
    </row>
    <row r="160" spans="1:13" ht="12.75" customHeight="1" outlineLevel="1">
      <c r="A160" s="1"/>
      <c r="B160" s="44"/>
      <c r="C160" s="45"/>
      <c r="D160" s="64"/>
      <c r="E160" s="26"/>
      <c r="F160" s="26" t="s">
        <v>325</v>
      </c>
      <c r="G160" s="26" t="s">
        <v>326</v>
      </c>
      <c r="H160" s="43"/>
      <c r="I160" s="74" t="str">
        <f t="shared" si="40"/>
        <v/>
      </c>
      <c r="J160" s="43"/>
      <c r="K160" s="74" t="str">
        <f t="shared" si="41"/>
        <v/>
      </c>
      <c r="L160" s="102">
        <f t="shared" si="33"/>
        <v>0</v>
      </c>
      <c r="M160" s="70" t="str">
        <f t="shared" si="42"/>
        <v/>
      </c>
    </row>
    <row r="161" spans="1:13" ht="12.75" customHeight="1" outlineLevel="1">
      <c r="A161" s="1"/>
      <c r="B161" s="44"/>
      <c r="C161" s="45"/>
      <c r="D161" s="64"/>
      <c r="E161" s="26"/>
      <c r="F161" s="26" t="s">
        <v>702</v>
      </c>
      <c r="G161" s="26" t="s">
        <v>703</v>
      </c>
      <c r="H161" s="43"/>
      <c r="I161" s="74" t="str">
        <f t="shared" si="40"/>
        <v/>
      </c>
      <c r="J161" s="43"/>
      <c r="K161" s="74" t="str">
        <f t="shared" si="41"/>
        <v/>
      </c>
      <c r="L161" s="102">
        <f t="shared" si="33"/>
        <v>0</v>
      </c>
      <c r="M161" s="70" t="str">
        <f t="shared" si="42"/>
        <v/>
      </c>
    </row>
    <row r="162" spans="1:13" ht="12.75" customHeight="1" outlineLevel="1">
      <c r="A162" s="1"/>
      <c r="B162" s="44"/>
      <c r="C162" s="45"/>
      <c r="D162" s="64"/>
      <c r="E162" s="26"/>
      <c r="F162" s="26" t="s">
        <v>327</v>
      </c>
      <c r="G162" s="26" t="s">
        <v>328</v>
      </c>
      <c r="H162" s="43"/>
      <c r="I162" s="74" t="str">
        <f t="shared" si="40"/>
        <v/>
      </c>
      <c r="J162" s="43"/>
      <c r="K162" s="74" t="str">
        <f t="shared" si="41"/>
        <v/>
      </c>
      <c r="L162" s="102">
        <f t="shared" ref="L162:L225" si="43">H162-J162</f>
        <v>0</v>
      </c>
      <c r="M162" s="70" t="str">
        <f t="shared" si="42"/>
        <v/>
      </c>
    </row>
    <row r="163" spans="1:13" ht="12.75" customHeight="1" outlineLevel="1">
      <c r="A163" s="1"/>
      <c r="B163" s="44"/>
      <c r="C163" s="45"/>
      <c r="D163" s="64"/>
      <c r="E163" s="26"/>
      <c r="F163" s="26" t="s">
        <v>329</v>
      </c>
      <c r="G163" s="26" t="s">
        <v>330</v>
      </c>
      <c r="H163" s="43"/>
      <c r="I163" s="74" t="str">
        <f t="shared" si="40"/>
        <v/>
      </c>
      <c r="J163" s="43"/>
      <c r="K163" s="74" t="str">
        <f t="shared" si="41"/>
        <v/>
      </c>
      <c r="L163" s="102">
        <f t="shared" si="43"/>
        <v>0</v>
      </c>
      <c r="M163" s="70" t="str">
        <f t="shared" si="42"/>
        <v/>
      </c>
    </row>
    <row r="164" spans="1:13" ht="12.75" customHeight="1" outlineLevel="1">
      <c r="A164" s="1"/>
      <c r="B164" s="44"/>
      <c r="C164" s="45"/>
      <c r="D164" s="64"/>
      <c r="E164" s="26"/>
      <c r="F164" s="26" t="s">
        <v>331</v>
      </c>
      <c r="G164" s="26" t="s">
        <v>332</v>
      </c>
      <c r="H164" s="43"/>
      <c r="I164" s="74" t="str">
        <f t="shared" si="40"/>
        <v/>
      </c>
      <c r="J164" s="43"/>
      <c r="K164" s="74" t="str">
        <f t="shared" si="41"/>
        <v/>
      </c>
      <c r="L164" s="102">
        <f t="shared" si="43"/>
        <v>0</v>
      </c>
      <c r="M164" s="70" t="str">
        <f t="shared" si="42"/>
        <v/>
      </c>
    </row>
    <row r="165" spans="1:13" ht="12.75" customHeight="1" outlineLevel="1">
      <c r="A165" s="1"/>
      <c r="B165" s="44"/>
      <c r="C165" s="45"/>
      <c r="D165" s="64"/>
      <c r="E165" s="26"/>
      <c r="F165" s="26" t="s">
        <v>333</v>
      </c>
      <c r="G165" s="26" t="s">
        <v>334</v>
      </c>
      <c r="H165" s="43"/>
      <c r="I165" s="74" t="str">
        <f t="shared" si="40"/>
        <v/>
      </c>
      <c r="J165" s="43"/>
      <c r="K165" s="74" t="str">
        <f t="shared" si="41"/>
        <v/>
      </c>
      <c r="L165" s="102">
        <f t="shared" si="43"/>
        <v>0</v>
      </c>
      <c r="M165" s="70" t="str">
        <f t="shared" si="42"/>
        <v/>
      </c>
    </row>
    <row r="166" spans="1:13" ht="12.75" customHeight="1" outlineLevel="1">
      <c r="A166" s="1"/>
      <c r="B166" s="44"/>
      <c r="C166" s="45"/>
      <c r="D166" s="64"/>
      <c r="E166" s="26"/>
      <c r="F166" s="26" t="s">
        <v>335</v>
      </c>
      <c r="G166" s="26" t="s">
        <v>336</v>
      </c>
      <c r="H166" s="43"/>
      <c r="I166" s="74" t="str">
        <f t="shared" si="40"/>
        <v/>
      </c>
      <c r="J166" s="43"/>
      <c r="K166" s="74" t="str">
        <f t="shared" si="41"/>
        <v/>
      </c>
      <c r="L166" s="102">
        <f t="shared" si="43"/>
        <v>0</v>
      </c>
      <c r="M166" s="70" t="str">
        <f t="shared" si="42"/>
        <v/>
      </c>
    </row>
    <row r="167" spans="1:13" ht="12.75" customHeight="1" outlineLevel="1">
      <c r="A167" s="1"/>
      <c r="B167" s="44"/>
      <c r="C167" s="45"/>
      <c r="D167" s="64"/>
      <c r="E167" s="26"/>
      <c r="F167" s="26" t="s">
        <v>337</v>
      </c>
      <c r="G167" s="26" t="s">
        <v>338</v>
      </c>
      <c r="H167" s="43"/>
      <c r="I167" s="74" t="str">
        <f t="shared" si="40"/>
        <v/>
      </c>
      <c r="J167" s="43"/>
      <c r="K167" s="74" t="str">
        <f t="shared" si="41"/>
        <v/>
      </c>
      <c r="L167" s="102">
        <f t="shared" si="43"/>
        <v>0</v>
      </c>
      <c r="M167" s="70" t="str">
        <f t="shared" si="42"/>
        <v/>
      </c>
    </row>
    <row r="168" spans="1:13" ht="12.75" customHeight="1" outlineLevel="1">
      <c r="A168" s="1"/>
      <c r="B168" s="44"/>
      <c r="C168" s="45"/>
      <c r="D168" s="64"/>
      <c r="E168" s="26"/>
      <c r="F168" s="26" t="s">
        <v>339</v>
      </c>
      <c r="G168" s="26" t="s">
        <v>340</v>
      </c>
      <c r="H168" s="43"/>
      <c r="I168" s="74" t="str">
        <f t="shared" si="40"/>
        <v/>
      </c>
      <c r="J168" s="43"/>
      <c r="K168" s="74" t="str">
        <f t="shared" si="41"/>
        <v/>
      </c>
      <c r="L168" s="102">
        <f t="shared" si="43"/>
        <v>0</v>
      </c>
      <c r="M168" s="70" t="str">
        <f t="shared" si="42"/>
        <v/>
      </c>
    </row>
    <row r="169" spans="1:13" ht="12.75" customHeight="1" outlineLevel="1">
      <c r="A169" s="1"/>
      <c r="B169" s="44"/>
      <c r="C169" s="45"/>
      <c r="D169" s="64"/>
      <c r="E169" s="26"/>
      <c r="F169" s="26" t="s">
        <v>341</v>
      </c>
      <c r="G169" s="26" t="s">
        <v>342</v>
      </c>
      <c r="H169" s="43"/>
      <c r="I169" s="74" t="str">
        <f t="shared" si="40"/>
        <v/>
      </c>
      <c r="J169" s="43"/>
      <c r="K169" s="74" t="str">
        <f t="shared" si="41"/>
        <v/>
      </c>
      <c r="L169" s="102">
        <f t="shared" si="43"/>
        <v>0</v>
      </c>
      <c r="M169" s="70" t="str">
        <f t="shared" si="42"/>
        <v/>
      </c>
    </row>
    <row r="170" spans="1:13" ht="12.75" customHeight="1" outlineLevel="1">
      <c r="A170" s="1"/>
      <c r="B170" s="44"/>
      <c r="C170" s="45"/>
      <c r="D170" s="64"/>
      <c r="E170" s="26"/>
      <c r="F170" s="26" t="s">
        <v>343</v>
      </c>
      <c r="G170" s="26" t="s">
        <v>344</v>
      </c>
      <c r="H170" s="43"/>
      <c r="I170" s="74" t="str">
        <f t="shared" si="40"/>
        <v/>
      </c>
      <c r="J170" s="43"/>
      <c r="K170" s="74" t="str">
        <f t="shared" si="41"/>
        <v/>
      </c>
      <c r="L170" s="102">
        <f t="shared" si="43"/>
        <v>0</v>
      </c>
      <c r="M170" s="70" t="str">
        <f t="shared" si="42"/>
        <v/>
      </c>
    </row>
    <row r="171" spans="1:13" ht="12.75" customHeight="1" outlineLevel="1">
      <c r="A171" s="1"/>
      <c r="B171" s="44"/>
      <c r="C171" s="45"/>
      <c r="D171" s="64"/>
      <c r="E171" s="26"/>
      <c r="F171" s="26" t="s">
        <v>345</v>
      </c>
      <c r="G171" s="26" t="s">
        <v>346</v>
      </c>
      <c r="H171" s="43"/>
      <c r="I171" s="74" t="str">
        <f t="shared" si="40"/>
        <v/>
      </c>
      <c r="J171" s="43"/>
      <c r="K171" s="74" t="str">
        <f t="shared" si="41"/>
        <v/>
      </c>
      <c r="L171" s="102">
        <f t="shared" si="43"/>
        <v>0</v>
      </c>
      <c r="M171" s="70" t="str">
        <f t="shared" si="42"/>
        <v/>
      </c>
    </row>
    <row r="172" spans="1:13" ht="12.75" customHeight="1" outlineLevel="1">
      <c r="A172" s="1"/>
      <c r="B172" s="44"/>
      <c r="C172" s="45"/>
      <c r="D172" s="64"/>
      <c r="E172" s="26"/>
      <c r="F172" s="26" t="s">
        <v>347</v>
      </c>
      <c r="G172" s="26" t="s">
        <v>348</v>
      </c>
      <c r="H172" s="43"/>
      <c r="I172" s="74" t="str">
        <f t="shared" si="40"/>
        <v/>
      </c>
      <c r="J172" s="43"/>
      <c r="K172" s="74" t="str">
        <f t="shared" si="41"/>
        <v/>
      </c>
      <c r="L172" s="102">
        <f t="shared" si="43"/>
        <v>0</v>
      </c>
      <c r="M172" s="70" t="str">
        <f t="shared" si="42"/>
        <v/>
      </c>
    </row>
    <row r="173" spans="1:13" ht="12.75" customHeight="1" outlineLevel="1">
      <c r="A173" s="1"/>
      <c r="B173" s="44"/>
      <c r="C173" s="45"/>
      <c r="D173" s="64"/>
      <c r="E173" s="26"/>
      <c r="F173" s="26" t="s">
        <v>349</v>
      </c>
      <c r="G173" s="26" t="s">
        <v>350</v>
      </c>
      <c r="H173" s="43"/>
      <c r="I173" s="74" t="str">
        <f t="shared" si="40"/>
        <v/>
      </c>
      <c r="J173" s="43"/>
      <c r="K173" s="74" t="str">
        <f t="shared" si="41"/>
        <v/>
      </c>
      <c r="L173" s="102">
        <f t="shared" si="43"/>
        <v>0</v>
      </c>
      <c r="M173" s="70" t="str">
        <f t="shared" si="42"/>
        <v/>
      </c>
    </row>
    <row r="174" spans="1:13" ht="12.75" customHeight="1" outlineLevel="1">
      <c r="A174" s="1"/>
      <c r="B174" s="44"/>
      <c r="C174" s="45"/>
      <c r="D174" s="64"/>
      <c r="E174" s="26"/>
      <c r="F174" s="26" t="s">
        <v>351</v>
      </c>
      <c r="G174" s="26" t="s">
        <v>352</v>
      </c>
      <c r="H174" s="43"/>
      <c r="I174" s="74" t="str">
        <f t="shared" si="40"/>
        <v/>
      </c>
      <c r="J174" s="43"/>
      <c r="K174" s="74" t="str">
        <f t="shared" si="41"/>
        <v/>
      </c>
      <c r="L174" s="102">
        <f t="shared" si="43"/>
        <v>0</v>
      </c>
      <c r="M174" s="70" t="str">
        <f t="shared" si="42"/>
        <v/>
      </c>
    </row>
    <row r="175" spans="1:13" ht="12.75" customHeight="1" outlineLevel="1">
      <c r="A175" s="1"/>
      <c r="B175" s="44"/>
      <c r="C175" s="45"/>
      <c r="D175" s="64"/>
      <c r="E175" s="26"/>
      <c r="F175" s="26" t="s">
        <v>353</v>
      </c>
      <c r="G175" s="26" t="s">
        <v>354</v>
      </c>
      <c r="H175" s="43"/>
      <c r="I175" s="74" t="str">
        <f t="shared" si="40"/>
        <v/>
      </c>
      <c r="J175" s="43"/>
      <c r="K175" s="74" t="str">
        <f t="shared" si="41"/>
        <v/>
      </c>
      <c r="L175" s="102">
        <f t="shared" si="43"/>
        <v>0</v>
      </c>
      <c r="M175" s="70" t="str">
        <f t="shared" si="42"/>
        <v/>
      </c>
    </row>
    <row r="176" spans="1:13" ht="12.75" customHeight="1" outlineLevel="1">
      <c r="A176" s="1"/>
      <c r="B176" s="44"/>
      <c r="C176" s="45"/>
      <c r="D176" s="64"/>
      <c r="E176" s="26"/>
      <c r="F176" s="26" t="s">
        <v>355</v>
      </c>
      <c r="G176" s="26" t="s">
        <v>356</v>
      </c>
      <c r="H176" s="43"/>
      <c r="I176" s="74" t="str">
        <f t="shared" si="40"/>
        <v/>
      </c>
      <c r="J176" s="43"/>
      <c r="K176" s="74" t="str">
        <f t="shared" si="41"/>
        <v/>
      </c>
      <c r="L176" s="102">
        <f t="shared" si="43"/>
        <v>0</v>
      </c>
      <c r="M176" s="70" t="str">
        <f t="shared" si="42"/>
        <v/>
      </c>
    </row>
    <row r="177" spans="1:13" ht="12.75" customHeight="1" outlineLevel="1">
      <c r="A177" s="1"/>
      <c r="B177" s="44"/>
      <c r="C177" s="45"/>
      <c r="D177" s="64"/>
      <c r="E177" s="26"/>
      <c r="F177" s="26" t="s">
        <v>357</v>
      </c>
      <c r="G177" s="26" t="s">
        <v>358</v>
      </c>
      <c r="H177" s="43"/>
      <c r="I177" s="74" t="str">
        <f t="shared" si="40"/>
        <v/>
      </c>
      <c r="J177" s="43"/>
      <c r="K177" s="74" t="str">
        <f t="shared" si="41"/>
        <v/>
      </c>
      <c r="L177" s="102">
        <f t="shared" si="43"/>
        <v>0</v>
      </c>
      <c r="M177" s="70" t="str">
        <f t="shared" si="42"/>
        <v/>
      </c>
    </row>
    <row r="178" spans="1:13" ht="12.75" customHeight="1" outlineLevel="1">
      <c r="A178" s="1"/>
      <c r="B178" s="44"/>
      <c r="C178" s="45"/>
      <c r="D178" s="64"/>
      <c r="E178" s="26"/>
      <c r="F178" s="26" t="s">
        <v>359</v>
      </c>
      <c r="G178" s="26" t="s">
        <v>360</v>
      </c>
      <c r="H178" s="43"/>
      <c r="I178" s="74" t="str">
        <f t="shared" si="40"/>
        <v/>
      </c>
      <c r="J178" s="43"/>
      <c r="K178" s="74" t="str">
        <f t="shared" si="41"/>
        <v/>
      </c>
      <c r="L178" s="102">
        <f t="shared" si="43"/>
        <v>0</v>
      </c>
      <c r="M178" s="70" t="str">
        <f t="shared" si="42"/>
        <v/>
      </c>
    </row>
    <row r="179" spans="1:13" ht="12.75" customHeight="1" outlineLevel="1">
      <c r="A179" s="1"/>
      <c r="B179" s="44"/>
      <c r="C179" s="45"/>
      <c r="D179" s="64"/>
      <c r="E179" s="26"/>
      <c r="F179" s="26" t="s">
        <v>361</v>
      </c>
      <c r="G179" s="26" t="s">
        <v>362</v>
      </c>
      <c r="H179" s="43"/>
      <c r="I179" s="74" t="str">
        <f t="shared" si="40"/>
        <v/>
      </c>
      <c r="J179" s="43"/>
      <c r="K179" s="74" t="str">
        <f t="shared" si="41"/>
        <v/>
      </c>
      <c r="L179" s="102">
        <f t="shared" si="43"/>
        <v>0</v>
      </c>
      <c r="M179" s="70" t="str">
        <f t="shared" si="42"/>
        <v/>
      </c>
    </row>
    <row r="180" spans="1:13" ht="12.75" customHeight="1" outlineLevel="1">
      <c r="A180" s="1"/>
      <c r="B180" s="44"/>
      <c r="C180" s="45"/>
      <c r="D180" s="64"/>
      <c r="E180" s="26"/>
      <c r="F180" s="26" t="s">
        <v>363</v>
      </c>
      <c r="G180" s="26" t="s">
        <v>364</v>
      </c>
      <c r="H180" s="43"/>
      <c r="I180" s="74" t="str">
        <f t="shared" si="40"/>
        <v/>
      </c>
      <c r="J180" s="43"/>
      <c r="K180" s="74" t="str">
        <f t="shared" si="41"/>
        <v/>
      </c>
      <c r="L180" s="102">
        <f t="shared" si="43"/>
        <v>0</v>
      </c>
      <c r="M180" s="70" t="str">
        <f t="shared" si="42"/>
        <v/>
      </c>
    </row>
    <row r="181" spans="1:13" ht="12.75" customHeight="1" outlineLevel="1">
      <c r="A181" s="1"/>
      <c r="B181" s="44"/>
      <c r="C181" s="45"/>
      <c r="D181" s="64"/>
      <c r="E181" s="26"/>
      <c r="F181" s="26" t="s">
        <v>365</v>
      </c>
      <c r="G181" s="26" t="s">
        <v>366</v>
      </c>
      <c r="H181" s="43"/>
      <c r="I181" s="74" t="str">
        <f t="shared" si="40"/>
        <v/>
      </c>
      <c r="J181" s="43"/>
      <c r="K181" s="74" t="str">
        <f t="shared" si="41"/>
        <v/>
      </c>
      <c r="L181" s="102">
        <f t="shared" si="43"/>
        <v>0</v>
      </c>
      <c r="M181" s="70" t="str">
        <f t="shared" si="42"/>
        <v/>
      </c>
    </row>
    <row r="182" spans="1:13" ht="12.75" customHeight="1" outlineLevel="1">
      <c r="A182" s="1"/>
      <c r="B182" s="44"/>
      <c r="C182" s="45"/>
      <c r="D182" s="64"/>
      <c r="E182" s="26"/>
      <c r="F182" s="26" t="s">
        <v>367</v>
      </c>
      <c r="G182" s="26" t="s">
        <v>368</v>
      </c>
      <c r="H182" s="43"/>
      <c r="I182" s="74" t="str">
        <f t="shared" si="40"/>
        <v/>
      </c>
      <c r="J182" s="43"/>
      <c r="K182" s="74" t="str">
        <f t="shared" si="41"/>
        <v/>
      </c>
      <c r="L182" s="102">
        <f t="shared" si="43"/>
        <v>0</v>
      </c>
      <c r="M182" s="70" t="str">
        <f t="shared" si="42"/>
        <v/>
      </c>
    </row>
    <row r="183" spans="1:13" ht="12.75" customHeight="1" outlineLevel="1">
      <c r="A183" s="1"/>
      <c r="B183" s="44"/>
      <c r="C183" s="45"/>
      <c r="D183" s="64"/>
      <c r="E183" s="26"/>
      <c r="F183" s="26" t="s">
        <v>369</v>
      </c>
      <c r="G183" s="26" t="s">
        <v>370</v>
      </c>
      <c r="H183" s="43"/>
      <c r="I183" s="74" t="str">
        <f t="shared" si="40"/>
        <v/>
      </c>
      <c r="J183" s="43"/>
      <c r="K183" s="74" t="str">
        <f t="shared" si="41"/>
        <v/>
      </c>
      <c r="L183" s="102">
        <f t="shared" si="43"/>
        <v>0</v>
      </c>
      <c r="M183" s="70" t="str">
        <f t="shared" si="42"/>
        <v/>
      </c>
    </row>
    <row r="184" spans="1:13" ht="12.75" customHeight="1" outlineLevel="1">
      <c r="A184" s="1"/>
      <c r="B184" s="44"/>
      <c r="C184" s="45"/>
      <c r="D184" s="64"/>
      <c r="E184" s="26"/>
      <c r="F184" s="26" t="s">
        <v>371</v>
      </c>
      <c r="G184" s="26" t="s">
        <v>372</v>
      </c>
      <c r="H184" s="43"/>
      <c r="I184" s="74" t="str">
        <f t="shared" si="40"/>
        <v/>
      </c>
      <c r="J184" s="43"/>
      <c r="K184" s="74" t="str">
        <f t="shared" si="41"/>
        <v/>
      </c>
      <c r="L184" s="102">
        <f t="shared" si="43"/>
        <v>0</v>
      </c>
      <c r="M184" s="70" t="str">
        <f t="shared" si="42"/>
        <v/>
      </c>
    </row>
    <row r="185" spans="1:13" ht="12.75" customHeight="1" outlineLevel="1">
      <c r="A185" s="1"/>
      <c r="B185" s="44"/>
      <c r="C185" s="45"/>
      <c r="D185" s="64"/>
      <c r="E185" s="26"/>
      <c r="F185" s="26" t="s">
        <v>373</v>
      </c>
      <c r="G185" s="26" t="s">
        <v>374</v>
      </c>
      <c r="H185" s="43"/>
      <c r="I185" s="74" t="str">
        <f t="shared" si="40"/>
        <v/>
      </c>
      <c r="J185" s="43"/>
      <c r="K185" s="74" t="str">
        <f t="shared" si="41"/>
        <v/>
      </c>
      <c r="L185" s="102">
        <f t="shared" si="43"/>
        <v>0</v>
      </c>
      <c r="M185" s="70" t="str">
        <f t="shared" si="42"/>
        <v/>
      </c>
    </row>
    <row r="186" spans="1:13" ht="12.75" customHeight="1" outlineLevel="1">
      <c r="A186" s="1"/>
      <c r="B186" s="44"/>
      <c r="C186" s="45"/>
      <c r="D186" s="64"/>
      <c r="E186" s="26"/>
      <c r="F186" s="26" t="s">
        <v>375</v>
      </c>
      <c r="G186" s="26" t="s">
        <v>376</v>
      </c>
      <c r="H186" s="43"/>
      <c r="I186" s="74" t="str">
        <f t="shared" si="40"/>
        <v/>
      </c>
      <c r="J186" s="43"/>
      <c r="K186" s="74" t="str">
        <f t="shared" si="41"/>
        <v/>
      </c>
      <c r="L186" s="102">
        <f t="shared" si="43"/>
        <v>0</v>
      </c>
      <c r="M186" s="70" t="str">
        <f t="shared" si="42"/>
        <v/>
      </c>
    </row>
    <row r="187" spans="1:13" ht="12.75" customHeight="1" outlineLevel="1">
      <c r="A187" s="1"/>
      <c r="B187" s="44"/>
      <c r="C187" s="45"/>
      <c r="D187" s="64"/>
      <c r="E187" s="26"/>
      <c r="F187" s="26" t="s">
        <v>377</v>
      </c>
      <c r="G187" s="26" t="s">
        <v>378</v>
      </c>
      <c r="H187" s="43"/>
      <c r="I187" s="74" t="str">
        <f t="shared" si="40"/>
        <v/>
      </c>
      <c r="J187" s="43"/>
      <c r="K187" s="74" t="str">
        <f t="shared" si="41"/>
        <v/>
      </c>
      <c r="L187" s="102">
        <f t="shared" si="43"/>
        <v>0</v>
      </c>
      <c r="M187" s="70" t="str">
        <f t="shared" si="42"/>
        <v/>
      </c>
    </row>
    <row r="188" spans="1:13" ht="12.75" customHeight="1" outlineLevel="1">
      <c r="A188" s="1"/>
      <c r="B188" s="44"/>
      <c r="C188" s="45"/>
      <c r="D188" s="64"/>
      <c r="E188" s="26"/>
      <c r="F188" s="26" t="s">
        <v>379</v>
      </c>
      <c r="G188" s="26" t="s">
        <v>380</v>
      </c>
      <c r="H188" s="43"/>
      <c r="I188" s="74" t="str">
        <f t="shared" si="40"/>
        <v/>
      </c>
      <c r="J188" s="43"/>
      <c r="K188" s="74" t="str">
        <f t="shared" si="41"/>
        <v/>
      </c>
      <c r="L188" s="102">
        <f t="shared" si="43"/>
        <v>0</v>
      </c>
      <c r="M188" s="70" t="str">
        <f t="shared" si="42"/>
        <v/>
      </c>
    </row>
    <row r="189" spans="1:13" ht="12.75" customHeight="1" outlineLevel="1">
      <c r="A189" s="1"/>
      <c r="B189" s="44"/>
      <c r="C189" s="45"/>
      <c r="D189" s="64"/>
      <c r="E189" s="26"/>
      <c r="F189" s="26" t="s">
        <v>381</v>
      </c>
      <c r="G189" s="26" t="s">
        <v>382</v>
      </c>
      <c r="H189" s="43"/>
      <c r="I189" s="74" t="str">
        <f t="shared" si="40"/>
        <v/>
      </c>
      <c r="J189" s="43"/>
      <c r="K189" s="74" t="str">
        <f t="shared" si="41"/>
        <v/>
      </c>
      <c r="L189" s="102">
        <f t="shared" si="43"/>
        <v>0</v>
      </c>
      <c r="M189" s="70" t="str">
        <f t="shared" si="42"/>
        <v/>
      </c>
    </row>
    <row r="190" spans="1:13" ht="12.75" customHeight="1" outlineLevel="1">
      <c r="A190" s="1"/>
      <c r="B190" s="44"/>
      <c r="C190" s="45"/>
      <c r="D190" s="64"/>
      <c r="E190" s="26"/>
      <c r="F190" s="26" t="s">
        <v>383</v>
      </c>
      <c r="G190" s="26" t="s">
        <v>384</v>
      </c>
      <c r="H190" s="43"/>
      <c r="I190" s="74" t="str">
        <f t="shared" si="40"/>
        <v/>
      </c>
      <c r="J190" s="43"/>
      <c r="K190" s="74" t="str">
        <f t="shared" si="41"/>
        <v/>
      </c>
      <c r="L190" s="102">
        <f t="shared" si="43"/>
        <v>0</v>
      </c>
      <c r="M190" s="70" t="str">
        <f t="shared" si="42"/>
        <v/>
      </c>
    </row>
    <row r="191" spans="1:13" ht="12.75" customHeight="1" outlineLevel="1">
      <c r="A191" s="1"/>
      <c r="B191" s="44"/>
      <c r="C191" s="45"/>
      <c r="D191" s="64"/>
      <c r="E191" s="26"/>
      <c r="F191" s="26" t="s">
        <v>385</v>
      </c>
      <c r="G191" s="26" t="s">
        <v>386</v>
      </c>
      <c r="H191" s="43"/>
      <c r="I191" s="74" t="str">
        <f t="shared" si="40"/>
        <v/>
      </c>
      <c r="J191" s="43"/>
      <c r="K191" s="74" t="str">
        <f t="shared" si="41"/>
        <v/>
      </c>
      <c r="L191" s="102">
        <f t="shared" si="43"/>
        <v>0</v>
      </c>
      <c r="M191" s="70" t="str">
        <f t="shared" si="42"/>
        <v/>
      </c>
    </row>
    <row r="192" spans="1:13" ht="12.75" customHeight="1" outlineLevel="1">
      <c r="A192" s="1"/>
      <c r="B192" s="44"/>
      <c r="C192" s="45"/>
      <c r="D192" s="64"/>
      <c r="E192" s="26"/>
      <c r="F192" s="26" t="s">
        <v>387</v>
      </c>
      <c r="G192" s="26" t="s">
        <v>388</v>
      </c>
      <c r="H192" s="43"/>
      <c r="I192" s="74" t="str">
        <f t="shared" si="40"/>
        <v/>
      </c>
      <c r="J192" s="43"/>
      <c r="K192" s="74" t="str">
        <f t="shared" si="41"/>
        <v/>
      </c>
      <c r="L192" s="102">
        <f t="shared" si="43"/>
        <v>0</v>
      </c>
      <c r="M192" s="70" t="str">
        <f t="shared" si="42"/>
        <v/>
      </c>
    </row>
    <row r="193" spans="1:13" ht="12.75" customHeight="1" outlineLevel="1">
      <c r="A193" s="1"/>
      <c r="B193" s="44"/>
      <c r="C193" s="45"/>
      <c r="D193" s="64"/>
      <c r="E193" s="26"/>
      <c r="F193" s="26" t="s">
        <v>389</v>
      </c>
      <c r="G193" s="26" t="s">
        <v>390</v>
      </c>
      <c r="H193" s="43"/>
      <c r="I193" s="74" t="str">
        <f t="shared" si="40"/>
        <v/>
      </c>
      <c r="J193" s="43"/>
      <c r="K193" s="74" t="str">
        <f t="shared" si="41"/>
        <v/>
      </c>
      <c r="L193" s="102">
        <f t="shared" si="43"/>
        <v>0</v>
      </c>
      <c r="M193" s="70" t="str">
        <f t="shared" si="42"/>
        <v/>
      </c>
    </row>
    <row r="194" spans="1:13" ht="12.75" customHeight="1" outlineLevel="1">
      <c r="A194" s="1"/>
      <c r="B194" s="44"/>
      <c r="C194" s="45"/>
      <c r="D194" s="64"/>
      <c r="E194" s="26"/>
      <c r="F194" s="26" t="s">
        <v>391</v>
      </c>
      <c r="G194" s="26" t="s">
        <v>392</v>
      </c>
      <c r="H194" s="43"/>
      <c r="I194" s="74" t="str">
        <f t="shared" si="40"/>
        <v/>
      </c>
      <c r="J194" s="43"/>
      <c r="K194" s="74" t="str">
        <f t="shared" si="41"/>
        <v/>
      </c>
      <c r="L194" s="102">
        <f t="shared" si="43"/>
        <v>0</v>
      </c>
      <c r="M194" s="70" t="str">
        <f t="shared" si="42"/>
        <v/>
      </c>
    </row>
    <row r="195" spans="1:13" ht="12.75" customHeight="1" outlineLevel="1">
      <c r="A195" s="1"/>
      <c r="B195" s="44"/>
      <c r="C195" s="45"/>
      <c r="D195" s="64"/>
      <c r="E195" s="26"/>
      <c r="F195" s="26" t="s">
        <v>393</v>
      </c>
      <c r="G195" s="26" t="s">
        <v>394</v>
      </c>
      <c r="H195" s="43"/>
      <c r="I195" s="74" t="str">
        <f t="shared" si="40"/>
        <v/>
      </c>
      <c r="J195" s="43"/>
      <c r="K195" s="74" t="str">
        <f t="shared" si="41"/>
        <v/>
      </c>
      <c r="L195" s="102">
        <f t="shared" si="43"/>
        <v>0</v>
      </c>
      <c r="M195" s="70" t="str">
        <f t="shared" si="42"/>
        <v/>
      </c>
    </row>
    <row r="196" spans="1:13" ht="12.75" customHeight="1" outlineLevel="1">
      <c r="A196" s="1"/>
      <c r="B196" s="44"/>
      <c r="C196" s="45"/>
      <c r="D196" s="64"/>
      <c r="E196" s="26"/>
      <c r="F196" s="26" t="s">
        <v>395</v>
      </c>
      <c r="G196" s="26" t="s">
        <v>396</v>
      </c>
      <c r="H196" s="43"/>
      <c r="I196" s="74" t="str">
        <f t="shared" si="40"/>
        <v/>
      </c>
      <c r="J196" s="43"/>
      <c r="K196" s="74" t="str">
        <f t="shared" si="41"/>
        <v/>
      </c>
      <c r="L196" s="102">
        <f t="shared" si="43"/>
        <v>0</v>
      </c>
      <c r="M196" s="70" t="str">
        <f t="shared" si="42"/>
        <v/>
      </c>
    </row>
    <row r="197" spans="1:13" ht="12.75" customHeight="1" outlineLevel="1">
      <c r="A197" s="1"/>
      <c r="B197" s="44"/>
      <c r="C197" s="45"/>
      <c r="D197" s="64"/>
      <c r="E197" s="26"/>
      <c r="F197" s="26" t="s">
        <v>397</v>
      </c>
      <c r="G197" s="26" t="s">
        <v>398</v>
      </c>
      <c r="H197" s="43"/>
      <c r="I197" s="74" t="str">
        <f t="shared" si="40"/>
        <v/>
      </c>
      <c r="J197" s="43"/>
      <c r="K197" s="74" t="str">
        <f t="shared" si="41"/>
        <v/>
      </c>
      <c r="L197" s="102">
        <f t="shared" si="43"/>
        <v>0</v>
      </c>
      <c r="M197" s="70" t="str">
        <f t="shared" si="42"/>
        <v/>
      </c>
    </row>
    <row r="198" spans="1:13" ht="12.75" customHeight="1" outlineLevel="1">
      <c r="A198" s="1"/>
      <c r="B198" s="44"/>
      <c r="C198" s="45"/>
      <c r="D198" s="64"/>
      <c r="E198" s="26"/>
      <c r="F198" s="26" t="s">
        <v>399</v>
      </c>
      <c r="G198" s="26" t="s">
        <v>400</v>
      </c>
      <c r="H198" s="43"/>
      <c r="I198" s="74" t="str">
        <f t="shared" si="40"/>
        <v/>
      </c>
      <c r="J198" s="43"/>
      <c r="K198" s="74" t="str">
        <f t="shared" si="41"/>
        <v/>
      </c>
      <c r="L198" s="102">
        <f t="shared" si="43"/>
        <v>0</v>
      </c>
      <c r="M198" s="70" t="str">
        <f t="shared" si="42"/>
        <v/>
      </c>
    </row>
    <row r="199" spans="1:13" ht="12.75" customHeight="1" outlineLevel="1">
      <c r="A199" s="1"/>
      <c r="B199" s="44"/>
      <c r="C199" s="45"/>
      <c r="D199" s="64"/>
      <c r="E199" s="26"/>
      <c r="F199" s="26" t="s">
        <v>401</v>
      </c>
      <c r="G199" s="26" t="s">
        <v>402</v>
      </c>
      <c r="H199" s="43"/>
      <c r="I199" s="74" t="str">
        <f t="shared" si="40"/>
        <v/>
      </c>
      <c r="J199" s="43"/>
      <c r="K199" s="74" t="str">
        <f t="shared" si="41"/>
        <v/>
      </c>
      <c r="L199" s="102">
        <f t="shared" si="43"/>
        <v>0</v>
      </c>
      <c r="M199" s="70" t="str">
        <f t="shared" si="42"/>
        <v/>
      </c>
    </row>
    <row r="200" spans="1:13" ht="12.75" customHeight="1" outlineLevel="1">
      <c r="A200" s="1"/>
      <c r="B200" s="44"/>
      <c r="C200" s="45"/>
      <c r="D200" s="64"/>
      <c r="E200" s="26"/>
      <c r="F200" s="26" t="s">
        <v>403</v>
      </c>
      <c r="G200" s="26" t="s">
        <v>404</v>
      </c>
      <c r="H200" s="43"/>
      <c r="I200" s="74" t="str">
        <f t="shared" si="40"/>
        <v/>
      </c>
      <c r="J200" s="43"/>
      <c r="K200" s="74" t="str">
        <f t="shared" si="41"/>
        <v/>
      </c>
      <c r="L200" s="102">
        <f t="shared" si="43"/>
        <v>0</v>
      </c>
      <c r="M200" s="70" t="str">
        <f t="shared" si="42"/>
        <v/>
      </c>
    </row>
    <row r="201" spans="1:13" ht="12.75" customHeight="1" outlineLevel="1">
      <c r="A201" s="1" t="s">
        <v>411</v>
      </c>
      <c r="B201" s="44"/>
      <c r="C201" s="45"/>
      <c r="D201" s="64"/>
      <c r="E201" s="26"/>
      <c r="F201" s="26" t="s">
        <v>405</v>
      </c>
      <c r="G201" s="26" t="s">
        <v>406</v>
      </c>
      <c r="H201" s="43"/>
      <c r="I201" s="74" t="str">
        <f t="shared" si="40"/>
        <v/>
      </c>
      <c r="J201" s="43"/>
      <c r="K201" s="74" t="str">
        <f t="shared" si="41"/>
        <v/>
      </c>
      <c r="L201" s="102">
        <f t="shared" si="43"/>
        <v>0</v>
      </c>
      <c r="M201" s="70" t="str">
        <f t="shared" si="42"/>
        <v/>
      </c>
    </row>
    <row r="202" spans="1:13" ht="12.75" customHeight="1" outlineLevel="1">
      <c r="A202" s="1"/>
      <c r="B202" s="44"/>
      <c r="C202" s="45"/>
      <c r="D202" s="64"/>
      <c r="E202" s="26"/>
      <c r="F202" s="26" t="s">
        <v>407</v>
      </c>
      <c r="G202" s="26" t="s">
        <v>408</v>
      </c>
      <c r="H202" s="43"/>
      <c r="I202" s="74" t="str">
        <f t="shared" si="40"/>
        <v/>
      </c>
      <c r="J202" s="43"/>
      <c r="K202" s="74" t="str">
        <f t="shared" si="41"/>
        <v/>
      </c>
      <c r="L202" s="102">
        <f t="shared" si="43"/>
        <v>0</v>
      </c>
      <c r="M202" s="70" t="str">
        <f t="shared" si="42"/>
        <v/>
      </c>
    </row>
    <row r="203" spans="1:13" ht="12.75" customHeight="1" outlineLevel="1">
      <c r="A203" s="1"/>
      <c r="B203" s="44"/>
      <c r="C203" s="45"/>
      <c r="D203" s="64"/>
      <c r="E203" s="26"/>
      <c r="F203" s="26" t="s">
        <v>409</v>
      </c>
      <c r="G203" s="26" t="s">
        <v>410</v>
      </c>
      <c r="H203" s="43"/>
      <c r="I203" s="74" t="str">
        <f t="shared" si="40"/>
        <v/>
      </c>
      <c r="J203" s="43"/>
      <c r="K203" s="74" t="str">
        <f t="shared" si="41"/>
        <v/>
      </c>
      <c r="L203" s="102">
        <f t="shared" si="43"/>
        <v>0</v>
      </c>
      <c r="M203" s="70" t="str">
        <f t="shared" si="42"/>
        <v/>
      </c>
    </row>
    <row r="204" spans="1:13" ht="12.75" customHeight="1" outlineLevel="1">
      <c r="A204" s="1"/>
      <c r="B204" s="44"/>
      <c r="C204" s="45"/>
      <c r="D204" s="64" t="s">
        <v>412</v>
      </c>
      <c r="E204" s="26" t="s">
        <v>413</v>
      </c>
      <c r="F204" s="26"/>
      <c r="G204" s="26"/>
      <c r="H204" s="43">
        <f t="shared" ref="H204" si="44">SUM(H205:H217)</f>
        <v>0</v>
      </c>
      <c r="I204" s="74" t="str">
        <f t="shared" si="40"/>
        <v/>
      </c>
      <c r="J204" s="43">
        <f t="shared" ref="J204" si="45">SUM(J205:J217)</f>
        <v>0</v>
      </c>
      <c r="K204" s="74" t="str">
        <f t="shared" si="41"/>
        <v/>
      </c>
      <c r="L204" s="102">
        <f t="shared" si="43"/>
        <v>0</v>
      </c>
      <c r="M204" s="70" t="str">
        <f t="shared" si="42"/>
        <v/>
      </c>
    </row>
    <row r="205" spans="1:13" ht="12.75" customHeight="1" outlineLevel="1">
      <c r="A205" s="1"/>
      <c r="B205" s="44"/>
      <c r="C205" s="45"/>
      <c r="D205" s="64"/>
      <c r="E205" s="26"/>
      <c r="F205" s="26" t="s">
        <v>414</v>
      </c>
      <c r="G205" s="26" t="s">
        <v>415</v>
      </c>
      <c r="H205" s="43"/>
      <c r="I205" s="74" t="str">
        <f t="shared" si="40"/>
        <v/>
      </c>
      <c r="J205" s="43"/>
      <c r="K205" s="74" t="str">
        <f t="shared" si="41"/>
        <v/>
      </c>
      <c r="L205" s="102">
        <f t="shared" si="43"/>
        <v>0</v>
      </c>
      <c r="M205" s="70" t="str">
        <f t="shared" si="42"/>
        <v/>
      </c>
    </row>
    <row r="206" spans="1:13" ht="12.75" customHeight="1" outlineLevel="1">
      <c r="A206" s="1"/>
      <c r="B206" s="44"/>
      <c r="C206" s="45"/>
      <c r="D206" s="64"/>
      <c r="E206" s="26"/>
      <c r="F206" s="26" t="s">
        <v>416</v>
      </c>
      <c r="G206" s="26" t="s">
        <v>417</v>
      </c>
      <c r="H206" s="43"/>
      <c r="I206" s="74" t="str">
        <f t="shared" si="40"/>
        <v/>
      </c>
      <c r="J206" s="43"/>
      <c r="K206" s="74" t="str">
        <f t="shared" si="41"/>
        <v/>
      </c>
      <c r="L206" s="102">
        <f t="shared" si="43"/>
        <v>0</v>
      </c>
      <c r="M206" s="70" t="str">
        <f t="shared" si="42"/>
        <v/>
      </c>
    </row>
    <row r="207" spans="1:13" ht="12.75" customHeight="1" outlineLevel="1">
      <c r="A207" s="1"/>
      <c r="B207" s="44"/>
      <c r="C207" s="45"/>
      <c r="D207" s="64"/>
      <c r="E207" s="26"/>
      <c r="F207" s="26" t="s">
        <v>418</v>
      </c>
      <c r="G207" s="26" t="s">
        <v>419</v>
      </c>
      <c r="H207" s="43"/>
      <c r="I207" s="74" t="str">
        <f t="shared" si="40"/>
        <v/>
      </c>
      <c r="J207" s="43"/>
      <c r="K207" s="74" t="str">
        <f t="shared" si="41"/>
        <v/>
      </c>
      <c r="L207" s="102">
        <f t="shared" si="43"/>
        <v>0</v>
      </c>
      <c r="M207" s="70" t="str">
        <f t="shared" si="42"/>
        <v/>
      </c>
    </row>
    <row r="208" spans="1:13" ht="12.75" customHeight="1" outlineLevel="1">
      <c r="A208" s="1"/>
      <c r="B208" s="44"/>
      <c r="C208" s="45"/>
      <c r="D208" s="64"/>
      <c r="E208" s="26"/>
      <c r="F208" s="26" t="s">
        <v>420</v>
      </c>
      <c r="G208" s="26" t="s">
        <v>421</v>
      </c>
      <c r="H208" s="43"/>
      <c r="I208" s="74" t="str">
        <f t="shared" si="40"/>
        <v/>
      </c>
      <c r="J208" s="43"/>
      <c r="K208" s="74" t="str">
        <f t="shared" si="41"/>
        <v/>
      </c>
      <c r="L208" s="102">
        <f t="shared" si="43"/>
        <v>0</v>
      </c>
      <c r="M208" s="70" t="str">
        <f t="shared" si="42"/>
        <v/>
      </c>
    </row>
    <row r="209" spans="1:13" ht="12.75" customHeight="1" outlineLevel="1">
      <c r="A209" s="1"/>
      <c r="B209" s="44"/>
      <c r="C209" s="45"/>
      <c r="D209" s="64"/>
      <c r="E209" s="26"/>
      <c r="F209" s="26" t="s">
        <v>422</v>
      </c>
      <c r="G209" s="26" t="s">
        <v>423</v>
      </c>
      <c r="H209" s="43"/>
      <c r="I209" s="74" t="str">
        <f t="shared" si="40"/>
        <v/>
      </c>
      <c r="J209" s="43"/>
      <c r="K209" s="74" t="str">
        <f t="shared" si="41"/>
        <v/>
      </c>
      <c r="L209" s="102">
        <f t="shared" si="43"/>
        <v>0</v>
      </c>
      <c r="M209" s="70" t="str">
        <f t="shared" si="42"/>
        <v/>
      </c>
    </row>
    <row r="210" spans="1:13" ht="12.75" customHeight="1" outlineLevel="1">
      <c r="A210" s="1"/>
      <c r="B210" s="44"/>
      <c r="C210" s="45"/>
      <c r="D210" s="64"/>
      <c r="E210" s="26"/>
      <c r="F210" s="26" t="s">
        <v>424</v>
      </c>
      <c r="G210" s="26" t="s">
        <v>425</v>
      </c>
      <c r="H210" s="43"/>
      <c r="I210" s="74" t="str">
        <f t="shared" si="40"/>
        <v/>
      </c>
      <c r="J210" s="43"/>
      <c r="K210" s="74" t="str">
        <f t="shared" si="41"/>
        <v/>
      </c>
      <c r="L210" s="102">
        <f t="shared" si="43"/>
        <v>0</v>
      </c>
      <c r="M210" s="70" t="str">
        <f t="shared" si="42"/>
        <v/>
      </c>
    </row>
    <row r="211" spans="1:13" ht="12.75" customHeight="1" outlineLevel="1">
      <c r="A211" s="1"/>
      <c r="B211" s="44"/>
      <c r="C211" s="45"/>
      <c r="D211" s="64"/>
      <c r="E211" s="26"/>
      <c r="F211" s="26" t="s">
        <v>426</v>
      </c>
      <c r="G211" s="26" t="s">
        <v>427</v>
      </c>
      <c r="H211" s="43"/>
      <c r="I211" s="74" t="str">
        <f t="shared" si="40"/>
        <v/>
      </c>
      <c r="J211" s="43"/>
      <c r="K211" s="74" t="str">
        <f t="shared" si="41"/>
        <v/>
      </c>
      <c r="L211" s="102">
        <f t="shared" si="43"/>
        <v>0</v>
      </c>
      <c r="M211" s="70" t="str">
        <f t="shared" si="42"/>
        <v/>
      </c>
    </row>
    <row r="212" spans="1:13" ht="12.75" customHeight="1" outlineLevel="1">
      <c r="A212" s="1"/>
      <c r="B212" s="44"/>
      <c r="C212" s="45"/>
      <c r="D212" s="64"/>
      <c r="E212" s="26"/>
      <c r="F212" s="26" t="s">
        <v>428</v>
      </c>
      <c r="G212" s="26" t="s">
        <v>429</v>
      </c>
      <c r="H212" s="43"/>
      <c r="I212" s="74" t="str">
        <f t="shared" si="40"/>
        <v/>
      </c>
      <c r="J212" s="43"/>
      <c r="K212" s="74" t="str">
        <f t="shared" si="41"/>
        <v/>
      </c>
      <c r="L212" s="102">
        <f t="shared" si="43"/>
        <v>0</v>
      </c>
      <c r="M212" s="70" t="str">
        <f t="shared" si="42"/>
        <v/>
      </c>
    </row>
    <row r="213" spans="1:13" ht="12.75" customHeight="1" outlineLevel="1">
      <c r="A213" s="1"/>
      <c r="B213" s="44"/>
      <c r="C213" s="45"/>
      <c r="D213" s="64"/>
      <c r="E213" s="26"/>
      <c r="F213" s="26" t="s">
        <v>430</v>
      </c>
      <c r="G213" s="26" t="s">
        <v>431</v>
      </c>
      <c r="H213" s="43"/>
      <c r="I213" s="74"/>
      <c r="J213" s="43"/>
      <c r="K213" s="74"/>
      <c r="L213" s="102"/>
      <c r="M213" s="70"/>
    </row>
    <row r="214" spans="1:13" ht="12.75" customHeight="1" outlineLevel="1">
      <c r="A214" s="1"/>
      <c r="B214" s="44"/>
      <c r="C214" s="45"/>
      <c r="D214" s="64"/>
      <c r="E214" s="26"/>
      <c r="F214" s="26" t="s">
        <v>432</v>
      </c>
      <c r="G214" s="26" t="s">
        <v>433</v>
      </c>
      <c r="H214" s="43"/>
      <c r="I214" s="74" t="str">
        <f t="shared" si="40"/>
        <v/>
      </c>
      <c r="J214" s="43"/>
      <c r="K214" s="74" t="str">
        <f t="shared" si="41"/>
        <v/>
      </c>
      <c r="L214" s="102">
        <f t="shared" si="43"/>
        <v>0</v>
      </c>
      <c r="M214" s="70" t="str">
        <f t="shared" si="42"/>
        <v/>
      </c>
    </row>
    <row r="215" spans="1:13" s="63" customFormat="1">
      <c r="A215" s="34" t="s">
        <v>440</v>
      </c>
      <c r="B215" s="44"/>
      <c r="C215" s="45"/>
      <c r="D215" s="64"/>
      <c r="E215" s="26"/>
      <c r="F215" s="26" t="s">
        <v>434</v>
      </c>
      <c r="G215" s="26" t="s">
        <v>435</v>
      </c>
      <c r="H215" s="43"/>
      <c r="I215" s="74" t="str">
        <f t="shared" si="40"/>
        <v/>
      </c>
      <c r="J215" s="43"/>
      <c r="K215" s="74" t="str">
        <f t="shared" si="41"/>
        <v/>
      </c>
      <c r="L215" s="102">
        <f t="shared" si="43"/>
        <v>0</v>
      </c>
      <c r="M215" s="70" t="str">
        <f t="shared" si="42"/>
        <v/>
      </c>
    </row>
    <row r="216" spans="1:13" ht="12.75" hidden="1" customHeight="1" outlineLevel="1">
      <c r="A216" s="1" t="s">
        <v>442</v>
      </c>
      <c r="B216" s="44"/>
      <c r="C216" s="45"/>
      <c r="D216" s="64"/>
      <c r="E216" s="26"/>
      <c r="F216" s="26" t="s">
        <v>436</v>
      </c>
      <c r="G216" s="26" t="s">
        <v>437</v>
      </c>
      <c r="H216" s="43"/>
      <c r="I216" s="74" t="str">
        <f t="shared" si="40"/>
        <v/>
      </c>
      <c r="J216" s="43"/>
      <c r="K216" s="74" t="str">
        <f t="shared" si="41"/>
        <v/>
      </c>
      <c r="L216" s="102">
        <f t="shared" si="43"/>
        <v>0</v>
      </c>
      <c r="M216" s="70" t="str">
        <f t="shared" si="42"/>
        <v/>
      </c>
    </row>
    <row r="217" spans="1:13" ht="12.75" hidden="1" customHeight="1" outlineLevel="1">
      <c r="A217" s="1" t="s">
        <v>446</v>
      </c>
      <c r="B217" s="44"/>
      <c r="C217" s="45"/>
      <c r="D217" s="64"/>
      <c r="E217" s="26"/>
      <c r="F217" s="26" t="s">
        <v>438</v>
      </c>
      <c r="G217" s="26" t="s">
        <v>439</v>
      </c>
      <c r="H217" s="43"/>
      <c r="I217" s="74" t="str">
        <f t="shared" si="40"/>
        <v/>
      </c>
      <c r="J217" s="43"/>
      <c r="K217" s="74" t="str">
        <f t="shared" si="41"/>
        <v/>
      </c>
      <c r="L217" s="102">
        <f t="shared" si="43"/>
        <v>0</v>
      </c>
      <c r="M217" s="70" t="str">
        <f t="shared" si="42"/>
        <v/>
      </c>
    </row>
    <row r="218" spans="1:13" ht="12.75" hidden="1" customHeight="1" outlineLevel="1">
      <c r="A218" s="1" t="s">
        <v>450</v>
      </c>
      <c r="B218" s="59"/>
      <c r="C218" s="60" t="s">
        <v>441</v>
      </c>
      <c r="D218" s="60"/>
      <c r="E218" s="61"/>
      <c r="F218" s="61"/>
      <c r="G218" s="61"/>
      <c r="H218" s="62">
        <f t="shared" ref="H218" si="46">SUM(H219:H221)</f>
        <v>0</v>
      </c>
      <c r="I218" s="98" t="str">
        <f t="shared" ref="I218:I281" si="47">IFERROR(H218/$H$22,"")</f>
        <v/>
      </c>
      <c r="J218" s="62">
        <f t="shared" ref="J218" si="48">SUM(J219:J221)</f>
        <v>0</v>
      </c>
      <c r="K218" s="98" t="str">
        <f t="shared" ref="K218:K281" si="49">IFERROR(J218/$J$22,"")</f>
        <v/>
      </c>
      <c r="L218" s="106">
        <f t="shared" si="43"/>
        <v>0</v>
      </c>
      <c r="M218" s="98" t="str">
        <f t="shared" ref="M218:M281" si="50">IFERROR(L218/$J$22,"")</f>
        <v/>
      </c>
    </row>
    <row r="219" spans="1:13" ht="12.75" hidden="1" customHeight="1" outlineLevel="1">
      <c r="A219" s="1"/>
      <c r="B219" s="44"/>
      <c r="C219" s="45"/>
      <c r="D219" s="64"/>
      <c r="E219" s="42" t="s">
        <v>443</v>
      </c>
      <c r="F219" s="42" t="s">
        <v>444</v>
      </c>
      <c r="G219" s="42" t="s">
        <v>445</v>
      </c>
      <c r="H219" s="43"/>
      <c r="I219" s="74" t="str">
        <f t="shared" si="47"/>
        <v/>
      </c>
      <c r="J219" s="43"/>
      <c r="K219" s="74" t="str">
        <f t="shared" si="49"/>
        <v/>
      </c>
      <c r="L219" s="102">
        <f t="shared" si="43"/>
        <v>0</v>
      </c>
      <c r="M219" s="70" t="str">
        <f t="shared" si="50"/>
        <v/>
      </c>
    </row>
    <row r="220" spans="1:13" ht="12.75" hidden="1" customHeight="1" outlineLevel="1">
      <c r="A220" s="1"/>
      <c r="B220" s="44"/>
      <c r="C220" s="45"/>
      <c r="D220" s="64"/>
      <c r="E220" s="26" t="s">
        <v>447</v>
      </c>
      <c r="F220" s="26" t="s">
        <v>448</v>
      </c>
      <c r="G220" s="26" t="s">
        <v>449</v>
      </c>
      <c r="H220" s="43"/>
      <c r="I220" s="74" t="str">
        <f t="shared" si="47"/>
        <v/>
      </c>
      <c r="J220" s="43"/>
      <c r="K220" s="74" t="str">
        <f t="shared" si="49"/>
        <v/>
      </c>
      <c r="L220" s="102">
        <f t="shared" si="43"/>
        <v>0</v>
      </c>
      <c r="M220" s="70" t="str">
        <f t="shared" si="50"/>
        <v/>
      </c>
    </row>
    <row r="221" spans="1:13" ht="12.75" hidden="1" customHeight="1" outlineLevel="1">
      <c r="A221" s="1"/>
      <c r="B221" s="44"/>
      <c r="C221" s="45"/>
      <c r="D221" s="64"/>
      <c r="E221" s="26" t="s">
        <v>451</v>
      </c>
      <c r="F221" s="26"/>
      <c r="G221" s="26"/>
      <c r="H221" s="43">
        <f t="shared" ref="H221" si="51">SUM(H222:H230)</f>
        <v>0</v>
      </c>
      <c r="I221" s="74" t="str">
        <f t="shared" si="47"/>
        <v/>
      </c>
      <c r="J221" s="43">
        <f t="shared" ref="J221" si="52">SUM(J222:J230)</f>
        <v>0</v>
      </c>
      <c r="K221" s="74" t="str">
        <f t="shared" si="49"/>
        <v/>
      </c>
      <c r="L221" s="102">
        <f t="shared" si="43"/>
        <v>0</v>
      </c>
      <c r="M221" s="70" t="str">
        <f t="shared" si="50"/>
        <v/>
      </c>
    </row>
    <row r="222" spans="1:13" ht="12.75" hidden="1" customHeight="1" outlineLevel="1">
      <c r="A222" s="1"/>
      <c r="B222" s="44"/>
      <c r="C222" s="45"/>
      <c r="D222" s="64"/>
      <c r="E222" s="26"/>
      <c r="F222" s="26" t="s">
        <v>452</v>
      </c>
      <c r="G222" s="26" t="s">
        <v>453</v>
      </c>
      <c r="H222" s="43"/>
      <c r="I222" s="74" t="str">
        <f t="shared" si="47"/>
        <v/>
      </c>
      <c r="J222" s="43"/>
      <c r="K222" s="74" t="str">
        <f t="shared" si="49"/>
        <v/>
      </c>
      <c r="L222" s="102">
        <f t="shared" si="43"/>
        <v>0</v>
      </c>
      <c r="M222" s="70" t="str">
        <f t="shared" si="50"/>
        <v/>
      </c>
    </row>
    <row r="223" spans="1:13" ht="12.75" hidden="1" customHeight="1" outlineLevel="1">
      <c r="A223" s="1"/>
      <c r="B223" s="44"/>
      <c r="C223" s="45"/>
      <c r="D223" s="64"/>
      <c r="E223" s="26"/>
      <c r="F223" s="26" t="s">
        <v>454</v>
      </c>
      <c r="G223" s="26" t="s">
        <v>455</v>
      </c>
      <c r="H223" s="43"/>
      <c r="I223" s="74" t="str">
        <f t="shared" si="47"/>
        <v/>
      </c>
      <c r="J223" s="43"/>
      <c r="K223" s="74" t="str">
        <f t="shared" si="49"/>
        <v/>
      </c>
      <c r="L223" s="102">
        <f t="shared" si="43"/>
        <v>0</v>
      </c>
      <c r="M223" s="70" t="str">
        <f t="shared" si="50"/>
        <v/>
      </c>
    </row>
    <row r="224" spans="1:13" ht="12.75" hidden="1" customHeight="1" outlineLevel="1">
      <c r="A224" s="1"/>
      <c r="B224" s="44"/>
      <c r="C224" s="45"/>
      <c r="D224" s="64"/>
      <c r="E224" s="26"/>
      <c r="F224" s="26" t="s">
        <v>456</v>
      </c>
      <c r="G224" s="26" t="s">
        <v>457</v>
      </c>
      <c r="H224" s="43"/>
      <c r="I224" s="74" t="str">
        <f t="shared" si="47"/>
        <v/>
      </c>
      <c r="J224" s="43"/>
      <c r="K224" s="74" t="str">
        <f t="shared" si="49"/>
        <v/>
      </c>
      <c r="L224" s="102">
        <f t="shared" si="43"/>
        <v>0</v>
      </c>
      <c r="M224" s="70" t="str">
        <f t="shared" si="50"/>
        <v/>
      </c>
    </row>
    <row r="225" spans="1:13" ht="12.75" hidden="1" customHeight="1" outlineLevel="1">
      <c r="A225" s="1"/>
      <c r="B225" s="44"/>
      <c r="C225" s="45"/>
      <c r="D225" s="64"/>
      <c r="E225" s="26"/>
      <c r="F225" s="26" t="s">
        <v>458</v>
      </c>
      <c r="G225" s="26" t="s">
        <v>459</v>
      </c>
      <c r="H225" s="43"/>
      <c r="I225" s="74" t="str">
        <f t="shared" si="47"/>
        <v/>
      </c>
      <c r="J225" s="43"/>
      <c r="K225" s="74" t="str">
        <f t="shared" si="49"/>
        <v/>
      </c>
      <c r="L225" s="102">
        <f t="shared" si="43"/>
        <v>0</v>
      </c>
      <c r="M225" s="70" t="str">
        <f t="shared" si="50"/>
        <v/>
      </c>
    </row>
    <row r="226" spans="1:13" ht="12.75" hidden="1" customHeight="1" outlineLevel="1">
      <c r="A226" s="1"/>
      <c r="B226" s="44"/>
      <c r="C226" s="45"/>
      <c r="D226" s="64"/>
      <c r="E226" s="26"/>
      <c r="F226" s="26" t="s">
        <v>460</v>
      </c>
      <c r="G226" s="26" t="s">
        <v>461</v>
      </c>
      <c r="H226" s="43"/>
      <c r="I226" s="74" t="str">
        <f t="shared" si="47"/>
        <v/>
      </c>
      <c r="J226" s="43"/>
      <c r="K226" s="74" t="str">
        <f t="shared" si="49"/>
        <v/>
      </c>
      <c r="L226" s="102">
        <f t="shared" ref="L226:L258" si="53">H226-J226</f>
        <v>0</v>
      </c>
      <c r="M226" s="70" t="str">
        <f t="shared" si="50"/>
        <v/>
      </c>
    </row>
    <row r="227" spans="1:13" ht="12.75" hidden="1" customHeight="1" outlineLevel="1">
      <c r="A227" s="1"/>
      <c r="B227" s="44"/>
      <c r="C227" s="45"/>
      <c r="D227" s="64"/>
      <c r="E227" s="26"/>
      <c r="F227" s="26" t="s">
        <v>462</v>
      </c>
      <c r="G227" s="26" t="s">
        <v>463</v>
      </c>
      <c r="H227" s="43"/>
      <c r="I227" s="74" t="str">
        <f t="shared" si="47"/>
        <v/>
      </c>
      <c r="J227" s="43"/>
      <c r="K227" s="74" t="str">
        <f t="shared" si="49"/>
        <v/>
      </c>
      <c r="L227" s="102">
        <f t="shared" si="53"/>
        <v>0</v>
      </c>
      <c r="M227" s="70" t="str">
        <f t="shared" si="50"/>
        <v/>
      </c>
    </row>
    <row r="228" spans="1:13" collapsed="1">
      <c r="A228" s="34" t="s">
        <v>470</v>
      </c>
      <c r="B228" s="44"/>
      <c r="C228" s="45"/>
      <c r="D228" s="64"/>
      <c r="E228" s="26"/>
      <c r="F228" s="26" t="s">
        <v>464</v>
      </c>
      <c r="G228" s="26" t="s">
        <v>465</v>
      </c>
      <c r="H228" s="43"/>
      <c r="I228" s="74" t="str">
        <f t="shared" si="47"/>
        <v/>
      </c>
      <c r="J228" s="43"/>
      <c r="K228" s="74" t="str">
        <f t="shared" si="49"/>
        <v/>
      </c>
      <c r="L228" s="102">
        <f t="shared" si="53"/>
        <v>0</v>
      </c>
      <c r="M228" s="70" t="str">
        <f t="shared" si="50"/>
        <v/>
      </c>
    </row>
    <row r="229" spans="1:13" s="69" customFormat="1">
      <c r="A229" s="1"/>
      <c r="B229" s="44"/>
      <c r="C229" s="45"/>
      <c r="D229" s="64"/>
      <c r="E229" s="26"/>
      <c r="F229" s="26" t="s">
        <v>466</v>
      </c>
      <c r="G229" s="26" t="s">
        <v>467</v>
      </c>
      <c r="H229" s="43"/>
      <c r="I229" s="74" t="str">
        <f t="shared" si="47"/>
        <v/>
      </c>
      <c r="J229" s="43"/>
      <c r="K229" s="74" t="str">
        <f t="shared" si="49"/>
        <v/>
      </c>
      <c r="L229" s="102">
        <f t="shared" si="53"/>
        <v>0</v>
      </c>
      <c r="M229" s="70" t="str">
        <f t="shared" si="50"/>
        <v/>
      </c>
    </row>
    <row r="230" spans="1:13">
      <c r="A230" s="34" t="s">
        <v>473</v>
      </c>
      <c r="B230" s="44"/>
      <c r="C230" s="45"/>
      <c r="D230" s="64"/>
      <c r="E230" s="26"/>
      <c r="F230" s="26" t="s">
        <v>468</v>
      </c>
      <c r="G230" s="26" t="s">
        <v>469</v>
      </c>
      <c r="H230" s="43"/>
      <c r="I230" s="74" t="str">
        <f t="shared" si="47"/>
        <v/>
      </c>
      <c r="J230" s="43"/>
      <c r="K230" s="74" t="str">
        <f t="shared" si="49"/>
        <v/>
      </c>
      <c r="L230" s="102">
        <f t="shared" si="53"/>
        <v>0</v>
      </c>
      <c r="M230" s="70" t="str">
        <f t="shared" si="50"/>
        <v/>
      </c>
    </row>
    <row r="231" spans="1:13" s="69" customFormat="1">
      <c r="A231" s="1"/>
      <c r="B231" s="35" t="s">
        <v>471</v>
      </c>
      <c r="C231" s="66"/>
      <c r="D231" s="66"/>
      <c r="E231" s="66"/>
      <c r="F231" s="66"/>
      <c r="G231" s="66"/>
      <c r="H231" s="37">
        <f t="shared" ref="H231" si="54">+H22-H38</f>
        <v>0</v>
      </c>
      <c r="I231" s="93" t="str">
        <f t="shared" si="47"/>
        <v/>
      </c>
      <c r="J231" s="37">
        <f t="shared" ref="J231" si="55">+J22-J38</f>
        <v>0</v>
      </c>
      <c r="K231" s="93" t="str">
        <f t="shared" si="49"/>
        <v/>
      </c>
      <c r="L231" s="58">
        <f>J231-H231</f>
        <v>0</v>
      </c>
      <c r="M231" s="93" t="str">
        <f t="shared" si="50"/>
        <v/>
      </c>
    </row>
    <row r="232" spans="1:13">
      <c r="A232" s="72" t="s">
        <v>475</v>
      </c>
      <c r="B232" s="67"/>
      <c r="C232" s="68"/>
      <c r="D232" s="68"/>
      <c r="E232" s="68" t="s">
        <v>472</v>
      </c>
      <c r="F232" s="69"/>
      <c r="G232" s="69"/>
      <c r="H232" s="70" t="str">
        <f t="shared" ref="H232" si="56">IFERROR(+H231/H22,"")</f>
        <v/>
      </c>
      <c r="I232" s="70" t="str">
        <f t="shared" si="47"/>
        <v/>
      </c>
      <c r="J232" s="70" t="str">
        <f t="shared" ref="J232" si="57">IFERROR(+J231/J22,"")</f>
        <v/>
      </c>
      <c r="K232" s="70" t="str">
        <f t="shared" si="49"/>
        <v/>
      </c>
      <c r="L232" s="107" t="str">
        <f>IFERROR(J232-H232,"")</f>
        <v/>
      </c>
      <c r="M232" s="112" t="str">
        <f t="shared" si="50"/>
        <v/>
      </c>
    </row>
    <row r="233" spans="1:13" s="69" customFormat="1">
      <c r="A233" s="1"/>
      <c r="B233" s="35" t="s">
        <v>474</v>
      </c>
      <c r="C233" s="36"/>
      <c r="D233" s="66"/>
      <c r="E233" s="66"/>
      <c r="F233" s="66"/>
      <c r="G233" s="66"/>
      <c r="H233" s="37">
        <f t="shared" ref="H233" si="58">+H22-H38-H40-H53</f>
        <v>0</v>
      </c>
      <c r="I233" s="93" t="str">
        <f t="shared" si="47"/>
        <v/>
      </c>
      <c r="J233" s="37">
        <f t="shared" ref="J233" si="59">+J22-J38-J40-J53</f>
        <v>0</v>
      </c>
      <c r="K233" s="93" t="str">
        <f t="shared" si="49"/>
        <v/>
      </c>
      <c r="L233" s="58">
        <f>J233-H233</f>
        <v>0</v>
      </c>
      <c r="M233" s="93" t="str">
        <f t="shared" si="50"/>
        <v/>
      </c>
    </row>
    <row r="234" spans="1:13">
      <c r="A234" s="1" t="s">
        <v>477</v>
      </c>
      <c r="B234" s="71"/>
      <c r="C234" s="69"/>
      <c r="D234" s="69"/>
      <c r="E234" s="69" t="s">
        <v>472</v>
      </c>
      <c r="F234" s="69"/>
      <c r="G234" s="69"/>
      <c r="H234" s="70" t="str">
        <f t="shared" ref="H234" si="60">IFERROR(+H233/H22,"")</f>
        <v/>
      </c>
      <c r="I234" s="70" t="str">
        <f t="shared" si="47"/>
        <v/>
      </c>
      <c r="J234" s="70" t="str">
        <f t="shared" ref="J234" si="61">IFERROR(+J233/J22,"")</f>
        <v/>
      </c>
      <c r="K234" s="70" t="str">
        <f t="shared" si="49"/>
        <v/>
      </c>
      <c r="L234" s="107" t="str">
        <f>IFERROR(J234-H234,"")</f>
        <v/>
      </c>
      <c r="M234" s="112" t="str">
        <f t="shared" si="50"/>
        <v/>
      </c>
    </row>
    <row r="235" spans="1:13">
      <c r="A235" s="1"/>
      <c r="B235" s="35" t="s">
        <v>476</v>
      </c>
      <c r="C235" s="36"/>
      <c r="D235" s="36"/>
      <c r="E235" s="36"/>
      <c r="F235" s="36"/>
      <c r="G235" s="36"/>
      <c r="H235" s="37">
        <f t="shared" ref="H235" si="62">+H22-H37</f>
        <v>0</v>
      </c>
      <c r="I235" s="93" t="str">
        <f t="shared" si="47"/>
        <v/>
      </c>
      <c r="J235" s="37">
        <f t="shared" ref="J235" si="63">+J22-J37</f>
        <v>0</v>
      </c>
      <c r="K235" s="93" t="str">
        <f t="shared" si="49"/>
        <v/>
      </c>
      <c r="L235" s="58">
        <f>J235-H235</f>
        <v>0</v>
      </c>
      <c r="M235" s="93" t="str">
        <f t="shared" si="50"/>
        <v/>
      </c>
    </row>
    <row r="236" spans="1:13">
      <c r="A236" s="1"/>
      <c r="B236" s="71"/>
      <c r="C236" s="69"/>
      <c r="D236" s="69"/>
      <c r="E236" s="69" t="s">
        <v>472</v>
      </c>
      <c r="F236" s="69"/>
      <c r="G236" s="69"/>
      <c r="H236" s="74" t="str">
        <f t="shared" ref="H236" si="64">IFERROR(+H235/H22,"")</f>
        <v/>
      </c>
      <c r="I236" s="74" t="str">
        <f t="shared" si="47"/>
        <v/>
      </c>
      <c r="J236" s="74" t="str">
        <f t="shared" ref="J236" si="65">IFERROR(+J235/J22,"")</f>
        <v/>
      </c>
      <c r="K236" s="74" t="str">
        <f t="shared" si="49"/>
        <v/>
      </c>
      <c r="L236" s="73" t="str">
        <f>IFERROR(J236-H236,"")</f>
        <v/>
      </c>
      <c r="M236" s="70" t="str">
        <f t="shared" si="50"/>
        <v/>
      </c>
    </row>
    <row r="237" spans="1:13">
      <c r="A237" s="1"/>
      <c r="B237" s="75"/>
      <c r="C237" s="76" t="s">
        <v>478</v>
      </c>
      <c r="D237" s="77"/>
      <c r="E237" s="78"/>
      <c r="F237" s="26"/>
      <c r="G237" s="26"/>
      <c r="H237" s="79">
        <f t="shared" ref="H237" si="66">SUM(H238:H239)</f>
        <v>0</v>
      </c>
      <c r="I237" s="74" t="str">
        <f t="shared" si="47"/>
        <v/>
      </c>
      <c r="J237" s="79">
        <f t="shared" ref="J237" si="67">SUM(J238:J239)</f>
        <v>0</v>
      </c>
      <c r="K237" s="74" t="str">
        <f t="shared" si="49"/>
        <v/>
      </c>
      <c r="L237" s="108">
        <f>H237-J237</f>
        <v>0</v>
      </c>
      <c r="M237" s="70" t="str">
        <f t="shared" si="50"/>
        <v/>
      </c>
    </row>
    <row r="238" spans="1:13">
      <c r="A238" s="1"/>
      <c r="B238" s="75"/>
      <c r="C238" s="45"/>
      <c r="D238" s="64"/>
      <c r="E238" s="26"/>
      <c r="F238" s="26" t="s">
        <v>479</v>
      </c>
      <c r="G238" s="26" t="s">
        <v>480</v>
      </c>
      <c r="H238" s="43"/>
      <c r="I238" s="74" t="str">
        <f t="shared" si="47"/>
        <v/>
      </c>
      <c r="J238" s="43"/>
      <c r="K238" s="74" t="str">
        <f t="shared" si="49"/>
        <v/>
      </c>
      <c r="L238" s="102">
        <f>H238-J238</f>
        <v>0</v>
      </c>
      <c r="M238" s="70" t="str">
        <f t="shared" si="50"/>
        <v/>
      </c>
    </row>
    <row r="239" spans="1:13" ht="12.75" hidden="1" customHeight="1" outlineLevel="1">
      <c r="A239" s="1"/>
      <c r="B239" s="75"/>
      <c r="C239" s="45"/>
      <c r="D239" s="64"/>
      <c r="E239" s="26"/>
      <c r="F239" s="26" t="s">
        <v>481</v>
      </c>
      <c r="G239" s="26" t="s">
        <v>482</v>
      </c>
      <c r="H239" s="43"/>
      <c r="I239" s="74" t="str">
        <f t="shared" si="47"/>
        <v/>
      </c>
      <c r="J239" s="43"/>
      <c r="K239" s="74" t="str">
        <f t="shared" si="49"/>
        <v/>
      </c>
      <c r="L239" s="102">
        <f>H239-J239</f>
        <v>0</v>
      </c>
      <c r="M239" s="70" t="str">
        <f t="shared" si="50"/>
        <v/>
      </c>
    </row>
    <row r="240" spans="1:13" ht="12.75" hidden="1" customHeight="1" outlineLevel="1">
      <c r="A240" s="1"/>
      <c r="B240" s="35" t="s">
        <v>483</v>
      </c>
      <c r="C240" s="36"/>
      <c r="D240" s="36"/>
      <c r="E240" s="36"/>
      <c r="F240" s="36"/>
      <c r="G240" s="36"/>
      <c r="H240" s="37">
        <f t="shared" ref="H240" si="68">+H235-H237</f>
        <v>0</v>
      </c>
      <c r="I240" s="93" t="str">
        <f t="shared" si="47"/>
        <v/>
      </c>
      <c r="J240" s="37">
        <f t="shared" ref="J240" si="69">+J235-J237</f>
        <v>0</v>
      </c>
      <c r="K240" s="93" t="str">
        <f t="shared" si="49"/>
        <v/>
      </c>
      <c r="L240" s="58">
        <f>J240-H240</f>
        <v>0</v>
      </c>
      <c r="M240" s="93" t="str">
        <f t="shared" si="50"/>
        <v/>
      </c>
    </row>
    <row r="241" spans="1:13" ht="12.75" hidden="1" customHeight="1" outlineLevel="1">
      <c r="A241" s="1"/>
      <c r="B241" s="80"/>
      <c r="C241" s="50" t="s">
        <v>484</v>
      </c>
      <c r="D241" s="45"/>
      <c r="E241" s="52"/>
      <c r="F241" s="45"/>
      <c r="G241" s="45"/>
      <c r="H241" s="119">
        <f t="shared" ref="H241" si="70">SUM(H242:H328)</f>
        <v>0</v>
      </c>
      <c r="I241" s="112" t="str">
        <f t="shared" si="47"/>
        <v/>
      </c>
      <c r="J241" s="119">
        <f t="shared" ref="J241" si="71">SUM(J242:J328)</f>
        <v>0</v>
      </c>
      <c r="K241" s="112" t="str">
        <f t="shared" si="49"/>
        <v/>
      </c>
      <c r="L241" s="119">
        <f t="shared" ref="L241:L304" si="72">H241-J241</f>
        <v>0</v>
      </c>
      <c r="M241" s="112" t="str">
        <f t="shared" si="50"/>
        <v/>
      </c>
    </row>
    <row r="242" spans="1:13" ht="12.75" hidden="1" customHeight="1" outlineLevel="1">
      <c r="A242" s="1"/>
      <c r="B242" s="44"/>
      <c r="C242" s="45"/>
      <c r="D242" s="56"/>
      <c r="E242" s="26"/>
      <c r="F242" s="13" t="s">
        <v>485</v>
      </c>
      <c r="G242" s="13" t="s">
        <v>486</v>
      </c>
      <c r="H242" s="43"/>
      <c r="I242" s="74" t="str">
        <f t="shared" si="47"/>
        <v/>
      </c>
      <c r="J242" s="43"/>
      <c r="K242" s="74" t="str">
        <f t="shared" si="49"/>
        <v/>
      </c>
      <c r="L242" s="102">
        <f t="shared" si="72"/>
        <v>0</v>
      </c>
      <c r="M242" s="140" t="str">
        <f t="shared" si="50"/>
        <v/>
      </c>
    </row>
    <row r="243" spans="1:13" ht="12.75" hidden="1" customHeight="1" outlineLevel="1">
      <c r="A243" s="1"/>
      <c r="B243" s="44"/>
      <c r="C243" s="45"/>
      <c r="D243" s="64"/>
      <c r="E243" s="26"/>
      <c r="F243" s="26" t="s">
        <v>487</v>
      </c>
      <c r="G243" s="26" t="s">
        <v>488</v>
      </c>
      <c r="H243" s="43"/>
      <c r="I243" s="74" t="str">
        <f t="shared" si="47"/>
        <v/>
      </c>
      <c r="J243" s="43"/>
      <c r="K243" s="74" t="str">
        <f t="shared" si="49"/>
        <v/>
      </c>
      <c r="L243" s="102">
        <f t="shared" si="72"/>
        <v>0</v>
      </c>
      <c r="M243" s="70" t="str">
        <f t="shared" si="50"/>
        <v/>
      </c>
    </row>
    <row r="244" spans="1:13" ht="12.75" hidden="1" customHeight="1" outlineLevel="1">
      <c r="A244" s="1"/>
      <c r="B244" s="44"/>
      <c r="C244" s="45"/>
      <c r="D244" s="64"/>
      <c r="E244" s="26"/>
      <c r="F244" s="26" t="s">
        <v>489</v>
      </c>
      <c r="G244" s="26" t="s">
        <v>490</v>
      </c>
      <c r="H244" s="43"/>
      <c r="I244" s="74" t="str">
        <f t="shared" si="47"/>
        <v/>
      </c>
      <c r="J244" s="43"/>
      <c r="K244" s="74" t="str">
        <f t="shared" si="49"/>
        <v/>
      </c>
      <c r="L244" s="102">
        <f t="shared" si="72"/>
        <v>0</v>
      </c>
      <c r="M244" s="70" t="str">
        <f t="shared" si="50"/>
        <v/>
      </c>
    </row>
    <row r="245" spans="1:13" ht="12.75" hidden="1" customHeight="1" outlineLevel="1">
      <c r="A245" s="1"/>
      <c r="B245" s="44"/>
      <c r="C245" s="45"/>
      <c r="D245" s="64"/>
      <c r="E245" s="26"/>
      <c r="F245" s="26" t="s">
        <v>491</v>
      </c>
      <c r="G245" s="26" t="s">
        <v>492</v>
      </c>
      <c r="H245" s="43"/>
      <c r="I245" s="74" t="str">
        <f t="shared" si="47"/>
        <v/>
      </c>
      <c r="J245" s="43"/>
      <c r="K245" s="74" t="str">
        <f t="shared" si="49"/>
        <v/>
      </c>
      <c r="L245" s="102">
        <f t="shared" si="72"/>
        <v>0</v>
      </c>
      <c r="M245" s="70" t="str">
        <f t="shared" si="50"/>
        <v/>
      </c>
    </row>
    <row r="246" spans="1:13" ht="12.75" hidden="1" customHeight="1" outlineLevel="1">
      <c r="A246" s="1"/>
      <c r="B246" s="44"/>
      <c r="C246" s="45"/>
      <c r="D246" s="64"/>
      <c r="E246" s="26"/>
      <c r="F246" s="26" t="s">
        <v>493</v>
      </c>
      <c r="G246" s="26" t="s">
        <v>494</v>
      </c>
      <c r="H246" s="43"/>
      <c r="I246" s="74" t="str">
        <f t="shared" si="47"/>
        <v/>
      </c>
      <c r="J246" s="43"/>
      <c r="K246" s="74" t="str">
        <f t="shared" si="49"/>
        <v/>
      </c>
      <c r="L246" s="102">
        <f t="shared" si="72"/>
        <v>0</v>
      </c>
      <c r="M246" s="70" t="str">
        <f t="shared" si="50"/>
        <v/>
      </c>
    </row>
    <row r="247" spans="1:13" ht="12.75" hidden="1" customHeight="1" outlineLevel="1">
      <c r="A247" s="1"/>
      <c r="B247" s="44"/>
      <c r="C247" s="45"/>
      <c r="D247" s="64"/>
      <c r="E247" s="26"/>
      <c r="F247" s="26" t="s">
        <v>495</v>
      </c>
      <c r="G247" s="26" t="s">
        <v>496</v>
      </c>
      <c r="H247" s="43"/>
      <c r="I247" s="74" t="str">
        <f t="shared" si="47"/>
        <v/>
      </c>
      <c r="J247" s="43"/>
      <c r="K247" s="74" t="str">
        <f t="shared" si="49"/>
        <v/>
      </c>
      <c r="L247" s="102">
        <f t="shared" si="72"/>
        <v>0</v>
      </c>
      <c r="M247" s="70" t="str">
        <f t="shared" si="50"/>
        <v/>
      </c>
    </row>
    <row r="248" spans="1:13" ht="12.75" hidden="1" customHeight="1" outlineLevel="1">
      <c r="A248" s="1"/>
      <c r="B248" s="44"/>
      <c r="C248" s="45"/>
      <c r="D248" s="64"/>
      <c r="E248" s="26"/>
      <c r="F248" s="26" t="s">
        <v>497</v>
      </c>
      <c r="G248" s="26" t="s">
        <v>498</v>
      </c>
      <c r="H248" s="43"/>
      <c r="I248" s="74" t="str">
        <f t="shared" si="47"/>
        <v/>
      </c>
      <c r="J248" s="43"/>
      <c r="K248" s="74" t="str">
        <f t="shared" si="49"/>
        <v/>
      </c>
      <c r="L248" s="102">
        <f t="shared" si="72"/>
        <v>0</v>
      </c>
      <c r="M248" s="70" t="str">
        <f t="shared" si="50"/>
        <v/>
      </c>
    </row>
    <row r="249" spans="1:13" ht="12.75" hidden="1" customHeight="1" outlineLevel="1">
      <c r="A249" s="1"/>
      <c r="B249" s="44"/>
      <c r="C249" s="45"/>
      <c r="D249" s="64"/>
      <c r="E249" s="26"/>
      <c r="F249" s="26" t="s">
        <v>499</v>
      </c>
      <c r="G249" s="26" t="s">
        <v>500</v>
      </c>
      <c r="H249" s="43"/>
      <c r="I249" s="74" t="str">
        <f t="shared" si="47"/>
        <v/>
      </c>
      <c r="J249" s="43"/>
      <c r="K249" s="74" t="str">
        <f t="shared" si="49"/>
        <v/>
      </c>
      <c r="L249" s="102">
        <f t="shared" si="72"/>
        <v>0</v>
      </c>
      <c r="M249" s="70" t="str">
        <f t="shared" si="50"/>
        <v/>
      </c>
    </row>
    <row r="250" spans="1:13" ht="12.75" hidden="1" customHeight="1" outlineLevel="1">
      <c r="A250" s="1"/>
      <c r="B250" s="44"/>
      <c r="C250" s="45"/>
      <c r="D250" s="64"/>
      <c r="E250" s="26"/>
      <c r="F250" s="26" t="s">
        <v>501</v>
      </c>
      <c r="G250" s="26" t="s">
        <v>502</v>
      </c>
      <c r="H250" s="43"/>
      <c r="I250" s="74" t="str">
        <f t="shared" si="47"/>
        <v/>
      </c>
      <c r="J250" s="43"/>
      <c r="K250" s="74" t="str">
        <f t="shared" si="49"/>
        <v/>
      </c>
      <c r="L250" s="102">
        <f t="shared" si="72"/>
        <v>0</v>
      </c>
      <c r="M250" s="70" t="str">
        <f t="shared" si="50"/>
        <v/>
      </c>
    </row>
    <row r="251" spans="1:13" ht="12.75" hidden="1" customHeight="1" outlineLevel="1">
      <c r="A251" s="1"/>
      <c r="B251" s="44"/>
      <c r="C251" s="45"/>
      <c r="D251" s="64"/>
      <c r="E251" s="26"/>
      <c r="F251" s="26" t="s">
        <v>503</v>
      </c>
      <c r="G251" s="26" t="s">
        <v>504</v>
      </c>
      <c r="H251" s="43"/>
      <c r="I251" s="74" t="str">
        <f t="shared" si="47"/>
        <v/>
      </c>
      <c r="J251" s="43"/>
      <c r="K251" s="74" t="str">
        <f t="shared" si="49"/>
        <v/>
      </c>
      <c r="L251" s="102">
        <f t="shared" si="72"/>
        <v>0</v>
      </c>
      <c r="M251" s="70" t="str">
        <f t="shared" si="50"/>
        <v/>
      </c>
    </row>
    <row r="252" spans="1:13" ht="12.75" hidden="1" customHeight="1" outlineLevel="1">
      <c r="A252" s="1"/>
      <c r="B252" s="44"/>
      <c r="C252" s="45"/>
      <c r="D252" s="64"/>
      <c r="E252" s="26"/>
      <c r="F252" s="26" t="s">
        <v>505</v>
      </c>
      <c r="G252" s="26" t="s">
        <v>506</v>
      </c>
      <c r="H252" s="43"/>
      <c r="I252" s="74" t="str">
        <f t="shared" si="47"/>
        <v/>
      </c>
      <c r="J252" s="43"/>
      <c r="K252" s="74" t="str">
        <f t="shared" si="49"/>
        <v/>
      </c>
      <c r="L252" s="102">
        <f t="shared" si="72"/>
        <v>0</v>
      </c>
      <c r="M252" s="70" t="str">
        <f t="shared" si="50"/>
        <v/>
      </c>
    </row>
    <row r="253" spans="1:13" ht="12.75" hidden="1" customHeight="1" outlineLevel="1">
      <c r="A253" s="1"/>
      <c r="B253" s="44"/>
      <c r="C253" s="45"/>
      <c r="D253" s="64"/>
      <c r="E253" s="26"/>
      <c r="F253" s="26" t="s">
        <v>507</v>
      </c>
      <c r="G253" s="26" t="s">
        <v>508</v>
      </c>
      <c r="H253" s="43"/>
      <c r="I253" s="74" t="str">
        <f t="shared" si="47"/>
        <v/>
      </c>
      <c r="J253" s="43"/>
      <c r="K253" s="74" t="str">
        <f t="shared" si="49"/>
        <v/>
      </c>
      <c r="L253" s="102">
        <f t="shared" si="72"/>
        <v>0</v>
      </c>
      <c r="M253" s="70" t="str">
        <f t="shared" si="50"/>
        <v/>
      </c>
    </row>
    <row r="254" spans="1:13" ht="12.75" hidden="1" customHeight="1" outlineLevel="1">
      <c r="A254" s="1"/>
      <c r="B254" s="44"/>
      <c r="C254" s="45"/>
      <c r="D254" s="64"/>
      <c r="E254" s="26"/>
      <c r="F254" s="26" t="s">
        <v>509</v>
      </c>
      <c r="G254" s="26" t="s">
        <v>510</v>
      </c>
      <c r="H254" s="43"/>
      <c r="I254" s="74" t="str">
        <f t="shared" si="47"/>
        <v/>
      </c>
      <c r="J254" s="43"/>
      <c r="K254" s="74" t="str">
        <f t="shared" si="49"/>
        <v/>
      </c>
      <c r="L254" s="102">
        <f t="shared" si="72"/>
        <v>0</v>
      </c>
      <c r="M254" s="70" t="str">
        <f t="shared" si="50"/>
        <v/>
      </c>
    </row>
    <row r="255" spans="1:13" ht="12.75" hidden="1" customHeight="1" outlineLevel="1">
      <c r="A255" s="1"/>
      <c r="B255" s="44"/>
      <c r="C255" s="45"/>
      <c r="D255" s="64"/>
      <c r="E255" s="26"/>
      <c r="F255" s="26" t="s">
        <v>511</v>
      </c>
      <c r="G255" s="26" t="s">
        <v>512</v>
      </c>
      <c r="H255" s="43"/>
      <c r="I255" s="74" t="str">
        <f t="shared" si="47"/>
        <v/>
      </c>
      <c r="J255" s="43"/>
      <c r="K255" s="74" t="str">
        <f t="shared" si="49"/>
        <v/>
      </c>
      <c r="L255" s="102">
        <f t="shared" si="72"/>
        <v>0</v>
      </c>
      <c r="M255" s="70" t="str">
        <f t="shared" si="50"/>
        <v/>
      </c>
    </row>
    <row r="256" spans="1:13" ht="12.75" hidden="1" customHeight="1" outlineLevel="1">
      <c r="A256" s="1"/>
      <c r="B256" s="44"/>
      <c r="C256" s="45"/>
      <c r="D256" s="64"/>
      <c r="E256" s="26"/>
      <c r="F256" s="26" t="s">
        <v>513</v>
      </c>
      <c r="G256" s="26" t="s">
        <v>514</v>
      </c>
      <c r="H256" s="43"/>
      <c r="I256" s="74" t="str">
        <f t="shared" si="47"/>
        <v/>
      </c>
      <c r="J256" s="43"/>
      <c r="K256" s="74" t="str">
        <f t="shared" si="49"/>
        <v/>
      </c>
      <c r="L256" s="102">
        <f t="shared" si="72"/>
        <v>0</v>
      </c>
      <c r="M256" s="70" t="str">
        <f t="shared" si="50"/>
        <v/>
      </c>
    </row>
    <row r="257" spans="1:13" ht="12.75" hidden="1" customHeight="1" outlineLevel="1">
      <c r="A257" s="1"/>
      <c r="B257" s="44"/>
      <c r="C257" s="45"/>
      <c r="D257" s="64"/>
      <c r="E257" s="26"/>
      <c r="F257" s="26" t="s">
        <v>515</v>
      </c>
      <c r="G257" s="26" t="s">
        <v>516</v>
      </c>
      <c r="H257" s="43"/>
      <c r="I257" s="74" t="str">
        <f t="shared" si="47"/>
        <v/>
      </c>
      <c r="J257" s="43"/>
      <c r="K257" s="74" t="str">
        <f t="shared" si="49"/>
        <v/>
      </c>
      <c r="L257" s="102">
        <f t="shared" si="72"/>
        <v>0</v>
      </c>
      <c r="M257" s="70" t="str">
        <f t="shared" si="50"/>
        <v/>
      </c>
    </row>
    <row r="258" spans="1:13" ht="12.75" hidden="1" customHeight="1" outlineLevel="1">
      <c r="A258" s="1"/>
      <c r="B258" s="44"/>
      <c r="C258" s="45"/>
      <c r="D258" s="64"/>
      <c r="E258" s="26"/>
      <c r="F258" s="26" t="s">
        <v>517</v>
      </c>
      <c r="G258" s="26" t="s">
        <v>518</v>
      </c>
      <c r="H258" s="43"/>
      <c r="I258" s="74" t="str">
        <f t="shared" si="47"/>
        <v/>
      </c>
      <c r="J258" s="43"/>
      <c r="K258" s="74" t="str">
        <f t="shared" si="49"/>
        <v/>
      </c>
      <c r="L258" s="102">
        <f t="shared" si="72"/>
        <v>0</v>
      </c>
      <c r="M258" s="70" t="str">
        <f t="shared" si="50"/>
        <v/>
      </c>
    </row>
    <row r="259" spans="1:13" ht="12.75" hidden="1" customHeight="1" outlineLevel="1">
      <c r="A259" s="1"/>
      <c r="B259" s="44"/>
      <c r="C259" s="45"/>
      <c r="D259" s="64"/>
      <c r="E259" s="26"/>
      <c r="F259" s="26" t="s">
        <v>519</v>
      </c>
      <c r="G259" s="26" t="s">
        <v>500</v>
      </c>
      <c r="H259" s="43"/>
      <c r="I259" s="74" t="str">
        <f t="shared" si="47"/>
        <v/>
      </c>
      <c r="J259" s="43"/>
      <c r="K259" s="74" t="str">
        <f t="shared" si="49"/>
        <v/>
      </c>
      <c r="L259" s="102">
        <f t="shared" si="72"/>
        <v>0</v>
      </c>
      <c r="M259" s="70" t="str">
        <f t="shared" si="50"/>
        <v/>
      </c>
    </row>
    <row r="260" spans="1:13" ht="12.75" hidden="1" customHeight="1" outlineLevel="1">
      <c r="A260" s="1"/>
      <c r="B260" s="44"/>
      <c r="C260" s="45"/>
      <c r="D260" s="64"/>
      <c r="E260" s="26"/>
      <c r="F260" s="26" t="s">
        <v>520</v>
      </c>
      <c r="G260" s="26" t="s">
        <v>502</v>
      </c>
      <c r="H260" s="43"/>
      <c r="I260" s="74" t="str">
        <f t="shared" si="47"/>
        <v/>
      </c>
      <c r="J260" s="43"/>
      <c r="K260" s="74" t="str">
        <f t="shared" si="49"/>
        <v/>
      </c>
      <c r="L260" s="102">
        <f t="shared" si="72"/>
        <v>0</v>
      </c>
      <c r="M260" s="70" t="str">
        <f t="shared" si="50"/>
        <v/>
      </c>
    </row>
    <row r="261" spans="1:13" ht="12.75" hidden="1" customHeight="1" outlineLevel="1">
      <c r="A261" s="1"/>
      <c r="B261" s="44"/>
      <c r="C261" s="45"/>
      <c r="D261" s="64"/>
      <c r="E261" s="26"/>
      <c r="F261" s="26" t="s">
        <v>521</v>
      </c>
      <c r="G261" s="26" t="s">
        <v>522</v>
      </c>
      <c r="H261" s="43"/>
      <c r="I261" s="74" t="str">
        <f t="shared" si="47"/>
        <v/>
      </c>
      <c r="J261" s="43"/>
      <c r="K261" s="74" t="str">
        <f t="shared" si="49"/>
        <v/>
      </c>
      <c r="L261" s="102">
        <f t="shared" si="72"/>
        <v>0</v>
      </c>
      <c r="M261" s="70" t="str">
        <f t="shared" si="50"/>
        <v/>
      </c>
    </row>
    <row r="262" spans="1:13" ht="12.75" hidden="1" customHeight="1" outlineLevel="1">
      <c r="A262" s="1"/>
      <c r="B262" s="44"/>
      <c r="C262" s="45"/>
      <c r="D262" s="64"/>
      <c r="E262" s="26"/>
      <c r="F262" s="26" t="s">
        <v>523</v>
      </c>
      <c r="G262" s="26" t="s">
        <v>524</v>
      </c>
      <c r="H262" s="43"/>
      <c r="I262" s="74" t="str">
        <f t="shared" si="47"/>
        <v/>
      </c>
      <c r="J262" s="43"/>
      <c r="K262" s="74" t="str">
        <f t="shared" si="49"/>
        <v/>
      </c>
      <c r="L262" s="102">
        <f t="shared" si="72"/>
        <v>0</v>
      </c>
      <c r="M262" s="70" t="str">
        <f t="shared" si="50"/>
        <v/>
      </c>
    </row>
    <row r="263" spans="1:13" ht="12.75" hidden="1" customHeight="1" outlineLevel="1">
      <c r="A263" s="1"/>
      <c r="B263" s="44"/>
      <c r="C263" s="45"/>
      <c r="D263" s="64"/>
      <c r="E263" s="26"/>
      <c r="F263" s="26" t="s">
        <v>525</v>
      </c>
      <c r="G263" s="26" t="s">
        <v>526</v>
      </c>
      <c r="H263" s="43"/>
      <c r="I263" s="74" t="str">
        <f t="shared" si="47"/>
        <v/>
      </c>
      <c r="J263" s="43"/>
      <c r="K263" s="74" t="str">
        <f t="shared" si="49"/>
        <v/>
      </c>
      <c r="L263" s="102">
        <f t="shared" si="72"/>
        <v>0</v>
      </c>
      <c r="M263" s="70" t="str">
        <f t="shared" si="50"/>
        <v/>
      </c>
    </row>
    <row r="264" spans="1:13" ht="12.75" hidden="1" customHeight="1" outlineLevel="1">
      <c r="A264" s="1"/>
      <c r="B264" s="44"/>
      <c r="C264" s="45"/>
      <c r="D264" s="64"/>
      <c r="E264" s="26"/>
      <c r="F264" s="26" t="s">
        <v>527</v>
      </c>
      <c r="G264" s="26" t="s">
        <v>528</v>
      </c>
      <c r="H264" s="43"/>
      <c r="I264" s="74" t="str">
        <f t="shared" si="47"/>
        <v/>
      </c>
      <c r="J264" s="43"/>
      <c r="K264" s="74" t="str">
        <f t="shared" si="49"/>
        <v/>
      </c>
      <c r="L264" s="102">
        <f t="shared" si="72"/>
        <v>0</v>
      </c>
      <c r="M264" s="70" t="str">
        <f t="shared" si="50"/>
        <v/>
      </c>
    </row>
    <row r="265" spans="1:13" ht="12.75" hidden="1" customHeight="1" outlineLevel="1">
      <c r="A265" s="1"/>
      <c r="B265" s="44"/>
      <c r="C265" s="45"/>
      <c r="D265" s="64"/>
      <c r="E265" s="26"/>
      <c r="F265" s="26" t="s">
        <v>529</v>
      </c>
      <c r="G265" s="26" t="s">
        <v>530</v>
      </c>
      <c r="H265" s="43"/>
      <c r="I265" s="74" t="str">
        <f t="shared" si="47"/>
        <v/>
      </c>
      <c r="J265" s="43"/>
      <c r="K265" s="74" t="str">
        <f t="shared" si="49"/>
        <v/>
      </c>
      <c r="L265" s="102">
        <f t="shared" si="72"/>
        <v>0</v>
      </c>
      <c r="M265" s="70" t="str">
        <f t="shared" si="50"/>
        <v/>
      </c>
    </row>
    <row r="266" spans="1:13" ht="12.75" hidden="1" customHeight="1" outlineLevel="1">
      <c r="A266" s="1"/>
      <c r="B266" s="44"/>
      <c r="C266" s="45"/>
      <c r="D266" s="64"/>
      <c r="E266" s="26"/>
      <c r="F266" s="26" t="s">
        <v>531</v>
      </c>
      <c r="G266" s="26" t="s">
        <v>532</v>
      </c>
      <c r="H266" s="43"/>
      <c r="I266" s="74" t="str">
        <f t="shared" si="47"/>
        <v/>
      </c>
      <c r="J266" s="43"/>
      <c r="K266" s="74" t="str">
        <f t="shared" si="49"/>
        <v/>
      </c>
      <c r="L266" s="102">
        <f t="shared" si="72"/>
        <v>0</v>
      </c>
      <c r="M266" s="70" t="str">
        <f t="shared" si="50"/>
        <v/>
      </c>
    </row>
    <row r="267" spans="1:13" ht="12.75" hidden="1" customHeight="1" outlineLevel="1">
      <c r="A267" s="1"/>
      <c r="B267" s="44"/>
      <c r="C267" s="45"/>
      <c r="D267" s="64"/>
      <c r="E267" s="26"/>
      <c r="F267" s="26" t="s">
        <v>533</v>
      </c>
      <c r="G267" s="26" t="s">
        <v>534</v>
      </c>
      <c r="H267" s="43"/>
      <c r="I267" s="74" t="str">
        <f t="shared" si="47"/>
        <v/>
      </c>
      <c r="J267" s="43"/>
      <c r="K267" s="74" t="str">
        <f t="shared" si="49"/>
        <v/>
      </c>
      <c r="L267" s="102">
        <f t="shared" si="72"/>
        <v>0</v>
      </c>
      <c r="M267" s="70" t="str">
        <f t="shared" si="50"/>
        <v/>
      </c>
    </row>
    <row r="268" spans="1:13" ht="12.75" hidden="1" customHeight="1" outlineLevel="1">
      <c r="A268" s="1"/>
      <c r="B268" s="44"/>
      <c r="C268" s="45"/>
      <c r="D268" s="64"/>
      <c r="E268" s="26"/>
      <c r="F268" s="26" t="s">
        <v>535</v>
      </c>
      <c r="G268" s="26" t="s">
        <v>536</v>
      </c>
      <c r="H268" s="43"/>
      <c r="I268" s="74" t="str">
        <f t="shared" si="47"/>
        <v/>
      </c>
      <c r="J268" s="43"/>
      <c r="K268" s="74" t="str">
        <f t="shared" si="49"/>
        <v/>
      </c>
      <c r="L268" s="102">
        <f t="shared" si="72"/>
        <v>0</v>
      </c>
      <c r="M268" s="70" t="str">
        <f t="shared" si="50"/>
        <v/>
      </c>
    </row>
    <row r="269" spans="1:13" ht="12.75" hidden="1" customHeight="1" outlineLevel="1">
      <c r="A269" s="1"/>
      <c r="B269" s="44"/>
      <c r="C269" s="45"/>
      <c r="D269" s="64"/>
      <c r="E269" s="26"/>
      <c r="F269" s="26" t="s">
        <v>537</v>
      </c>
      <c r="G269" s="26" t="s">
        <v>538</v>
      </c>
      <c r="H269" s="43"/>
      <c r="I269" s="74" t="str">
        <f t="shared" si="47"/>
        <v/>
      </c>
      <c r="J269" s="43"/>
      <c r="K269" s="74" t="str">
        <f t="shared" si="49"/>
        <v/>
      </c>
      <c r="L269" s="102">
        <f t="shared" si="72"/>
        <v>0</v>
      </c>
      <c r="M269" s="70" t="str">
        <f t="shared" si="50"/>
        <v/>
      </c>
    </row>
    <row r="270" spans="1:13" ht="12.75" hidden="1" customHeight="1" outlineLevel="1">
      <c r="A270" s="1"/>
      <c r="B270" s="44"/>
      <c r="C270" s="45"/>
      <c r="D270" s="64"/>
      <c r="E270" s="26"/>
      <c r="F270" s="26" t="s">
        <v>539</v>
      </c>
      <c r="G270" s="26" t="s">
        <v>540</v>
      </c>
      <c r="H270" s="43"/>
      <c r="I270" s="74" t="str">
        <f t="shared" si="47"/>
        <v/>
      </c>
      <c r="J270" s="43"/>
      <c r="K270" s="74" t="str">
        <f t="shared" si="49"/>
        <v/>
      </c>
      <c r="L270" s="102">
        <f t="shared" si="72"/>
        <v>0</v>
      </c>
      <c r="M270" s="70" t="str">
        <f t="shared" si="50"/>
        <v/>
      </c>
    </row>
    <row r="271" spans="1:13" ht="12.75" hidden="1" customHeight="1" outlineLevel="1">
      <c r="A271" s="1"/>
      <c r="B271" s="44"/>
      <c r="C271" s="45"/>
      <c r="D271" s="64"/>
      <c r="E271" s="26"/>
      <c r="F271" s="26" t="s">
        <v>541</v>
      </c>
      <c r="G271" s="26" t="s">
        <v>542</v>
      </c>
      <c r="H271" s="43"/>
      <c r="I271" s="74" t="str">
        <f t="shared" si="47"/>
        <v/>
      </c>
      <c r="J271" s="43"/>
      <c r="K271" s="74" t="str">
        <f t="shared" si="49"/>
        <v/>
      </c>
      <c r="L271" s="102">
        <f t="shared" si="72"/>
        <v>0</v>
      </c>
      <c r="M271" s="70" t="str">
        <f t="shared" si="50"/>
        <v/>
      </c>
    </row>
    <row r="272" spans="1:13" ht="12.75" hidden="1" customHeight="1" outlineLevel="1">
      <c r="A272" s="1"/>
      <c r="B272" s="44"/>
      <c r="C272" s="45"/>
      <c r="D272" s="64"/>
      <c r="E272" s="26"/>
      <c r="F272" s="26" t="s">
        <v>543</v>
      </c>
      <c r="G272" s="26" t="s">
        <v>544</v>
      </c>
      <c r="H272" s="43"/>
      <c r="I272" s="74" t="str">
        <f t="shared" si="47"/>
        <v/>
      </c>
      <c r="J272" s="43"/>
      <c r="K272" s="74" t="str">
        <f t="shared" si="49"/>
        <v/>
      </c>
      <c r="L272" s="102">
        <f t="shared" si="72"/>
        <v>0</v>
      </c>
      <c r="M272" s="70" t="str">
        <f t="shared" si="50"/>
        <v/>
      </c>
    </row>
    <row r="273" spans="1:13" ht="12.75" hidden="1" customHeight="1" outlineLevel="1">
      <c r="A273" s="1"/>
      <c r="B273" s="44"/>
      <c r="C273" s="45"/>
      <c r="D273" s="64"/>
      <c r="E273" s="26"/>
      <c r="F273" s="26" t="s">
        <v>545</v>
      </c>
      <c r="G273" s="26" t="s">
        <v>546</v>
      </c>
      <c r="H273" s="43"/>
      <c r="I273" s="74" t="str">
        <f t="shared" si="47"/>
        <v/>
      </c>
      <c r="J273" s="43"/>
      <c r="K273" s="74" t="str">
        <f t="shared" si="49"/>
        <v/>
      </c>
      <c r="L273" s="102">
        <f t="shared" si="72"/>
        <v>0</v>
      </c>
      <c r="M273" s="70" t="str">
        <f t="shared" si="50"/>
        <v/>
      </c>
    </row>
    <row r="274" spans="1:13" ht="12.75" hidden="1" customHeight="1" outlineLevel="1">
      <c r="A274" s="1"/>
      <c r="B274" s="44"/>
      <c r="C274" s="45"/>
      <c r="D274" s="64"/>
      <c r="E274" s="26"/>
      <c r="F274" s="26" t="s">
        <v>682</v>
      </c>
      <c r="G274" s="26" t="s">
        <v>681</v>
      </c>
      <c r="H274" s="43"/>
      <c r="I274" s="74" t="str">
        <f t="shared" si="47"/>
        <v/>
      </c>
      <c r="J274" s="43"/>
      <c r="K274" s="74" t="str">
        <f t="shared" si="49"/>
        <v/>
      </c>
      <c r="L274" s="102">
        <f t="shared" si="72"/>
        <v>0</v>
      </c>
      <c r="M274" s="70" t="str">
        <f t="shared" si="50"/>
        <v/>
      </c>
    </row>
    <row r="275" spans="1:13" ht="12.75" hidden="1" customHeight="1" outlineLevel="1">
      <c r="A275" s="1"/>
      <c r="B275" s="44"/>
      <c r="C275" s="45"/>
      <c r="D275" s="64"/>
      <c r="E275" s="26"/>
      <c r="F275" s="26" t="s">
        <v>547</v>
      </c>
      <c r="G275" s="26" t="s">
        <v>548</v>
      </c>
      <c r="H275" s="43"/>
      <c r="I275" s="74" t="str">
        <f t="shared" si="47"/>
        <v/>
      </c>
      <c r="J275" s="43"/>
      <c r="K275" s="74" t="str">
        <f t="shared" si="49"/>
        <v/>
      </c>
      <c r="L275" s="102">
        <f t="shared" si="72"/>
        <v>0</v>
      </c>
      <c r="M275" s="70" t="str">
        <f t="shared" si="50"/>
        <v/>
      </c>
    </row>
    <row r="276" spans="1:13" ht="12.75" hidden="1" customHeight="1" outlineLevel="1">
      <c r="A276" s="1"/>
      <c r="B276" s="44"/>
      <c r="C276" s="45"/>
      <c r="D276" s="64"/>
      <c r="E276" s="26"/>
      <c r="F276" s="26" t="s">
        <v>549</v>
      </c>
      <c r="G276" s="26" t="s">
        <v>550</v>
      </c>
      <c r="H276" s="43"/>
      <c r="I276" s="74" t="str">
        <f t="shared" si="47"/>
        <v/>
      </c>
      <c r="J276" s="43"/>
      <c r="K276" s="74" t="str">
        <f t="shared" si="49"/>
        <v/>
      </c>
      <c r="L276" s="102">
        <f t="shared" si="72"/>
        <v>0</v>
      </c>
      <c r="M276" s="70" t="str">
        <f t="shared" si="50"/>
        <v/>
      </c>
    </row>
    <row r="277" spans="1:13" ht="12.75" hidden="1" customHeight="1" outlineLevel="1">
      <c r="A277" s="1"/>
      <c r="B277" s="44"/>
      <c r="C277" s="45"/>
      <c r="D277" s="64"/>
      <c r="E277" s="26"/>
      <c r="F277" s="26" t="s">
        <v>551</v>
      </c>
      <c r="G277" s="26" t="s">
        <v>552</v>
      </c>
      <c r="H277" s="43"/>
      <c r="I277" s="74" t="str">
        <f t="shared" si="47"/>
        <v/>
      </c>
      <c r="J277" s="43"/>
      <c r="K277" s="74" t="str">
        <f t="shared" si="49"/>
        <v/>
      </c>
      <c r="L277" s="102">
        <f t="shared" si="72"/>
        <v>0</v>
      </c>
      <c r="M277" s="70" t="str">
        <f t="shared" si="50"/>
        <v/>
      </c>
    </row>
    <row r="278" spans="1:13" ht="12.75" hidden="1" customHeight="1" outlineLevel="1">
      <c r="A278" s="1"/>
      <c r="B278" s="44"/>
      <c r="C278" s="45"/>
      <c r="D278" s="64"/>
      <c r="E278" s="26"/>
      <c r="F278" s="26" t="s">
        <v>553</v>
      </c>
      <c r="G278" s="26" t="s">
        <v>554</v>
      </c>
      <c r="H278" s="43"/>
      <c r="I278" s="74" t="str">
        <f t="shared" si="47"/>
        <v/>
      </c>
      <c r="J278" s="43"/>
      <c r="K278" s="74" t="str">
        <f t="shared" si="49"/>
        <v/>
      </c>
      <c r="L278" s="102">
        <f t="shared" si="72"/>
        <v>0</v>
      </c>
      <c r="M278" s="70" t="str">
        <f t="shared" si="50"/>
        <v/>
      </c>
    </row>
    <row r="279" spans="1:13" ht="12.75" hidden="1" customHeight="1" outlineLevel="1">
      <c r="A279" s="1"/>
      <c r="B279" s="44"/>
      <c r="C279" s="45"/>
      <c r="D279" s="64"/>
      <c r="E279" s="26"/>
      <c r="F279" s="26" t="s">
        <v>555</v>
      </c>
      <c r="G279" s="26" t="s">
        <v>556</v>
      </c>
      <c r="H279" s="43"/>
      <c r="I279" s="74" t="str">
        <f t="shared" si="47"/>
        <v/>
      </c>
      <c r="J279" s="43"/>
      <c r="K279" s="74" t="str">
        <f t="shared" si="49"/>
        <v/>
      </c>
      <c r="L279" s="102">
        <f t="shared" si="72"/>
        <v>0</v>
      </c>
      <c r="M279" s="70" t="str">
        <f t="shared" si="50"/>
        <v/>
      </c>
    </row>
    <row r="280" spans="1:13" ht="12.75" hidden="1" customHeight="1" outlineLevel="1">
      <c r="A280" s="1"/>
      <c r="B280" s="44"/>
      <c r="C280" s="45"/>
      <c r="D280" s="64"/>
      <c r="E280" s="26"/>
      <c r="F280" s="26" t="s">
        <v>557</v>
      </c>
      <c r="G280" s="26" t="s">
        <v>558</v>
      </c>
      <c r="H280" s="43"/>
      <c r="I280" s="74" t="str">
        <f t="shared" si="47"/>
        <v/>
      </c>
      <c r="J280" s="43"/>
      <c r="K280" s="74" t="str">
        <f t="shared" si="49"/>
        <v/>
      </c>
      <c r="L280" s="102">
        <f t="shared" si="72"/>
        <v>0</v>
      </c>
      <c r="M280" s="70" t="str">
        <f t="shared" si="50"/>
        <v/>
      </c>
    </row>
    <row r="281" spans="1:13" ht="12.75" hidden="1" customHeight="1" outlineLevel="1">
      <c r="A281" s="1"/>
      <c r="B281" s="44"/>
      <c r="C281" s="45"/>
      <c r="D281" s="64"/>
      <c r="E281" s="26"/>
      <c r="F281" s="26" t="s">
        <v>559</v>
      </c>
      <c r="G281" s="26" t="s">
        <v>560</v>
      </c>
      <c r="H281" s="43"/>
      <c r="I281" s="74" t="str">
        <f t="shared" si="47"/>
        <v/>
      </c>
      <c r="J281" s="43"/>
      <c r="K281" s="74" t="str">
        <f t="shared" si="49"/>
        <v/>
      </c>
      <c r="L281" s="102">
        <f t="shared" si="72"/>
        <v>0</v>
      </c>
      <c r="M281" s="70" t="str">
        <f t="shared" si="50"/>
        <v/>
      </c>
    </row>
    <row r="282" spans="1:13" ht="12.75" hidden="1" customHeight="1" outlineLevel="1">
      <c r="A282" s="1"/>
      <c r="B282" s="44"/>
      <c r="C282" s="45"/>
      <c r="D282" s="64"/>
      <c r="E282" s="26"/>
      <c r="F282" s="26" t="s">
        <v>561</v>
      </c>
      <c r="G282" s="26" t="s">
        <v>562</v>
      </c>
      <c r="H282" s="43"/>
      <c r="I282" s="74" t="str">
        <f t="shared" ref="I282:K345" si="73">IFERROR(H282/$H$22,"")</f>
        <v/>
      </c>
      <c r="J282" s="43"/>
      <c r="K282" s="74" t="str">
        <f t="shared" ref="K282:K330" si="74">IFERROR(J282/$J$22,"")</f>
        <v/>
      </c>
      <c r="L282" s="102">
        <f t="shared" si="72"/>
        <v>0</v>
      </c>
      <c r="M282" s="70" t="str">
        <f t="shared" ref="M282:M345" si="75">IFERROR(L282/$J$22,"")</f>
        <v/>
      </c>
    </row>
    <row r="283" spans="1:13" ht="12.75" hidden="1" customHeight="1" outlineLevel="1">
      <c r="A283" s="1"/>
      <c r="B283" s="44"/>
      <c r="C283" s="45"/>
      <c r="D283" s="64"/>
      <c r="E283" s="26"/>
      <c r="F283" s="26" t="s">
        <v>563</v>
      </c>
      <c r="G283" s="26" t="s">
        <v>564</v>
      </c>
      <c r="H283" s="43"/>
      <c r="I283" s="74" t="str">
        <f t="shared" si="73"/>
        <v/>
      </c>
      <c r="J283" s="43"/>
      <c r="K283" s="74" t="str">
        <f t="shared" si="74"/>
        <v/>
      </c>
      <c r="L283" s="102">
        <f t="shared" si="72"/>
        <v>0</v>
      </c>
      <c r="M283" s="70" t="str">
        <f t="shared" si="75"/>
        <v/>
      </c>
    </row>
    <row r="284" spans="1:13" ht="12.75" hidden="1" customHeight="1" outlineLevel="1">
      <c r="A284" s="1"/>
      <c r="B284" s="44"/>
      <c r="C284" s="45"/>
      <c r="D284" s="64"/>
      <c r="E284" s="26"/>
      <c r="F284" s="26" t="s">
        <v>565</v>
      </c>
      <c r="G284" s="26" t="s">
        <v>566</v>
      </c>
      <c r="H284" s="43"/>
      <c r="I284" s="74" t="str">
        <f t="shared" si="73"/>
        <v/>
      </c>
      <c r="J284" s="43"/>
      <c r="K284" s="74" t="str">
        <f t="shared" si="74"/>
        <v/>
      </c>
      <c r="L284" s="102">
        <f t="shared" si="72"/>
        <v>0</v>
      </c>
      <c r="M284" s="70" t="str">
        <f t="shared" si="75"/>
        <v/>
      </c>
    </row>
    <row r="285" spans="1:13" ht="12.75" hidden="1" customHeight="1" outlineLevel="1">
      <c r="A285" s="1"/>
      <c r="B285" s="44"/>
      <c r="C285" s="45"/>
      <c r="D285" s="64"/>
      <c r="E285" s="26"/>
      <c r="F285" s="26" t="s">
        <v>567</v>
      </c>
      <c r="G285" s="26" t="s">
        <v>568</v>
      </c>
      <c r="H285" s="43"/>
      <c r="I285" s="74" t="str">
        <f t="shared" si="73"/>
        <v/>
      </c>
      <c r="J285" s="43"/>
      <c r="K285" s="74" t="str">
        <f t="shared" si="74"/>
        <v/>
      </c>
      <c r="L285" s="102">
        <f t="shared" si="72"/>
        <v>0</v>
      </c>
      <c r="M285" s="70" t="str">
        <f t="shared" si="75"/>
        <v/>
      </c>
    </row>
    <row r="286" spans="1:13" ht="12.75" hidden="1" customHeight="1" outlineLevel="1">
      <c r="A286" s="1"/>
      <c r="B286" s="44"/>
      <c r="C286" s="45"/>
      <c r="D286" s="64"/>
      <c r="E286" s="26"/>
      <c r="F286" s="26" t="s">
        <v>569</v>
      </c>
      <c r="G286" s="26" t="s">
        <v>570</v>
      </c>
      <c r="H286" s="43"/>
      <c r="I286" s="74" t="str">
        <f t="shared" si="73"/>
        <v/>
      </c>
      <c r="J286" s="43"/>
      <c r="K286" s="74" t="str">
        <f t="shared" si="74"/>
        <v/>
      </c>
      <c r="L286" s="102">
        <f t="shared" si="72"/>
        <v>0</v>
      </c>
      <c r="M286" s="70" t="str">
        <f t="shared" si="75"/>
        <v/>
      </c>
    </row>
    <row r="287" spans="1:13" ht="12.75" hidden="1" customHeight="1" outlineLevel="1">
      <c r="A287" s="1"/>
      <c r="B287" s="44"/>
      <c r="C287" s="45"/>
      <c r="D287" s="64"/>
      <c r="E287" s="26"/>
      <c r="F287" s="26" t="s">
        <v>571</v>
      </c>
      <c r="G287" s="26" t="s">
        <v>572</v>
      </c>
      <c r="H287" s="43"/>
      <c r="I287" s="74" t="str">
        <f t="shared" si="73"/>
        <v/>
      </c>
      <c r="J287" s="43"/>
      <c r="K287" s="74" t="str">
        <f t="shared" si="74"/>
        <v/>
      </c>
      <c r="L287" s="102">
        <f t="shared" si="72"/>
        <v>0</v>
      </c>
      <c r="M287" s="70" t="str">
        <f t="shared" si="75"/>
        <v/>
      </c>
    </row>
    <row r="288" spans="1:13" ht="12.75" hidden="1" customHeight="1" outlineLevel="1">
      <c r="A288" s="1"/>
      <c r="B288" s="44"/>
      <c r="C288" s="45"/>
      <c r="D288" s="64"/>
      <c r="E288" s="26"/>
      <c r="F288" s="26" t="s">
        <v>573</v>
      </c>
      <c r="G288" s="26" t="s">
        <v>574</v>
      </c>
      <c r="H288" s="43"/>
      <c r="I288" s="74" t="str">
        <f t="shared" si="73"/>
        <v/>
      </c>
      <c r="J288" s="43"/>
      <c r="K288" s="74" t="str">
        <f t="shared" si="74"/>
        <v/>
      </c>
      <c r="L288" s="102">
        <f t="shared" si="72"/>
        <v>0</v>
      </c>
      <c r="M288" s="70" t="str">
        <f t="shared" si="75"/>
        <v/>
      </c>
    </row>
    <row r="289" spans="1:13" ht="12.75" hidden="1" customHeight="1" outlineLevel="1">
      <c r="A289" s="1"/>
      <c r="B289" s="44"/>
      <c r="C289" s="45"/>
      <c r="D289" s="64"/>
      <c r="E289" s="26"/>
      <c r="F289" s="26" t="s">
        <v>575</v>
      </c>
      <c r="G289" s="26" t="s">
        <v>576</v>
      </c>
      <c r="H289" s="43"/>
      <c r="I289" s="74" t="str">
        <f t="shared" si="73"/>
        <v/>
      </c>
      <c r="J289" s="43"/>
      <c r="K289" s="74" t="str">
        <f t="shared" si="74"/>
        <v/>
      </c>
      <c r="L289" s="102">
        <f t="shared" si="72"/>
        <v>0</v>
      </c>
      <c r="M289" s="70" t="str">
        <f t="shared" si="75"/>
        <v/>
      </c>
    </row>
    <row r="290" spans="1:13" ht="12.75" hidden="1" customHeight="1" outlineLevel="1">
      <c r="A290" s="1"/>
      <c r="B290" s="44"/>
      <c r="C290" s="45"/>
      <c r="D290" s="64"/>
      <c r="E290" s="26"/>
      <c r="F290" s="26" t="s">
        <v>577</v>
      </c>
      <c r="G290" s="26" t="s">
        <v>578</v>
      </c>
      <c r="H290" s="43"/>
      <c r="I290" s="74" t="str">
        <f t="shared" si="73"/>
        <v/>
      </c>
      <c r="J290" s="43"/>
      <c r="K290" s="74" t="str">
        <f t="shared" si="74"/>
        <v/>
      </c>
      <c r="L290" s="102">
        <f t="shared" si="72"/>
        <v>0</v>
      </c>
      <c r="M290" s="70" t="str">
        <f t="shared" si="75"/>
        <v/>
      </c>
    </row>
    <row r="291" spans="1:13" ht="12.75" hidden="1" customHeight="1" outlineLevel="1">
      <c r="A291" s="1"/>
      <c r="B291" s="44"/>
      <c r="C291" s="45"/>
      <c r="D291" s="64"/>
      <c r="E291" s="26"/>
      <c r="F291" s="26" t="s">
        <v>579</v>
      </c>
      <c r="G291" s="26" t="s">
        <v>580</v>
      </c>
      <c r="H291" s="43"/>
      <c r="I291" s="74" t="str">
        <f t="shared" si="73"/>
        <v/>
      </c>
      <c r="J291" s="43"/>
      <c r="K291" s="74" t="str">
        <f t="shared" si="74"/>
        <v/>
      </c>
      <c r="L291" s="102">
        <f t="shared" si="72"/>
        <v>0</v>
      </c>
      <c r="M291" s="70" t="str">
        <f t="shared" si="75"/>
        <v/>
      </c>
    </row>
    <row r="292" spans="1:13" ht="12.75" hidden="1" customHeight="1" outlineLevel="1">
      <c r="A292" s="1"/>
      <c r="B292" s="44"/>
      <c r="C292" s="45"/>
      <c r="D292" s="64"/>
      <c r="E292" s="26"/>
      <c r="F292" s="26" t="s">
        <v>581</v>
      </c>
      <c r="G292" s="26" t="s">
        <v>582</v>
      </c>
      <c r="H292" s="43"/>
      <c r="I292" s="74" t="str">
        <f t="shared" si="73"/>
        <v/>
      </c>
      <c r="J292" s="43"/>
      <c r="K292" s="74" t="str">
        <f t="shared" si="74"/>
        <v/>
      </c>
      <c r="L292" s="102">
        <f t="shared" si="72"/>
        <v>0</v>
      </c>
      <c r="M292" s="70" t="str">
        <f t="shared" si="75"/>
        <v/>
      </c>
    </row>
    <row r="293" spans="1:13" ht="12.75" hidden="1" customHeight="1" outlineLevel="1">
      <c r="A293" s="1"/>
      <c r="B293" s="44"/>
      <c r="C293" s="45"/>
      <c r="D293" s="64"/>
      <c r="E293" s="26"/>
      <c r="F293" s="26" t="s">
        <v>583</v>
      </c>
      <c r="G293" s="26" t="s">
        <v>584</v>
      </c>
      <c r="H293" s="43"/>
      <c r="I293" s="74" t="str">
        <f t="shared" si="73"/>
        <v/>
      </c>
      <c r="J293" s="43"/>
      <c r="K293" s="74" t="str">
        <f t="shared" si="74"/>
        <v/>
      </c>
      <c r="L293" s="102">
        <f t="shared" si="72"/>
        <v>0</v>
      </c>
      <c r="M293" s="70" t="str">
        <f t="shared" si="75"/>
        <v/>
      </c>
    </row>
    <row r="294" spans="1:13" ht="12.75" hidden="1" customHeight="1" outlineLevel="1">
      <c r="A294" s="1"/>
      <c r="B294" s="44"/>
      <c r="C294" s="45"/>
      <c r="D294" s="64"/>
      <c r="E294" s="26"/>
      <c r="F294" s="26" t="s">
        <v>585</v>
      </c>
      <c r="G294" s="26" t="s">
        <v>586</v>
      </c>
      <c r="H294" s="43"/>
      <c r="I294" s="74" t="str">
        <f t="shared" si="73"/>
        <v/>
      </c>
      <c r="J294" s="43"/>
      <c r="K294" s="74" t="str">
        <f t="shared" si="74"/>
        <v/>
      </c>
      <c r="L294" s="102">
        <f t="shared" si="72"/>
        <v>0</v>
      </c>
      <c r="M294" s="70" t="str">
        <f t="shared" si="75"/>
        <v/>
      </c>
    </row>
    <row r="295" spans="1:13" ht="12.75" hidden="1" customHeight="1" outlineLevel="1">
      <c r="A295" s="1"/>
      <c r="B295" s="44"/>
      <c r="C295" s="45"/>
      <c r="D295" s="64"/>
      <c r="E295" s="26"/>
      <c r="F295" s="26" t="s">
        <v>587</v>
      </c>
      <c r="G295" s="26" t="s">
        <v>588</v>
      </c>
      <c r="H295" s="43"/>
      <c r="I295" s="74" t="str">
        <f t="shared" si="73"/>
        <v/>
      </c>
      <c r="J295" s="43"/>
      <c r="K295" s="74" t="str">
        <f t="shared" si="74"/>
        <v/>
      </c>
      <c r="L295" s="102">
        <f t="shared" si="72"/>
        <v>0</v>
      </c>
      <c r="M295" s="70" t="str">
        <f t="shared" si="75"/>
        <v/>
      </c>
    </row>
    <row r="296" spans="1:13" ht="12.75" hidden="1" customHeight="1" outlineLevel="1">
      <c r="A296" s="1"/>
      <c r="B296" s="44"/>
      <c r="C296" s="45"/>
      <c r="D296" s="64"/>
      <c r="E296" s="26"/>
      <c r="F296" s="26" t="s">
        <v>589</v>
      </c>
      <c r="G296" s="26" t="s">
        <v>590</v>
      </c>
      <c r="H296" s="43"/>
      <c r="I296" s="74" t="str">
        <f t="shared" si="73"/>
        <v/>
      </c>
      <c r="J296" s="43"/>
      <c r="K296" s="74" t="str">
        <f t="shared" si="74"/>
        <v/>
      </c>
      <c r="L296" s="102">
        <f t="shared" si="72"/>
        <v>0</v>
      </c>
      <c r="M296" s="70" t="str">
        <f t="shared" si="75"/>
        <v/>
      </c>
    </row>
    <row r="297" spans="1:13" ht="12.75" hidden="1" customHeight="1" outlineLevel="1">
      <c r="A297" s="1"/>
      <c r="B297" s="44"/>
      <c r="C297" s="45"/>
      <c r="D297" s="64"/>
      <c r="E297" s="26"/>
      <c r="F297" s="26" t="s">
        <v>591</v>
      </c>
      <c r="G297" s="26" t="s">
        <v>592</v>
      </c>
      <c r="H297" s="43"/>
      <c r="I297" s="74" t="str">
        <f t="shared" si="73"/>
        <v/>
      </c>
      <c r="J297" s="43"/>
      <c r="K297" s="74" t="str">
        <f t="shared" si="74"/>
        <v/>
      </c>
      <c r="L297" s="102">
        <f t="shared" si="72"/>
        <v>0</v>
      </c>
      <c r="M297" s="70" t="str">
        <f t="shared" si="75"/>
        <v/>
      </c>
    </row>
    <row r="298" spans="1:13" ht="12.75" hidden="1" customHeight="1" outlineLevel="1">
      <c r="A298" s="1"/>
      <c r="B298" s="44"/>
      <c r="C298" s="45"/>
      <c r="D298" s="64"/>
      <c r="E298" s="26"/>
      <c r="F298" s="26" t="s">
        <v>704</v>
      </c>
      <c r="G298" s="26" t="s">
        <v>705</v>
      </c>
      <c r="H298" s="43"/>
      <c r="I298" s="74" t="str">
        <f t="shared" si="73"/>
        <v/>
      </c>
      <c r="J298" s="43"/>
      <c r="K298" s="74" t="str">
        <f t="shared" si="74"/>
        <v/>
      </c>
      <c r="L298" s="102">
        <f t="shared" si="72"/>
        <v>0</v>
      </c>
      <c r="M298" s="70" t="str">
        <f t="shared" si="75"/>
        <v/>
      </c>
    </row>
    <row r="299" spans="1:13" ht="12.75" hidden="1" customHeight="1" outlineLevel="1">
      <c r="A299" s="1"/>
      <c r="B299" s="44"/>
      <c r="C299" s="45"/>
      <c r="D299" s="64"/>
      <c r="E299" s="26"/>
      <c r="F299" s="26" t="s">
        <v>593</v>
      </c>
      <c r="G299" s="26" t="s">
        <v>594</v>
      </c>
      <c r="H299" s="43"/>
      <c r="I299" s="74" t="str">
        <f t="shared" si="73"/>
        <v/>
      </c>
      <c r="J299" s="43"/>
      <c r="K299" s="74" t="str">
        <f t="shared" si="74"/>
        <v/>
      </c>
      <c r="L299" s="102">
        <f t="shared" si="72"/>
        <v>0</v>
      </c>
      <c r="M299" s="70" t="str">
        <f t="shared" si="75"/>
        <v/>
      </c>
    </row>
    <row r="300" spans="1:13" ht="12.75" hidden="1" customHeight="1" outlineLevel="1">
      <c r="A300" s="1"/>
      <c r="B300" s="44"/>
      <c r="C300" s="45"/>
      <c r="D300" s="64"/>
      <c r="E300" s="26"/>
      <c r="F300" s="26" t="s">
        <v>595</v>
      </c>
      <c r="G300" s="26" t="s">
        <v>596</v>
      </c>
      <c r="H300" s="43"/>
      <c r="I300" s="74" t="str">
        <f t="shared" si="73"/>
        <v/>
      </c>
      <c r="J300" s="43"/>
      <c r="K300" s="74" t="str">
        <f t="shared" si="74"/>
        <v/>
      </c>
      <c r="L300" s="102">
        <f t="shared" si="72"/>
        <v>0</v>
      </c>
      <c r="M300" s="70" t="str">
        <f t="shared" si="75"/>
        <v/>
      </c>
    </row>
    <row r="301" spans="1:13" ht="12.75" hidden="1" customHeight="1" outlineLevel="1">
      <c r="A301" s="1"/>
      <c r="B301" s="44"/>
      <c r="C301" s="45"/>
      <c r="D301" s="64"/>
      <c r="E301" s="26"/>
      <c r="F301" s="26" t="s">
        <v>597</v>
      </c>
      <c r="G301" s="26" t="s">
        <v>598</v>
      </c>
      <c r="H301" s="43"/>
      <c r="I301" s="74" t="str">
        <f t="shared" si="73"/>
        <v/>
      </c>
      <c r="J301" s="43"/>
      <c r="K301" s="74" t="str">
        <f t="shared" si="74"/>
        <v/>
      </c>
      <c r="L301" s="102">
        <f t="shared" si="72"/>
        <v>0</v>
      </c>
      <c r="M301" s="70" t="str">
        <f t="shared" si="75"/>
        <v/>
      </c>
    </row>
    <row r="302" spans="1:13" ht="12.75" hidden="1" customHeight="1" outlineLevel="1">
      <c r="A302" s="1"/>
      <c r="B302" s="44"/>
      <c r="C302" s="45"/>
      <c r="D302" s="64"/>
      <c r="E302" s="26"/>
      <c r="F302" s="26" t="s">
        <v>599</v>
      </c>
      <c r="G302" s="26" t="s">
        <v>600</v>
      </c>
      <c r="H302" s="43"/>
      <c r="I302" s="74" t="str">
        <f t="shared" si="73"/>
        <v/>
      </c>
      <c r="J302" s="43"/>
      <c r="K302" s="74" t="str">
        <f t="shared" si="74"/>
        <v/>
      </c>
      <c r="L302" s="102">
        <f t="shared" si="72"/>
        <v>0</v>
      </c>
      <c r="M302" s="70" t="str">
        <f t="shared" si="75"/>
        <v/>
      </c>
    </row>
    <row r="303" spans="1:13" ht="12.75" hidden="1" customHeight="1" outlineLevel="1">
      <c r="A303" s="1"/>
      <c r="B303" s="44"/>
      <c r="C303" s="45"/>
      <c r="D303" s="64"/>
      <c r="E303" s="26"/>
      <c r="F303" s="26" t="s">
        <v>601</v>
      </c>
      <c r="G303" s="26" t="s">
        <v>602</v>
      </c>
      <c r="H303" s="43"/>
      <c r="I303" s="74" t="str">
        <f t="shared" si="73"/>
        <v/>
      </c>
      <c r="J303" s="43"/>
      <c r="K303" s="74" t="str">
        <f t="shared" si="74"/>
        <v/>
      </c>
      <c r="L303" s="102">
        <f t="shared" si="72"/>
        <v>0</v>
      </c>
      <c r="M303" s="70" t="str">
        <f t="shared" si="75"/>
        <v/>
      </c>
    </row>
    <row r="304" spans="1:13" ht="12.75" hidden="1" customHeight="1" outlineLevel="1">
      <c r="A304" s="1"/>
      <c r="B304" s="44"/>
      <c r="C304" s="45"/>
      <c r="D304" s="64"/>
      <c r="E304" s="26"/>
      <c r="F304" s="26" t="s">
        <v>603</v>
      </c>
      <c r="G304" s="26" t="s">
        <v>604</v>
      </c>
      <c r="H304" s="43"/>
      <c r="I304" s="74" t="str">
        <f t="shared" si="73"/>
        <v/>
      </c>
      <c r="J304" s="43"/>
      <c r="K304" s="74" t="str">
        <f t="shared" si="74"/>
        <v/>
      </c>
      <c r="L304" s="102">
        <f t="shared" si="72"/>
        <v>0</v>
      </c>
      <c r="M304" s="70" t="str">
        <f t="shared" si="75"/>
        <v/>
      </c>
    </row>
    <row r="305" spans="1:13" ht="12.75" hidden="1" customHeight="1" outlineLevel="1">
      <c r="A305" s="1"/>
      <c r="B305" s="44"/>
      <c r="C305" s="45"/>
      <c r="D305" s="64"/>
      <c r="E305" s="26"/>
      <c r="F305" s="26" t="s">
        <v>605</v>
      </c>
      <c r="G305" s="26" t="s">
        <v>606</v>
      </c>
      <c r="H305" s="43"/>
      <c r="I305" s="74" t="str">
        <f t="shared" si="73"/>
        <v/>
      </c>
      <c r="J305" s="43"/>
      <c r="K305" s="74" t="str">
        <f t="shared" si="74"/>
        <v/>
      </c>
      <c r="L305" s="102">
        <f t="shared" ref="L305:L328" si="76">H305-J305</f>
        <v>0</v>
      </c>
      <c r="M305" s="70" t="str">
        <f t="shared" si="75"/>
        <v/>
      </c>
    </row>
    <row r="306" spans="1:13" ht="12.75" hidden="1" customHeight="1" outlineLevel="1">
      <c r="A306" s="1"/>
      <c r="B306" s="44"/>
      <c r="C306" s="45"/>
      <c r="D306" s="64"/>
      <c r="E306" s="26"/>
      <c r="F306" s="26" t="s">
        <v>607</v>
      </c>
      <c r="G306" s="26" t="s">
        <v>608</v>
      </c>
      <c r="H306" s="43"/>
      <c r="I306" s="74" t="str">
        <f t="shared" si="73"/>
        <v/>
      </c>
      <c r="J306" s="43"/>
      <c r="K306" s="74" t="str">
        <f t="shared" si="74"/>
        <v/>
      </c>
      <c r="L306" s="102">
        <f t="shared" si="76"/>
        <v>0</v>
      </c>
      <c r="M306" s="70" t="str">
        <f t="shared" si="75"/>
        <v/>
      </c>
    </row>
    <row r="307" spans="1:13" ht="12.75" hidden="1" customHeight="1" outlineLevel="1">
      <c r="A307" s="1"/>
      <c r="B307" s="44"/>
      <c r="C307" s="45"/>
      <c r="D307" s="64"/>
      <c r="E307" s="26"/>
      <c r="F307" s="26" t="s">
        <v>609</v>
      </c>
      <c r="G307" s="26" t="s">
        <v>610</v>
      </c>
      <c r="H307" s="43"/>
      <c r="I307" s="74" t="str">
        <f t="shared" si="73"/>
        <v/>
      </c>
      <c r="J307" s="43"/>
      <c r="K307" s="74" t="str">
        <f t="shared" si="74"/>
        <v/>
      </c>
      <c r="L307" s="102">
        <f t="shared" si="76"/>
        <v>0</v>
      </c>
      <c r="M307" s="70" t="str">
        <f t="shared" si="75"/>
        <v/>
      </c>
    </row>
    <row r="308" spans="1:13" ht="12.75" hidden="1" customHeight="1" outlineLevel="1">
      <c r="A308" s="1"/>
      <c r="B308" s="44"/>
      <c r="C308" s="45"/>
      <c r="D308" s="64"/>
      <c r="E308" s="26"/>
      <c r="F308" s="26" t="s">
        <v>611</v>
      </c>
      <c r="G308" s="26" t="s">
        <v>612</v>
      </c>
      <c r="H308" s="43"/>
      <c r="I308" s="74" t="str">
        <f t="shared" si="73"/>
        <v/>
      </c>
      <c r="J308" s="43"/>
      <c r="K308" s="74" t="str">
        <f t="shared" si="74"/>
        <v/>
      </c>
      <c r="L308" s="102">
        <f t="shared" si="76"/>
        <v>0</v>
      </c>
      <c r="M308" s="70" t="str">
        <f t="shared" si="75"/>
        <v/>
      </c>
    </row>
    <row r="309" spans="1:13" ht="12.75" hidden="1" customHeight="1" outlineLevel="1">
      <c r="A309" s="1"/>
      <c r="B309" s="44"/>
      <c r="C309" s="45"/>
      <c r="D309" s="64"/>
      <c r="E309" s="26"/>
      <c r="F309" s="26" t="s">
        <v>613</v>
      </c>
      <c r="G309" s="26" t="s">
        <v>614</v>
      </c>
      <c r="H309" s="43"/>
      <c r="I309" s="74" t="str">
        <f t="shared" si="73"/>
        <v/>
      </c>
      <c r="J309" s="43"/>
      <c r="K309" s="74" t="str">
        <f t="shared" si="74"/>
        <v/>
      </c>
      <c r="L309" s="102">
        <f t="shared" si="76"/>
        <v>0</v>
      </c>
      <c r="M309" s="70" t="str">
        <f t="shared" si="75"/>
        <v/>
      </c>
    </row>
    <row r="310" spans="1:13" ht="12.75" hidden="1" customHeight="1" outlineLevel="1">
      <c r="A310" s="1"/>
      <c r="B310" s="44"/>
      <c r="C310" s="45"/>
      <c r="D310" s="64"/>
      <c r="E310" s="26"/>
      <c r="F310" s="26" t="s">
        <v>615</v>
      </c>
      <c r="G310" s="26" t="s">
        <v>616</v>
      </c>
      <c r="H310" s="43"/>
      <c r="I310" s="74" t="str">
        <f t="shared" si="73"/>
        <v/>
      </c>
      <c r="J310" s="43"/>
      <c r="K310" s="74" t="str">
        <f t="shared" si="74"/>
        <v/>
      </c>
      <c r="L310" s="102">
        <f t="shared" si="76"/>
        <v>0</v>
      </c>
      <c r="M310" s="70" t="str">
        <f t="shared" si="75"/>
        <v/>
      </c>
    </row>
    <row r="311" spans="1:13" ht="12.75" hidden="1" customHeight="1" outlineLevel="1">
      <c r="A311" s="1"/>
      <c r="B311" s="44"/>
      <c r="C311" s="45"/>
      <c r="D311" s="64"/>
      <c r="E311" s="26"/>
      <c r="F311" s="26" t="s">
        <v>617</v>
      </c>
      <c r="G311" s="26" t="s">
        <v>618</v>
      </c>
      <c r="H311" s="43"/>
      <c r="I311" s="74" t="str">
        <f t="shared" si="73"/>
        <v/>
      </c>
      <c r="J311" s="43"/>
      <c r="K311" s="74" t="str">
        <f t="shared" si="74"/>
        <v/>
      </c>
      <c r="L311" s="102">
        <f t="shared" si="76"/>
        <v>0</v>
      </c>
      <c r="M311" s="70" t="str">
        <f t="shared" si="75"/>
        <v/>
      </c>
    </row>
    <row r="312" spans="1:13" ht="12.75" hidden="1" customHeight="1" outlineLevel="1">
      <c r="A312" s="1"/>
      <c r="B312" s="44"/>
      <c r="C312" s="45"/>
      <c r="D312" s="64"/>
      <c r="E312" s="26"/>
      <c r="F312" s="26" t="s">
        <v>619</v>
      </c>
      <c r="G312" s="26" t="s">
        <v>620</v>
      </c>
      <c r="H312" s="43"/>
      <c r="I312" s="74" t="str">
        <f t="shared" si="73"/>
        <v/>
      </c>
      <c r="J312" s="43"/>
      <c r="K312" s="74" t="str">
        <f t="shared" si="74"/>
        <v/>
      </c>
      <c r="L312" s="102">
        <f t="shared" si="76"/>
        <v>0</v>
      </c>
      <c r="M312" s="70" t="str">
        <f t="shared" si="75"/>
        <v/>
      </c>
    </row>
    <row r="313" spans="1:13" ht="12.75" hidden="1" customHeight="1" outlineLevel="1">
      <c r="A313" s="1"/>
      <c r="B313" s="44"/>
      <c r="C313" s="45"/>
      <c r="D313" s="64"/>
      <c r="E313" s="26"/>
      <c r="F313" s="26" t="s">
        <v>621</v>
      </c>
      <c r="G313" s="26" t="s">
        <v>622</v>
      </c>
      <c r="H313" s="43"/>
      <c r="I313" s="74" t="str">
        <f t="shared" si="73"/>
        <v/>
      </c>
      <c r="J313" s="43"/>
      <c r="K313" s="74" t="str">
        <f t="shared" si="74"/>
        <v/>
      </c>
      <c r="L313" s="102">
        <f t="shared" si="76"/>
        <v>0</v>
      </c>
      <c r="M313" s="70" t="str">
        <f t="shared" si="75"/>
        <v/>
      </c>
    </row>
    <row r="314" spans="1:13" ht="12.75" hidden="1" customHeight="1" outlineLevel="1">
      <c r="A314" s="1"/>
      <c r="B314" s="44"/>
      <c r="C314" s="45"/>
      <c r="D314" s="64"/>
      <c r="E314" s="26"/>
      <c r="F314" s="26" t="s">
        <v>623</v>
      </c>
      <c r="G314" s="26" t="s">
        <v>624</v>
      </c>
      <c r="H314" s="43"/>
      <c r="I314" s="74" t="str">
        <f t="shared" si="73"/>
        <v/>
      </c>
      <c r="J314" s="43"/>
      <c r="K314" s="74" t="str">
        <f t="shared" si="74"/>
        <v/>
      </c>
      <c r="L314" s="102">
        <f t="shared" si="76"/>
        <v>0</v>
      </c>
      <c r="M314" s="70" t="str">
        <f t="shared" si="75"/>
        <v/>
      </c>
    </row>
    <row r="315" spans="1:13" ht="12.75" hidden="1" customHeight="1" outlineLevel="1">
      <c r="A315" s="1"/>
      <c r="B315" s="44"/>
      <c r="C315" s="45"/>
      <c r="D315" s="64"/>
      <c r="E315" s="26"/>
      <c r="F315" s="26" t="s">
        <v>625</v>
      </c>
      <c r="G315" s="26" t="s">
        <v>626</v>
      </c>
      <c r="H315" s="43"/>
      <c r="I315" s="74" t="str">
        <f t="shared" si="73"/>
        <v/>
      </c>
      <c r="J315" s="43"/>
      <c r="K315" s="74" t="str">
        <f t="shared" si="74"/>
        <v/>
      </c>
      <c r="L315" s="102">
        <f t="shared" si="76"/>
        <v>0</v>
      </c>
      <c r="M315" s="70" t="str">
        <f t="shared" si="75"/>
        <v/>
      </c>
    </row>
    <row r="316" spans="1:13" ht="12.75" hidden="1" customHeight="1" outlineLevel="1">
      <c r="A316" s="1"/>
      <c r="B316" s="44"/>
      <c r="C316" s="45"/>
      <c r="D316" s="64"/>
      <c r="E316" s="26"/>
      <c r="F316" s="26" t="s">
        <v>627</v>
      </c>
      <c r="G316" s="26" t="s">
        <v>628</v>
      </c>
      <c r="H316" s="43"/>
      <c r="I316" s="74" t="str">
        <f t="shared" si="73"/>
        <v/>
      </c>
      <c r="J316" s="43"/>
      <c r="K316" s="74" t="str">
        <f t="shared" si="74"/>
        <v/>
      </c>
      <c r="L316" s="102">
        <f t="shared" si="76"/>
        <v>0</v>
      </c>
      <c r="M316" s="70" t="str">
        <f t="shared" si="75"/>
        <v/>
      </c>
    </row>
    <row r="317" spans="1:13" ht="12.75" hidden="1" customHeight="1" outlineLevel="1">
      <c r="A317" s="1"/>
      <c r="B317" s="44"/>
      <c r="C317" s="45"/>
      <c r="D317" s="64"/>
      <c r="E317" s="26"/>
      <c r="F317" s="26" t="s">
        <v>629</v>
      </c>
      <c r="G317" s="26" t="s">
        <v>630</v>
      </c>
      <c r="H317" s="43"/>
      <c r="I317" s="74" t="str">
        <f t="shared" si="73"/>
        <v/>
      </c>
      <c r="J317" s="43"/>
      <c r="K317" s="74" t="str">
        <f t="shared" si="74"/>
        <v/>
      </c>
      <c r="L317" s="102">
        <f t="shared" si="76"/>
        <v>0</v>
      </c>
      <c r="M317" s="70" t="str">
        <f t="shared" si="75"/>
        <v/>
      </c>
    </row>
    <row r="318" spans="1:13" ht="12.75" hidden="1" customHeight="1" outlineLevel="1">
      <c r="A318" s="1"/>
      <c r="B318" s="44"/>
      <c r="C318" s="45"/>
      <c r="D318" s="64"/>
      <c r="E318" s="26"/>
      <c r="F318" s="26" t="s">
        <v>631</v>
      </c>
      <c r="G318" s="26" t="s">
        <v>632</v>
      </c>
      <c r="H318" s="43"/>
      <c r="I318" s="74" t="str">
        <f t="shared" si="73"/>
        <v/>
      </c>
      <c r="J318" s="43"/>
      <c r="K318" s="74" t="str">
        <f t="shared" si="74"/>
        <v/>
      </c>
      <c r="L318" s="102">
        <f t="shared" si="76"/>
        <v>0</v>
      </c>
      <c r="M318" s="70" t="str">
        <f t="shared" si="75"/>
        <v/>
      </c>
    </row>
    <row r="319" spans="1:13" ht="12.75" hidden="1" customHeight="1" outlineLevel="1">
      <c r="A319" s="1"/>
      <c r="B319" s="44"/>
      <c r="C319" s="45"/>
      <c r="D319" s="64"/>
      <c r="E319" s="26"/>
      <c r="F319" s="26" t="s">
        <v>633</v>
      </c>
      <c r="G319" s="26" t="s">
        <v>634</v>
      </c>
      <c r="H319" s="43"/>
      <c r="I319" s="74" t="str">
        <f t="shared" si="73"/>
        <v/>
      </c>
      <c r="J319" s="43"/>
      <c r="K319" s="74" t="str">
        <f t="shared" si="74"/>
        <v/>
      </c>
      <c r="L319" s="102">
        <f t="shared" si="76"/>
        <v>0</v>
      </c>
      <c r="M319" s="70" t="str">
        <f t="shared" si="75"/>
        <v/>
      </c>
    </row>
    <row r="320" spans="1:13" ht="12.75" hidden="1" customHeight="1" outlineLevel="1">
      <c r="A320" s="1"/>
      <c r="B320" s="44"/>
      <c r="C320" s="45"/>
      <c r="D320" s="64"/>
      <c r="E320" s="26"/>
      <c r="F320" s="26" t="s">
        <v>635</v>
      </c>
      <c r="G320" s="26" t="s">
        <v>636</v>
      </c>
      <c r="H320" s="43"/>
      <c r="I320" s="74" t="str">
        <f t="shared" si="73"/>
        <v/>
      </c>
      <c r="J320" s="43"/>
      <c r="K320" s="74" t="str">
        <f t="shared" si="74"/>
        <v/>
      </c>
      <c r="L320" s="102">
        <f t="shared" si="76"/>
        <v>0</v>
      </c>
      <c r="M320" s="70" t="str">
        <f t="shared" si="75"/>
        <v/>
      </c>
    </row>
    <row r="321" spans="1:13" ht="12.75" hidden="1" customHeight="1" outlineLevel="1">
      <c r="A321" s="1"/>
      <c r="B321" s="44"/>
      <c r="C321" s="45"/>
      <c r="D321" s="64"/>
      <c r="E321" s="26"/>
      <c r="F321" s="26" t="s">
        <v>637</v>
      </c>
      <c r="G321" s="26" t="s">
        <v>638</v>
      </c>
      <c r="H321" s="43"/>
      <c r="I321" s="74" t="str">
        <f t="shared" si="73"/>
        <v/>
      </c>
      <c r="J321" s="43"/>
      <c r="K321" s="74" t="str">
        <f t="shared" si="74"/>
        <v/>
      </c>
      <c r="L321" s="102">
        <f t="shared" si="76"/>
        <v>0</v>
      </c>
      <c r="M321" s="70" t="str">
        <f t="shared" si="75"/>
        <v/>
      </c>
    </row>
    <row r="322" spans="1:13" ht="12.75" hidden="1" customHeight="1" outlineLevel="1">
      <c r="A322" s="1"/>
      <c r="B322" s="44"/>
      <c r="C322" s="45"/>
      <c r="D322" s="64"/>
      <c r="E322" s="26"/>
      <c r="F322" s="26" t="s">
        <v>639</v>
      </c>
      <c r="G322" s="26" t="s">
        <v>640</v>
      </c>
      <c r="H322" s="43"/>
      <c r="I322" s="74" t="str">
        <f t="shared" si="73"/>
        <v/>
      </c>
      <c r="J322" s="43"/>
      <c r="K322" s="74" t="str">
        <f t="shared" si="74"/>
        <v/>
      </c>
      <c r="L322" s="102">
        <f t="shared" si="76"/>
        <v>0</v>
      </c>
      <c r="M322" s="70" t="str">
        <f t="shared" si="75"/>
        <v/>
      </c>
    </row>
    <row r="323" spans="1:13" ht="12.75" hidden="1" customHeight="1" outlineLevel="1">
      <c r="A323" s="1"/>
      <c r="B323" s="44"/>
      <c r="C323" s="45"/>
      <c r="D323" s="64"/>
      <c r="E323" s="26"/>
      <c r="F323" s="26" t="s">
        <v>641</v>
      </c>
      <c r="G323" s="26" t="s">
        <v>642</v>
      </c>
      <c r="H323" s="43"/>
      <c r="I323" s="74" t="str">
        <f t="shared" si="73"/>
        <v/>
      </c>
      <c r="J323" s="43"/>
      <c r="K323" s="74" t="str">
        <f t="shared" si="74"/>
        <v/>
      </c>
      <c r="L323" s="102">
        <f t="shared" si="76"/>
        <v>0</v>
      </c>
      <c r="M323" s="70" t="str">
        <f t="shared" si="75"/>
        <v/>
      </c>
    </row>
    <row r="324" spans="1:13" collapsed="1">
      <c r="B324" s="44"/>
      <c r="C324" s="45"/>
      <c r="D324" s="64"/>
      <c r="E324" s="26"/>
      <c r="F324" s="26" t="s">
        <v>643</v>
      </c>
      <c r="G324" s="26" t="s">
        <v>644</v>
      </c>
      <c r="H324" s="43"/>
      <c r="I324" s="74"/>
      <c r="J324" s="43"/>
      <c r="K324" s="74"/>
      <c r="L324" s="102"/>
      <c r="M324" s="70"/>
    </row>
    <row r="325" spans="1:13">
      <c r="B325" s="44"/>
      <c r="C325" s="45"/>
      <c r="D325" s="64"/>
      <c r="E325" s="26"/>
      <c r="F325" s="26" t="s">
        <v>645</v>
      </c>
      <c r="G325" s="26" t="s">
        <v>646</v>
      </c>
      <c r="H325" s="43"/>
      <c r="I325" s="74"/>
      <c r="J325" s="43"/>
      <c r="K325" s="74"/>
      <c r="L325" s="102"/>
      <c r="M325" s="70"/>
    </row>
    <row r="326" spans="1:13">
      <c r="B326" s="44"/>
      <c r="C326" s="45"/>
      <c r="D326" s="64"/>
      <c r="E326" s="26"/>
      <c r="F326" s="26" t="s">
        <v>647</v>
      </c>
      <c r="G326" s="26" t="s">
        <v>648</v>
      </c>
      <c r="H326" s="43"/>
      <c r="I326" s="74" t="str">
        <f t="shared" si="73"/>
        <v/>
      </c>
      <c r="J326" s="43"/>
      <c r="K326" s="74" t="str">
        <f t="shared" si="74"/>
        <v/>
      </c>
      <c r="L326" s="102">
        <f t="shared" si="76"/>
        <v>0</v>
      </c>
      <c r="M326" s="70" t="str">
        <f t="shared" si="75"/>
        <v/>
      </c>
    </row>
    <row r="327" spans="1:13">
      <c r="B327" s="44"/>
      <c r="C327" s="45"/>
      <c r="D327" s="64"/>
      <c r="E327" s="26"/>
      <c r="F327" s="26" t="s">
        <v>649</v>
      </c>
      <c r="G327" s="26" t="s">
        <v>650</v>
      </c>
      <c r="H327" s="43"/>
      <c r="I327" s="74" t="str">
        <f t="shared" si="73"/>
        <v/>
      </c>
      <c r="J327" s="43"/>
      <c r="K327" s="74" t="str">
        <f t="shared" si="74"/>
        <v/>
      </c>
      <c r="L327" s="102">
        <f t="shared" si="76"/>
        <v>0</v>
      </c>
      <c r="M327" s="70" t="str">
        <f t="shared" si="75"/>
        <v/>
      </c>
    </row>
    <row r="328" spans="1:13">
      <c r="B328" s="44"/>
      <c r="C328" s="45"/>
      <c r="D328" s="64"/>
      <c r="E328" s="26"/>
      <c r="F328" s="26" t="s">
        <v>651</v>
      </c>
      <c r="G328" s="26" t="s">
        <v>652</v>
      </c>
      <c r="H328" s="43"/>
      <c r="I328" s="74" t="str">
        <f t="shared" si="73"/>
        <v/>
      </c>
      <c r="J328" s="43"/>
      <c r="K328" s="74" t="str">
        <f t="shared" si="74"/>
        <v/>
      </c>
      <c r="L328" s="102">
        <f t="shared" si="76"/>
        <v>0</v>
      </c>
      <c r="M328" s="110" t="str">
        <f t="shared" si="75"/>
        <v/>
      </c>
    </row>
    <row r="329" spans="1:13">
      <c r="B329" s="35" t="s">
        <v>653</v>
      </c>
      <c r="C329" s="36"/>
      <c r="D329" s="36"/>
      <c r="E329" s="36"/>
      <c r="F329" s="36"/>
      <c r="G329" s="36"/>
      <c r="H329" s="37">
        <f t="shared" ref="H329" si="77">+H240-H241</f>
        <v>0</v>
      </c>
      <c r="I329" s="93" t="str">
        <f t="shared" si="73"/>
        <v/>
      </c>
      <c r="J329" s="37">
        <f t="shared" ref="J329" si="78">+J240-J241</f>
        <v>0</v>
      </c>
      <c r="K329" s="93" t="str">
        <f t="shared" si="74"/>
        <v/>
      </c>
      <c r="L329" s="58">
        <f>J329-H329</f>
        <v>0</v>
      </c>
      <c r="M329" s="93" t="str">
        <f t="shared" si="75"/>
        <v/>
      </c>
    </row>
    <row r="330" spans="1:13">
      <c r="B330" s="85"/>
      <c r="C330" s="86"/>
      <c r="D330" s="86"/>
      <c r="E330" s="87" t="s">
        <v>472</v>
      </c>
      <c r="F330" s="87"/>
      <c r="G330" s="87"/>
      <c r="H330" s="84" t="str">
        <f t="shared" ref="H330" si="79">IFERROR(+H329/H22,"")</f>
        <v/>
      </c>
      <c r="I330" s="99" t="str">
        <f t="shared" si="73"/>
        <v/>
      </c>
      <c r="J330" s="84" t="str">
        <f t="shared" ref="J330" si="80">IFERROR(+J329/J22,"")</f>
        <v/>
      </c>
      <c r="K330" s="99" t="str">
        <f t="shared" si="74"/>
        <v/>
      </c>
      <c r="L330" s="85" t="str">
        <f>IFERROR(J330-H330,"")</f>
        <v/>
      </c>
      <c r="M330" s="99" t="str">
        <f t="shared" si="75"/>
        <v/>
      </c>
    </row>
    <row r="331" spans="1:13">
      <c r="B331" s="35" t="s">
        <v>706</v>
      </c>
      <c r="C331" s="36"/>
      <c r="D331" s="36"/>
      <c r="E331" s="36"/>
      <c r="F331" s="36"/>
      <c r="G331" s="120"/>
      <c r="H331" s="121">
        <f>+H332+H359+H366</f>
        <v>0</v>
      </c>
      <c r="I331" s="142" t="str">
        <f t="shared" si="73"/>
        <v/>
      </c>
      <c r="J331" s="121">
        <f>+J332+J359+J366</f>
        <v>0</v>
      </c>
      <c r="K331" s="142" t="str">
        <f t="shared" si="73"/>
        <v/>
      </c>
      <c r="L331" s="121">
        <f t="shared" ref="L331:L375" si="81">J331-H331</f>
        <v>0</v>
      </c>
      <c r="M331" s="142" t="str">
        <f t="shared" si="75"/>
        <v/>
      </c>
    </row>
    <row r="332" spans="1:13">
      <c r="B332" s="122" t="s">
        <v>412</v>
      </c>
      <c r="C332" s="60" t="s">
        <v>783</v>
      </c>
      <c r="D332" s="123"/>
      <c r="E332" s="124"/>
      <c r="F332" s="124"/>
      <c r="G332" s="120"/>
      <c r="H332" s="121">
        <f t="shared" ref="H332" si="82">SUM(H333:H358)</f>
        <v>0</v>
      </c>
      <c r="I332" s="142" t="str">
        <f t="shared" si="73"/>
        <v/>
      </c>
      <c r="J332" s="121">
        <f t="shared" ref="J332" si="83">SUM(J333:J358)</f>
        <v>0</v>
      </c>
      <c r="K332" s="142" t="str">
        <f t="shared" si="73"/>
        <v/>
      </c>
      <c r="L332" s="121">
        <f t="shared" si="81"/>
        <v>0</v>
      </c>
      <c r="M332" s="142" t="str">
        <f t="shared" si="75"/>
        <v/>
      </c>
    </row>
    <row r="333" spans="1:13">
      <c r="B333" s="59"/>
      <c r="C333" s="45"/>
      <c r="D333" s="47"/>
      <c r="E333" s="127"/>
      <c r="F333" s="16" t="s">
        <v>707</v>
      </c>
      <c r="G333" s="16" t="s">
        <v>708</v>
      </c>
      <c r="H333" s="143"/>
      <c r="I333" s="144" t="str">
        <f t="shared" si="73"/>
        <v/>
      </c>
      <c r="J333" s="143"/>
      <c r="K333" s="144" t="str">
        <f t="shared" si="73"/>
        <v/>
      </c>
      <c r="L333" s="143">
        <f t="shared" si="81"/>
        <v>0</v>
      </c>
      <c r="M333" s="144" t="str">
        <f t="shared" si="75"/>
        <v/>
      </c>
    </row>
    <row r="334" spans="1:13">
      <c r="B334" s="59"/>
      <c r="C334" s="45"/>
      <c r="D334" s="47"/>
      <c r="E334" s="127"/>
      <c r="F334" s="16" t="s">
        <v>709</v>
      </c>
      <c r="G334" s="16" t="s">
        <v>710</v>
      </c>
      <c r="H334" s="125"/>
      <c r="I334" s="145" t="str">
        <f t="shared" si="73"/>
        <v/>
      </c>
      <c r="J334" s="125"/>
      <c r="K334" s="145" t="str">
        <f t="shared" si="73"/>
        <v/>
      </c>
      <c r="L334" s="125">
        <f t="shared" si="81"/>
        <v>0</v>
      </c>
      <c r="M334" s="145" t="str">
        <f t="shared" si="75"/>
        <v/>
      </c>
    </row>
    <row r="335" spans="1:13">
      <c r="B335" s="59"/>
      <c r="C335" s="45"/>
      <c r="D335" s="47"/>
      <c r="E335" s="127"/>
      <c r="F335" s="16" t="s">
        <v>711</v>
      </c>
      <c r="G335" s="16" t="s">
        <v>712</v>
      </c>
      <c r="H335" s="125"/>
      <c r="I335" s="145" t="str">
        <f t="shared" si="73"/>
        <v/>
      </c>
      <c r="J335" s="125"/>
      <c r="K335" s="145" t="str">
        <f t="shared" si="73"/>
        <v/>
      </c>
      <c r="L335" s="125">
        <f t="shared" si="81"/>
        <v>0</v>
      </c>
      <c r="M335" s="145" t="str">
        <f t="shared" si="75"/>
        <v/>
      </c>
    </row>
    <row r="336" spans="1:13">
      <c r="B336" s="59"/>
      <c r="C336" s="45"/>
      <c r="D336" s="47"/>
      <c r="E336" s="127"/>
      <c r="F336" s="16" t="s">
        <v>713</v>
      </c>
      <c r="G336" s="16" t="s">
        <v>714</v>
      </c>
      <c r="H336" s="125"/>
      <c r="I336" s="145" t="str">
        <f t="shared" si="73"/>
        <v/>
      </c>
      <c r="J336" s="125"/>
      <c r="K336" s="145" t="str">
        <f t="shared" si="73"/>
        <v/>
      </c>
      <c r="L336" s="125">
        <f t="shared" si="81"/>
        <v>0</v>
      </c>
      <c r="M336" s="145" t="str">
        <f t="shared" si="75"/>
        <v/>
      </c>
    </row>
    <row r="337" spans="2:13">
      <c r="B337" s="59"/>
      <c r="C337" s="45"/>
      <c r="D337" s="47"/>
      <c r="E337" s="127"/>
      <c r="F337" s="16" t="s">
        <v>715</v>
      </c>
      <c r="G337" s="16" t="s">
        <v>716</v>
      </c>
      <c r="H337" s="125"/>
      <c r="I337" s="145" t="str">
        <f t="shared" si="73"/>
        <v/>
      </c>
      <c r="J337" s="125"/>
      <c r="K337" s="145" t="str">
        <f t="shared" si="73"/>
        <v/>
      </c>
      <c r="L337" s="125">
        <f t="shared" si="81"/>
        <v>0</v>
      </c>
      <c r="M337" s="145" t="str">
        <f t="shared" si="75"/>
        <v/>
      </c>
    </row>
    <row r="338" spans="2:13">
      <c r="B338" s="59"/>
      <c r="C338" s="45"/>
      <c r="D338" s="47"/>
      <c r="E338" s="127"/>
      <c r="F338" s="16" t="s">
        <v>717</v>
      </c>
      <c r="G338" s="16" t="s">
        <v>718</v>
      </c>
      <c r="H338" s="125"/>
      <c r="I338" s="145" t="str">
        <f t="shared" si="73"/>
        <v/>
      </c>
      <c r="J338" s="125"/>
      <c r="K338" s="145" t="str">
        <f t="shared" si="73"/>
        <v/>
      </c>
      <c r="L338" s="125">
        <f t="shared" si="81"/>
        <v>0</v>
      </c>
      <c r="M338" s="145" t="str">
        <f t="shared" si="75"/>
        <v/>
      </c>
    </row>
    <row r="339" spans="2:13">
      <c r="B339" s="59"/>
      <c r="C339" s="45"/>
      <c r="D339" s="47"/>
      <c r="E339" s="127"/>
      <c r="F339" s="16" t="s">
        <v>719</v>
      </c>
      <c r="G339" s="16" t="s">
        <v>720</v>
      </c>
      <c r="H339" s="125"/>
      <c r="I339" s="145" t="str">
        <f t="shared" si="73"/>
        <v/>
      </c>
      <c r="J339" s="125"/>
      <c r="K339" s="145" t="str">
        <f t="shared" si="73"/>
        <v/>
      </c>
      <c r="L339" s="125">
        <f t="shared" si="81"/>
        <v>0</v>
      </c>
      <c r="M339" s="145" t="str">
        <f t="shared" si="75"/>
        <v/>
      </c>
    </row>
    <row r="340" spans="2:13">
      <c r="B340" s="59"/>
      <c r="C340" s="45"/>
      <c r="D340" s="47"/>
      <c r="E340" s="127"/>
      <c r="F340" s="16" t="s">
        <v>721</v>
      </c>
      <c r="G340" s="16" t="s">
        <v>722</v>
      </c>
      <c r="H340" s="125"/>
      <c r="I340" s="145" t="str">
        <f t="shared" si="73"/>
        <v/>
      </c>
      <c r="J340" s="125"/>
      <c r="K340" s="145" t="str">
        <f t="shared" si="73"/>
        <v/>
      </c>
      <c r="L340" s="125">
        <f t="shared" si="81"/>
        <v>0</v>
      </c>
      <c r="M340" s="145" t="str">
        <f t="shared" si="75"/>
        <v/>
      </c>
    </row>
    <row r="341" spans="2:13">
      <c r="B341" s="59"/>
      <c r="C341" s="45"/>
      <c r="D341" s="47"/>
      <c r="E341" s="127"/>
      <c r="F341" s="16" t="s">
        <v>723</v>
      </c>
      <c r="G341" s="16" t="s">
        <v>724</v>
      </c>
      <c r="H341" s="125"/>
      <c r="I341" s="145" t="str">
        <f t="shared" si="73"/>
        <v/>
      </c>
      <c r="J341" s="125"/>
      <c r="K341" s="145" t="str">
        <f t="shared" si="73"/>
        <v/>
      </c>
      <c r="L341" s="125">
        <f t="shared" si="81"/>
        <v>0</v>
      </c>
      <c r="M341" s="145" t="str">
        <f t="shared" si="75"/>
        <v/>
      </c>
    </row>
    <row r="342" spans="2:13">
      <c r="B342" s="59"/>
      <c r="C342" s="45"/>
      <c r="D342" s="47"/>
      <c r="E342" s="127"/>
      <c r="F342" s="16" t="s">
        <v>725</v>
      </c>
      <c r="G342" s="16" t="s">
        <v>726</v>
      </c>
      <c r="H342" s="125"/>
      <c r="I342" s="145" t="str">
        <f t="shared" si="73"/>
        <v/>
      </c>
      <c r="J342" s="125"/>
      <c r="K342" s="145" t="str">
        <f t="shared" si="73"/>
        <v/>
      </c>
      <c r="L342" s="125">
        <f t="shared" si="81"/>
        <v>0</v>
      </c>
      <c r="M342" s="145" t="str">
        <f t="shared" si="75"/>
        <v/>
      </c>
    </row>
    <row r="343" spans="2:13">
      <c r="B343" s="59"/>
      <c r="C343" s="45"/>
      <c r="D343" s="47"/>
      <c r="E343" s="127"/>
      <c r="F343" s="16" t="s">
        <v>727</v>
      </c>
      <c r="G343" s="16" t="s">
        <v>728</v>
      </c>
      <c r="H343" s="125"/>
      <c r="I343" s="145" t="str">
        <f t="shared" si="73"/>
        <v/>
      </c>
      <c r="J343" s="125"/>
      <c r="K343" s="145" t="str">
        <f t="shared" si="73"/>
        <v/>
      </c>
      <c r="L343" s="125">
        <f t="shared" si="81"/>
        <v>0</v>
      </c>
      <c r="M343" s="145" t="str">
        <f t="shared" si="75"/>
        <v/>
      </c>
    </row>
    <row r="344" spans="2:13">
      <c r="B344" s="59"/>
      <c r="C344" s="45"/>
      <c r="D344" s="47"/>
      <c r="E344" s="127"/>
      <c r="F344" s="16" t="s">
        <v>729</v>
      </c>
      <c r="G344" s="16" t="s">
        <v>730</v>
      </c>
      <c r="H344" s="125"/>
      <c r="I344" s="145" t="str">
        <f t="shared" si="73"/>
        <v/>
      </c>
      <c r="J344" s="125"/>
      <c r="K344" s="145" t="str">
        <f t="shared" si="73"/>
        <v/>
      </c>
      <c r="L344" s="125">
        <f t="shared" si="81"/>
        <v>0</v>
      </c>
      <c r="M344" s="145" t="str">
        <f t="shared" si="75"/>
        <v/>
      </c>
    </row>
    <row r="345" spans="2:13">
      <c r="B345" s="59"/>
      <c r="C345" s="45"/>
      <c r="D345" s="47"/>
      <c r="E345" s="127"/>
      <c r="F345" s="16" t="s">
        <v>731</v>
      </c>
      <c r="G345" s="16" t="s">
        <v>732</v>
      </c>
      <c r="H345" s="125"/>
      <c r="I345" s="145" t="str">
        <f t="shared" si="73"/>
        <v/>
      </c>
      <c r="J345" s="125"/>
      <c r="K345" s="145" t="str">
        <f t="shared" si="73"/>
        <v/>
      </c>
      <c r="L345" s="125">
        <f t="shared" si="81"/>
        <v>0</v>
      </c>
      <c r="M345" s="145" t="str">
        <f t="shared" si="75"/>
        <v/>
      </c>
    </row>
    <row r="346" spans="2:13">
      <c r="B346" s="59"/>
      <c r="C346" s="45"/>
      <c r="D346" s="47"/>
      <c r="E346" s="127"/>
      <c r="F346" s="16" t="s">
        <v>733</v>
      </c>
      <c r="G346" s="16" t="s">
        <v>734</v>
      </c>
      <c r="H346" s="125"/>
      <c r="I346" s="145" t="str">
        <f t="shared" ref="I346:I377" si="84">IFERROR(H346/$H$22,"")</f>
        <v/>
      </c>
      <c r="J346" s="125"/>
      <c r="K346" s="145" t="str">
        <f t="shared" ref="K346:K377" si="85">IFERROR(J346/$H$22,"")</f>
        <v/>
      </c>
      <c r="L346" s="125">
        <f t="shared" si="81"/>
        <v>0</v>
      </c>
      <c r="M346" s="145" t="str">
        <f t="shared" ref="M346:M377" si="86">IFERROR(L346/$J$22,"")</f>
        <v/>
      </c>
    </row>
    <row r="347" spans="2:13">
      <c r="B347" s="59"/>
      <c r="C347" s="45"/>
      <c r="D347" s="47"/>
      <c r="E347" s="127"/>
      <c r="F347" s="16" t="s">
        <v>735</v>
      </c>
      <c r="G347" s="16" t="s">
        <v>736</v>
      </c>
      <c r="H347" s="125"/>
      <c r="I347" s="145" t="str">
        <f t="shared" si="84"/>
        <v/>
      </c>
      <c r="J347" s="125"/>
      <c r="K347" s="145" t="str">
        <f t="shared" si="85"/>
        <v/>
      </c>
      <c r="L347" s="125">
        <f t="shared" si="81"/>
        <v>0</v>
      </c>
      <c r="M347" s="145" t="str">
        <f t="shared" si="86"/>
        <v/>
      </c>
    </row>
    <row r="348" spans="2:13">
      <c r="B348" s="59"/>
      <c r="C348" s="45"/>
      <c r="D348" s="47"/>
      <c r="E348" s="127"/>
      <c r="F348" s="16" t="s">
        <v>737</v>
      </c>
      <c r="G348" s="16" t="s">
        <v>738</v>
      </c>
      <c r="H348" s="125"/>
      <c r="I348" s="145" t="str">
        <f t="shared" si="84"/>
        <v/>
      </c>
      <c r="J348" s="125"/>
      <c r="K348" s="145" t="str">
        <f t="shared" si="85"/>
        <v/>
      </c>
      <c r="L348" s="125">
        <f t="shared" si="81"/>
        <v>0</v>
      </c>
      <c r="M348" s="145" t="str">
        <f t="shared" si="86"/>
        <v/>
      </c>
    </row>
    <row r="349" spans="2:13">
      <c r="B349" s="59"/>
      <c r="C349" s="45"/>
      <c r="D349" s="47"/>
      <c r="E349" s="127"/>
      <c r="F349" s="16" t="s">
        <v>739</v>
      </c>
      <c r="G349" s="16" t="s">
        <v>740</v>
      </c>
      <c r="H349" s="125"/>
      <c r="I349" s="145" t="str">
        <f t="shared" si="84"/>
        <v/>
      </c>
      <c r="J349" s="125"/>
      <c r="K349" s="145" t="str">
        <f t="shared" si="85"/>
        <v/>
      </c>
      <c r="L349" s="125">
        <f t="shared" si="81"/>
        <v>0</v>
      </c>
      <c r="M349" s="145" t="str">
        <f t="shared" si="86"/>
        <v/>
      </c>
    </row>
    <row r="350" spans="2:13">
      <c r="B350" s="59"/>
      <c r="C350" s="45"/>
      <c r="D350" s="47"/>
      <c r="E350" s="127"/>
      <c r="F350" s="16" t="s">
        <v>741</v>
      </c>
      <c r="G350" s="16" t="s">
        <v>742</v>
      </c>
      <c r="H350" s="125"/>
      <c r="I350" s="145" t="str">
        <f t="shared" si="84"/>
        <v/>
      </c>
      <c r="J350" s="125"/>
      <c r="K350" s="145" t="str">
        <f t="shared" si="85"/>
        <v/>
      </c>
      <c r="L350" s="125">
        <f t="shared" si="81"/>
        <v>0</v>
      </c>
      <c r="M350" s="145" t="str">
        <f t="shared" si="86"/>
        <v/>
      </c>
    </row>
    <row r="351" spans="2:13">
      <c r="B351" s="59"/>
      <c r="C351" s="45"/>
      <c r="D351" s="47"/>
      <c r="E351" s="127"/>
      <c r="F351" s="16" t="s">
        <v>743</v>
      </c>
      <c r="G351" s="16" t="s">
        <v>744</v>
      </c>
      <c r="H351" s="125"/>
      <c r="I351" s="145" t="str">
        <f t="shared" si="84"/>
        <v/>
      </c>
      <c r="J351" s="125"/>
      <c r="K351" s="145" t="str">
        <f t="shared" si="85"/>
        <v/>
      </c>
      <c r="L351" s="125">
        <f t="shared" si="81"/>
        <v>0</v>
      </c>
      <c r="M351" s="145" t="str">
        <f t="shared" si="86"/>
        <v/>
      </c>
    </row>
    <row r="352" spans="2:13">
      <c r="B352" s="59"/>
      <c r="C352" s="45"/>
      <c r="D352" s="47"/>
      <c r="E352" s="127"/>
      <c r="F352" s="16" t="s">
        <v>745</v>
      </c>
      <c r="G352" s="16" t="s">
        <v>746</v>
      </c>
      <c r="H352" s="125"/>
      <c r="I352" s="145" t="str">
        <f t="shared" si="84"/>
        <v/>
      </c>
      <c r="J352" s="125"/>
      <c r="K352" s="145" t="str">
        <f t="shared" si="85"/>
        <v/>
      </c>
      <c r="L352" s="125">
        <f t="shared" si="81"/>
        <v>0</v>
      </c>
      <c r="M352" s="145" t="str">
        <f t="shared" si="86"/>
        <v/>
      </c>
    </row>
    <row r="353" spans="2:13">
      <c r="B353" s="59"/>
      <c r="C353" s="45"/>
      <c r="D353" s="47"/>
      <c r="E353" s="127"/>
      <c r="F353" s="16" t="s">
        <v>747</v>
      </c>
      <c r="G353" s="16" t="s">
        <v>748</v>
      </c>
      <c r="H353" s="125"/>
      <c r="I353" s="145" t="str">
        <f t="shared" si="84"/>
        <v/>
      </c>
      <c r="J353" s="125"/>
      <c r="K353" s="145" t="str">
        <f t="shared" si="85"/>
        <v/>
      </c>
      <c r="L353" s="125">
        <f t="shared" si="81"/>
        <v>0</v>
      </c>
      <c r="M353" s="145" t="str">
        <f t="shared" si="86"/>
        <v/>
      </c>
    </row>
    <row r="354" spans="2:13">
      <c r="B354" s="59"/>
      <c r="C354" s="45"/>
      <c r="D354" s="47"/>
      <c r="E354" s="127"/>
      <c r="F354" s="16" t="s">
        <v>749</v>
      </c>
      <c r="G354" s="16" t="s">
        <v>750</v>
      </c>
      <c r="H354" s="125"/>
      <c r="I354" s="145" t="str">
        <f t="shared" si="84"/>
        <v/>
      </c>
      <c r="J354" s="125"/>
      <c r="K354" s="145" t="str">
        <f t="shared" si="85"/>
        <v/>
      </c>
      <c r="L354" s="125">
        <f t="shared" si="81"/>
        <v>0</v>
      </c>
      <c r="M354" s="145" t="str">
        <f t="shared" si="86"/>
        <v/>
      </c>
    </row>
    <row r="355" spans="2:13">
      <c r="B355" s="59"/>
      <c r="C355" s="45"/>
      <c r="D355" s="47"/>
      <c r="E355" s="127"/>
      <c r="F355" s="16" t="s">
        <v>751</v>
      </c>
      <c r="G355" s="16" t="s">
        <v>752</v>
      </c>
      <c r="H355" s="125"/>
      <c r="I355" s="145" t="str">
        <f t="shared" si="84"/>
        <v/>
      </c>
      <c r="J355" s="125"/>
      <c r="K355" s="145" t="str">
        <f t="shared" si="85"/>
        <v/>
      </c>
      <c r="L355" s="125">
        <f t="shared" si="81"/>
        <v>0</v>
      </c>
      <c r="M355" s="145" t="str">
        <f t="shared" si="86"/>
        <v/>
      </c>
    </row>
    <row r="356" spans="2:13">
      <c r="B356" s="59"/>
      <c r="C356" s="45"/>
      <c r="D356" s="47"/>
      <c r="E356" s="127"/>
      <c r="F356" s="16" t="s">
        <v>772</v>
      </c>
      <c r="G356" s="16" t="s">
        <v>773</v>
      </c>
      <c r="H356" s="125"/>
      <c r="I356" s="145" t="str">
        <f t="shared" si="84"/>
        <v/>
      </c>
      <c r="J356" s="125"/>
      <c r="K356" s="145" t="str">
        <f t="shared" si="85"/>
        <v/>
      </c>
      <c r="L356" s="125">
        <f t="shared" si="81"/>
        <v>0</v>
      </c>
      <c r="M356" s="145" t="str">
        <f t="shared" si="86"/>
        <v/>
      </c>
    </row>
    <row r="357" spans="2:13">
      <c r="B357" s="59"/>
      <c r="C357" s="45"/>
      <c r="D357" s="47"/>
      <c r="E357" s="127"/>
      <c r="F357" s="16" t="s">
        <v>753</v>
      </c>
      <c r="G357" s="16" t="s">
        <v>784</v>
      </c>
      <c r="H357" s="125"/>
      <c r="I357" s="145" t="str">
        <f t="shared" si="84"/>
        <v/>
      </c>
      <c r="J357" s="125"/>
      <c r="K357" s="145" t="str">
        <f t="shared" si="85"/>
        <v/>
      </c>
      <c r="L357" s="125">
        <f t="shared" si="81"/>
        <v>0</v>
      </c>
      <c r="M357" s="145" t="str">
        <f t="shared" si="86"/>
        <v/>
      </c>
    </row>
    <row r="358" spans="2:13">
      <c r="B358" s="59"/>
      <c r="C358" s="45"/>
      <c r="D358" s="47"/>
      <c r="E358" s="127"/>
      <c r="F358" s="16" t="s">
        <v>754</v>
      </c>
      <c r="G358" s="16" t="s">
        <v>785</v>
      </c>
      <c r="H358" s="125"/>
      <c r="I358" s="145" t="str">
        <f t="shared" si="84"/>
        <v/>
      </c>
      <c r="J358" s="125"/>
      <c r="K358" s="145" t="str">
        <f t="shared" si="85"/>
        <v/>
      </c>
      <c r="L358" s="125">
        <f t="shared" si="81"/>
        <v>0</v>
      </c>
      <c r="M358" s="145" t="str">
        <f t="shared" si="86"/>
        <v/>
      </c>
    </row>
    <row r="359" spans="2:13">
      <c r="B359" s="59" t="s">
        <v>412</v>
      </c>
      <c r="C359" s="60" t="s">
        <v>786</v>
      </c>
      <c r="D359" s="123"/>
      <c r="E359" s="124"/>
      <c r="F359" s="124"/>
      <c r="G359" s="120"/>
      <c r="H359" s="130">
        <f>SUM(H360:H365)</f>
        <v>0</v>
      </c>
      <c r="I359" s="142" t="str">
        <f t="shared" si="84"/>
        <v/>
      </c>
      <c r="J359" s="130">
        <f>SUM(J360:J365)</f>
        <v>0</v>
      </c>
      <c r="K359" s="142" t="str">
        <f t="shared" si="85"/>
        <v/>
      </c>
      <c r="L359" s="130">
        <f t="shared" si="81"/>
        <v>0</v>
      </c>
      <c r="M359" s="142" t="str">
        <f t="shared" si="86"/>
        <v/>
      </c>
    </row>
    <row r="360" spans="2:13">
      <c r="B360" s="44"/>
      <c r="C360" s="45"/>
      <c r="D360" s="128"/>
      <c r="E360" s="129"/>
      <c r="F360" s="16" t="s">
        <v>755</v>
      </c>
      <c r="G360" s="16" t="s">
        <v>756</v>
      </c>
      <c r="H360" s="125"/>
      <c r="I360" s="145" t="str">
        <f t="shared" si="84"/>
        <v/>
      </c>
      <c r="J360" s="125"/>
      <c r="K360" s="145" t="str">
        <f t="shared" si="85"/>
        <v/>
      </c>
      <c r="L360" s="125">
        <f t="shared" si="81"/>
        <v>0</v>
      </c>
      <c r="M360" s="145" t="str">
        <f t="shared" si="86"/>
        <v/>
      </c>
    </row>
    <row r="361" spans="2:13">
      <c r="B361" s="44"/>
      <c r="C361" s="45"/>
      <c r="D361" s="128"/>
      <c r="E361" s="129"/>
      <c r="F361" s="16" t="s">
        <v>757</v>
      </c>
      <c r="G361" s="16" t="s">
        <v>758</v>
      </c>
      <c r="H361" s="125"/>
      <c r="I361" s="145" t="str">
        <f t="shared" si="84"/>
        <v/>
      </c>
      <c r="J361" s="125"/>
      <c r="K361" s="145" t="str">
        <f t="shared" si="85"/>
        <v/>
      </c>
      <c r="L361" s="125">
        <f t="shared" si="81"/>
        <v>0</v>
      </c>
      <c r="M361" s="145" t="str">
        <f t="shared" si="86"/>
        <v/>
      </c>
    </row>
    <row r="362" spans="2:13">
      <c r="B362" s="44"/>
      <c r="C362" s="45"/>
      <c r="D362" s="128"/>
      <c r="E362" s="129"/>
      <c r="F362" s="16" t="s">
        <v>765</v>
      </c>
      <c r="G362" s="16" t="s">
        <v>787</v>
      </c>
      <c r="H362" s="125"/>
      <c r="I362" s="145" t="str">
        <f t="shared" si="84"/>
        <v/>
      </c>
      <c r="J362" s="125"/>
      <c r="K362" s="145" t="str">
        <f t="shared" si="85"/>
        <v/>
      </c>
      <c r="L362" s="125">
        <f t="shared" si="81"/>
        <v>0</v>
      </c>
      <c r="M362" s="145" t="str">
        <f t="shared" si="86"/>
        <v/>
      </c>
    </row>
    <row r="363" spans="2:13">
      <c r="B363" s="44"/>
      <c r="C363" s="45"/>
      <c r="D363" s="128"/>
      <c r="E363" s="129"/>
      <c r="F363" s="16" t="s">
        <v>766</v>
      </c>
      <c r="G363" s="16" t="s">
        <v>767</v>
      </c>
      <c r="H363" s="125"/>
      <c r="I363" s="145" t="str">
        <f t="shared" si="84"/>
        <v/>
      </c>
      <c r="J363" s="125"/>
      <c r="K363" s="145" t="str">
        <f t="shared" si="85"/>
        <v/>
      </c>
      <c r="L363" s="125">
        <f t="shared" si="81"/>
        <v>0</v>
      </c>
      <c r="M363" s="145" t="str">
        <f t="shared" si="86"/>
        <v/>
      </c>
    </row>
    <row r="364" spans="2:13">
      <c r="B364" s="44"/>
      <c r="C364" s="45"/>
      <c r="D364" s="128"/>
      <c r="E364" s="129"/>
      <c r="F364" s="16" t="s">
        <v>768</v>
      </c>
      <c r="G364" s="16" t="s">
        <v>769</v>
      </c>
      <c r="H364" s="125"/>
      <c r="I364" s="145" t="str">
        <f t="shared" si="84"/>
        <v/>
      </c>
      <c r="J364" s="125"/>
      <c r="K364" s="145" t="str">
        <f t="shared" si="85"/>
        <v/>
      </c>
      <c r="L364" s="125">
        <f t="shared" si="81"/>
        <v>0</v>
      </c>
      <c r="M364" s="145" t="str">
        <f t="shared" si="86"/>
        <v/>
      </c>
    </row>
    <row r="365" spans="2:13">
      <c r="B365" s="44"/>
      <c r="C365" s="45"/>
      <c r="D365" s="128"/>
      <c r="E365" s="129"/>
      <c r="F365" s="16" t="s">
        <v>759</v>
      </c>
      <c r="G365" s="16" t="s">
        <v>760</v>
      </c>
      <c r="H365" s="125"/>
      <c r="I365" s="145" t="str">
        <f t="shared" si="84"/>
        <v/>
      </c>
      <c r="J365" s="125"/>
      <c r="K365" s="145" t="str">
        <f t="shared" si="85"/>
        <v/>
      </c>
      <c r="L365" s="125">
        <f t="shared" si="81"/>
        <v>0</v>
      </c>
      <c r="M365" s="145" t="str">
        <f t="shared" si="86"/>
        <v/>
      </c>
    </row>
    <row r="366" spans="2:13">
      <c r="B366" s="59" t="s">
        <v>412</v>
      </c>
      <c r="C366" s="60" t="s">
        <v>788</v>
      </c>
      <c r="D366" s="123"/>
      <c r="E366" s="124"/>
      <c r="F366" s="124"/>
      <c r="G366" s="120"/>
      <c r="H366" s="130">
        <f>SUM(H367:H369)</f>
        <v>0</v>
      </c>
      <c r="I366" s="142" t="str">
        <f t="shared" si="84"/>
        <v/>
      </c>
      <c r="J366" s="130">
        <f>SUM(J367:J369)</f>
        <v>0</v>
      </c>
      <c r="K366" s="142" t="str">
        <f t="shared" si="85"/>
        <v/>
      </c>
      <c r="L366" s="130">
        <f t="shared" si="81"/>
        <v>0</v>
      </c>
      <c r="M366" s="142" t="str">
        <f t="shared" si="86"/>
        <v/>
      </c>
    </row>
    <row r="367" spans="2:13">
      <c r="B367" s="44"/>
      <c r="C367" s="45"/>
      <c r="D367" s="47"/>
      <c r="E367" s="127"/>
      <c r="F367" s="16" t="s">
        <v>761</v>
      </c>
      <c r="G367" s="16" t="s">
        <v>762</v>
      </c>
      <c r="H367" s="125"/>
      <c r="I367" s="145" t="str">
        <f t="shared" si="84"/>
        <v/>
      </c>
      <c r="J367" s="125"/>
      <c r="K367" s="145" t="str">
        <f t="shared" si="85"/>
        <v/>
      </c>
      <c r="L367" s="125">
        <f t="shared" si="81"/>
        <v>0</v>
      </c>
      <c r="M367" s="145" t="str">
        <f t="shared" si="86"/>
        <v/>
      </c>
    </row>
    <row r="368" spans="2:13">
      <c r="B368" s="44"/>
      <c r="C368" s="45"/>
      <c r="D368" s="47"/>
      <c r="E368" s="127"/>
      <c r="F368" s="16" t="s">
        <v>763</v>
      </c>
      <c r="G368" s="16" t="s">
        <v>764</v>
      </c>
      <c r="H368" s="125"/>
      <c r="I368" s="145" t="str">
        <f t="shared" si="84"/>
        <v/>
      </c>
      <c r="J368" s="125"/>
      <c r="K368" s="145" t="str">
        <f t="shared" si="85"/>
        <v/>
      </c>
      <c r="L368" s="125">
        <f t="shared" si="81"/>
        <v>0</v>
      </c>
      <c r="M368" s="145" t="str">
        <f t="shared" si="86"/>
        <v/>
      </c>
    </row>
    <row r="369" spans="2:13">
      <c r="B369" s="44"/>
      <c r="C369" s="45"/>
      <c r="D369" s="47"/>
      <c r="E369" s="127"/>
      <c r="F369" s="16" t="s">
        <v>770</v>
      </c>
      <c r="G369" s="16" t="s">
        <v>771</v>
      </c>
      <c r="H369" s="125"/>
      <c r="I369" s="145" t="str">
        <f t="shared" si="84"/>
        <v/>
      </c>
      <c r="J369" s="125"/>
      <c r="K369" s="145" t="str">
        <f t="shared" si="85"/>
        <v/>
      </c>
      <c r="L369" s="125">
        <f t="shared" si="81"/>
        <v>0</v>
      </c>
      <c r="M369" s="145" t="str">
        <f t="shared" si="86"/>
        <v/>
      </c>
    </row>
    <row r="370" spans="2:13">
      <c r="B370" s="35" t="s">
        <v>774</v>
      </c>
      <c r="C370" s="36"/>
      <c r="D370" s="36"/>
      <c r="E370" s="36"/>
      <c r="F370" s="124"/>
      <c r="G370" s="120"/>
      <c r="H370" s="130">
        <f>+H329+H331</f>
        <v>0</v>
      </c>
      <c r="I370" s="142" t="str">
        <f t="shared" si="84"/>
        <v/>
      </c>
      <c r="J370" s="130">
        <f>+J329+J331</f>
        <v>0</v>
      </c>
      <c r="K370" s="142" t="str">
        <f t="shared" si="85"/>
        <v/>
      </c>
      <c r="L370" s="130">
        <f t="shared" si="81"/>
        <v>0</v>
      </c>
      <c r="M370" s="142" t="str">
        <f t="shared" si="86"/>
        <v/>
      </c>
    </row>
    <row r="371" spans="2:13">
      <c r="B371" s="132"/>
      <c r="C371" s="50" t="s">
        <v>478</v>
      </c>
      <c r="D371" s="52"/>
      <c r="E371" s="52"/>
      <c r="F371" s="16"/>
      <c r="G371" s="16"/>
      <c r="H371" s="125">
        <f>SUM(H372:H375)</f>
        <v>0</v>
      </c>
      <c r="I371" s="145" t="str">
        <f t="shared" si="84"/>
        <v/>
      </c>
      <c r="J371" s="125">
        <f>SUM(J372:J375)</f>
        <v>0</v>
      </c>
      <c r="K371" s="145" t="str">
        <f t="shared" si="85"/>
        <v/>
      </c>
      <c r="L371" s="125">
        <f t="shared" si="81"/>
        <v>0</v>
      </c>
      <c r="M371" s="145" t="str">
        <f t="shared" si="86"/>
        <v/>
      </c>
    </row>
    <row r="372" spans="2:13">
      <c r="B372" s="133"/>
      <c r="C372" s="128"/>
      <c r="D372" s="129"/>
      <c r="E372" s="129"/>
      <c r="F372" s="16" t="s">
        <v>481</v>
      </c>
      <c r="G372" s="16" t="s">
        <v>775</v>
      </c>
      <c r="H372" s="125"/>
      <c r="I372" s="145" t="str">
        <f t="shared" si="84"/>
        <v/>
      </c>
      <c r="J372" s="125"/>
      <c r="K372" s="145" t="str">
        <f t="shared" si="85"/>
        <v/>
      </c>
      <c r="L372" s="125">
        <f t="shared" si="81"/>
        <v>0</v>
      </c>
      <c r="M372" s="145" t="str">
        <f t="shared" si="86"/>
        <v/>
      </c>
    </row>
    <row r="373" spans="2:13">
      <c r="B373" s="134"/>
      <c r="C373" s="128"/>
      <c r="D373" s="129"/>
      <c r="E373" s="129"/>
      <c r="F373" s="16" t="s">
        <v>776</v>
      </c>
      <c r="G373" s="16" t="s">
        <v>777</v>
      </c>
      <c r="H373" s="125"/>
      <c r="I373" s="145" t="str">
        <f t="shared" si="84"/>
        <v/>
      </c>
      <c r="J373" s="125"/>
      <c r="K373" s="145" t="str">
        <f t="shared" si="85"/>
        <v/>
      </c>
      <c r="L373" s="125">
        <f t="shared" si="81"/>
        <v>0</v>
      </c>
      <c r="M373" s="145" t="str">
        <f t="shared" si="86"/>
        <v/>
      </c>
    </row>
    <row r="374" spans="2:13">
      <c r="B374" s="134"/>
      <c r="C374" s="128"/>
      <c r="D374" s="129"/>
      <c r="E374" s="129"/>
      <c r="F374" s="16" t="s">
        <v>778</v>
      </c>
      <c r="G374" s="16" t="s">
        <v>779</v>
      </c>
      <c r="H374" s="125"/>
      <c r="I374" s="145" t="str">
        <f t="shared" si="84"/>
        <v/>
      </c>
      <c r="J374" s="125"/>
      <c r="K374" s="145" t="str">
        <f t="shared" si="85"/>
        <v/>
      </c>
      <c r="L374" s="125">
        <f t="shared" si="81"/>
        <v>0</v>
      </c>
      <c r="M374" s="145" t="str">
        <f t="shared" si="86"/>
        <v/>
      </c>
    </row>
    <row r="375" spans="2:13">
      <c r="B375" s="135"/>
      <c r="C375" s="128"/>
      <c r="D375" s="129"/>
      <c r="E375" s="129"/>
      <c r="F375" s="16" t="s">
        <v>780</v>
      </c>
      <c r="G375" s="16" t="s">
        <v>781</v>
      </c>
      <c r="H375" s="125"/>
      <c r="I375" s="145" t="str">
        <f t="shared" si="84"/>
        <v/>
      </c>
      <c r="J375" s="125"/>
      <c r="K375" s="145" t="str">
        <f t="shared" si="85"/>
        <v/>
      </c>
      <c r="L375" s="125">
        <f t="shared" si="81"/>
        <v>0</v>
      </c>
      <c r="M375" s="145" t="str">
        <f t="shared" si="86"/>
        <v/>
      </c>
    </row>
    <row r="376" spans="2:13">
      <c r="B376" s="35" t="s">
        <v>782</v>
      </c>
      <c r="C376" s="36"/>
      <c r="D376" s="36"/>
      <c r="E376" s="36"/>
      <c r="F376" s="36"/>
      <c r="G376" s="120"/>
      <c r="H376" s="130">
        <f t="shared" ref="H376" si="87">H370+H371</f>
        <v>0</v>
      </c>
      <c r="I376" s="142" t="str">
        <f t="shared" si="84"/>
        <v/>
      </c>
      <c r="J376" s="130">
        <f t="shared" ref="J376" si="88">J370+J371</f>
        <v>0</v>
      </c>
      <c r="K376" s="142" t="str">
        <f t="shared" si="85"/>
        <v/>
      </c>
      <c r="L376" s="130">
        <f>L370+L371</f>
        <v>0</v>
      </c>
      <c r="M376" s="142" t="str">
        <f t="shared" si="86"/>
        <v/>
      </c>
    </row>
    <row r="377" spans="2:13">
      <c r="B377" s="136"/>
      <c r="C377" s="136"/>
      <c r="D377" s="137"/>
      <c r="E377" s="137" t="s">
        <v>472</v>
      </c>
      <c r="F377" s="138"/>
      <c r="G377" s="138"/>
      <c r="H377" s="84" t="str">
        <f t="shared" ref="H377:J377" si="89">IFERROR(+H376/H15,"")</f>
        <v/>
      </c>
      <c r="I377" s="99" t="str">
        <f t="shared" si="84"/>
        <v/>
      </c>
      <c r="J377" s="84" t="str">
        <f t="shared" si="89"/>
        <v/>
      </c>
      <c r="K377" s="99" t="str">
        <f t="shared" si="85"/>
        <v/>
      </c>
      <c r="L377" s="84" t="str">
        <f t="shared" ref="L377" si="90">IFERROR(+L376/L15,"")</f>
        <v/>
      </c>
      <c r="M377" s="99" t="str">
        <f t="shared" si="86"/>
        <v/>
      </c>
    </row>
  </sheetData>
  <autoFilter ref="F3:L324" xr:uid="{7F4E20E7-A5D9-4B80-B6AE-ED02367D6C3C}"/>
  <mergeCells count="9">
    <mergeCell ref="K3:K4"/>
    <mergeCell ref="L3:L4"/>
    <mergeCell ref="M3:M4"/>
    <mergeCell ref="B3:E3"/>
    <mergeCell ref="F3:F4"/>
    <mergeCell ref="G3:G4"/>
    <mergeCell ref="H3:H4"/>
    <mergeCell ref="I3:I4"/>
    <mergeCell ref="J3:J4"/>
  </mergeCells>
  <conditionalFormatting sqref="B233:G235">
    <cfRule type="cellIs" dxfId="27" priority="2" stopIfTrue="1" operator="lessThan">
      <formula>0</formula>
    </cfRule>
  </conditionalFormatting>
  <conditionalFormatting sqref="F34:G36">
    <cfRule type="cellIs" dxfId="26" priority="1" stopIfTrue="1" operator="lessThan">
      <formula>0</formula>
    </cfRule>
  </conditionalFormatting>
  <conditionalFormatting sqref="H10:M11">
    <cfRule type="cellIs" dxfId="25" priority="3" stopIfTrue="1" operator="lessThan">
      <formula>0</formula>
    </cfRule>
  </conditionalFormatting>
  <conditionalFormatting sqref="H22:M329">
    <cfRule type="cellIs" dxfId="24" priority="4" stopIfTrue="1" operator="less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EE8C-5322-4393-B65E-2BFE3F66A720}">
  <dimension ref="A1:M377"/>
  <sheetViews>
    <sheetView zoomScale="80" zoomScaleNormal="80" workbookViewId="0">
      <pane xSplit="7" ySplit="22" topLeftCell="H23" activePane="bottomRight" state="frozen"/>
      <selection activeCell="H23" sqref="H23"/>
      <selection pane="topRight" activeCell="H23" sqref="H23"/>
      <selection pane="bottomLeft" activeCell="H23" sqref="H23"/>
      <selection pane="bottomRight" activeCell="H23" sqref="H23"/>
    </sheetView>
  </sheetViews>
  <sheetFormatPr defaultColWidth="9.140625" defaultRowHeight="12.75" outlineLevelRow="2"/>
  <cols>
    <col min="1" max="1" width="7.28515625" style="81" customWidth="1"/>
    <col min="2" max="4" width="1.7109375" style="4" customWidth="1"/>
    <col min="5" max="5" width="24.7109375" style="4" customWidth="1"/>
    <col min="6" max="6" width="19" style="4" customWidth="1"/>
    <col min="7" max="7" width="46.140625" style="4" customWidth="1"/>
    <col min="8" max="8" width="12.7109375" style="4" customWidth="1"/>
    <col min="9" max="9" width="12.7109375" style="88" customWidth="1"/>
    <col min="10" max="10" width="12.7109375" style="4" customWidth="1"/>
    <col min="11" max="11" width="12.7109375" style="88" customWidth="1"/>
    <col min="12" max="12" width="12.7109375" style="4" customWidth="1"/>
    <col min="13" max="13" width="12.7109375" style="88" customWidth="1"/>
    <col min="14" max="16384" width="9.140625" style="4"/>
  </cols>
  <sheetData>
    <row r="1" spans="1:13">
      <c r="A1" s="1"/>
      <c r="B1" s="5" t="s">
        <v>0</v>
      </c>
      <c r="C1" s="3"/>
      <c r="D1" s="3"/>
      <c r="E1" s="3"/>
      <c r="F1" s="3"/>
      <c r="G1" s="3"/>
    </row>
    <row r="2" spans="1:13">
      <c r="A2" s="1"/>
      <c r="B2" s="5"/>
      <c r="C2" s="6"/>
      <c r="D2" s="6"/>
      <c r="E2" s="6"/>
      <c r="F2" s="6"/>
      <c r="G2" s="6"/>
    </row>
    <row r="3" spans="1:13" ht="20.100000000000001" customHeight="1">
      <c r="A3" s="1"/>
      <c r="B3" s="186"/>
      <c r="C3" s="186"/>
      <c r="D3" s="186"/>
      <c r="E3" s="187"/>
      <c r="F3" s="146" t="s">
        <v>4</v>
      </c>
      <c r="G3" s="146" t="s">
        <v>5</v>
      </c>
      <c r="H3" s="158" t="s">
        <v>695</v>
      </c>
      <c r="I3" s="160" t="s">
        <v>472</v>
      </c>
      <c r="J3" s="156" t="s">
        <v>2</v>
      </c>
      <c r="K3" s="162" t="s">
        <v>472</v>
      </c>
      <c r="L3" s="154" t="s">
        <v>696</v>
      </c>
      <c r="M3" s="152" t="s">
        <v>472</v>
      </c>
    </row>
    <row r="4" spans="1:13" ht="20.100000000000001" customHeight="1" collapsed="1">
      <c r="A4" s="1"/>
      <c r="B4" s="8" t="s">
        <v>19</v>
      </c>
      <c r="C4" s="9"/>
      <c r="D4" s="9"/>
      <c r="E4" s="9"/>
      <c r="F4" s="146"/>
      <c r="G4" s="146"/>
      <c r="H4" s="159"/>
      <c r="I4" s="161"/>
      <c r="J4" s="157"/>
      <c r="K4" s="163"/>
      <c r="L4" s="155"/>
      <c r="M4" s="153"/>
    </row>
    <row r="5" spans="1:13" ht="12.75" hidden="1" customHeight="1" outlineLevel="1">
      <c r="A5" s="1"/>
      <c r="B5" s="10" t="s">
        <v>20</v>
      </c>
      <c r="C5" s="11"/>
      <c r="D5" s="11"/>
      <c r="E5" s="12"/>
      <c r="F5" s="113"/>
      <c r="G5" s="113"/>
      <c r="H5" s="114"/>
      <c r="I5" s="115"/>
      <c r="J5" s="114"/>
      <c r="K5" s="115"/>
      <c r="L5" s="114"/>
      <c r="M5" s="100"/>
    </row>
    <row r="6" spans="1:13" ht="12.75" hidden="1" customHeight="1" outlineLevel="1">
      <c r="A6" s="1"/>
      <c r="B6" s="13"/>
      <c r="C6" s="14"/>
      <c r="D6" s="14" t="s">
        <v>21</v>
      </c>
      <c r="E6" s="15"/>
      <c r="F6" s="16"/>
      <c r="G6" s="16"/>
      <c r="H6" s="17"/>
      <c r="I6" s="89"/>
      <c r="J6" s="17"/>
      <c r="K6" s="89"/>
      <c r="L6" s="17"/>
      <c r="M6" s="101"/>
    </row>
    <row r="7" spans="1:13" ht="12.75" hidden="1" customHeight="1" outlineLevel="1">
      <c r="A7" s="1"/>
      <c r="B7" s="18"/>
      <c r="C7" s="19"/>
      <c r="D7" s="19" t="s">
        <v>22</v>
      </c>
      <c r="E7" s="20"/>
      <c r="F7" s="19"/>
      <c r="G7" s="19"/>
      <c r="H7" s="21"/>
      <c r="I7" s="90"/>
      <c r="J7" s="21"/>
      <c r="K7" s="90"/>
      <c r="L7" s="21"/>
      <c r="M7" s="101"/>
    </row>
    <row r="8" spans="1:13" ht="12.75" hidden="1" customHeight="1" outlineLevel="1">
      <c r="A8" s="1"/>
      <c r="B8" s="22"/>
      <c r="C8" s="16"/>
      <c r="D8" s="16" t="s">
        <v>23</v>
      </c>
      <c r="E8" s="23"/>
      <c r="F8" s="23"/>
      <c r="G8" s="23"/>
      <c r="H8" s="24"/>
      <c r="I8" s="91"/>
      <c r="J8" s="24"/>
      <c r="K8" s="91"/>
      <c r="L8" s="24"/>
      <c r="M8" s="101"/>
    </row>
    <row r="9" spans="1:13" ht="12.75" hidden="1" customHeight="1" outlineLevel="1">
      <c r="A9" s="25"/>
      <c r="B9" s="26"/>
      <c r="C9" s="27" t="s">
        <v>24</v>
      </c>
      <c r="D9" s="27"/>
      <c r="E9" s="27"/>
      <c r="F9" s="27"/>
      <c r="G9" s="27"/>
      <c r="H9" s="17"/>
      <c r="I9" s="89"/>
      <c r="J9" s="17"/>
      <c r="K9" s="89"/>
      <c r="L9" s="17"/>
      <c r="M9" s="101"/>
    </row>
    <row r="10" spans="1:13" ht="12.75" hidden="1" customHeight="1" outlineLevel="1">
      <c r="A10" s="1"/>
      <c r="B10" s="28"/>
      <c r="C10" s="27" t="s">
        <v>25</v>
      </c>
      <c r="D10" s="27"/>
      <c r="E10" s="27"/>
      <c r="F10" s="27"/>
      <c r="G10" s="27"/>
      <c r="H10" s="17"/>
      <c r="I10" s="89"/>
      <c r="J10" s="17"/>
      <c r="K10" s="89"/>
      <c r="L10" s="17"/>
      <c r="M10" s="101"/>
    </row>
    <row r="11" spans="1:13" ht="12.75" hidden="1" customHeight="1" outlineLevel="1">
      <c r="A11" s="1"/>
      <c r="B11" s="28"/>
      <c r="C11" s="27" t="s">
        <v>26</v>
      </c>
      <c r="D11" s="27"/>
      <c r="E11" s="27"/>
      <c r="F11" s="27"/>
      <c r="G11" s="27"/>
      <c r="H11" s="17"/>
      <c r="I11" s="89"/>
      <c r="J11" s="17"/>
      <c r="K11" s="89"/>
      <c r="L11" s="17"/>
      <c r="M11" s="101"/>
    </row>
    <row r="12" spans="1:13" ht="12.75" hidden="1" customHeight="1" outlineLevel="1">
      <c r="A12" s="1"/>
      <c r="B12" s="26"/>
      <c r="C12" s="27" t="s">
        <v>27</v>
      </c>
      <c r="D12" s="27"/>
      <c r="E12" s="27"/>
      <c r="F12" s="27"/>
      <c r="G12" s="27"/>
      <c r="H12" s="17"/>
      <c r="I12" s="89"/>
      <c r="J12" s="17"/>
      <c r="K12" s="89"/>
      <c r="L12" s="17"/>
      <c r="M12" s="101"/>
    </row>
    <row r="13" spans="1:13" ht="12.75" hidden="1" customHeight="1" outlineLevel="2">
      <c r="A13" s="1"/>
      <c r="B13" s="26"/>
      <c r="C13" s="27"/>
      <c r="D13" s="27" t="s">
        <v>28</v>
      </c>
      <c r="E13" s="27"/>
      <c r="F13" s="27"/>
      <c r="G13" s="27"/>
      <c r="H13" s="17"/>
      <c r="I13" s="89"/>
      <c r="J13" s="17"/>
      <c r="K13" s="89"/>
      <c r="L13" s="17"/>
      <c r="M13" s="101"/>
    </row>
    <row r="14" spans="1:13" ht="12.75" hidden="1" customHeight="1" outlineLevel="1">
      <c r="A14" s="1"/>
      <c r="B14" s="26"/>
      <c r="C14" s="27" t="s">
        <v>29</v>
      </c>
      <c r="D14" s="27"/>
      <c r="E14" s="27"/>
      <c r="F14" s="27"/>
      <c r="G14" s="27"/>
      <c r="H14" s="17"/>
      <c r="I14" s="89"/>
      <c r="J14" s="17"/>
      <c r="K14" s="89"/>
      <c r="L14" s="17"/>
      <c r="M14" s="101"/>
    </row>
    <row r="15" spans="1:13" ht="12.75" hidden="1" customHeight="1" outlineLevel="1">
      <c r="A15" s="1"/>
      <c r="B15" s="26"/>
      <c r="C15" s="27" t="s">
        <v>30</v>
      </c>
      <c r="D15" s="27"/>
      <c r="E15" s="27"/>
      <c r="F15" s="27"/>
      <c r="G15" s="27"/>
      <c r="H15" s="17"/>
      <c r="I15" s="89"/>
      <c r="J15" s="17"/>
      <c r="K15" s="89"/>
      <c r="L15" s="17"/>
      <c r="M15" s="101"/>
    </row>
    <row r="16" spans="1:13" ht="12.75" hidden="1" customHeight="1" outlineLevel="2">
      <c r="A16" s="1"/>
      <c r="B16" s="26"/>
      <c r="C16" s="27"/>
      <c r="D16" s="27" t="s">
        <v>31</v>
      </c>
      <c r="E16" s="27"/>
      <c r="F16" s="27"/>
      <c r="G16" s="27"/>
      <c r="H16" s="29"/>
      <c r="I16" s="89"/>
      <c r="J16" s="29"/>
      <c r="K16" s="89"/>
      <c r="L16" s="29"/>
      <c r="M16" s="101"/>
    </row>
    <row r="17" spans="1:13" ht="12.75" hidden="1" customHeight="1" outlineLevel="1">
      <c r="A17" s="1"/>
      <c r="B17" s="26"/>
      <c r="C17" s="27" t="s">
        <v>32</v>
      </c>
      <c r="D17" s="27"/>
      <c r="E17" s="27"/>
      <c r="F17" s="27"/>
      <c r="G17" s="27"/>
      <c r="H17" s="17"/>
      <c r="I17" s="89"/>
      <c r="J17" s="17"/>
      <c r="K17" s="89"/>
      <c r="L17" s="17"/>
      <c r="M17" s="101"/>
    </row>
    <row r="18" spans="1:13" ht="12.75" hidden="1" customHeight="1" outlineLevel="2">
      <c r="A18" s="1"/>
      <c r="B18" s="26"/>
      <c r="C18" s="27"/>
      <c r="D18" s="27" t="s">
        <v>33</v>
      </c>
      <c r="E18" s="27"/>
      <c r="F18" s="27"/>
      <c r="G18" s="27"/>
      <c r="H18" s="17"/>
      <c r="I18" s="89"/>
      <c r="J18" s="17"/>
      <c r="K18" s="89"/>
      <c r="L18" s="17"/>
      <c r="M18" s="101"/>
    </row>
    <row r="19" spans="1:13" ht="12.75" hidden="1" customHeight="1" outlineLevel="2">
      <c r="A19" s="1"/>
      <c r="B19" s="26"/>
      <c r="C19" s="27"/>
      <c r="D19" s="27" t="s">
        <v>34</v>
      </c>
      <c r="E19" s="27"/>
      <c r="F19" s="27"/>
      <c r="G19" s="27"/>
      <c r="H19" s="17"/>
      <c r="I19" s="89"/>
      <c r="J19" s="17"/>
      <c r="K19" s="89"/>
      <c r="L19" s="17"/>
      <c r="M19" s="101"/>
    </row>
    <row r="20" spans="1:13" ht="12.75" hidden="1" customHeight="1" outlineLevel="1">
      <c r="A20" s="1"/>
      <c r="B20" s="18"/>
      <c r="C20" s="19" t="s">
        <v>35</v>
      </c>
      <c r="D20" s="19"/>
      <c r="E20" s="19"/>
      <c r="F20" s="19"/>
      <c r="G20" s="19"/>
      <c r="H20" s="21"/>
      <c r="I20" s="90"/>
      <c r="J20" s="21"/>
      <c r="K20" s="90"/>
      <c r="L20" s="21"/>
      <c r="M20" s="101"/>
    </row>
    <row r="21" spans="1:13" ht="12.75" hidden="1" customHeight="1" collapsed="1">
      <c r="A21" s="30" t="s">
        <v>36</v>
      </c>
      <c r="B21" s="31"/>
      <c r="C21" s="32"/>
      <c r="D21" s="31"/>
      <c r="E21" s="31"/>
      <c r="F21" s="32"/>
      <c r="G21" s="32"/>
      <c r="H21" s="33"/>
      <c r="I21" s="92"/>
      <c r="J21" s="33"/>
      <c r="K21" s="92"/>
      <c r="L21" s="33"/>
      <c r="M21" s="101"/>
    </row>
    <row r="22" spans="1:13">
      <c r="A22" s="34" t="s">
        <v>37</v>
      </c>
      <c r="B22" s="35" t="s">
        <v>38</v>
      </c>
      <c r="C22" s="36"/>
      <c r="D22" s="36"/>
      <c r="E22" s="36"/>
      <c r="F22" s="36"/>
      <c r="G22" s="36"/>
      <c r="H22" s="37">
        <f t="shared" ref="H22" si="0">+H23+H28+H29+H30</f>
        <v>0</v>
      </c>
      <c r="I22" s="93" t="str">
        <f>IFERROR(H22/$H$22,"")</f>
        <v/>
      </c>
      <c r="J22" s="37">
        <f t="shared" ref="J22" si="1">+J23+J28+J29+J30</f>
        <v>0</v>
      </c>
      <c r="K22" s="93" t="str">
        <f>IFERROR(J22/$J$22,"")</f>
        <v/>
      </c>
      <c r="L22" s="58">
        <f>+L23+L28+L29+L30</f>
        <v>0</v>
      </c>
      <c r="M22" s="109" t="str">
        <f>IFERROR(L22/$J$22,"")</f>
        <v/>
      </c>
    </row>
    <row r="23" spans="1:13" ht="12.75" customHeight="1" outlineLevel="1">
      <c r="A23" s="34" t="s">
        <v>39</v>
      </c>
      <c r="B23" s="38"/>
      <c r="C23" s="39"/>
      <c r="D23" s="40"/>
      <c r="E23" s="41" t="s">
        <v>40</v>
      </c>
      <c r="F23" s="42"/>
      <c r="G23" s="42"/>
      <c r="H23" s="43">
        <f>SUM(H24:H27)</f>
        <v>0</v>
      </c>
      <c r="I23" s="74" t="str">
        <f t="shared" ref="I23:I87" si="2">IFERROR(H23/$H$22,"")</f>
        <v/>
      </c>
      <c r="J23" s="43">
        <f>SUM(J24:J27)</f>
        <v>0</v>
      </c>
      <c r="K23" s="74" t="str">
        <f t="shared" ref="K23:K87" si="3">IFERROR(J23/$J$22,"")</f>
        <v/>
      </c>
      <c r="L23" s="102">
        <f t="shared" ref="L23" si="4">SUM(L24:L27)</f>
        <v>0</v>
      </c>
      <c r="M23" s="70" t="str">
        <f t="shared" ref="M23:M87" si="5">IFERROR(L23/$J$22,"")</f>
        <v/>
      </c>
    </row>
    <row r="24" spans="1:13" ht="12.75" customHeight="1" outlineLevel="1">
      <c r="A24" s="34"/>
      <c r="B24" s="44"/>
      <c r="C24" s="45"/>
      <c r="D24" s="46"/>
      <c r="E24" s="47"/>
      <c r="F24" s="42" t="s">
        <v>41</v>
      </c>
      <c r="G24" s="42" t="s">
        <v>42</v>
      </c>
      <c r="H24" s="43"/>
      <c r="I24" s="74" t="str">
        <f t="shared" si="2"/>
        <v/>
      </c>
      <c r="J24" s="43"/>
      <c r="K24" s="74" t="str">
        <f t="shared" si="3"/>
        <v/>
      </c>
      <c r="L24" s="102">
        <f t="shared" ref="L24:L33" si="6">J24-H24</f>
        <v>0</v>
      </c>
      <c r="M24" s="70" t="str">
        <f t="shared" si="5"/>
        <v/>
      </c>
    </row>
    <row r="25" spans="1:13" ht="12.75" customHeight="1" outlineLevel="1">
      <c r="A25" s="34"/>
      <c r="B25" s="44"/>
      <c r="C25" s="45"/>
      <c r="D25" s="46"/>
      <c r="E25" s="47"/>
      <c r="F25" s="42" t="s">
        <v>43</v>
      </c>
      <c r="G25" s="42" t="s">
        <v>44</v>
      </c>
      <c r="H25" s="43"/>
      <c r="I25" s="74" t="str">
        <f t="shared" si="2"/>
        <v/>
      </c>
      <c r="J25" s="43"/>
      <c r="K25" s="74" t="str">
        <f t="shared" si="3"/>
        <v/>
      </c>
      <c r="L25" s="102">
        <f t="shared" si="6"/>
        <v>0</v>
      </c>
      <c r="M25" s="70" t="str">
        <f t="shared" si="5"/>
        <v/>
      </c>
    </row>
    <row r="26" spans="1:13" ht="12.75" customHeight="1" outlineLevel="1">
      <c r="A26" s="34"/>
      <c r="B26" s="44"/>
      <c r="C26" s="45"/>
      <c r="D26" s="46"/>
      <c r="E26" s="47"/>
      <c r="F26" s="42" t="s">
        <v>45</v>
      </c>
      <c r="G26" s="42" t="s">
        <v>46</v>
      </c>
      <c r="H26" s="43"/>
      <c r="I26" s="74" t="str">
        <f t="shared" si="2"/>
        <v/>
      </c>
      <c r="J26" s="43"/>
      <c r="K26" s="74" t="str">
        <f t="shared" si="3"/>
        <v/>
      </c>
      <c r="L26" s="102">
        <f t="shared" si="6"/>
        <v>0</v>
      </c>
      <c r="M26" s="70" t="str">
        <f t="shared" si="5"/>
        <v/>
      </c>
    </row>
    <row r="27" spans="1:13" ht="12.75" customHeight="1" outlineLevel="1">
      <c r="A27" s="34"/>
      <c r="B27" s="44"/>
      <c r="C27" s="45"/>
      <c r="D27" s="46"/>
      <c r="E27" s="47"/>
      <c r="F27" s="42" t="s">
        <v>47</v>
      </c>
      <c r="G27" s="42" t="s">
        <v>48</v>
      </c>
      <c r="H27" s="43"/>
      <c r="I27" s="74" t="str">
        <f t="shared" si="2"/>
        <v/>
      </c>
      <c r="J27" s="43"/>
      <c r="K27" s="74" t="str">
        <f t="shared" si="3"/>
        <v/>
      </c>
      <c r="L27" s="102">
        <f t="shared" si="6"/>
        <v>0</v>
      </c>
      <c r="M27" s="70" t="str">
        <f t="shared" si="5"/>
        <v/>
      </c>
    </row>
    <row r="28" spans="1:13" ht="12.75" customHeight="1" outlineLevel="1">
      <c r="A28" s="34" t="s">
        <v>49</v>
      </c>
      <c r="B28" s="44"/>
      <c r="C28" s="45"/>
      <c r="D28" s="46"/>
      <c r="E28" s="47" t="s">
        <v>50</v>
      </c>
      <c r="F28" s="42" t="s">
        <v>51</v>
      </c>
      <c r="G28" s="42" t="s">
        <v>52</v>
      </c>
      <c r="H28" s="43"/>
      <c r="I28" s="74" t="str">
        <f t="shared" si="2"/>
        <v/>
      </c>
      <c r="J28" s="43"/>
      <c r="K28" s="74" t="str">
        <f t="shared" si="3"/>
        <v/>
      </c>
      <c r="L28" s="102">
        <f t="shared" si="6"/>
        <v>0</v>
      </c>
      <c r="M28" s="70" t="str">
        <f t="shared" si="5"/>
        <v/>
      </c>
    </row>
    <row r="29" spans="1:13" ht="12.75" customHeight="1" outlineLevel="1">
      <c r="A29" s="34" t="s">
        <v>53</v>
      </c>
      <c r="B29" s="44"/>
      <c r="C29" s="45"/>
      <c r="D29" s="46"/>
      <c r="E29" s="47" t="s">
        <v>54</v>
      </c>
      <c r="F29" s="42"/>
      <c r="G29" s="42"/>
      <c r="H29" s="43"/>
      <c r="I29" s="74" t="str">
        <f t="shared" si="2"/>
        <v/>
      </c>
      <c r="J29" s="43"/>
      <c r="K29" s="74" t="str">
        <f t="shared" si="3"/>
        <v/>
      </c>
      <c r="L29" s="102">
        <f t="shared" si="6"/>
        <v>0</v>
      </c>
      <c r="M29" s="70" t="str">
        <f t="shared" si="5"/>
        <v/>
      </c>
    </row>
    <row r="30" spans="1:13" ht="12.75" customHeight="1" outlineLevel="1">
      <c r="A30" s="34" t="s">
        <v>55</v>
      </c>
      <c r="B30" s="44"/>
      <c r="C30" s="45"/>
      <c r="D30" s="46"/>
      <c r="E30" s="47" t="s">
        <v>56</v>
      </c>
      <c r="F30" s="42"/>
      <c r="G30" s="42"/>
      <c r="H30" s="43">
        <f t="shared" ref="H30" si="7">SUM(H31:H33)</f>
        <v>0</v>
      </c>
      <c r="I30" s="74" t="str">
        <f t="shared" si="2"/>
        <v/>
      </c>
      <c r="J30" s="43">
        <f t="shared" ref="J30" si="8">SUM(J31:J33)</f>
        <v>0</v>
      </c>
      <c r="K30" s="74" t="str">
        <f t="shared" si="3"/>
        <v/>
      </c>
      <c r="L30" s="102">
        <f t="shared" si="6"/>
        <v>0</v>
      </c>
      <c r="M30" s="70" t="str">
        <f t="shared" si="5"/>
        <v/>
      </c>
    </row>
    <row r="31" spans="1:13" ht="12.75" customHeight="1" outlineLevel="1">
      <c r="A31" s="34"/>
      <c r="B31" s="44"/>
      <c r="C31" s="45"/>
      <c r="D31" s="46"/>
      <c r="E31" s="42"/>
      <c r="F31" s="42" t="s">
        <v>57</v>
      </c>
      <c r="G31" s="42" t="s">
        <v>58</v>
      </c>
      <c r="H31" s="43"/>
      <c r="I31" s="74" t="str">
        <f t="shared" si="2"/>
        <v/>
      </c>
      <c r="J31" s="43"/>
      <c r="K31" s="74" t="str">
        <f t="shared" si="3"/>
        <v/>
      </c>
      <c r="L31" s="102">
        <f t="shared" si="6"/>
        <v>0</v>
      </c>
      <c r="M31" s="70" t="str">
        <f t="shared" si="5"/>
        <v/>
      </c>
    </row>
    <row r="32" spans="1:13" ht="12.75" customHeight="1" outlineLevel="1">
      <c r="A32" s="34"/>
      <c r="B32" s="44"/>
      <c r="C32" s="45"/>
      <c r="D32" s="46"/>
      <c r="E32" s="42"/>
      <c r="F32" s="42" t="s">
        <v>59</v>
      </c>
      <c r="G32" s="42" t="s">
        <v>60</v>
      </c>
      <c r="H32" s="43"/>
      <c r="I32" s="74" t="str">
        <f t="shared" si="2"/>
        <v/>
      </c>
      <c r="J32" s="43"/>
      <c r="K32" s="74" t="str">
        <f t="shared" si="3"/>
        <v/>
      </c>
      <c r="L32" s="102">
        <f t="shared" si="6"/>
        <v>0</v>
      </c>
      <c r="M32" s="70" t="str">
        <f t="shared" si="5"/>
        <v/>
      </c>
    </row>
    <row r="33" spans="1:13" ht="12.75" customHeight="1" outlineLevel="1">
      <c r="A33" s="34"/>
      <c r="B33" s="44"/>
      <c r="C33" s="48"/>
      <c r="D33" s="49"/>
      <c r="E33" s="42"/>
      <c r="F33" s="42" t="s">
        <v>61</v>
      </c>
      <c r="G33" s="42" t="s">
        <v>62</v>
      </c>
      <c r="H33" s="43"/>
      <c r="I33" s="74" t="str">
        <f t="shared" si="2"/>
        <v/>
      </c>
      <c r="J33" s="43"/>
      <c r="K33" s="74" t="str">
        <f t="shared" si="3"/>
        <v/>
      </c>
      <c r="L33" s="102">
        <f t="shared" si="6"/>
        <v>0</v>
      </c>
      <c r="M33" s="110" t="str">
        <f t="shared" si="5"/>
        <v/>
      </c>
    </row>
    <row r="34" spans="1:13">
      <c r="A34" s="1" t="s">
        <v>63</v>
      </c>
      <c r="B34" s="44"/>
      <c r="C34" s="50" t="s">
        <v>64</v>
      </c>
      <c r="D34" s="51"/>
      <c r="E34" s="52"/>
      <c r="F34" s="53"/>
      <c r="G34" s="103"/>
      <c r="H34" s="53"/>
      <c r="I34" s="94" t="str">
        <f t="shared" si="2"/>
        <v/>
      </c>
      <c r="J34" s="53"/>
      <c r="K34" s="94" t="str">
        <f t="shared" si="3"/>
        <v/>
      </c>
      <c r="L34" s="103">
        <f t="shared" ref="L34:L97" si="9">H34-J34</f>
        <v>0</v>
      </c>
      <c r="M34" s="70" t="str">
        <f t="shared" si="5"/>
        <v/>
      </c>
    </row>
    <row r="35" spans="1:13" ht="12.75" customHeight="1">
      <c r="A35" s="1"/>
      <c r="B35" s="44"/>
      <c r="C35" s="54" t="s">
        <v>65</v>
      </c>
      <c r="D35" s="52"/>
      <c r="E35" s="52"/>
      <c r="F35" s="55"/>
      <c r="G35" s="104"/>
      <c r="H35" s="55"/>
      <c r="I35" s="95" t="str">
        <f t="shared" si="2"/>
        <v/>
      </c>
      <c r="J35" s="55"/>
      <c r="K35" s="95" t="str">
        <f t="shared" si="3"/>
        <v/>
      </c>
      <c r="L35" s="104">
        <f t="shared" si="9"/>
        <v>0</v>
      </c>
      <c r="M35" s="70" t="str">
        <f t="shared" si="5"/>
        <v/>
      </c>
    </row>
    <row r="36" spans="1:13" ht="12.75" customHeight="1">
      <c r="A36" s="1" t="s">
        <v>66</v>
      </c>
      <c r="B36" s="44"/>
      <c r="C36" s="38" t="s">
        <v>67</v>
      </c>
      <c r="D36" s="56"/>
      <c r="E36" s="39"/>
      <c r="F36" s="57"/>
      <c r="G36" s="105"/>
      <c r="H36" s="57"/>
      <c r="I36" s="96" t="str">
        <f t="shared" si="2"/>
        <v/>
      </c>
      <c r="J36" s="57"/>
      <c r="K36" s="96" t="str">
        <f t="shared" si="3"/>
        <v/>
      </c>
      <c r="L36" s="105">
        <f t="shared" si="9"/>
        <v>0</v>
      </c>
      <c r="M36" s="70" t="str">
        <f t="shared" si="5"/>
        <v/>
      </c>
    </row>
    <row r="37" spans="1:13">
      <c r="A37" s="34" t="s">
        <v>68</v>
      </c>
      <c r="B37" s="35" t="s">
        <v>69</v>
      </c>
      <c r="C37" s="36"/>
      <c r="D37" s="36"/>
      <c r="E37" s="36"/>
      <c r="F37" s="36"/>
      <c r="G37" s="36"/>
      <c r="H37" s="58">
        <f t="shared" ref="H37" si="10">+H38+H40+H53+H76+H129+H218</f>
        <v>0</v>
      </c>
      <c r="I37" s="97" t="str">
        <f t="shared" si="2"/>
        <v/>
      </c>
      <c r="J37" s="58">
        <f t="shared" ref="J37" si="11">+J38+J40+J53+J76+J129+J218</f>
        <v>0</v>
      </c>
      <c r="K37" s="97" t="str">
        <f t="shared" si="3"/>
        <v/>
      </c>
      <c r="L37" s="58">
        <f t="shared" si="9"/>
        <v>0</v>
      </c>
      <c r="M37" s="93" t="str">
        <f t="shared" si="5"/>
        <v/>
      </c>
    </row>
    <row r="38" spans="1:13" s="63" customFormat="1">
      <c r="A38" s="34" t="s">
        <v>70</v>
      </c>
      <c r="B38" s="59"/>
      <c r="C38" s="60" t="s">
        <v>71</v>
      </c>
      <c r="D38" s="61"/>
      <c r="E38" s="61"/>
      <c r="F38" s="61"/>
      <c r="G38" s="61"/>
      <c r="H38" s="62">
        <f t="shared" ref="H38" si="12">SUM(H39:H39)</f>
        <v>0</v>
      </c>
      <c r="I38" s="98" t="str">
        <f t="shared" si="2"/>
        <v/>
      </c>
      <c r="J38" s="62">
        <f t="shared" ref="J38" si="13">SUM(J39:J39)</f>
        <v>0</v>
      </c>
      <c r="K38" s="98" t="str">
        <f t="shared" si="3"/>
        <v/>
      </c>
      <c r="L38" s="106">
        <f t="shared" si="9"/>
        <v>0</v>
      </c>
      <c r="M38" s="98" t="str">
        <f t="shared" si="5"/>
        <v/>
      </c>
    </row>
    <row r="39" spans="1:13" ht="12.75" customHeight="1" outlineLevel="1">
      <c r="A39" s="1" t="s">
        <v>72</v>
      </c>
      <c r="B39" s="44"/>
      <c r="C39" s="45"/>
      <c r="D39" s="64"/>
      <c r="E39" s="42" t="s">
        <v>73</v>
      </c>
      <c r="F39" s="42" t="s">
        <v>74</v>
      </c>
      <c r="G39" s="42" t="s">
        <v>75</v>
      </c>
      <c r="H39" s="43"/>
      <c r="I39" s="74" t="str">
        <f t="shared" si="2"/>
        <v/>
      </c>
      <c r="J39" s="43"/>
      <c r="K39" s="74" t="str">
        <f t="shared" si="3"/>
        <v/>
      </c>
      <c r="L39" s="102">
        <f t="shared" si="9"/>
        <v>0</v>
      </c>
      <c r="M39" s="112" t="str">
        <f t="shared" si="5"/>
        <v/>
      </c>
    </row>
    <row r="40" spans="1:13" s="63" customFormat="1">
      <c r="A40" s="34" t="s">
        <v>76</v>
      </c>
      <c r="B40" s="59"/>
      <c r="C40" s="60" t="s">
        <v>77</v>
      </c>
      <c r="D40" s="61"/>
      <c r="E40" s="61"/>
      <c r="F40" s="61"/>
      <c r="G40" s="61"/>
      <c r="H40" s="62">
        <f t="shared" ref="H40" si="14">+H41+H52</f>
        <v>0</v>
      </c>
      <c r="I40" s="98" t="str">
        <f t="shared" si="2"/>
        <v/>
      </c>
      <c r="J40" s="62">
        <f t="shared" ref="J40" si="15">+J41+J52</f>
        <v>0</v>
      </c>
      <c r="K40" s="98" t="str">
        <f t="shared" si="3"/>
        <v/>
      </c>
      <c r="L40" s="106">
        <f t="shared" si="9"/>
        <v>0</v>
      </c>
      <c r="M40" s="111" t="str">
        <f t="shared" si="5"/>
        <v/>
      </c>
    </row>
    <row r="41" spans="1:13" ht="12.75" customHeight="1" outlineLevel="1">
      <c r="A41" s="1" t="s">
        <v>78</v>
      </c>
      <c r="B41" s="44"/>
      <c r="C41" s="45"/>
      <c r="D41" s="64"/>
      <c r="E41" s="42" t="s">
        <v>79</v>
      </c>
      <c r="F41" s="42"/>
      <c r="G41" s="42"/>
      <c r="H41" s="43">
        <f t="shared" ref="H41" si="16">SUM(H42:H51)</f>
        <v>0</v>
      </c>
      <c r="I41" s="74" t="str">
        <f t="shared" si="2"/>
        <v/>
      </c>
      <c r="J41" s="43">
        <f t="shared" ref="J41" si="17">SUM(J42:J51)</f>
        <v>0</v>
      </c>
      <c r="K41" s="74" t="str">
        <f t="shared" si="3"/>
        <v/>
      </c>
      <c r="L41" s="102">
        <f t="shared" si="9"/>
        <v>0</v>
      </c>
      <c r="M41" s="70" t="str">
        <f t="shared" si="5"/>
        <v/>
      </c>
    </row>
    <row r="42" spans="1:13" ht="12.75" customHeight="1" outlineLevel="1">
      <c r="A42" s="1"/>
      <c r="B42" s="44"/>
      <c r="C42" s="45"/>
      <c r="D42" s="64"/>
      <c r="E42" s="47"/>
      <c r="F42" s="44" t="s">
        <v>80</v>
      </c>
      <c r="G42" s="44" t="s">
        <v>81</v>
      </c>
      <c r="H42" s="43"/>
      <c r="I42" s="74" t="str">
        <f t="shared" si="2"/>
        <v/>
      </c>
      <c r="J42" s="43"/>
      <c r="K42" s="74" t="str">
        <f t="shared" si="3"/>
        <v/>
      </c>
      <c r="L42" s="102">
        <f t="shared" si="9"/>
        <v>0</v>
      </c>
      <c r="M42" s="70" t="str">
        <f t="shared" si="5"/>
        <v/>
      </c>
    </row>
    <row r="43" spans="1:13" ht="12.75" customHeight="1" outlineLevel="1">
      <c r="A43" s="1"/>
      <c r="B43" s="44"/>
      <c r="C43" s="45"/>
      <c r="D43" s="64"/>
      <c r="E43" s="47"/>
      <c r="F43" s="26" t="s">
        <v>82</v>
      </c>
      <c r="G43" s="26" t="s">
        <v>83</v>
      </c>
      <c r="H43" s="43"/>
      <c r="I43" s="74" t="str">
        <f t="shared" si="2"/>
        <v/>
      </c>
      <c r="J43" s="43"/>
      <c r="K43" s="74" t="str">
        <f t="shared" si="3"/>
        <v/>
      </c>
      <c r="L43" s="102">
        <f t="shared" si="9"/>
        <v>0</v>
      </c>
      <c r="M43" s="70" t="str">
        <f t="shared" si="5"/>
        <v/>
      </c>
    </row>
    <row r="44" spans="1:13" ht="12.75" customHeight="1" outlineLevel="1">
      <c r="A44" s="1"/>
      <c r="B44" s="44"/>
      <c r="C44" s="45"/>
      <c r="D44" s="64"/>
      <c r="E44" s="47"/>
      <c r="F44" s="26" t="s">
        <v>84</v>
      </c>
      <c r="G44" s="26" t="s">
        <v>85</v>
      </c>
      <c r="H44" s="43"/>
      <c r="I44" s="74" t="str">
        <f t="shared" si="2"/>
        <v/>
      </c>
      <c r="J44" s="43"/>
      <c r="K44" s="74" t="str">
        <f t="shared" si="3"/>
        <v/>
      </c>
      <c r="L44" s="102">
        <f t="shared" si="9"/>
        <v>0</v>
      </c>
      <c r="M44" s="70" t="str">
        <f t="shared" si="5"/>
        <v/>
      </c>
    </row>
    <row r="45" spans="1:13" ht="12.75" customHeight="1" outlineLevel="1">
      <c r="A45" s="1"/>
      <c r="B45" s="44"/>
      <c r="C45" s="45"/>
      <c r="D45" s="64"/>
      <c r="E45" s="47"/>
      <c r="F45" s="26" t="s">
        <v>86</v>
      </c>
      <c r="G45" s="26" t="s">
        <v>87</v>
      </c>
      <c r="H45" s="43"/>
      <c r="I45" s="74" t="str">
        <f t="shared" si="2"/>
        <v/>
      </c>
      <c r="J45" s="43"/>
      <c r="K45" s="74" t="str">
        <f t="shared" si="3"/>
        <v/>
      </c>
      <c r="L45" s="102">
        <f t="shared" si="9"/>
        <v>0</v>
      </c>
      <c r="M45" s="70" t="str">
        <f t="shared" si="5"/>
        <v/>
      </c>
    </row>
    <row r="46" spans="1:13" ht="12.75" customHeight="1" outlineLevel="1">
      <c r="A46" s="1"/>
      <c r="B46" s="44"/>
      <c r="C46" s="45"/>
      <c r="D46" s="64"/>
      <c r="E46" s="47"/>
      <c r="F46" s="26" t="s">
        <v>88</v>
      </c>
      <c r="G46" s="26" t="s">
        <v>89</v>
      </c>
      <c r="H46" s="43"/>
      <c r="I46" s="74" t="str">
        <f t="shared" si="2"/>
        <v/>
      </c>
      <c r="J46" s="43"/>
      <c r="K46" s="74" t="str">
        <f t="shared" si="3"/>
        <v/>
      </c>
      <c r="L46" s="102">
        <f t="shared" si="9"/>
        <v>0</v>
      </c>
      <c r="M46" s="70" t="str">
        <f t="shared" si="5"/>
        <v/>
      </c>
    </row>
    <row r="47" spans="1:13" ht="12.75" customHeight="1" outlineLevel="1">
      <c r="A47" s="1"/>
      <c r="B47" s="44"/>
      <c r="C47" s="45"/>
      <c r="D47" s="64"/>
      <c r="E47" s="47"/>
      <c r="F47" s="26" t="s">
        <v>90</v>
      </c>
      <c r="G47" s="26" t="s">
        <v>91</v>
      </c>
      <c r="H47" s="43"/>
      <c r="I47" s="74" t="str">
        <f t="shared" si="2"/>
        <v/>
      </c>
      <c r="J47" s="43"/>
      <c r="K47" s="74" t="str">
        <f t="shared" si="3"/>
        <v/>
      </c>
      <c r="L47" s="102">
        <f t="shared" si="9"/>
        <v>0</v>
      </c>
      <c r="M47" s="70" t="str">
        <f t="shared" si="5"/>
        <v/>
      </c>
    </row>
    <row r="48" spans="1:13" ht="12.75" customHeight="1" outlineLevel="1">
      <c r="A48" s="1"/>
      <c r="B48" s="44"/>
      <c r="C48" s="45"/>
      <c r="D48" s="64"/>
      <c r="E48" s="47"/>
      <c r="F48" s="26" t="s">
        <v>92</v>
      </c>
      <c r="G48" s="26" t="s">
        <v>93</v>
      </c>
      <c r="H48" s="43"/>
      <c r="I48" s="74" t="str">
        <f t="shared" si="2"/>
        <v/>
      </c>
      <c r="J48" s="43"/>
      <c r="K48" s="74" t="str">
        <f t="shared" si="3"/>
        <v/>
      </c>
      <c r="L48" s="102">
        <f t="shared" si="9"/>
        <v>0</v>
      </c>
      <c r="M48" s="70" t="str">
        <f t="shared" si="5"/>
        <v/>
      </c>
    </row>
    <row r="49" spans="1:13" ht="12.75" customHeight="1" outlineLevel="1">
      <c r="A49" s="1"/>
      <c r="B49" s="44"/>
      <c r="C49" s="45"/>
      <c r="D49" s="64"/>
      <c r="E49" s="47"/>
      <c r="F49" s="26" t="s">
        <v>94</v>
      </c>
      <c r="G49" s="26" t="s">
        <v>95</v>
      </c>
      <c r="H49" s="43"/>
      <c r="I49" s="74" t="str">
        <f t="shared" si="2"/>
        <v/>
      </c>
      <c r="J49" s="43"/>
      <c r="K49" s="74" t="str">
        <f t="shared" si="3"/>
        <v/>
      </c>
      <c r="L49" s="102">
        <f t="shared" si="9"/>
        <v>0</v>
      </c>
      <c r="M49" s="70" t="str">
        <f t="shared" si="5"/>
        <v/>
      </c>
    </row>
    <row r="50" spans="1:13" ht="12.75" customHeight="1" outlineLevel="1">
      <c r="A50" s="1"/>
      <c r="B50" s="44"/>
      <c r="C50" s="45"/>
      <c r="D50" s="64"/>
      <c r="E50" s="47"/>
      <c r="F50" s="26" t="s">
        <v>96</v>
      </c>
      <c r="G50" s="26" t="s">
        <v>97</v>
      </c>
      <c r="H50" s="43"/>
      <c r="I50" s="74" t="str">
        <f t="shared" si="2"/>
        <v/>
      </c>
      <c r="J50" s="43"/>
      <c r="K50" s="74" t="str">
        <f t="shared" si="3"/>
        <v/>
      </c>
      <c r="L50" s="102">
        <f t="shared" si="9"/>
        <v>0</v>
      </c>
      <c r="M50" s="70" t="str">
        <f t="shared" si="5"/>
        <v/>
      </c>
    </row>
    <row r="51" spans="1:13" ht="12.75" customHeight="1" outlineLevel="1">
      <c r="A51" s="1"/>
      <c r="B51" s="44"/>
      <c r="C51" s="45"/>
      <c r="D51" s="64"/>
      <c r="E51" s="47"/>
      <c r="F51" s="44" t="s">
        <v>98</v>
      </c>
      <c r="G51" s="44" t="s">
        <v>99</v>
      </c>
      <c r="H51" s="43"/>
      <c r="I51" s="74" t="str">
        <f t="shared" si="2"/>
        <v/>
      </c>
      <c r="J51" s="43"/>
      <c r="K51" s="74" t="str">
        <f t="shared" si="3"/>
        <v/>
      </c>
      <c r="L51" s="102">
        <f t="shared" si="9"/>
        <v>0</v>
      </c>
      <c r="M51" s="70" t="str">
        <f t="shared" si="5"/>
        <v/>
      </c>
    </row>
    <row r="52" spans="1:13" ht="12.75" customHeight="1" outlineLevel="1">
      <c r="A52" s="1" t="s">
        <v>100</v>
      </c>
      <c r="B52" s="44"/>
      <c r="C52" s="45"/>
      <c r="D52" s="64"/>
      <c r="E52" s="65" t="s">
        <v>101</v>
      </c>
      <c r="F52" s="65" t="s">
        <v>102</v>
      </c>
      <c r="G52" s="65" t="s">
        <v>103</v>
      </c>
      <c r="H52" s="43"/>
      <c r="I52" s="74" t="str">
        <f t="shared" si="2"/>
        <v/>
      </c>
      <c r="J52" s="43"/>
      <c r="K52" s="74" t="str">
        <f t="shared" si="3"/>
        <v/>
      </c>
      <c r="L52" s="102">
        <f t="shared" si="9"/>
        <v>0</v>
      </c>
      <c r="M52" s="70" t="str">
        <f t="shared" si="5"/>
        <v/>
      </c>
    </row>
    <row r="53" spans="1:13" s="63" customFormat="1">
      <c r="A53" s="34" t="s">
        <v>104</v>
      </c>
      <c r="B53" s="59"/>
      <c r="C53" s="60" t="s">
        <v>105</v>
      </c>
      <c r="D53" s="61"/>
      <c r="E53" s="61"/>
      <c r="F53" s="61"/>
      <c r="G53" s="61"/>
      <c r="H53" s="62">
        <f t="shared" ref="H53" si="18">+H54+H55+H56+H57+H58+H63+H64+H65+H66+H69+H70</f>
        <v>0</v>
      </c>
      <c r="I53" s="98" t="str">
        <f t="shared" si="2"/>
        <v/>
      </c>
      <c r="J53" s="62">
        <f t="shared" ref="J53" si="19">+J54+J55+J56+J57+J58+J63+J64+J65+J66+J69+J70</f>
        <v>0</v>
      </c>
      <c r="K53" s="98" t="str">
        <f t="shared" si="3"/>
        <v/>
      </c>
      <c r="L53" s="106">
        <f t="shared" si="9"/>
        <v>0</v>
      </c>
      <c r="M53" s="98" t="str">
        <f t="shared" si="5"/>
        <v/>
      </c>
    </row>
    <row r="54" spans="1:13" ht="12.75" customHeight="1" outlineLevel="1">
      <c r="A54" s="1" t="s">
        <v>106</v>
      </c>
      <c r="B54" s="44"/>
      <c r="C54" s="45"/>
      <c r="D54" s="64"/>
      <c r="E54" s="42" t="s">
        <v>107</v>
      </c>
      <c r="F54" s="42" t="s">
        <v>108</v>
      </c>
      <c r="G54" s="42" t="s">
        <v>109</v>
      </c>
      <c r="H54" s="43"/>
      <c r="I54" s="74" t="str">
        <f t="shared" si="2"/>
        <v/>
      </c>
      <c r="J54" s="43"/>
      <c r="K54" s="74" t="str">
        <f t="shared" si="3"/>
        <v/>
      </c>
      <c r="L54" s="102">
        <f t="shared" si="9"/>
        <v>0</v>
      </c>
      <c r="M54" s="70" t="str">
        <f t="shared" si="5"/>
        <v/>
      </c>
    </row>
    <row r="55" spans="1:13" ht="12.75" customHeight="1" outlineLevel="1">
      <c r="A55" s="1" t="s">
        <v>110</v>
      </c>
      <c r="B55" s="44"/>
      <c r="C55" s="45"/>
      <c r="D55" s="64"/>
      <c r="E55" s="26" t="s">
        <v>111</v>
      </c>
      <c r="F55" s="26" t="s">
        <v>112</v>
      </c>
      <c r="G55" s="26" t="s">
        <v>113</v>
      </c>
      <c r="H55" s="43"/>
      <c r="I55" s="74" t="str">
        <f t="shared" si="2"/>
        <v/>
      </c>
      <c r="J55" s="43"/>
      <c r="K55" s="74" t="str">
        <f t="shared" si="3"/>
        <v/>
      </c>
      <c r="L55" s="102">
        <f t="shared" si="9"/>
        <v>0</v>
      </c>
      <c r="M55" s="70" t="str">
        <f t="shared" si="5"/>
        <v/>
      </c>
    </row>
    <row r="56" spans="1:13" ht="12.75" customHeight="1" outlineLevel="1">
      <c r="A56" s="1" t="s">
        <v>114</v>
      </c>
      <c r="B56" s="44"/>
      <c r="C56" s="45"/>
      <c r="D56" s="64"/>
      <c r="E56" s="26" t="s">
        <v>115</v>
      </c>
      <c r="F56" s="26" t="s">
        <v>116</v>
      </c>
      <c r="G56" s="26" t="s">
        <v>117</v>
      </c>
      <c r="H56" s="43"/>
      <c r="I56" s="74" t="str">
        <f t="shared" si="2"/>
        <v/>
      </c>
      <c r="J56" s="43"/>
      <c r="K56" s="74" t="str">
        <f t="shared" si="3"/>
        <v/>
      </c>
      <c r="L56" s="102">
        <f t="shared" si="9"/>
        <v>0</v>
      </c>
      <c r="M56" s="70" t="str">
        <f t="shared" si="5"/>
        <v/>
      </c>
    </row>
    <row r="57" spans="1:13" ht="12.75" customHeight="1" outlineLevel="1">
      <c r="A57" s="1" t="s">
        <v>118</v>
      </c>
      <c r="B57" s="44"/>
      <c r="C57" s="45"/>
      <c r="D57" s="64"/>
      <c r="E57" s="26" t="s">
        <v>119</v>
      </c>
      <c r="F57" s="26" t="s">
        <v>120</v>
      </c>
      <c r="G57" s="26" t="s">
        <v>121</v>
      </c>
      <c r="H57" s="43"/>
      <c r="I57" s="74" t="str">
        <f t="shared" si="2"/>
        <v/>
      </c>
      <c r="J57" s="43"/>
      <c r="K57" s="74" t="str">
        <f t="shared" si="3"/>
        <v/>
      </c>
      <c r="L57" s="102">
        <f t="shared" si="9"/>
        <v>0</v>
      </c>
      <c r="M57" s="70" t="str">
        <f t="shared" si="5"/>
        <v/>
      </c>
    </row>
    <row r="58" spans="1:13" ht="12.75" customHeight="1" outlineLevel="1">
      <c r="A58" s="1" t="s">
        <v>122</v>
      </c>
      <c r="B58" s="44"/>
      <c r="C58" s="45"/>
      <c r="D58" s="64"/>
      <c r="E58" s="26" t="s">
        <v>123</v>
      </c>
      <c r="F58" s="26"/>
      <c r="G58" s="26"/>
      <c r="H58" s="43">
        <f t="shared" ref="H58" si="20">SUM(H59:H62)</f>
        <v>0</v>
      </c>
      <c r="I58" s="74" t="str">
        <f t="shared" si="2"/>
        <v/>
      </c>
      <c r="J58" s="43">
        <f t="shared" ref="J58" si="21">SUM(J59:J62)</f>
        <v>0</v>
      </c>
      <c r="K58" s="74" t="str">
        <f t="shared" si="3"/>
        <v/>
      </c>
      <c r="L58" s="102">
        <f t="shared" si="9"/>
        <v>0</v>
      </c>
      <c r="M58" s="70" t="str">
        <f t="shared" si="5"/>
        <v/>
      </c>
    </row>
    <row r="59" spans="1:13" ht="12.75" customHeight="1" outlineLevel="1">
      <c r="A59" s="1"/>
      <c r="B59" s="44"/>
      <c r="C59" s="45"/>
      <c r="D59" s="64"/>
      <c r="E59" s="26"/>
      <c r="F59" s="26" t="s">
        <v>124</v>
      </c>
      <c r="G59" s="26" t="s">
        <v>125</v>
      </c>
      <c r="H59" s="43"/>
      <c r="I59" s="74" t="str">
        <f t="shared" si="2"/>
        <v/>
      </c>
      <c r="J59" s="43"/>
      <c r="K59" s="74" t="str">
        <f t="shared" si="3"/>
        <v/>
      </c>
      <c r="L59" s="102">
        <f t="shared" si="9"/>
        <v>0</v>
      </c>
      <c r="M59" s="70" t="str">
        <f t="shared" si="5"/>
        <v/>
      </c>
    </row>
    <row r="60" spans="1:13" ht="12.75" customHeight="1" outlineLevel="1">
      <c r="A60" s="1"/>
      <c r="B60" s="44"/>
      <c r="C60" s="45"/>
      <c r="D60" s="64"/>
      <c r="E60" s="26"/>
      <c r="F60" s="26" t="s">
        <v>126</v>
      </c>
      <c r="G60" s="26" t="s">
        <v>127</v>
      </c>
      <c r="H60" s="43"/>
      <c r="I60" s="74" t="str">
        <f t="shared" si="2"/>
        <v/>
      </c>
      <c r="J60" s="43"/>
      <c r="K60" s="74" t="str">
        <f t="shared" si="3"/>
        <v/>
      </c>
      <c r="L60" s="102">
        <f t="shared" si="9"/>
        <v>0</v>
      </c>
      <c r="M60" s="70" t="str">
        <f t="shared" si="5"/>
        <v/>
      </c>
    </row>
    <row r="61" spans="1:13" ht="12.75" customHeight="1" outlineLevel="1">
      <c r="A61" s="1"/>
      <c r="B61" s="44"/>
      <c r="C61" s="45"/>
      <c r="D61" s="64"/>
      <c r="E61" s="26"/>
      <c r="F61" s="26" t="s">
        <v>698</v>
      </c>
      <c r="G61" s="26" t="s">
        <v>699</v>
      </c>
      <c r="H61" s="43"/>
      <c r="I61" s="74" t="str">
        <f t="shared" si="2"/>
        <v/>
      </c>
      <c r="J61" s="43"/>
      <c r="K61" s="74" t="str">
        <f t="shared" si="3"/>
        <v/>
      </c>
      <c r="L61" s="102">
        <f t="shared" si="9"/>
        <v>0</v>
      </c>
      <c r="M61" s="70" t="str">
        <f t="shared" si="5"/>
        <v/>
      </c>
    </row>
    <row r="62" spans="1:13" ht="12.75" customHeight="1" outlineLevel="1">
      <c r="A62" s="1" t="s">
        <v>130</v>
      </c>
      <c r="B62" s="44"/>
      <c r="C62" s="45"/>
      <c r="D62" s="64"/>
      <c r="E62" s="26"/>
      <c r="F62" s="26" t="s">
        <v>128</v>
      </c>
      <c r="G62" s="26" t="s">
        <v>129</v>
      </c>
      <c r="H62" s="43"/>
      <c r="I62" s="74" t="str">
        <f t="shared" si="2"/>
        <v/>
      </c>
      <c r="J62" s="43"/>
      <c r="K62" s="74" t="str">
        <f t="shared" si="3"/>
        <v/>
      </c>
      <c r="L62" s="102">
        <f t="shared" si="9"/>
        <v>0</v>
      </c>
      <c r="M62" s="70" t="str">
        <f t="shared" si="5"/>
        <v/>
      </c>
    </row>
    <row r="63" spans="1:13" ht="12.75" customHeight="1" outlineLevel="1">
      <c r="A63" s="1" t="s">
        <v>132</v>
      </c>
      <c r="B63" s="44"/>
      <c r="C63" s="45"/>
      <c r="D63" s="64"/>
      <c r="E63" s="26" t="s">
        <v>131</v>
      </c>
      <c r="F63" s="26"/>
      <c r="G63" s="26"/>
      <c r="H63" s="43"/>
      <c r="I63" s="74" t="str">
        <f t="shared" si="2"/>
        <v/>
      </c>
      <c r="J63" s="43"/>
      <c r="K63" s="74" t="str">
        <f t="shared" si="3"/>
        <v/>
      </c>
      <c r="L63" s="102">
        <f t="shared" si="9"/>
        <v>0</v>
      </c>
      <c r="M63" s="70" t="str">
        <f t="shared" si="5"/>
        <v/>
      </c>
    </row>
    <row r="64" spans="1:13" ht="12.75" customHeight="1" outlineLevel="1">
      <c r="A64" s="1" t="s">
        <v>134</v>
      </c>
      <c r="B64" s="44"/>
      <c r="C64" s="45"/>
      <c r="D64" s="64"/>
      <c r="E64" s="26" t="s">
        <v>133</v>
      </c>
      <c r="F64" s="26"/>
      <c r="G64" s="26"/>
      <c r="H64" s="43"/>
      <c r="I64" s="74" t="str">
        <f t="shared" si="2"/>
        <v/>
      </c>
      <c r="J64" s="43"/>
      <c r="K64" s="74" t="str">
        <f t="shared" si="3"/>
        <v/>
      </c>
      <c r="L64" s="102">
        <f t="shared" si="9"/>
        <v>0</v>
      </c>
      <c r="M64" s="70" t="str">
        <f t="shared" si="5"/>
        <v/>
      </c>
    </row>
    <row r="65" spans="1:13" ht="12.75" customHeight="1" outlineLevel="1">
      <c r="A65" s="1" t="s">
        <v>138</v>
      </c>
      <c r="B65" s="44"/>
      <c r="C65" s="45"/>
      <c r="D65" s="64"/>
      <c r="E65" s="26" t="s">
        <v>135</v>
      </c>
      <c r="F65" s="26" t="s">
        <v>136</v>
      </c>
      <c r="G65" s="26" t="s">
        <v>137</v>
      </c>
      <c r="H65" s="43"/>
      <c r="I65" s="74" t="str">
        <f t="shared" si="2"/>
        <v/>
      </c>
      <c r="J65" s="43"/>
      <c r="K65" s="74" t="str">
        <f t="shared" si="3"/>
        <v/>
      </c>
      <c r="L65" s="102">
        <f t="shared" si="9"/>
        <v>0</v>
      </c>
      <c r="M65" s="70" t="str">
        <f t="shared" si="5"/>
        <v/>
      </c>
    </row>
    <row r="66" spans="1:13" ht="12.75" customHeight="1" outlineLevel="1">
      <c r="A66" s="1"/>
      <c r="B66" s="44"/>
      <c r="C66" s="45"/>
      <c r="D66" s="64"/>
      <c r="E66" s="26" t="s">
        <v>139</v>
      </c>
      <c r="F66" s="26"/>
      <c r="G66" s="26"/>
      <c r="H66" s="43">
        <f t="shared" ref="H66" si="22">+H67+H68</f>
        <v>0</v>
      </c>
      <c r="I66" s="74" t="str">
        <f t="shared" si="2"/>
        <v/>
      </c>
      <c r="J66" s="43">
        <f t="shared" ref="J66" si="23">+J67+J68</f>
        <v>0</v>
      </c>
      <c r="K66" s="74" t="str">
        <f t="shared" si="3"/>
        <v/>
      </c>
      <c r="L66" s="102">
        <f t="shared" si="9"/>
        <v>0</v>
      </c>
      <c r="M66" s="70" t="str">
        <f t="shared" si="5"/>
        <v/>
      </c>
    </row>
    <row r="67" spans="1:13" ht="12.75" customHeight="1" outlineLevel="1">
      <c r="A67" s="1"/>
      <c r="B67" s="44"/>
      <c r="C67" s="45"/>
      <c r="D67" s="64"/>
      <c r="E67" s="26"/>
      <c r="F67" s="26" t="s">
        <v>140</v>
      </c>
      <c r="G67" s="26" t="s">
        <v>141</v>
      </c>
      <c r="H67" s="43"/>
      <c r="I67" s="74" t="str">
        <f t="shared" si="2"/>
        <v/>
      </c>
      <c r="J67" s="43"/>
      <c r="K67" s="74" t="str">
        <f t="shared" si="3"/>
        <v/>
      </c>
      <c r="L67" s="102">
        <f t="shared" si="9"/>
        <v>0</v>
      </c>
      <c r="M67" s="70" t="str">
        <f t="shared" si="5"/>
        <v/>
      </c>
    </row>
    <row r="68" spans="1:13" ht="12.75" customHeight="1" outlineLevel="1">
      <c r="A68" s="1" t="s">
        <v>144</v>
      </c>
      <c r="B68" s="44"/>
      <c r="C68" s="45"/>
      <c r="D68" s="64"/>
      <c r="E68" s="26"/>
      <c r="F68" s="26" t="s">
        <v>142</v>
      </c>
      <c r="G68" s="26" t="s">
        <v>143</v>
      </c>
      <c r="H68" s="43"/>
      <c r="I68" s="74" t="str">
        <f t="shared" si="2"/>
        <v/>
      </c>
      <c r="J68" s="43"/>
      <c r="K68" s="74" t="str">
        <f t="shared" si="3"/>
        <v/>
      </c>
      <c r="L68" s="102">
        <f t="shared" si="9"/>
        <v>0</v>
      </c>
      <c r="M68" s="70" t="str">
        <f t="shared" si="5"/>
        <v/>
      </c>
    </row>
    <row r="69" spans="1:13" ht="12.75" customHeight="1" outlineLevel="1">
      <c r="A69" s="1" t="s">
        <v>146</v>
      </c>
      <c r="B69" s="44"/>
      <c r="C69" s="45"/>
      <c r="D69" s="64"/>
      <c r="E69" s="26" t="s">
        <v>145</v>
      </c>
      <c r="F69" s="26"/>
      <c r="G69" s="26"/>
      <c r="H69" s="43"/>
      <c r="I69" s="74" t="str">
        <f t="shared" si="2"/>
        <v/>
      </c>
      <c r="J69" s="43"/>
      <c r="K69" s="74" t="str">
        <f t="shared" si="3"/>
        <v/>
      </c>
      <c r="L69" s="102">
        <f t="shared" si="9"/>
        <v>0</v>
      </c>
      <c r="M69" s="70" t="str">
        <f t="shared" si="5"/>
        <v/>
      </c>
    </row>
    <row r="70" spans="1:13" ht="12.75" customHeight="1" outlineLevel="1">
      <c r="A70" s="1"/>
      <c r="B70" s="44"/>
      <c r="C70" s="45"/>
      <c r="D70" s="45"/>
      <c r="E70" s="26" t="s">
        <v>56</v>
      </c>
      <c r="F70" s="65"/>
      <c r="G70" s="65"/>
      <c r="H70" s="43">
        <f t="shared" ref="H70" si="24">SUM(H71:H75)</f>
        <v>0</v>
      </c>
      <c r="I70" s="74" t="str">
        <f t="shared" si="2"/>
        <v/>
      </c>
      <c r="J70" s="43">
        <f t="shared" ref="J70" si="25">SUM(J71:J75)</f>
        <v>0</v>
      </c>
      <c r="K70" s="74" t="str">
        <f t="shared" si="3"/>
        <v/>
      </c>
      <c r="L70" s="102">
        <f t="shared" si="9"/>
        <v>0</v>
      </c>
      <c r="M70" s="70" t="str">
        <f t="shared" si="5"/>
        <v/>
      </c>
    </row>
    <row r="71" spans="1:13" ht="12.75" customHeight="1" outlineLevel="1">
      <c r="A71" s="1"/>
      <c r="B71" s="44"/>
      <c r="C71" s="45"/>
      <c r="D71" s="45"/>
      <c r="E71" s="26"/>
      <c r="F71" s="26" t="s">
        <v>147</v>
      </c>
      <c r="G71" s="26" t="s">
        <v>148</v>
      </c>
      <c r="H71" s="43"/>
      <c r="I71" s="74" t="str">
        <f t="shared" si="2"/>
        <v/>
      </c>
      <c r="J71" s="43"/>
      <c r="K71" s="74" t="str">
        <f t="shared" si="3"/>
        <v/>
      </c>
      <c r="L71" s="102">
        <f t="shared" si="9"/>
        <v>0</v>
      </c>
      <c r="M71" s="70" t="str">
        <f t="shared" si="5"/>
        <v/>
      </c>
    </row>
    <row r="72" spans="1:13" ht="12.75" customHeight="1" outlineLevel="1">
      <c r="A72" s="1"/>
      <c r="B72" s="44"/>
      <c r="C72" s="45"/>
      <c r="D72" s="45"/>
      <c r="E72" s="26"/>
      <c r="F72" s="26" t="s">
        <v>149</v>
      </c>
      <c r="G72" s="26" t="s">
        <v>150</v>
      </c>
      <c r="H72" s="43"/>
      <c r="I72" s="74"/>
      <c r="J72" s="43"/>
      <c r="K72" s="74"/>
      <c r="L72" s="102"/>
      <c r="M72" s="70"/>
    </row>
    <row r="73" spans="1:13" ht="12.75" customHeight="1" outlineLevel="1">
      <c r="A73" s="1"/>
      <c r="B73" s="44"/>
      <c r="C73" s="45"/>
      <c r="D73" s="45"/>
      <c r="E73" s="26"/>
      <c r="F73" s="26" t="s">
        <v>151</v>
      </c>
      <c r="G73" s="26" t="s">
        <v>152</v>
      </c>
      <c r="H73" s="43"/>
      <c r="I73" s="74" t="str">
        <f t="shared" si="2"/>
        <v/>
      </c>
      <c r="J73" s="43"/>
      <c r="K73" s="74" t="str">
        <f t="shared" si="3"/>
        <v/>
      </c>
      <c r="L73" s="102">
        <f t="shared" si="9"/>
        <v>0</v>
      </c>
      <c r="M73" s="70" t="str">
        <f t="shared" si="5"/>
        <v/>
      </c>
    </row>
    <row r="74" spans="1:13" ht="12.75" customHeight="1" outlineLevel="1">
      <c r="A74" s="1"/>
      <c r="B74" s="44"/>
      <c r="C74" s="45"/>
      <c r="D74" s="45"/>
      <c r="E74" s="26"/>
      <c r="F74" s="26" t="s">
        <v>153</v>
      </c>
      <c r="G74" s="26" t="s">
        <v>154</v>
      </c>
      <c r="H74" s="43"/>
      <c r="I74" s="74" t="str">
        <f t="shared" si="2"/>
        <v/>
      </c>
      <c r="J74" s="43"/>
      <c r="K74" s="74" t="str">
        <f t="shared" si="3"/>
        <v/>
      </c>
      <c r="L74" s="102">
        <f t="shared" si="9"/>
        <v>0</v>
      </c>
      <c r="M74" s="70" t="str">
        <f t="shared" si="5"/>
        <v/>
      </c>
    </row>
    <row r="75" spans="1:13" s="63" customFormat="1">
      <c r="A75" s="34" t="s">
        <v>157</v>
      </c>
      <c r="B75" s="44"/>
      <c r="C75" s="45"/>
      <c r="D75" s="45"/>
      <c r="E75" s="26"/>
      <c r="F75" s="26" t="s">
        <v>155</v>
      </c>
      <c r="G75" s="26" t="s">
        <v>156</v>
      </c>
      <c r="H75" s="43"/>
      <c r="I75" s="74" t="str">
        <f t="shared" si="2"/>
        <v/>
      </c>
      <c r="J75" s="43"/>
      <c r="K75" s="74" t="str">
        <f t="shared" si="3"/>
        <v/>
      </c>
      <c r="L75" s="102">
        <f t="shared" si="9"/>
        <v>0</v>
      </c>
      <c r="M75" s="70" t="str">
        <f t="shared" si="5"/>
        <v/>
      </c>
    </row>
    <row r="76" spans="1:13" ht="12.75" customHeight="1" outlineLevel="1">
      <c r="A76" s="1" t="s">
        <v>159</v>
      </c>
      <c r="B76" s="59"/>
      <c r="C76" s="60" t="s">
        <v>158</v>
      </c>
      <c r="D76" s="61"/>
      <c r="E76" s="61"/>
      <c r="F76" s="61"/>
      <c r="G76" s="61"/>
      <c r="H76" s="62">
        <f t="shared" ref="H76" si="26">+H77+H99+H110+H111+H116+H117+H118+H119</f>
        <v>0</v>
      </c>
      <c r="I76" s="98" t="str">
        <f t="shared" si="2"/>
        <v/>
      </c>
      <c r="J76" s="62">
        <f t="shared" ref="J76" si="27">+J77+J99+J110+J111+J116+J117+J118+J119</f>
        <v>0</v>
      </c>
      <c r="K76" s="98" t="str">
        <f t="shared" si="3"/>
        <v/>
      </c>
      <c r="L76" s="106">
        <f t="shared" si="9"/>
        <v>0</v>
      </c>
      <c r="M76" s="98" t="str">
        <f t="shared" si="5"/>
        <v/>
      </c>
    </row>
    <row r="77" spans="1:13" ht="12.75" customHeight="1" outlineLevel="1">
      <c r="A77" s="1"/>
      <c r="B77" s="44"/>
      <c r="C77" s="45"/>
      <c r="D77" s="64"/>
      <c r="E77" s="42" t="s">
        <v>160</v>
      </c>
      <c r="F77" s="42"/>
      <c r="G77" s="42"/>
      <c r="H77" s="43">
        <f t="shared" ref="H77" si="28">SUM(H78:H98)</f>
        <v>0</v>
      </c>
      <c r="I77" s="74" t="str">
        <f t="shared" si="2"/>
        <v/>
      </c>
      <c r="J77" s="43">
        <f t="shared" ref="J77" si="29">SUM(J78:J98)</f>
        <v>0</v>
      </c>
      <c r="K77" s="74" t="str">
        <f t="shared" si="3"/>
        <v/>
      </c>
      <c r="L77" s="102">
        <f t="shared" si="9"/>
        <v>0</v>
      </c>
      <c r="M77" s="70" t="str">
        <f t="shared" si="5"/>
        <v/>
      </c>
    </row>
    <row r="78" spans="1:13" ht="12.75" customHeight="1" outlineLevel="1">
      <c r="A78" s="1"/>
      <c r="B78" s="44"/>
      <c r="C78" s="45"/>
      <c r="D78" s="64"/>
      <c r="E78" s="42"/>
      <c r="F78" s="42" t="s">
        <v>161</v>
      </c>
      <c r="G78" s="42" t="s">
        <v>162</v>
      </c>
      <c r="H78" s="43"/>
      <c r="I78" s="74" t="str">
        <f t="shared" si="2"/>
        <v/>
      </c>
      <c r="J78" s="43"/>
      <c r="K78" s="74" t="str">
        <f t="shared" si="3"/>
        <v/>
      </c>
      <c r="L78" s="102">
        <f t="shared" si="9"/>
        <v>0</v>
      </c>
      <c r="M78" s="70" t="str">
        <f t="shared" si="5"/>
        <v/>
      </c>
    </row>
    <row r="79" spans="1:13" ht="12.75" customHeight="1" outlineLevel="1">
      <c r="A79" s="1"/>
      <c r="B79" s="44"/>
      <c r="C79" s="45"/>
      <c r="D79" s="64"/>
      <c r="E79" s="42"/>
      <c r="F79" s="42" t="s">
        <v>163</v>
      </c>
      <c r="G79" s="42" t="s">
        <v>164</v>
      </c>
      <c r="H79" s="43"/>
      <c r="I79" s="74" t="str">
        <f t="shared" si="2"/>
        <v/>
      </c>
      <c r="J79" s="43"/>
      <c r="K79" s="74" t="str">
        <f t="shared" si="3"/>
        <v/>
      </c>
      <c r="L79" s="102">
        <f t="shared" si="9"/>
        <v>0</v>
      </c>
      <c r="M79" s="70" t="str">
        <f t="shared" si="5"/>
        <v/>
      </c>
    </row>
    <row r="80" spans="1:13" ht="12.75" customHeight="1" outlineLevel="1">
      <c r="A80" s="1"/>
      <c r="B80" s="44"/>
      <c r="C80" s="45"/>
      <c r="D80" s="64"/>
      <c r="E80" s="42"/>
      <c r="F80" s="42" t="s">
        <v>165</v>
      </c>
      <c r="G80" s="42" t="s">
        <v>166</v>
      </c>
      <c r="H80" s="43"/>
      <c r="I80" s="74" t="str">
        <f t="shared" si="2"/>
        <v/>
      </c>
      <c r="J80" s="43"/>
      <c r="K80" s="74" t="str">
        <f t="shared" si="3"/>
        <v/>
      </c>
      <c r="L80" s="102">
        <f t="shared" si="9"/>
        <v>0</v>
      </c>
      <c r="M80" s="70" t="str">
        <f t="shared" si="5"/>
        <v/>
      </c>
    </row>
    <row r="81" spans="1:13" ht="12.75" customHeight="1" outlineLevel="1">
      <c r="A81" s="1"/>
      <c r="B81" s="44"/>
      <c r="C81" s="45"/>
      <c r="D81" s="64"/>
      <c r="E81" s="42"/>
      <c r="F81" s="42" t="s">
        <v>167</v>
      </c>
      <c r="G81" s="42" t="s">
        <v>168</v>
      </c>
      <c r="H81" s="43"/>
      <c r="I81" s="74" t="str">
        <f t="shared" si="2"/>
        <v/>
      </c>
      <c r="J81" s="43"/>
      <c r="K81" s="74" t="str">
        <f t="shared" si="3"/>
        <v/>
      </c>
      <c r="L81" s="102">
        <f t="shared" si="9"/>
        <v>0</v>
      </c>
      <c r="M81" s="70" t="str">
        <f t="shared" si="5"/>
        <v/>
      </c>
    </row>
    <row r="82" spans="1:13" ht="12.75" customHeight="1" outlineLevel="1">
      <c r="A82" s="1"/>
      <c r="B82" s="44"/>
      <c r="C82" s="45"/>
      <c r="D82" s="64"/>
      <c r="E82" s="42"/>
      <c r="F82" s="42" t="s">
        <v>169</v>
      </c>
      <c r="G82" s="42" t="s">
        <v>170</v>
      </c>
      <c r="H82" s="43"/>
      <c r="I82" s="74" t="str">
        <f t="shared" si="2"/>
        <v/>
      </c>
      <c r="J82" s="43"/>
      <c r="K82" s="74" t="str">
        <f t="shared" si="3"/>
        <v/>
      </c>
      <c r="L82" s="102">
        <f t="shared" si="9"/>
        <v>0</v>
      </c>
      <c r="M82" s="70" t="str">
        <f t="shared" si="5"/>
        <v/>
      </c>
    </row>
    <row r="83" spans="1:13" ht="12.75" customHeight="1" outlineLevel="1">
      <c r="A83" s="1"/>
      <c r="B83" s="44"/>
      <c r="C83" s="45"/>
      <c r="D83" s="64"/>
      <c r="E83" s="42"/>
      <c r="F83" s="42" t="s">
        <v>171</v>
      </c>
      <c r="G83" s="42" t="s">
        <v>172</v>
      </c>
      <c r="H83" s="43"/>
      <c r="I83" s="74" t="str">
        <f t="shared" si="2"/>
        <v/>
      </c>
      <c r="J83" s="43"/>
      <c r="K83" s="74" t="str">
        <f t="shared" si="3"/>
        <v/>
      </c>
      <c r="L83" s="102">
        <f t="shared" si="9"/>
        <v>0</v>
      </c>
      <c r="M83" s="70" t="str">
        <f t="shared" si="5"/>
        <v/>
      </c>
    </row>
    <row r="84" spans="1:13" ht="12.75" customHeight="1" outlineLevel="1">
      <c r="A84" s="1"/>
      <c r="B84" s="44"/>
      <c r="C84" s="45"/>
      <c r="D84" s="64"/>
      <c r="E84" s="42"/>
      <c r="F84" s="42" t="s">
        <v>173</v>
      </c>
      <c r="G84" s="42" t="s">
        <v>174</v>
      </c>
      <c r="H84" s="43"/>
      <c r="I84" s="74" t="str">
        <f t="shared" si="2"/>
        <v/>
      </c>
      <c r="J84" s="43"/>
      <c r="K84" s="74" t="str">
        <f t="shared" si="3"/>
        <v/>
      </c>
      <c r="L84" s="102">
        <f t="shared" si="9"/>
        <v>0</v>
      </c>
      <c r="M84" s="70" t="str">
        <f t="shared" si="5"/>
        <v/>
      </c>
    </row>
    <row r="85" spans="1:13" ht="12.75" customHeight="1" outlineLevel="1">
      <c r="A85" s="1"/>
      <c r="B85" s="44"/>
      <c r="C85" s="45"/>
      <c r="D85" s="64"/>
      <c r="E85" s="42"/>
      <c r="F85" s="42" t="s">
        <v>175</v>
      </c>
      <c r="G85" s="42" t="s">
        <v>176</v>
      </c>
      <c r="H85" s="43"/>
      <c r="I85" s="74" t="str">
        <f t="shared" si="2"/>
        <v/>
      </c>
      <c r="J85" s="43"/>
      <c r="K85" s="74" t="str">
        <f t="shared" si="3"/>
        <v/>
      </c>
      <c r="L85" s="102">
        <f t="shared" si="9"/>
        <v>0</v>
      </c>
      <c r="M85" s="70" t="str">
        <f t="shared" si="5"/>
        <v/>
      </c>
    </row>
    <row r="86" spans="1:13" ht="12.75" customHeight="1" outlineLevel="1">
      <c r="A86" s="1"/>
      <c r="B86" s="44"/>
      <c r="C86" s="45"/>
      <c r="D86" s="64"/>
      <c r="E86" s="42"/>
      <c r="F86" s="42" t="s">
        <v>177</v>
      </c>
      <c r="G86" s="42" t="s">
        <v>178</v>
      </c>
      <c r="H86" s="43"/>
      <c r="I86" s="74" t="str">
        <f t="shared" si="2"/>
        <v/>
      </c>
      <c r="J86" s="43"/>
      <c r="K86" s="74" t="str">
        <f t="shared" si="3"/>
        <v/>
      </c>
      <c r="L86" s="102">
        <f t="shared" si="9"/>
        <v>0</v>
      </c>
      <c r="M86" s="70" t="str">
        <f t="shared" si="5"/>
        <v/>
      </c>
    </row>
    <row r="87" spans="1:13" ht="12.75" customHeight="1" outlineLevel="1">
      <c r="A87" s="1"/>
      <c r="B87" s="44"/>
      <c r="C87" s="45"/>
      <c r="D87" s="64"/>
      <c r="E87" s="42"/>
      <c r="F87" s="42" t="s">
        <v>179</v>
      </c>
      <c r="G87" s="42" t="s">
        <v>180</v>
      </c>
      <c r="H87" s="43"/>
      <c r="I87" s="74" t="str">
        <f t="shared" si="2"/>
        <v/>
      </c>
      <c r="J87" s="43"/>
      <c r="K87" s="74" t="str">
        <f t="shared" si="3"/>
        <v/>
      </c>
      <c r="L87" s="102">
        <f t="shared" si="9"/>
        <v>0</v>
      </c>
      <c r="M87" s="70" t="str">
        <f t="shared" si="5"/>
        <v/>
      </c>
    </row>
    <row r="88" spans="1:13" ht="12.75" customHeight="1" outlineLevel="1">
      <c r="A88" s="1"/>
      <c r="B88" s="44"/>
      <c r="C88" s="45"/>
      <c r="D88" s="64"/>
      <c r="E88" s="42"/>
      <c r="F88" s="42" t="s">
        <v>181</v>
      </c>
      <c r="G88" s="42" t="s">
        <v>182</v>
      </c>
      <c r="H88" s="43"/>
      <c r="I88" s="74" t="str">
        <f t="shared" ref="I88:I152" si="30">IFERROR(H88/$H$22,"")</f>
        <v/>
      </c>
      <c r="J88" s="43"/>
      <c r="K88" s="74" t="str">
        <f t="shared" ref="K88:K152" si="31">IFERROR(J88/$J$22,"")</f>
        <v/>
      </c>
      <c r="L88" s="102">
        <f t="shared" si="9"/>
        <v>0</v>
      </c>
      <c r="M88" s="70" t="str">
        <f t="shared" ref="M88:M152" si="32">IFERROR(L88/$J$22,"")</f>
        <v/>
      </c>
    </row>
    <row r="89" spans="1:13" ht="12.75" customHeight="1" outlineLevel="1">
      <c r="A89" s="1"/>
      <c r="B89" s="44"/>
      <c r="C89" s="45"/>
      <c r="D89" s="64"/>
      <c r="E89" s="42"/>
      <c r="F89" s="42" t="s">
        <v>183</v>
      </c>
      <c r="G89" s="42" t="s">
        <v>184</v>
      </c>
      <c r="H89" s="43"/>
      <c r="I89" s="74" t="str">
        <f t="shared" si="30"/>
        <v/>
      </c>
      <c r="J89" s="43"/>
      <c r="K89" s="74" t="str">
        <f t="shared" si="31"/>
        <v/>
      </c>
      <c r="L89" s="102">
        <f t="shared" si="9"/>
        <v>0</v>
      </c>
      <c r="M89" s="70" t="str">
        <f t="shared" si="32"/>
        <v/>
      </c>
    </row>
    <row r="90" spans="1:13" ht="12.75" customHeight="1" outlineLevel="1">
      <c r="A90" s="1"/>
      <c r="B90" s="44"/>
      <c r="C90" s="45"/>
      <c r="D90" s="64"/>
      <c r="E90" s="42"/>
      <c r="F90" s="42" t="s">
        <v>185</v>
      </c>
      <c r="G90" s="42" t="s">
        <v>186</v>
      </c>
      <c r="H90" s="43"/>
      <c r="I90" s="74" t="str">
        <f t="shared" si="30"/>
        <v/>
      </c>
      <c r="J90" s="43"/>
      <c r="K90" s="74" t="str">
        <f t="shared" si="31"/>
        <v/>
      </c>
      <c r="L90" s="102">
        <f t="shared" si="9"/>
        <v>0</v>
      </c>
      <c r="M90" s="70" t="str">
        <f t="shared" si="32"/>
        <v/>
      </c>
    </row>
    <row r="91" spans="1:13" ht="12.75" customHeight="1" outlineLevel="1">
      <c r="A91" s="1"/>
      <c r="B91" s="44"/>
      <c r="C91" s="45"/>
      <c r="D91" s="64"/>
      <c r="E91" s="42"/>
      <c r="F91" s="42" t="s">
        <v>187</v>
      </c>
      <c r="G91" s="42" t="s">
        <v>188</v>
      </c>
      <c r="H91" s="43"/>
      <c r="I91" s="74" t="str">
        <f t="shared" si="30"/>
        <v/>
      </c>
      <c r="J91" s="43"/>
      <c r="K91" s="74" t="str">
        <f t="shared" si="31"/>
        <v/>
      </c>
      <c r="L91" s="102">
        <f t="shared" si="9"/>
        <v>0</v>
      </c>
      <c r="M91" s="70" t="str">
        <f t="shared" si="32"/>
        <v/>
      </c>
    </row>
    <row r="92" spans="1:13" ht="12.75" customHeight="1" outlineLevel="1">
      <c r="A92" s="1"/>
      <c r="B92" s="44"/>
      <c r="C92" s="45"/>
      <c r="D92" s="64"/>
      <c r="E92" s="42"/>
      <c r="F92" s="42" t="s">
        <v>189</v>
      </c>
      <c r="G92" s="42" t="s">
        <v>190</v>
      </c>
      <c r="H92" s="43"/>
      <c r="I92" s="74" t="str">
        <f t="shared" si="30"/>
        <v/>
      </c>
      <c r="J92" s="43"/>
      <c r="K92" s="74" t="str">
        <f t="shared" si="31"/>
        <v/>
      </c>
      <c r="L92" s="102">
        <f t="shared" si="9"/>
        <v>0</v>
      </c>
      <c r="M92" s="70" t="str">
        <f t="shared" si="32"/>
        <v/>
      </c>
    </row>
    <row r="93" spans="1:13" ht="12.75" customHeight="1" outlineLevel="1">
      <c r="A93" s="1"/>
      <c r="B93" s="44"/>
      <c r="C93" s="45"/>
      <c r="D93" s="64"/>
      <c r="E93" s="42"/>
      <c r="F93" s="42" t="s">
        <v>191</v>
      </c>
      <c r="G93" s="42" t="s">
        <v>192</v>
      </c>
      <c r="H93" s="43"/>
      <c r="I93" s="74" t="str">
        <f t="shared" si="30"/>
        <v/>
      </c>
      <c r="J93" s="43"/>
      <c r="K93" s="74" t="str">
        <f t="shared" si="31"/>
        <v/>
      </c>
      <c r="L93" s="102">
        <f t="shared" si="9"/>
        <v>0</v>
      </c>
      <c r="M93" s="70" t="str">
        <f t="shared" si="32"/>
        <v/>
      </c>
    </row>
    <row r="94" spans="1:13" ht="12.75" customHeight="1" outlineLevel="1">
      <c r="A94" s="1"/>
      <c r="B94" s="44"/>
      <c r="C94" s="45"/>
      <c r="D94" s="64"/>
      <c r="E94" s="42"/>
      <c r="F94" s="42" t="s">
        <v>193</v>
      </c>
      <c r="G94" s="42" t="s">
        <v>194</v>
      </c>
      <c r="H94" s="43"/>
      <c r="I94" s="74" t="str">
        <f t="shared" si="30"/>
        <v/>
      </c>
      <c r="J94" s="43"/>
      <c r="K94" s="74" t="str">
        <f t="shared" si="31"/>
        <v/>
      </c>
      <c r="L94" s="102">
        <f t="shared" si="9"/>
        <v>0</v>
      </c>
      <c r="M94" s="70" t="str">
        <f t="shared" si="32"/>
        <v/>
      </c>
    </row>
    <row r="95" spans="1:13" ht="12.75" customHeight="1" outlineLevel="1">
      <c r="A95" s="1"/>
      <c r="B95" s="44"/>
      <c r="C95" s="45"/>
      <c r="D95" s="64"/>
      <c r="E95" s="42"/>
      <c r="F95" s="42" t="s">
        <v>195</v>
      </c>
      <c r="G95" s="42" t="s">
        <v>196</v>
      </c>
      <c r="H95" s="43"/>
      <c r="I95" s="74" t="str">
        <f t="shared" si="30"/>
        <v/>
      </c>
      <c r="J95" s="43"/>
      <c r="K95" s="74" t="str">
        <f t="shared" si="31"/>
        <v/>
      </c>
      <c r="L95" s="102">
        <f t="shared" si="9"/>
        <v>0</v>
      </c>
      <c r="M95" s="70" t="str">
        <f t="shared" si="32"/>
        <v/>
      </c>
    </row>
    <row r="96" spans="1:13" ht="12.75" customHeight="1" outlineLevel="1">
      <c r="A96" s="1"/>
      <c r="B96" s="44"/>
      <c r="C96" s="45"/>
      <c r="D96" s="64"/>
      <c r="E96" s="42"/>
      <c r="F96" s="42" t="s">
        <v>197</v>
      </c>
      <c r="G96" s="42" t="s">
        <v>198</v>
      </c>
      <c r="H96" s="43"/>
      <c r="I96" s="74" t="str">
        <f t="shared" si="30"/>
        <v/>
      </c>
      <c r="J96" s="43"/>
      <c r="K96" s="74" t="str">
        <f t="shared" si="31"/>
        <v/>
      </c>
      <c r="L96" s="102">
        <f t="shared" si="9"/>
        <v>0</v>
      </c>
      <c r="M96" s="70" t="str">
        <f t="shared" si="32"/>
        <v/>
      </c>
    </row>
    <row r="97" spans="1:13" ht="12.75" customHeight="1" outlineLevel="1">
      <c r="A97" s="1"/>
      <c r="B97" s="44"/>
      <c r="C97" s="45"/>
      <c r="D97" s="64"/>
      <c r="E97" s="42"/>
      <c r="F97" s="42" t="s">
        <v>199</v>
      </c>
      <c r="G97" s="42" t="s">
        <v>200</v>
      </c>
      <c r="H97" s="43"/>
      <c r="I97" s="74" t="str">
        <f t="shared" si="30"/>
        <v/>
      </c>
      <c r="J97" s="43"/>
      <c r="K97" s="74" t="str">
        <f t="shared" si="31"/>
        <v/>
      </c>
      <c r="L97" s="102">
        <f t="shared" si="9"/>
        <v>0</v>
      </c>
      <c r="M97" s="70" t="str">
        <f t="shared" si="32"/>
        <v/>
      </c>
    </row>
    <row r="98" spans="1:13" ht="12.75" customHeight="1" outlineLevel="1">
      <c r="A98" s="1" t="s">
        <v>203</v>
      </c>
      <c r="B98" s="44"/>
      <c r="C98" s="45"/>
      <c r="D98" s="64"/>
      <c r="E98" s="42"/>
      <c r="F98" s="42" t="s">
        <v>201</v>
      </c>
      <c r="G98" s="42" t="s">
        <v>202</v>
      </c>
      <c r="H98" s="43"/>
      <c r="I98" s="74" t="str">
        <f t="shared" si="30"/>
        <v/>
      </c>
      <c r="J98" s="43"/>
      <c r="K98" s="74" t="str">
        <f t="shared" si="31"/>
        <v/>
      </c>
      <c r="L98" s="102">
        <f t="shared" ref="L98:L161" si="33">H98-J98</f>
        <v>0</v>
      </c>
      <c r="M98" s="70" t="str">
        <f t="shared" si="32"/>
        <v/>
      </c>
    </row>
    <row r="99" spans="1:13" ht="12.75" customHeight="1" outlineLevel="1">
      <c r="A99" s="1"/>
      <c r="B99" s="44"/>
      <c r="C99" s="45"/>
      <c r="D99" s="64"/>
      <c r="E99" s="26" t="s">
        <v>204</v>
      </c>
      <c r="F99" s="26"/>
      <c r="G99" s="26"/>
      <c r="H99" s="43">
        <f t="shared" ref="H99" si="34">SUM(H100:H108)</f>
        <v>0</v>
      </c>
      <c r="I99" s="74" t="str">
        <f t="shared" si="30"/>
        <v/>
      </c>
      <c r="J99" s="43">
        <f t="shared" ref="J99" si="35">SUM(J100:J108)</f>
        <v>0</v>
      </c>
      <c r="K99" s="74" t="str">
        <f t="shared" si="31"/>
        <v/>
      </c>
      <c r="L99" s="102">
        <f t="shared" si="33"/>
        <v>0</v>
      </c>
      <c r="M99" s="70" t="str">
        <f t="shared" si="32"/>
        <v/>
      </c>
    </row>
    <row r="100" spans="1:13" ht="12.75" customHeight="1" outlineLevel="1">
      <c r="A100" s="1"/>
      <c r="B100" s="44"/>
      <c r="C100" s="45"/>
      <c r="D100" s="64"/>
      <c r="E100" s="26"/>
      <c r="F100" s="26" t="s">
        <v>205</v>
      </c>
      <c r="G100" s="26" t="s">
        <v>206</v>
      </c>
      <c r="H100" s="43"/>
      <c r="I100" s="74" t="str">
        <f t="shared" si="30"/>
        <v/>
      </c>
      <c r="J100" s="43"/>
      <c r="K100" s="74" t="str">
        <f t="shared" si="31"/>
        <v/>
      </c>
      <c r="L100" s="102">
        <f t="shared" si="33"/>
        <v>0</v>
      </c>
      <c r="M100" s="70" t="str">
        <f t="shared" si="32"/>
        <v/>
      </c>
    </row>
    <row r="101" spans="1:13" ht="12.75" customHeight="1" outlineLevel="1">
      <c r="A101" s="1"/>
      <c r="B101" s="44"/>
      <c r="C101" s="45"/>
      <c r="D101" s="64"/>
      <c r="E101" s="26"/>
      <c r="F101" s="26" t="s">
        <v>207</v>
      </c>
      <c r="G101" s="26" t="s">
        <v>208</v>
      </c>
      <c r="H101" s="43"/>
      <c r="I101" s="74" t="str">
        <f t="shared" si="30"/>
        <v/>
      </c>
      <c r="J101" s="43"/>
      <c r="K101" s="74" t="str">
        <f t="shared" si="31"/>
        <v/>
      </c>
      <c r="L101" s="102">
        <f t="shared" si="33"/>
        <v>0</v>
      </c>
      <c r="M101" s="70" t="str">
        <f t="shared" si="32"/>
        <v/>
      </c>
    </row>
    <row r="102" spans="1:13" ht="12.75" customHeight="1" outlineLevel="1">
      <c r="A102" s="1"/>
      <c r="B102" s="44"/>
      <c r="C102" s="45"/>
      <c r="D102" s="64"/>
      <c r="E102" s="26"/>
      <c r="F102" s="26" t="s">
        <v>209</v>
      </c>
      <c r="G102" s="26" t="s">
        <v>210</v>
      </c>
      <c r="H102" s="43"/>
      <c r="I102" s="74" t="str">
        <f t="shared" si="30"/>
        <v/>
      </c>
      <c r="J102" s="43"/>
      <c r="K102" s="74" t="str">
        <f t="shared" si="31"/>
        <v/>
      </c>
      <c r="L102" s="102">
        <f t="shared" si="33"/>
        <v>0</v>
      </c>
      <c r="M102" s="70" t="str">
        <f t="shared" si="32"/>
        <v/>
      </c>
    </row>
    <row r="103" spans="1:13" ht="12.75" customHeight="1" outlineLevel="1">
      <c r="A103" s="1"/>
      <c r="B103" s="44"/>
      <c r="C103" s="45"/>
      <c r="D103" s="64"/>
      <c r="E103" s="26"/>
      <c r="F103" s="26" t="s">
        <v>211</v>
      </c>
      <c r="G103" s="26" t="s">
        <v>212</v>
      </c>
      <c r="H103" s="43"/>
      <c r="I103" s="74" t="str">
        <f t="shared" si="30"/>
        <v/>
      </c>
      <c r="J103" s="43"/>
      <c r="K103" s="74" t="str">
        <f t="shared" si="31"/>
        <v/>
      </c>
      <c r="L103" s="102">
        <f t="shared" si="33"/>
        <v>0</v>
      </c>
      <c r="M103" s="70" t="str">
        <f t="shared" si="32"/>
        <v/>
      </c>
    </row>
    <row r="104" spans="1:13" ht="12.75" customHeight="1" outlineLevel="1">
      <c r="A104" s="1"/>
      <c r="B104" s="44"/>
      <c r="C104" s="45"/>
      <c r="D104" s="64"/>
      <c r="E104" s="26"/>
      <c r="F104" s="26" t="s">
        <v>213</v>
      </c>
      <c r="G104" s="26" t="s">
        <v>214</v>
      </c>
      <c r="H104" s="43"/>
      <c r="I104" s="74" t="str">
        <f t="shared" si="30"/>
        <v/>
      </c>
      <c r="J104" s="43"/>
      <c r="K104" s="74" t="str">
        <f t="shared" si="31"/>
        <v/>
      </c>
      <c r="L104" s="102">
        <f t="shared" si="33"/>
        <v>0</v>
      </c>
      <c r="M104" s="70" t="str">
        <f t="shared" si="32"/>
        <v/>
      </c>
    </row>
    <row r="105" spans="1:13" ht="12.75" customHeight="1" outlineLevel="1">
      <c r="A105" s="1"/>
      <c r="B105" s="44"/>
      <c r="C105" s="45"/>
      <c r="D105" s="64"/>
      <c r="E105" s="26"/>
      <c r="F105" s="26" t="s">
        <v>215</v>
      </c>
      <c r="G105" s="26" t="s">
        <v>216</v>
      </c>
      <c r="H105" s="43"/>
      <c r="I105" s="74" t="str">
        <f t="shared" si="30"/>
        <v/>
      </c>
      <c r="J105" s="43"/>
      <c r="K105" s="74" t="str">
        <f t="shared" si="31"/>
        <v/>
      </c>
      <c r="L105" s="102">
        <f t="shared" si="33"/>
        <v>0</v>
      </c>
      <c r="M105" s="70" t="str">
        <f t="shared" si="32"/>
        <v/>
      </c>
    </row>
    <row r="106" spans="1:13" ht="12.75" customHeight="1" outlineLevel="1">
      <c r="A106" s="1"/>
      <c r="B106" s="44"/>
      <c r="C106" s="45"/>
      <c r="D106" s="64"/>
      <c r="E106" s="26"/>
      <c r="F106" s="26" t="s">
        <v>217</v>
      </c>
      <c r="G106" s="26" t="s">
        <v>218</v>
      </c>
      <c r="H106" s="43"/>
      <c r="I106" s="74" t="str">
        <f t="shared" si="30"/>
        <v/>
      </c>
      <c r="J106" s="43"/>
      <c r="K106" s="74" t="str">
        <f t="shared" si="31"/>
        <v/>
      </c>
      <c r="L106" s="102">
        <f t="shared" si="33"/>
        <v>0</v>
      </c>
      <c r="M106" s="70" t="str">
        <f t="shared" si="32"/>
        <v/>
      </c>
    </row>
    <row r="107" spans="1:13" ht="12.75" customHeight="1" outlineLevel="1">
      <c r="A107" s="1"/>
      <c r="B107" s="44"/>
      <c r="C107" s="45"/>
      <c r="D107" s="64"/>
      <c r="E107" s="26"/>
      <c r="F107" s="26" t="s">
        <v>219</v>
      </c>
      <c r="G107" s="26" t="s">
        <v>220</v>
      </c>
      <c r="H107" s="43"/>
      <c r="I107" s="74" t="str">
        <f t="shared" si="30"/>
        <v/>
      </c>
      <c r="J107" s="43"/>
      <c r="K107" s="74" t="str">
        <f t="shared" si="31"/>
        <v/>
      </c>
      <c r="L107" s="102">
        <f t="shared" si="33"/>
        <v>0</v>
      </c>
      <c r="M107" s="70" t="str">
        <f t="shared" si="32"/>
        <v/>
      </c>
    </row>
    <row r="108" spans="1:13" ht="12.75" customHeight="1" outlineLevel="1">
      <c r="A108" s="1"/>
      <c r="B108" s="44"/>
      <c r="C108" s="45"/>
      <c r="D108" s="64"/>
      <c r="E108" s="26"/>
      <c r="F108" s="26" t="s">
        <v>221</v>
      </c>
      <c r="G108" s="26" t="s">
        <v>222</v>
      </c>
      <c r="H108" s="43"/>
      <c r="I108" s="74" t="str">
        <f t="shared" si="30"/>
        <v/>
      </c>
      <c r="J108" s="43"/>
      <c r="K108" s="74" t="str">
        <f t="shared" si="31"/>
        <v/>
      </c>
      <c r="L108" s="102">
        <f t="shared" si="33"/>
        <v>0</v>
      </c>
      <c r="M108" s="70" t="str">
        <f t="shared" si="32"/>
        <v/>
      </c>
    </row>
    <row r="109" spans="1:13" ht="12.75" customHeight="1" outlineLevel="1">
      <c r="A109" s="1" t="s">
        <v>224</v>
      </c>
      <c r="B109" s="44"/>
      <c r="C109" s="45"/>
      <c r="D109" s="64"/>
      <c r="E109" s="26"/>
      <c r="F109" s="26" t="s">
        <v>700</v>
      </c>
      <c r="G109" s="26" t="s">
        <v>701</v>
      </c>
      <c r="H109" s="43"/>
      <c r="I109" s="74" t="str">
        <f t="shared" si="30"/>
        <v/>
      </c>
      <c r="J109" s="43"/>
      <c r="K109" s="74" t="str">
        <f t="shared" si="31"/>
        <v/>
      </c>
      <c r="L109" s="102">
        <f t="shared" si="33"/>
        <v>0</v>
      </c>
      <c r="M109" s="70" t="str">
        <f t="shared" si="32"/>
        <v/>
      </c>
    </row>
    <row r="110" spans="1:13" ht="12.75" customHeight="1" outlineLevel="1">
      <c r="A110" s="1"/>
      <c r="B110" s="44"/>
      <c r="C110" s="45"/>
      <c r="D110" s="64"/>
      <c r="E110" s="26" t="s">
        <v>223</v>
      </c>
      <c r="F110" s="26" t="s">
        <v>693</v>
      </c>
      <c r="G110" s="26" t="s">
        <v>694</v>
      </c>
      <c r="H110" s="43"/>
      <c r="I110" s="74" t="str">
        <f t="shared" si="30"/>
        <v/>
      </c>
      <c r="J110" s="43"/>
      <c r="K110" s="74" t="str">
        <f t="shared" si="31"/>
        <v/>
      </c>
      <c r="L110" s="102">
        <f t="shared" si="33"/>
        <v>0</v>
      </c>
      <c r="M110" s="70" t="str">
        <f t="shared" si="32"/>
        <v/>
      </c>
    </row>
    <row r="111" spans="1:13" ht="12.75" customHeight="1" outlineLevel="1">
      <c r="A111" s="1"/>
      <c r="B111" s="44"/>
      <c r="C111" s="45"/>
      <c r="D111" s="64"/>
      <c r="E111" s="26" t="s">
        <v>225</v>
      </c>
      <c r="F111" s="26"/>
      <c r="G111" s="26"/>
      <c r="H111" s="43">
        <f>SUM(H112:H115)</f>
        <v>0</v>
      </c>
      <c r="I111" s="74" t="str">
        <f t="shared" si="30"/>
        <v/>
      </c>
      <c r="J111" s="43">
        <f>SUM(J112:J115)</f>
        <v>0</v>
      </c>
      <c r="K111" s="74" t="str">
        <f t="shared" si="31"/>
        <v/>
      </c>
      <c r="L111" s="102">
        <f t="shared" si="33"/>
        <v>0</v>
      </c>
      <c r="M111" s="70" t="str">
        <f t="shared" si="32"/>
        <v/>
      </c>
    </row>
    <row r="112" spans="1:13" ht="12.75" customHeight="1" outlineLevel="1">
      <c r="A112" s="1"/>
      <c r="B112" s="44"/>
      <c r="C112" s="45"/>
      <c r="D112" s="64"/>
      <c r="E112" s="26"/>
      <c r="F112" s="26" t="s">
        <v>226</v>
      </c>
      <c r="G112" s="26" t="s">
        <v>227</v>
      </c>
      <c r="H112" s="43"/>
      <c r="I112" s="74" t="str">
        <f t="shared" si="30"/>
        <v/>
      </c>
      <c r="J112" s="43"/>
      <c r="K112" s="74" t="str">
        <f t="shared" si="31"/>
        <v/>
      </c>
      <c r="L112" s="102">
        <f t="shared" si="33"/>
        <v>0</v>
      </c>
      <c r="M112" s="70" t="str">
        <f t="shared" si="32"/>
        <v/>
      </c>
    </row>
    <row r="113" spans="1:13" ht="12.75" customHeight="1" outlineLevel="1">
      <c r="A113" s="1"/>
      <c r="B113" s="44"/>
      <c r="C113" s="45"/>
      <c r="D113" s="64"/>
      <c r="E113" s="26"/>
      <c r="F113" s="26" t="s">
        <v>228</v>
      </c>
      <c r="G113" s="26" t="s">
        <v>229</v>
      </c>
      <c r="H113" s="43"/>
      <c r="I113" s="74" t="str">
        <f t="shared" si="30"/>
        <v/>
      </c>
      <c r="J113" s="43"/>
      <c r="K113" s="74" t="str">
        <f t="shared" si="31"/>
        <v/>
      </c>
      <c r="L113" s="102">
        <f t="shared" si="33"/>
        <v>0</v>
      </c>
      <c r="M113" s="70" t="str">
        <f t="shared" si="32"/>
        <v/>
      </c>
    </row>
    <row r="114" spans="1:13" ht="12.75" customHeight="1" outlineLevel="1">
      <c r="A114" s="1" t="s">
        <v>234</v>
      </c>
      <c r="B114" s="44"/>
      <c r="C114" s="45"/>
      <c r="D114" s="64"/>
      <c r="E114" s="26"/>
      <c r="F114" s="26" t="s">
        <v>230</v>
      </c>
      <c r="G114" s="26" t="s">
        <v>231</v>
      </c>
      <c r="H114" s="43"/>
      <c r="I114" s="74" t="str">
        <f t="shared" si="30"/>
        <v/>
      </c>
      <c r="J114" s="43"/>
      <c r="K114" s="74" t="str">
        <f t="shared" si="31"/>
        <v/>
      </c>
      <c r="L114" s="102">
        <f t="shared" si="33"/>
        <v>0</v>
      </c>
      <c r="M114" s="70" t="str">
        <f t="shared" si="32"/>
        <v/>
      </c>
    </row>
    <row r="115" spans="1:13" ht="12.75" customHeight="1" outlineLevel="1">
      <c r="A115" s="1" t="s">
        <v>238</v>
      </c>
      <c r="B115" s="44"/>
      <c r="C115" s="45"/>
      <c r="D115" s="64"/>
      <c r="E115" s="26"/>
      <c r="F115" s="26" t="s">
        <v>232</v>
      </c>
      <c r="G115" s="26" t="s">
        <v>233</v>
      </c>
      <c r="H115" s="43"/>
      <c r="I115" s="74" t="str">
        <f t="shared" si="30"/>
        <v/>
      </c>
      <c r="J115" s="43"/>
      <c r="K115" s="74" t="str">
        <f t="shared" si="31"/>
        <v/>
      </c>
      <c r="L115" s="102">
        <f t="shared" si="33"/>
        <v>0</v>
      </c>
      <c r="M115" s="70" t="str">
        <f t="shared" si="32"/>
        <v/>
      </c>
    </row>
    <row r="116" spans="1:13" ht="12.75" customHeight="1" outlineLevel="1">
      <c r="A116" s="1" t="s">
        <v>242</v>
      </c>
      <c r="B116" s="44"/>
      <c r="C116" s="45"/>
      <c r="D116" s="64"/>
      <c r="E116" s="26" t="s">
        <v>235</v>
      </c>
      <c r="F116" s="26" t="s">
        <v>236</v>
      </c>
      <c r="G116" s="26" t="s">
        <v>237</v>
      </c>
      <c r="H116" s="43"/>
      <c r="I116" s="74" t="str">
        <f t="shared" si="30"/>
        <v/>
      </c>
      <c r="J116" s="43"/>
      <c r="K116" s="74" t="str">
        <f t="shared" si="31"/>
        <v/>
      </c>
      <c r="L116" s="102">
        <f t="shared" si="33"/>
        <v>0</v>
      </c>
      <c r="M116" s="70" t="str">
        <f t="shared" si="32"/>
        <v/>
      </c>
    </row>
    <row r="117" spans="1:13" ht="12.75" customHeight="1" outlineLevel="1">
      <c r="A117" s="1" t="s">
        <v>246</v>
      </c>
      <c r="B117" s="44"/>
      <c r="C117" s="45"/>
      <c r="D117" s="64"/>
      <c r="E117" s="26" t="s">
        <v>239</v>
      </c>
      <c r="F117" s="26" t="s">
        <v>240</v>
      </c>
      <c r="G117" s="26" t="s">
        <v>241</v>
      </c>
      <c r="H117" s="43"/>
      <c r="I117" s="74" t="str">
        <f t="shared" si="30"/>
        <v/>
      </c>
      <c r="J117" s="43"/>
      <c r="K117" s="74" t="str">
        <f t="shared" si="31"/>
        <v/>
      </c>
      <c r="L117" s="102">
        <f t="shared" si="33"/>
        <v>0</v>
      </c>
      <c r="M117" s="70" t="str">
        <f t="shared" si="32"/>
        <v/>
      </c>
    </row>
    <row r="118" spans="1:13" ht="12.75" customHeight="1" outlineLevel="1">
      <c r="A118" s="1"/>
      <c r="B118" s="44"/>
      <c r="C118" s="45"/>
      <c r="D118" s="64"/>
      <c r="E118" s="26" t="s">
        <v>243</v>
      </c>
      <c r="F118" s="26" t="s">
        <v>244</v>
      </c>
      <c r="G118" s="26" t="s">
        <v>245</v>
      </c>
      <c r="H118" s="43"/>
      <c r="I118" s="74" t="str">
        <f t="shared" si="30"/>
        <v/>
      </c>
      <c r="J118" s="43"/>
      <c r="K118" s="74" t="str">
        <f t="shared" si="31"/>
        <v/>
      </c>
      <c r="L118" s="102">
        <f t="shared" si="33"/>
        <v>0</v>
      </c>
      <c r="M118" s="70" t="str">
        <f t="shared" si="32"/>
        <v/>
      </c>
    </row>
    <row r="119" spans="1:13" ht="12.75" customHeight="1" outlineLevel="1">
      <c r="A119" s="1"/>
      <c r="B119" s="44"/>
      <c r="C119" s="45"/>
      <c r="D119" s="64"/>
      <c r="E119" s="65" t="s">
        <v>56</v>
      </c>
      <c r="F119" s="65"/>
      <c r="G119" s="65"/>
      <c r="H119" s="43">
        <f>SUM(H120:H128)</f>
        <v>0</v>
      </c>
      <c r="I119" s="74" t="str">
        <f t="shared" si="30"/>
        <v/>
      </c>
      <c r="J119" s="43">
        <f>SUM(J120:J128)</f>
        <v>0</v>
      </c>
      <c r="K119" s="74" t="str">
        <f t="shared" si="31"/>
        <v/>
      </c>
      <c r="L119" s="102">
        <f t="shared" si="33"/>
        <v>0</v>
      </c>
      <c r="M119" s="70" t="str">
        <f t="shared" si="32"/>
        <v/>
      </c>
    </row>
    <row r="120" spans="1:13" ht="12.75" customHeight="1" outlineLevel="1">
      <c r="A120" s="1"/>
      <c r="B120" s="44"/>
      <c r="C120" s="45"/>
      <c r="D120" s="64"/>
      <c r="E120" s="26"/>
      <c r="F120" s="26" t="s">
        <v>247</v>
      </c>
      <c r="G120" s="26" t="s">
        <v>248</v>
      </c>
      <c r="H120" s="43"/>
      <c r="I120" s="74" t="str">
        <f t="shared" si="30"/>
        <v/>
      </c>
      <c r="J120" s="43"/>
      <c r="K120" s="74" t="str">
        <f t="shared" si="31"/>
        <v/>
      </c>
      <c r="L120" s="102">
        <f t="shared" si="33"/>
        <v>0</v>
      </c>
      <c r="M120" s="70" t="str">
        <f t="shared" si="32"/>
        <v/>
      </c>
    </row>
    <row r="121" spans="1:13" ht="12.75" customHeight="1" outlineLevel="1">
      <c r="A121" s="1"/>
      <c r="B121" s="44"/>
      <c r="C121" s="45"/>
      <c r="D121" s="64"/>
      <c r="E121" s="26"/>
      <c r="F121" s="26" t="s">
        <v>249</v>
      </c>
      <c r="G121" s="26" t="s">
        <v>250</v>
      </c>
      <c r="H121" s="43"/>
      <c r="I121" s="74" t="str">
        <f t="shared" si="30"/>
        <v/>
      </c>
      <c r="J121" s="43"/>
      <c r="K121" s="74" t="str">
        <f t="shared" si="31"/>
        <v/>
      </c>
      <c r="L121" s="102">
        <f t="shared" si="33"/>
        <v>0</v>
      </c>
      <c r="M121" s="70" t="str">
        <f t="shared" si="32"/>
        <v/>
      </c>
    </row>
    <row r="122" spans="1:13" ht="12.75" customHeight="1" outlineLevel="1">
      <c r="A122" s="1"/>
      <c r="B122" s="44"/>
      <c r="C122" s="45"/>
      <c r="D122" s="64"/>
      <c r="E122" s="26"/>
      <c r="F122" s="26" t="s">
        <v>251</v>
      </c>
      <c r="G122" s="26" t="s">
        <v>252</v>
      </c>
      <c r="H122" s="43"/>
      <c r="I122" s="74" t="str">
        <f t="shared" si="30"/>
        <v/>
      </c>
      <c r="J122" s="43"/>
      <c r="K122" s="74" t="str">
        <f t="shared" si="31"/>
        <v/>
      </c>
      <c r="L122" s="102">
        <f t="shared" si="33"/>
        <v>0</v>
      </c>
      <c r="M122" s="70" t="str">
        <f t="shared" si="32"/>
        <v/>
      </c>
    </row>
    <row r="123" spans="1:13" ht="12.75" customHeight="1" outlineLevel="1">
      <c r="A123" s="1"/>
      <c r="B123" s="44"/>
      <c r="C123" s="45"/>
      <c r="D123" s="64"/>
      <c r="E123" s="26"/>
      <c r="F123" s="26" t="s">
        <v>253</v>
      </c>
      <c r="G123" s="26" t="s">
        <v>254</v>
      </c>
      <c r="H123" s="43"/>
      <c r="I123" s="74" t="str">
        <f t="shared" si="30"/>
        <v/>
      </c>
      <c r="J123" s="43"/>
      <c r="K123" s="74" t="str">
        <f t="shared" si="31"/>
        <v/>
      </c>
      <c r="L123" s="102">
        <f t="shared" si="33"/>
        <v>0</v>
      </c>
      <c r="M123" s="70" t="str">
        <f t="shared" si="32"/>
        <v/>
      </c>
    </row>
    <row r="124" spans="1:13" ht="12.75" customHeight="1" outlineLevel="1">
      <c r="A124" s="1"/>
      <c r="B124" s="44"/>
      <c r="C124" s="45"/>
      <c r="D124" s="64"/>
      <c r="E124" s="26"/>
      <c r="F124" s="26" t="s">
        <v>255</v>
      </c>
      <c r="G124" s="26" t="s">
        <v>256</v>
      </c>
      <c r="H124" s="43"/>
      <c r="I124" s="74" t="str">
        <f t="shared" si="30"/>
        <v/>
      </c>
      <c r="J124" s="43"/>
      <c r="K124" s="74" t="str">
        <f t="shared" si="31"/>
        <v/>
      </c>
      <c r="L124" s="102">
        <f t="shared" si="33"/>
        <v>0</v>
      </c>
      <c r="M124" s="70" t="str">
        <f t="shared" si="32"/>
        <v/>
      </c>
    </row>
    <row r="125" spans="1:13" ht="12.75" customHeight="1" outlineLevel="1">
      <c r="A125" s="1"/>
      <c r="B125" s="44"/>
      <c r="C125" s="45"/>
      <c r="D125" s="64"/>
      <c r="E125" s="26"/>
      <c r="F125" s="26" t="s">
        <v>257</v>
      </c>
      <c r="G125" s="26" t="s">
        <v>258</v>
      </c>
      <c r="H125" s="43"/>
      <c r="I125" s="74"/>
      <c r="J125" s="43"/>
      <c r="K125" s="74"/>
      <c r="L125" s="102"/>
      <c r="M125" s="70"/>
    </row>
    <row r="126" spans="1:13" ht="12.75" customHeight="1" outlineLevel="1">
      <c r="A126" s="1"/>
      <c r="B126" s="44"/>
      <c r="C126" s="45"/>
      <c r="D126" s="64"/>
      <c r="E126" s="26"/>
      <c r="F126" s="26" t="s">
        <v>259</v>
      </c>
      <c r="G126" s="26" t="s">
        <v>260</v>
      </c>
      <c r="H126" s="43"/>
      <c r="I126" s="74" t="str">
        <f t="shared" si="30"/>
        <v/>
      </c>
      <c r="J126" s="43"/>
      <c r="K126" s="74" t="str">
        <f t="shared" si="31"/>
        <v/>
      </c>
      <c r="L126" s="102">
        <f t="shared" si="33"/>
        <v>0</v>
      </c>
      <c r="M126" s="70" t="str">
        <f t="shared" si="32"/>
        <v/>
      </c>
    </row>
    <row r="127" spans="1:13" s="63" customFormat="1">
      <c r="A127" s="34" t="s">
        <v>265</v>
      </c>
      <c r="B127" s="44"/>
      <c r="C127" s="45"/>
      <c r="D127" s="64"/>
      <c r="E127" s="26"/>
      <c r="F127" s="26" t="s">
        <v>261</v>
      </c>
      <c r="G127" s="26" t="s">
        <v>262</v>
      </c>
      <c r="H127" s="43"/>
      <c r="I127" s="74" t="str">
        <f t="shared" si="30"/>
        <v/>
      </c>
      <c r="J127" s="43"/>
      <c r="K127" s="74" t="str">
        <f t="shared" si="31"/>
        <v/>
      </c>
      <c r="L127" s="102">
        <f t="shared" si="33"/>
        <v>0</v>
      </c>
      <c r="M127" s="70" t="str">
        <f t="shared" si="32"/>
        <v/>
      </c>
    </row>
    <row r="128" spans="1:13" ht="12.75" customHeight="1" outlineLevel="1">
      <c r="A128" s="1" t="s">
        <v>267</v>
      </c>
      <c r="B128" s="44"/>
      <c r="C128" s="45"/>
      <c r="D128" s="64"/>
      <c r="E128" s="26"/>
      <c r="F128" s="26" t="s">
        <v>263</v>
      </c>
      <c r="G128" s="26" t="s">
        <v>264</v>
      </c>
      <c r="H128" s="43"/>
      <c r="I128" s="74" t="str">
        <f t="shared" si="30"/>
        <v/>
      </c>
      <c r="J128" s="43"/>
      <c r="K128" s="74" t="str">
        <f t="shared" si="31"/>
        <v/>
      </c>
      <c r="L128" s="102">
        <f t="shared" si="33"/>
        <v>0</v>
      </c>
      <c r="M128" s="70" t="str">
        <f t="shared" si="32"/>
        <v/>
      </c>
    </row>
    <row r="129" spans="1:13" ht="12.75" customHeight="1" outlineLevel="1">
      <c r="A129" s="1"/>
      <c r="B129" s="59"/>
      <c r="C129" s="60" t="s">
        <v>266</v>
      </c>
      <c r="D129" s="61"/>
      <c r="E129" s="61"/>
      <c r="F129" s="61"/>
      <c r="G129" s="61"/>
      <c r="H129" s="62">
        <f t="shared" ref="H129" si="36">+H130+H204</f>
        <v>0</v>
      </c>
      <c r="I129" s="98" t="str">
        <f t="shared" si="30"/>
        <v/>
      </c>
      <c r="J129" s="62">
        <f t="shared" ref="J129" si="37">+J130+J204</f>
        <v>0</v>
      </c>
      <c r="K129" s="98" t="str">
        <f t="shared" si="31"/>
        <v/>
      </c>
      <c r="L129" s="106">
        <f t="shared" si="33"/>
        <v>0</v>
      </c>
      <c r="M129" s="98" t="str">
        <f t="shared" si="32"/>
        <v/>
      </c>
    </row>
    <row r="130" spans="1:13" ht="12.75" customHeight="1" outlineLevel="1">
      <c r="A130" s="1"/>
      <c r="B130" s="44"/>
      <c r="C130" s="45"/>
      <c r="D130" s="64"/>
      <c r="E130" s="42" t="s">
        <v>268</v>
      </c>
      <c r="F130" s="42"/>
      <c r="G130" s="42"/>
      <c r="H130" s="43">
        <f t="shared" ref="H130" si="38">SUM(H131:H203)</f>
        <v>0</v>
      </c>
      <c r="I130" s="74" t="str">
        <f t="shared" si="30"/>
        <v/>
      </c>
      <c r="J130" s="43">
        <f t="shared" ref="J130" si="39">SUM(J131:J203)</f>
        <v>0</v>
      </c>
      <c r="K130" s="74" t="str">
        <f t="shared" si="31"/>
        <v/>
      </c>
      <c r="L130" s="102">
        <f t="shared" si="33"/>
        <v>0</v>
      </c>
      <c r="M130" s="70" t="str">
        <f t="shared" si="32"/>
        <v/>
      </c>
    </row>
    <row r="131" spans="1:13" ht="12.75" customHeight="1" outlineLevel="1">
      <c r="A131" s="1"/>
      <c r="B131" s="44"/>
      <c r="C131" s="45"/>
      <c r="D131" s="64"/>
      <c r="E131" s="26"/>
      <c r="F131" s="26" t="s">
        <v>269</v>
      </c>
      <c r="G131" s="26" t="s">
        <v>270</v>
      </c>
      <c r="H131" s="43"/>
      <c r="I131" s="74" t="str">
        <f t="shared" si="30"/>
        <v/>
      </c>
      <c r="J131" s="43"/>
      <c r="K131" s="74" t="str">
        <f t="shared" si="31"/>
        <v/>
      </c>
      <c r="L131" s="102">
        <f t="shared" si="33"/>
        <v>0</v>
      </c>
      <c r="M131" s="70" t="str">
        <f t="shared" si="32"/>
        <v/>
      </c>
    </row>
    <row r="132" spans="1:13" ht="12.75" customHeight="1" outlineLevel="1">
      <c r="A132" s="1"/>
      <c r="B132" s="44"/>
      <c r="C132" s="45"/>
      <c r="D132" s="64"/>
      <c r="E132" s="26"/>
      <c r="F132" s="26" t="s">
        <v>271</v>
      </c>
      <c r="G132" s="26" t="s">
        <v>272</v>
      </c>
      <c r="H132" s="43"/>
      <c r="I132" s="74" t="str">
        <f t="shared" si="30"/>
        <v/>
      </c>
      <c r="J132" s="43"/>
      <c r="K132" s="74" t="str">
        <f t="shared" si="31"/>
        <v/>
      </c>
      <c r="L132" s="102">
        <f t="shared" si="33"/>
        <v>0</v>
      </c>
      <c r="M132" s="70" t="str">
        <f t="shared" si="32"/>
        <v/>
      </c>
    </row>
    <row r="133" spans="1:13" ht="12.75" customHeight="1" outlineLevel="1">
      <c r="A133" s="1"/>
      <c r="B133" s="44"/>
      <c r="C133" s="45"/>
      <c r="D133" s="64"/>
      <c r="E133" s="26"/>
      <c r="F133" s="26" t="s">
        <v>273</v>
      </c>
      <c r="G133" s="26" t="s">
        <v>274</v>
      </c>
      <c r="H133" s="43"/>
      <c r="I133" s="74" t="str">
        <f t="shared" si="30"/>
        <v/>
      </c>
      <c r="J133" s="43"/>
      <c r="K133" s="74" t="str">
        <f t="shared" si="31"/>
        <v/>
      </c>
      <c r="L133" s="102">
        <f t="shared" si="33"/>
        <v>0</v>
      </c>
      <c r="M133" s="70" t="str">
        <f t="shared" si="32"/>
        <v/>
      </c>
    </row>
    <row r="134" spans="1:13" ht="12.75" customHeight="1" outlineLevel="1">
      <c r="A134" s="1"/>
      <c r="B134" s="44"/>
      <c r="C134" s="45"/>
      <c r="D134" s="64"/>
      <c r="E134" s="26"/>
      <c r="F134" s="26" t="s">
        <v>275</v>
      </c>
      <c r="G134" s="26" t="s">
        <v>276</v>
      </c>
      <c r="H134" s="43"/>
      <c r="I134" s="74" t="str">
        <f t="shared" si="30"/>
        <v/>
      </c>
      <c r="J134" s="43"/>
      <c r="K134" s="74" t="str">
        <f t="shared" si="31"/>
        <v/>
      </c>
      <c r="L134" s="102">
        <f t="shared" si="33"/>
        <v>0</v>
      </c>
      <c r="M134" s="70" t="str">
        <f t="shared" si="32"/>
        <v/>
      </c>
    </row>
    <row r="135" spans="1:13" ht="12.75" customHeight="1" outlineLevel="1">
      <c r="A135" s="1"/>
      <c r="B135" s="44"/>
      <c r="C135" s="45"/>
      <c r="D135" s="64"/>
      <c r="E135" s="26"/>
      <c r="F135" s="26" t="s">
        <v>277</v>
      </c>
      <c r="G135" s="26" t="s">
        <v>278</v>
      </c>
      <c r="H135" s="43"/>
      <c r="I135" s="74" t="str">
        <f t="shared" si="30"/>
        <v/>
      </c>
      <c r="J135" s="43"/>
      <c r="K135" s="74" t="str">
        <f t="shared" si="31"/>
        <v/>
      </c>
      <c r="L135" s="102">
        <f t="shared" si="33"/>
        <v>0</v>
      </c>
      <c r="M135" s="70" t="str">
        <f t="shared" si="32"/>
        <v/>
      </c>
    </row>
    <row r="136" spans="1:13" ht="12.75" customHeight="1" outlineLevel="1">
      <c r="A136" s="1"/>
      <c r="B136" s="44"/>
      <c r="C136" s="45"/>
      <c r="D136" s="64"/>
      <c r="E136" s="26"/>
      <c r="F136" s="26" t="s">
        <v>279</v>
      </c>
      <c r="G136" s="26" t="s">
        <v>280</v>
      </c>
      <c r="H136" s="43"/>
      <c r="I136" s="74" t="str">
        <f t="shared" si="30"/>
        <v/>
      </c>
      <c r="J136" s="43"/>
      <c r="K136" s="74" t="str">
        <f t="shared" si="31"/>
        <v/>
      </c>
      <c r="L136" s="102">
        <f t="shared" si="33"/>
        <v>0</v>
      </c>
      <c r="M136" s="70" t="str">
        <f t="shared" si="32"/>
        <v/>
      </c>
    </row>
    <row r="137" spans="1:13" ht="12.75" customHeight="1" outlineLevel="1">
      <c r="A137" s="1"/>
      <c r="B137" s="44"/>
      <c r="C137" s="45"/>
      <c r="D137" s="64"/>
      <c r="E137" s="26"/>
      <c r="F137" s="26" t="s">
        <v>281</v>
      </c>
      <c r="G137" s="26" t="s">
        <v>282</v>
      </c>
      <c r="H137" s="43"/>
      <c r="I137" s="74" t="str">
        <f t="shared" si="30"/>
        <v/>
      </c>
      <c r="J137" s="43"/>
      <c r="K137" s="74" t="str">
        <f t="shared" si="31"/>
        <v/>
      </c>
      <c r="L137" s="102">
        <f t="shared" si="33"/>
        <v>0</v>
      </c>
      <c r="M137" s="70" t="str">
        <f t="shared" si="32"/>
        <v/>
      </c>
    </row>
    <row r="138" spans="1:13" ht="12.75" customHeight="1" outlineLevel="1">
      <c r="A138" s="1"/>
      <c r="B138" s="44"/>
      <c r="C138" s="45"/>
      <c r="D138" s="64"/>
      <c r="E138" s="26"/>
      <c r="F138" s="26" t="s">
        <v>283</v>
      </c>
      <c r="G138" s="26" t="s">
        <v>284</v>
      </c>
      <c r="H138" s="43"/>
      <c r="I138" s="74" t="str">
        <f t="shared" si="30"/>
        <v/>
      </c>
      <c r="J138" s="43"/>
      <c r="K138" s="74" t="str">
        <f t="shared" si="31"/>
        <v/>
      </c>
      <c r="L138" s="102">
        <f t="shared" si="33"/>
        <v>0</v>
      </c>
      <c r="M138" s="70" t="str">
        <f t="shared" si="32"/>
        <v/>
      </c>
    </row>
    <row r="139" spans="1:13" ht="12.75" customHeight="1" outlineLevel="1">
      <c r="A139" s="1"/>
      <c r="B139" s="44"/>
      <c r="C139" s="45"/>
      <c r="D139" s="64"/>
      <c r="E139" s="26"/>
      <c r="F139" s="26" t="s">
        <v>285</v>
      </c>
      <c r="G139" s="26" t="s">
        <v>286</v>
      </c>
      <c r="H139" s="43"/>
      <c r="I139" s="74" t="str">
        <f t="shared" si="30"/>
        <v/>
      </c>
      <c r="J139" s="43"/>
      <c r="K139" s="74" t="str">
        <f t="shared" si="31"/>
        <v/>
      </c>
      <c r="L139" s="102">
        <f t="shared" si="33"/>
        <v>0</v>
      </c>
      <c r="M139" s="70" t="str">
        <f t="shared" si="32"/>
        <v/>
      </c>
    </row>
    <row r="140" spans="1:13" ht="12.75" customHeight="1" outlineLevel="1">
      <c r="A140" s="1"/>
      <c r="B140" s="44"/>
      <c r="C140" s="45"/>
      <c r="D140" s="64"/>
      <c r="E140" s="26"/>
      <c r="F140" s="26" t="s">
        <v>287</v>
      </c>
      <c r="G140" s="26" t="s">
        <v>288</v>
      </c>
      <c r="H140" s="43"/>
      <c r="I140" s="74" t="str">
        <f t="shared" si="30"/>
        <v/>
      </c>
      <c r="J140" s="43"/>
      <c r="K140" s="74" t="str">
        <f t="shared" si="31"/>
        <v/>
      </c>
      <c r="L140" s="102">
        <f t="shared" si="33"/>
        <v>0</v>
      </c>
      <c r="M140" s="70" t="str">
        <f t="shared" si="32"/>
        <v/>
      </c>
    </row>
    <row r="141" spans="1:13" ht="12.75" customHeight="1" outlineLevel="1">
      <c r="A141" s="1"/>
      <c r="B141" s="44"/>
      <c r="C141" s="45"/>
      <c r="D141" s="64"/>
      <c r="E141" s="26"/>
      <c r="F141" s="26" t="s">
        <v>289</v>
      </c>
      <c r="G141" s="26" t="s">
        <v>290</v>
      </c>
      <c r="H141" s="43"/>
      <c r="I141" s="74" t="str">
        <f t="shared" si="30"/>
        <v/>
      </c>
      <c r="J141" s="43"/>
      <c r="K141" s="74" t="str">
        <f t="shared" si="31"/>
        <v/>
      </c>
      <c r="L141" s="102">
        <f t="shared" si="33"/>
        <v>0</v>
      </c>
      <c r="M141" s="70" t="str">
        <f t="shared" si="32"/>
        <v/>
      </c>
    </row>
    <row r="142" spans="1:13" ht="12.75" customHeight="1" outlineLevel="1">
      <c r="A142" s="1"/>
      <c r="B142" s="44"/>
      <c r="C142" s="45"/>
      <c r="D142" s="64"/>
      <c r="E142" s="26"/>
      <c r="F142" s="26" t="s">
        <v>291</v>
      </c>
      <c r="G142" s="26" t="s">
        <v>292</v>
      </c>
      <c r="H142" s="43"/>
      <c r="I142" s="74" t="str">
        <f t="shared" si="30"/>
        <v/>
      </c>
      <c r="J142" s="43"/>
      <c r="K142" s="74" t="str">
        <f t="shared" si="31"/>
        <v/>
      </c>
      <c r="L142" s="102">
        <f t="shared" si="33"/>
        <v>0</v>
      </c>
      <c r="M142" s="70" t="str">
        <f t="shared" si="32"/>
        <v/>
      </c>
    </row>
    <row r="143" spans="1:13" ht="12.75" customHeight="1" outlineLevel="1">
      <c r="A143" s="1"/>
      <c r="B143" s="44"/>
      <c r="C143" s="45"/>
      <c r="D143" s="64"/>
      <c r="E143" s="26"/>
      <c r="F143" s="26" t="s">
        <v>293</v>
      </c>
      <c r="G143" s="26" t="s">
        <v>294</v>
      </c>
      <c r="H143" s="43"/>
      <c r="I143" s="74" t="str">
        <f t="shared" si="30"/>
        <v/>
      </c>
      <c r="J143" s="43"/>
      <c r="K143" s="74" t="str">
        <f t="shared" si="31"/>
        <v/>
      </c>
      <c r="L143" s="102">
        <f t="shared" si="33"/>
        <v>0</v>
      </c>
      <c r="M143" s="70" t="str">
        <f t="shared" si="32"/>
        <v/>
      </c>
    </row>
    <row r="144" spans="1:13" ht="12.75" customHeight="1" outlineLevel="1">
      <c r="A144" s="1"/>
      <c r="B144" s="44"/>
      <c r="C144" s="45"/>
      <c r="D144" s="64"/>
      <c r="E144" s="26"/>
      <c r="F144" s="26" t="s">
        <v>295</v>
      </c>
      <c r="G144" s="26" t="s">
        <v>296</v>
      </c>
      <c r="H144" s="43"/>
      <c r="I144" s="74" t="str">
        <f t="shared" si="30"/>
        <v/>
      </c>
      <c r="J144" s="43"/>
      <c r="K144" s="74" t="str">
        <f t="shared" si="31"/>
        <v/>
      </c>
      <c r="L144" s="102">
        <f t="shared" si="33"/>
        <v>0</v>
      </c>
      <c r="M144" s="70" t="str">
        <f t="shared" si="32"/>
        <v/>
      </c>
    </row>
    <row r="145" spans="1:13" ht="12.75" customHeight="1" outlineLevel="1">
      <c r="A145" s="1"/>
      <c r="B145" s="44"/>
      <c r="C145" s="45"/>
      <c r="D145" s="64"/>
      <c r="E145" s="26"/>
      <c r="F145" s="26" t="s">
        <v>297</v>
      </c>
      <c r="G145" s="26" t="s">
        <v>298</v>
      </c>
      <c r="H145" s="43"/>
      <c r="I145" s="74" t="str">
        <f t="shared" si="30"/>
        <v/>
      </c>
      <c r="J145" s="43"/>
      <c r="K145" s="74" t="str">
        <f t="shared" si="31"/>
        <v/>
      </c>
      <c r="L145" s="102">
        <f t="shared" si="33"/>
        <v>0</v>
      </c>
      <c r="M145" s="70" t="str">
        <f t="shared" si="32"/>
        <v/>
      </c>
    </row>
    <row r="146" spans="1:13" ht="12.75" customHeight="1" outlineLevel="1">
      <c r="A146" s="1"/>
      <c r="B146" s="44"/>
      <c r="C146" s="45"/>
      <c r="D146" s="64"/>
      <c r="E146" s="26"/>
      <c r="F146" s="26" t="s">
        <v>299</v>
      </c>
      <c r="G146" s="26" t="s">
        <v>300</v>
      </c>
      <c r="H146" s="43"/>
      <c r="I146" s="74" t="str">
        <f t="shared" si="30"/>
        <v/>
      </c>
      <c r="J146" s="43"/>
      <c r="K146" s="74" t="str">
        <f t="shared" si="31"/>
        <v/>
      </c>
      <c r="L146" s="102">
        <f t="shared" si="33"/>
        <v>0</v>
      </c>
      <c r="M146" s="70" t="str">
        <f t="shared" si="32"/>
        <v/>
      </c>
    </row>
    <row r="147" spans="1:13" ht="12.75" customHeight="1" outlineLevel="1">
      <c r="A147" s="1"/>
      <c r="B147" s="44"/>
      <c r="C147" s="45"/>
      <c r="D147" s="64"/>
      <c r="E147" s="26"/>
      <c r="F147" s="26" t="s">
        <v>301</v>
      </c>
      <c r="G147" s="26" t="s">
        <v>288</v>
      </c>
      <c r="H147" s="43"/>
      <c r="I147" s="74" t="str">
        <f t="shared" si="30"/>
        <v/>
      </c>
      <c r="J147" s="43"/>
      <c r="K147" s="74" t="str">
        <f t="shared" si="31"/>
        <v/>
      </c>
      <c r="L147" s="102">
        <f t="shared" si="33"/>
        <v>0</v>
      </c>
      <c r="M147" s="70" t="str">
        <f t="shared" si="32"/>
        <v/>
      </c>
    </row>
    <row r="148" spans="1:13" ht="12.75" customHeight="1" outlineLevel="1">
      <c r="A148" s="1"/>
      <c r="B148" s="44"/>
      <c r="C148" s="45"/>
      <c r="D148" s="64"/>
      <c r="E148" s="26"/>
      <c r="F148" s="26" t="s">
        <v>302</v>
      </c>
      <c r="G148" s="26" t="s">
        <v>290</v>
      </c>
      <c r="H148" s="43"/>
      <c r="I148" s="74" t="str">
        <f t="shared" si="30"/>
        <v/>
      </c>
      <c r="J148" s="43"/>
      <c r="K148" s="74" t="str">
        <f t="shared" si="31"/>
        <v/>
      </c>
      <c r="L148" s="102">
        <f t="shared" si="33"/>
        <v>0</v>
      </c>
      <c r="M148" s="70" t="str">
        <f t="shared" si="32"/>
        <v/>
      </c>
    </row>
    <row r="149" spans="1:13" ht="12.75" customHeight="1" outlineLevel="1">
      <c r="A149" s="1"/>
      <c r="B149" s="44"/>
      <c r="C149" s="45"/>
      <c r="D149" s="64"/>
      <c r="E149" s="26"/>
      <c r="F149" s="26" t="s">
        <v>303</v>
      </c>
      <c r="G149" s="26" t="s">
        <v>304</v>
      </c>
      <c r="H149" s="43"/>
      <c r="I149" s="74" t="str">
        <f t="shared" si="30"/>
        <v/>
      </c>
      <c r="J149" s="43"/>
      <c r="K149" s="74" t="str">
        <f t="shared" si="31"/>
        <v/>
      </c>
      <c r="L149" s="102">
        <f t="shared" si="33"/>
        <v>0</v>
      </c>
      <c r="M149" s="70" t="str">
        <f t="shared" si="32"/>
        <v/>
      </c>
    </row>
    <row r="150" spans="1:13" ht="12.75" customHeight="1" outlineLevel="1">
      <c r="A150" s="1"/>
      <c r="B150" s="44"/>
      <c r="C150" s="45"/>
      <c r="D150" s="64"/>
      <c r="E150" s="26"/>
      <c r="F150" s="26" t="s">
        <v>305</v>
      </c>
      <c r="G150" s="26" t="s">
        <v>306</v>
      </c>
      <c r="H150" s="43"/>
      <c r="I150" s="74" t="str">
        <f t="shared" si="30"/>
        <v/>
      </c>
      <c r="J150" s="43"/>
      <c r="K150" s="74" t="str">
        <f t="shared" si="31"/>
        <v/>
      </c>
      <c r="L150" s="102">
        <f t="shared" si="33"/>
        <v>0</v>
      </c>
      <c r="M150" s="70" t="str">
        <f t="shared" si="32"/>
        <v/>
      </c>
    </row>
    <row r="151" spans="1:13" ht="12.75" customHeight="1" outlineLevel="1">
      <c r="A151" s="1"/>
      <c r="B151" s="44"/>
      <c r="C151" s="45"/>
      <c r="D151" s="64"/>
      <c r="E151" s="26"/>
      <c r="F151" s="26" t="s">
        <v>307</v>
      </c>
      <c r="G151" s="26" t="s">
        <v>308</v>
      </c>
      <c r="H151" s="43"/>
      <c r="I151" s="74" t="str">
        <f t="shared" si="30"/>
        <v/>
      </c>
      <c r="J151" s="43"/>
      <c r="K151" s="74" t="str">
        <f t="shared" si="31"/>
        <v/>
      </c>
      <c r="L151" s="102">
        <f t="shared" si="33"/>
        <v>0</v>
      </c>
      <c r="M151" s="70" t="str">
        <f t="shared" si="32"/>
        <v/>
      </c>
    </row>
    <row r="152" spans="1:13" ht="12.75" customHeight="1" outlineLevel="1">
      <c r="A152" s="1"/>
      <c r="B152" s="44"/>
      <c r="C152" s="45"/>
      <c r="D152" s="64"/>
      <c r="E152" s="26"/>
      <c r="F152" s="26" t="s">
        <v>309</v>
      </c>
      <c r="G152" s="26" t="s">
        <v>310</v>
      </c>
      <c r="H152" s="43"/>
      <c r="I152" s="74" t="str">
        <f t="shared" si="30"/>
        <v/>
      </c>
      <c r="J152" s="43"/>
      <c r="K152" s="74" t="str">
        <f t="shared" si="31"/>
        <v/>
      </c>
      <c r="L152" s="102">
        <f t="shared" si="33"/>
        <v>0</v>
      </c>
      <c r="M152" s="70" t="str">
        <f t="shared" si="32"/>
        <v/>
      </c>
    </row>
    <row r="153" spans="1:13" ht="12.75" customHeight="1" outlineLevel="1">
      <c r="A153" s="1"/>
      <c r="B153" s="44"/>
      <c r="C153" s="45"/>
      <c r="D153" s="64"/>
      <c r="E153" s="26"/>
      <c r="F153" s="26" t="s">
        <v>311</v>
      </c>
      <c r="G153" s="26" t="s">
        <v>312</v>
      </c>
      <c r="H153" s="43"/>
      <c r="I153" s="74" t="str">
        <f t="shared" ref="I153:I217" si="40">IFERROR(H153/$H$22,"")</f>
        <v/>
      </c>
      <c r="J153" s="43"/>
      <c r="K153" s="74" t="str">
        <f t="shared" ref="K153:K217" si="41">IFERROR(J153/$J$22,"")</f>
        <v/>
      </c>
      <c r="L153" s="102">
        <f t="shared" si="33"/>
        <v>0</v>
      </c>
      <c r="M153" s="70" t="str">
        <f t="shared" ref="M153:M217" si="42">IFERROR(L153/$J$22,"")</f>
        <v/>
      </c>
    </row>
    <row r="154" spans="1:13" ht="12.75" customHeight="1" outlineLevel="1">
      <c r="A154" s="1"/>
      <c r="B154" s="44"/>
      <c r="C154" s="45"/>
      <c r="D154" s="64"/>
      <c r="E154" s="26"/>
      <c r="F154" s="26" t="s">
        <v>313</v>
      </c>
      <c r="G154" s="26" t="s">
        <v>314</v>
      </c>
      <c r="H154" s="43"/>
      <c r="I154" s="74" t="str">
        <f t="shared" si="40"/>
        <v/>
      </c>
      <c r="J154" s="43"/>
      <c r="K154" s="74" t="str">
        <f t="shared" si="41"/>
        <v/>
      </c>
      <c r="L154" s="102">
        <f t="shared" si="33"/>
        <v>0</v>
      </c>
      <c r="M154" s="70" t="str">
        <f t="shared" si="42"/>
        <v/>
      </c>
    </row>
    <row r="155" spans="1:13" ht="12.75" customHeight="1" outlineLevel="1">
      <c r="A155" s="1"/>
      <c r="B155" s="44"/>
      <c r="C155" s="45"/>
      <c r="D155" s="64"/>
      <c r="E155" s="26"/>
      <c r="F155" s="26" t="s">
        <v>315</v>
      </c>
      <c r="G155" s="26" t="s">
        <v>316</v>
      </c>
      <c r="H155" s="43"/>
      <c r="I155" s="74" t="str">
        <f t="shared" si="40"/>
        <v/>
      </c>
      <c r="J155" s="43"/>
      <c r="K155" s="74" t="str">
        <f t="shared" si="41"/>
        <v/>
      </c>
      <c r="L155" s="102">
        <f t="shared" si="33"/>
        <v>0</v>
      </c>
      <c r="M155" s="70" t="str">
        <f t="shared" si="42"/>
        <v/>
      </c>
    </row>
    <row r="156" spans="1:13" ht="12.75" customHeight="1" outlineLevel="1">
      <c r="A156" s="1"/>
      <c r="B156" s="44"/>
      <c r="C156" s="45"/>
      <c r="D156" s="64"/>
      <c r="E156" s="26"/>
      <c r="F156" s="26" t="s">
        <v>317</v>
      </c>
      <c r="G156" s="26" t="s">
        <v>318</v>
      </c>
      <c r="H156" s="43"/>
      <c r="I156" s="74" t="str">
        <f t="shared" si="40"/>
        <v/>
      </c>
      <c r="J156" s="43"/>
      <c r="K156" s="74" t="str">
        <f t="shared" si="41"/>
        <v/>
      </c>
      <c r="L156" s="102">
        <f t="shared" si="33"/>
        <v>0</v>
      </c>
      <c r="M156" s="70" t="str">
        <f t="shared" si="42"/>
        <v/>
      </c>
    </row>
    <row r="157" spans="1:13" ht="12.75" customHeight="1" outlineLevel="1">
      <c r="A157" s="1"/>
      <c r="B157" s="44"/>
      <c r="C157" s="45"/>
      <c r="D157" s="64"/>
      <c r="E157" s="26"/>
      <c r="F157" s="26" t="s">
        <v>319</v>
      </c>
      <c r="G157" s="26" t="s">
        <v>320</v>
      </c>
      <c r="H157" s="43"/>
      <c r="I157" s="74" t="str">
        <f t="shared" si="40"/>
        <v/>
      </c>
      <c r="J157" s="43"/>
      <c r="K157" s="74" t="str">
        <f t="shared" si="41"/>
        <v/>
      </c>
      <c r="L157" s="102">
        <f t="shared" si="33"/>
        <v>0</v>
      </c>
      <c r="M157" s="70" t="str">
        <f t="shared" si="42"/>
        <v/>
      </c>
    </row>
    <row r="158" spans="1:13" ht="12.75" customHeight="1" outlineLevel="1">
      <c r="A158" s="1"/>
      <c r="B158" s="44"/>
      <c r="C158" s="45"/>
      <c r="D158" s="64"/>
      <c r="E158" s="26"/>
      <c r="F158" s="26" t="s">
        <v>321</v>
      </c>
      <c r="G158" s="26" t="s">
        <v>322</v>
      </c>
      <c r="H158" s="43"/>
      <c r="I158" s="74" t="str">
        <f t="shared" si="40"/>
        <v/>
      </c>
      <c r="J158" s="43"/>
      <c r="K158" s="74" t="str">
        <f t="shared" si="41"/>
        <v/>
      </c>
      <c r="L158" s="102">
        <f t="shared" si="33"/>
        <v>0</v>
      </c>
      <c r="M158" s="70" t="str">
        <f t="shared" si="42"/>
        <v/>
      </c>
    </row>
    <row r="159" spans="1:13" ht="12.75" customHeight="1" outlineLevel="1">
      <c r="A159" s="1"/>
      <c r="B159" s="44"/>
      <c r="C159" s="45"/>
      <c r="D159" s="64"/>
      <c r="E159" s="26"/>
      <c r="F159" s="26" t="s">
        <v>323</v>
      </c>
      <c r="G159" s="26" t="s">
        <v>324</v>
      </c>
      <c r="H159" s="43"/>
      <c r="I159" s="74" t="str">
        <f t="shared" si="40"/>
        <v/>
      </c>
      <c r="J159" s="43"/>
      <c r="K159" s="74" t="str">
        <f t="shared" si="41"/>
        <v/>
      </c>
      <c r="L159" s="102">
        <f t="shared" si="33"/>
        <v>0</v>
      </c>
      <c r="M159" s="70" t="str">
        <f t="shared" si="42"/>
        <v/>
      </c>
    </row>
    <row r="160" spans="1:13" ht="12.75" customHeight="1" outlineLevel="1">
      <c r="A160" s="1"/>
      <c r="B160" s="44"/>
      <c r="C160" s="45"/>
      <c r="D160" s="64"/>
      <c r="E160" s="26"/>
      <c r="F160" s="26" t="s">
        <v>325</v>
      </c>
      <c r="G160" s="26" t="s">
        <v>326</v>
      </c>
      <c r="H160" s="43"/>
      <c r="I160" s="74" t="str">
        <f t="shared" si="40"/>
        <v/>
      </c>
      <c r="J160" s="43"/>
      <c r="K160" s="74" t="str">
        <f t="shared" si="41"/>
        <v/>
      </c>
      <c r="L160" s="102">
        <f t="shared" si="33"/>
        <v>0</v>
      </c>
      <c r="M160" s="70" t="str">
        <f t="shared" si="42"/>
        <v/>
      </c>
    </row>
    <row r="161" spans="1:13" ht="12.75" customHeight="1" outlineLevel="1">
      <c r="A161" s="1"/>
      <c r="B161" s="44"/>
      <c r="C161" s="45"/>
      <c r="D161" s="64"/>
      <c r="E161" s="26"/>
      <c r="F161" s="26" t="s">
        <v>702</v>
      </c>
      <c r="G161" s="26" t="s">
        <v>703</v>
      </c>
      <c r="H161" s="43"/>
      <c r="I161" s="74" t="str">
        <f t="shared" si="40"/>
        <v/>
      </c>
      <c r="J161" s="43"/>
      <c r="K161" s="74" t="str">
        <f t="shared" si="41"/>
        <v/>
      </c>
      <c r="L161" s="102">
        <f t="shared" si="33"/>
        <v>0</v>
      </c>
      <c r="M161" s="70" t="str">
        <f t="shared" si="42"/>
        <v/>
      </c>
    </row>
    <row r="162" spans="1:13" ht="12.75" customHeight="1" outlineLevel="1">
      <c r="A162" s="1"/>
      <c r="B162" s="44"/>
      <c r="C162" s="45"/>
      <c r="D162" s="64"/>
      <c r="E162" s="26"/>
      <c r="F162" s="26" t="s">
        <v>327</v>
      </c>
      <c r="G162" s="26" t="s">
        <v>328</v>
      </c>
      <c r="H162" s="43"/>
      <c r="I162" s="74" t="str">
        <f t="shared" si="40"/>
        <v/>
      </c>
      <c r="J162" s="43"/>
      <c r="K162" s="74" t="str">
        <f t="shared" si="41"/>
        <v/>
      </c>
      <c r="L162" s="102">
        <f t="shared" ref="L162:L225" si="43">H162-J162</f>
        <v>0</v>
      </c>
      <c r="M162" s="70" t="str">
        <f t="shared" si="42"/>
        <v/>
      </c>
    </row>
    <row r="163" spans="1:13" ht="12.75" customHeight="1" outlineLevel="1">
      <c r="A163" s="1"/>
      <c r="B163" s="44"/>
      <c r="C163" s="45"/>
      <c r="D163" s="64"/>
      <c r="E163" s="26"/>
      <c r="F163" s="26" t="s">
        <v>329</v>
      </c>
      <c r="G163" s="26" t="s">
        <v>330</v>
      </c>
      <c r="H163" s="43"/>
      <c r="I163" s="74" t="str">
        <f t="shared" si="40"/>
        <v/>
      </c>
      <c r="J163" s="43"/>
      <c r="K163" s="74" t="str">
        <f t="shared" si="41"/>
        <v/>
      </c>
      <c r="L163" s="102">
        <f t="shared" si="43"/>
        <v>0</v>
      </c>
      <c r="M163" s="70" t="str">
        <f t="shared" si="42"/>
        <v/>
      </c>
    </row>
    <row r="164" spans="1:13" ht="12.75" customHeight="1" outlineLevel="1">
      <c r="A164" s="1"/>
      <c r="B164" s="44"/>
      <c r="C164" s="45"/>
      <c r="D164" s="64"/>
      <c r="E164" s="26"/>
      <c r="F164" s="26" t="s">
        <v>331</v>
      </c>
      <c r="G164" s="26" t="s">
        <v>332</v>
      </c>
      <c r="H164" s="43"/>
      <c r="I164" s="74" t="str">
        <f t="shared" si="40"/>
        <v/>
      </c>
      <c r="J164" s="43"/>
      <c r="K164" s="74" t="str">
        <f t="shared" si="41"/>
        <v/>
      </c>
      <c r="L164" s="102">
        <f t="shared" si="43"/>
        <v>0</v>
      </c>
      <c r="M164" s="70" t="str">
        <f t="shared" si="42"/>
        <v/>
      </c>
    </row>
    <row r="165" spans="1:13" ht="12.75" customHeight="1" outlineLevel="1">
      <c r="A165" s="1"/>
      <c r="B165" s="44"/>
      <c r="C165" s="45"/>
      <c r="D165" s="64"/>
      <c r="E165" s="26"/>
      <c r="F165" s="26" t="s">
        <v>333</v>
      </c>
      <c r="G165" s="26" t="s">
        <v>334</v>
      </c>
      <c r="H165" s="43"/>
      <c r="I165" s="74" t="str">
        <f t="shared" si="40"/>
        <v/>
      </c>
      <c r="J165" s="43"/>
      <c r="K165" s="74" t="str">
        <f t="shared" si="41"/>
        <v/>
      </c>
      <c r="L165" s="102">
        <f t="shared" si="43"/>
        <v>0</v>
      </c>
      <c r="M165" s="70" t="str">
        <f t="shared" si="42"/>
        <v/>
      </c>
    </row>
    <row r="166" spans="1:13" ht="12.75" customHeight="1" outlineLevel="1">
      <c r="A166" s="1"/>
      <c r="B166" s="44"/>
      <c r="C166" s="45"/>
      <c r="D166" s="64"/>
      <c r="E166" s="26"/>
      <c r="F166" s="26" t="s">
        <v>335</v>
      </c>
      <c r="G166" s="26" t="s">
        <v>336</v>
      </c>
      <c r="H166" s="43"/>
      <c r="I166" s="74" t="str">
        <f t="shared" si="40"/>
        <v/>
      </c>
      <c r="J166" s="43"/>
      <c r="K166" s="74" t="str">
        <f t="shared" si="41"/>
        <v/>
      </c>
      <c r="L166" s="102">
        <f t="shared" si="43"/>
        <v>0</v>
      </c>
      <c r="M166" s="70" t="str">
        <f t="shared" si="42"/>
        <v/>
      </c>
    </row>
    <row r="167" spans="1:13" ht="12.75" customHeight="1" outlineLevel="1">
      <c r="A167" s="1"/>
      <c r="B167" s="44"/>
      <c r="C167" s="45"/>
      <c r="D167" s="64"/>
      <c r="E167" s="26"/>
      <c r="F167" s="26" t="s">
        <v>337</v>
      </c>
      <c r="G167" s="26" t="s">
        <v>338</v>
      </c>
      <c r="H167" s="43"/>
      <c r="I167" s="74" t="str">
        <f t="shared" si="40"/>
        <v/>
      </c>
      <c r="J167" s="43"/>
      <c r="K167" s="74" t="str">
        <f t="shared" si="41"/>
        <v/>
      </c>
      <c r="L167" s="102">
        <f t="shared" si="43"/>
        <v>0</v>
      </c>
      <c r="M167" s="70" t="str">
        <f t="shared" si="42"/>
        <v/>
      </c>
    </row>
    <row r="168" spans="1:13" ht="12.75" customHeight="1" outlineLevel="1">
      <c r="A168" s="1"/>
      <c r="B168" s="44"/>
      <c r="C168" s="45"/>
      <c r="D168" s="64"/>
      <c r="E168" s="26"/>
      <c r="F168" s="26" t="s">
        <v>339</v>
      </c>
      <c r="G168" s="26" t="s">
        <v>340</v>
      </c>
      <c r="H168" s="43"/>
      <c r="I168" s="74" t="str">
        <f t="shared" si="40"/>
        <v/>
      </c>
      <c r="J168" s="43"/>
      <c r="K168" s="74" t="str">
        <f t="shared" si="41"/>
        <v/>
      </c>
      <c r="L168" s="102">
        <f t="shared" si="43"/>
        <v>0</v>
      </c>
      <c r="M168" s="70" t="str">
        <f t="shared" si="42"/>
        <v/>
      </c>
    </row>
    <row r="169" spans="1:13" ht="12.75" customHeight="1" outlineLevel="1">
      <c r="A169" s="1"/>
      <c r="B169" s="44"/>
      <c r="C169" s="45"/>
      <c r="D169" s="64"/>
      <c r="E169" s="26"/>
      <c r="F169" s="26" t="s">
        <v>341</v>
      </c>
      <c r="G169" s="26" t="s">
        <v>342</v>
      </c>
      <c r="H169" s="43"/>
      <c r="I169" s="74" t="str">
        <f t="shared" si="40"/>
        <v/>
      </c>
      <c r="J169" s="43"/>
      <c r="K169" s="74" t="str">
        <f t="shared" si="41"/>
        <v/>
      </c>
      <c r="L169" s="102">
        <f t="shared" si="43"/>
        <v>0</v>
      </c>
      <c r="M169" s="70" t="str">
        <f t="shared" si="42"/>
        <v/>
      </c>
    </row>
    <row r="170" spans="1:13" ht="12.75" customHeight="1" outlineLevel="1">
      <c r="A170" s="1"/>
      <c r="B170" s="44"/>
      <c r="C170" s="45"/>
      <c r="D170" s="64"/>
      <c r="E170" s="26"/>
      <c r="F170" s="26" t="s">
        <v>343</v>
      </c>
      <c r="G170" s="26" t="s">
        <v>344</v>
      </c>
      <c r="H170" s="43"/>
      <c r="I170" s="74" t="str">
        <f t="shared" si="40"/>
        <v/>
      </c>
      <c r="J170" s="43"/>
      <c r="K170" s="74" t="str">
        <f t="shared" si="41"/>
        <v/>
      </c>
      <c r="L170" s="102">
        <f t="shared" si="43"/>
        <v>0</v>
      </c>
      <c r="M170" s="70" t="str">
        <f t="shared" si="42"/>
        <v/>
      </c>
    </row>
    <row r="171" spans="1:13" ht="12.75" customHeight="1" outlineLevel="1">
      <c r="A171" s="1"/>
      <c r="B171" s="44"/>
      <c r="C171" s="45"/>
      <c r="D171" s="64"/>
      <c r="E171" s="26"/>
      <c r="F171" s="26" t="s">
        <v>345</v>
      </c>
      <c r="G171" s="26" t="s">
        <v>346</v>
      </c>
      <c r="H171" s="43"/>
      <c r="I171" s="74" t="str">
        <f t="shared" si="40"/>
        <v/>
      </c>
      <c r="J171" s="43"/>
      <c r="K171" s="74" t="str">
        <f t="shared" si="41"/>
        <v/>
      </c>
      <c r="L171" s="102">
        <f t="shared" si="43"/>
        <v>0</v>
      </c>
      <c r="M171" s="70" t="str">
        <f t="shared" si="42"/>
        <v/>
      </c>
    </row>
    <row r="172" spans="1:13" ht="12.75" customHeight="1" outlineLevel="1">
      <c r="A172" s="1"/>
      <c r="B172" s="44"/>
      <c r="C172" s="45"/>
      <c r="D172" s="64"/>
      <c r="E172" s="26"/>
      <c r="F172" s="26" t="s">
        <v>347</v>
      </c>
      <c r="G172" s="26" t="s">
        <v>348</v>
      </c>
      <c r="H172" s="43"/>
      <c r="I172" s="74" t="str">
        <f t="shared" si="40"/>
        <v/>
      </c>
      <c r="J172" s="43"/>
      <c r="K172" s="74" t="str">
        <f t="shared" si="41"/>
        <v/>
      </c>
      <c r="L172" s="102">
        <f t="shared" si="43"/>
        <v>0</v>
      </c>
      <c r="M172" s="70" t="str">
        <f t="shared" si="42"/>
        <v/>
      </c>
    </row>
    <row r="173" spans="1:13" ht="12.75" customHeight="1" outlineLevel="1">
      <c r="A173" s="1"/>
      <c r="B173" s="44"/>
      <c r="C173" s="45"/>
      <c r="D173" s="64"/>
      <c r="E173" s="26"/>
      <c r="F173" s="26" t="s">
        <v>349</v>
      </c>
      <c r="G173" s="26" t="s">
        <v>350</v>
      </c>
      <c r="H173" s="43"/>
      <c r="I173" s="74" t="str">
        <f t="shared" si="40"/>
        <v/>
      </c>
      <c r="J173" s="43"/>
      <c r="K173" s="74" t="str">
        <f t="shared" si="41"/>
        <v/>
      </c>
      <c r="L173" s="102">
        <f t="shared" si="43"/>
        <v>0</v>
      </c>
      <c r="M173" s="70" t="str">
        <f t="shared" si="42"/>
        <v/>
      </c>
    </row>
    <row r="174" spans="1:13" ht="12.75" customHeight="1" outlineLevel="1">
      <c r="A174" s="1"/>
      <c r="B174" s="44"/>
      <c r="C174" s="45"/>
      <c r="D174" s="64"/>
      <c r="E174" s="26"/>
      <c r="F174" s="26" t="s">
        <v>351</v>
      </c>
      <c r="G174" s="26" t="s">
        <v>352</v>
      </c>
      <c r="H174" s="43"/>
      <c r="I174" s="74" t="str">
        <f t="shared" si="40"/>
        <v/>
      </c>
      <c r="J174" s="43"/>
      <c r="K174" s="74" t="str">
        <f t="shared" si="41"/>
        <v/>
      </c>
      <c r="L174" s="102">
        <f t="shared" si="43"/>
        <v>0</v>
      </c>
      <c r="M174" s="70" t="str">
        <f t="shared" si="42"/>
        <v/>
      </c>
    </row>
    <row r="175" spans="1:13" ht="12.75" customHeight="1" outlineLevel="1">
      <c r="A175" s="1"/>
      <c r="B175" s="44"/>
      <c r="C175" s="45"/>
      <c r="D175" s="64"/>
      <c r="E175" s="26"/>
      <c r="F175" s="26" t="s">
        <v>353</v>
      </c>
      <c r="G175" s="26" t="s">
        <v>354</v>
      </c>
      <c r="H175" s="43"/>
      <c r="I175" s="74" t="str">
        <f t="shared" si="40"/>
        <v/>
      </c>
      <c r="J175" s="43"/>
      <c r="K175" s="74" t="str">
        <f t="shared" si="41"/>
        <v/>
      </c>
      <c r="L175" s="102">
        <f t="shared" si="43"/>
        <v>0</v>
      </c>
      <c r="M175" s="70" t="str">
        <f t="shared" si="42"/>
        <v/>
      </c>
    </row>
    <row r="176" spans="1:13" ht="12.75" customHeight="1" outlineLevel="1">
      <c r="A176" s="1"/>
      <c r="B176" s="44"/>
      <c r="C176" s="45"/>
      <c r="D176" s="64"/>
      <c r="E176" s="26"/>
      <c r="F176" s="26" t="s">
        <v>355</v>
      </c>
      <c r="G176" s="26" t="s">
        <v>356</v>
      </c>
      <c r="H176" s="43"/>
      <c r="I176" s="74" t="str">
        <f t="shared" si="40"/>
        <v/>
      </c>
      <c r="J176" s="43"/>
      <c r="K176" s="74" t="str">
        <f t="shared" si="41"/>
        <v/>
      </c>
      <c r="L176" s="102">
        <f t="shared" si="43"/>
        <v>0</v>
      </c>
      <c r="M176" s="70" t="str">
        <f t="shared" si="42"/>
        <v/>
      </c>
    </row>
    <row r="177" spans="1:13" ht="12.75" customHeight="1" outlineLevel="1">
      <c r="A177" s="1"/>
      <c r="B177" s="44"/>
      <c r="C177" s="45"/>
      <c r="D177" s="64"/>
      <c r="E177" s="26"/>
      <c r="F177" s="26" t="s">
        <v>357</v>
      </c>
      <c r="G177" s="26" t="s">
        <v>358</v>
      </c>
      <c r="H177" s="43"/>
      <c r="I177" s="74" t="str">
        <f t="shared" si="40"/>
        <v/>
      </c>
      <c r="J177" s="43"/>
      <c r="K177" s="74" t="str">
        <f t="shared" si="41"/>
        <v/>
      </c>
      <c r="L177" s="102">
        <f t="shared" si="43"/>
        <v>0</v>
      </c>
      <c r="M177" s="70" t="str">
        <f t="shared" si="42"/>
        <v/>
      </c>
    </row>
    <row r="178" spans="1:13" ht="12.75" customHeight="1" outlineLevel="1">
      <c r="A178" s="1"/>
      <c r="B178" s="44"/>
      <c r="C178" s="45"/>
      <c r="D178" s="64"/>
      <c r="E178" s="26"/>
      <c r="F178" s="26" t="s">
        <v>359</v>
      </c>
      <c r="G178" s="26" t="s">
        <v>360</v>
      </c>
      <c r="H178" s="43"/>
      <c r="I178" s="74" t="str">
        <f t="shared" si="40"/>
        <v/>
      </c>
      <c r="J178" s="43"/>
      <c r="K178" s="74" t="str">
        <f t="shared" si="41"/>
        <v/>
      </c>
      <c r="L178" s="102">
        <f t="shared" si="43"/>
        <v>0</v>
      </c>
      <c r="M178" s="70" t="str">
        <f t="shared" si="42"/>
        <v/>
      </c>
    </row>
    <row r="179" spans="1:13" ht="12.75" customHeight="1" outlineLevel="1">
      <c r="A179" s="1"/>
      <c r="B179" s="44"/>
      <c r="C179" s="45"/>
      <c r="D179" s="64"/>
      <c r="E179" s="26"/>
      <c r="F179" s="26" t="s">
        <v>361</v>
      </c>
      <c r="G179" s="26" t="s">
        <v>362</v>
      </c>
      <c r="H179" s="43"/>
      <c r="I179" s="74" t="str">
        <f t="shared" si="40"/>
        <v/>
      </c>
      <c r="J179" s="43"/>
      <c r="K179" s="74" t="str">
        <f t="shared" si="41"/>
        <v/>
      </c>
      <c r="L179" s="102">
        <f t="shared" si="43"/>
        <v>0</v>
      </c>
      <c r="M179" s="70" t="str">
        <f t="shared" si="42"/>
        <v/>
      </c>
    </row>
    <row r="180" spans="1:13" ht="12.75" customHeight="1" outlineLevel="1">
      <c r="A180" s="1"/>
      <c r="B180" s="44"/>
      <c r="C180" s="45"/>
      <c r="D180" s="64"/>
      <c r="E180" s="26"/>
      <c r="F180" s="26" t="s">
        <v>363</v>
      </c>
      <c r="G180" s="26" t="s">
        <v>364</v>
      </c>
      <c r="H180" s="43"/>
      <c r="I180" s="74" t="str">
        <f t="shared" si="40"/>
        <v/>
      </c>
      <c r="J180" s="43"/>
      <c r="K180" s="74" t="str">
        <f t="shared" si="41"/>
        <v/>
      </c>
      <c r="L180" s="102">
        <f t="shared" si="43"/>
        <v>0</v>
      </c>
      <c r="M180" s="70" t="str">
        <f t="shared" si="42"/>
        <v/>
      </c>
    </row>
    <row r="181" spans="1:13" ht="12.75" customHeight="1" outlineLevel="1">
      <c r="A181" s="1"/>
      <c r="B181" s="44"/>
      <c r="C181" s="45"/>
      <c r="D181" s="64"/>
      <c r="E181" s="26"/>
      <c r="F181" s="26" t="s">
        <v>365</v>
      </c>
      <c r="G181" s="26" t="s">
        <v>366</v>
      </c>
      <c r="H181" s="43"/>
      <c r="I181" s="74" t="str">
        <f t="shared" si="40"/>
        <v/>
      </c>
      <c r="J181" s="43"/>
      <c r="K181" s="74" t="str">
        <f t="shared" si="41"/>
        <v/>
      </c>
      <c r="L181" s="102">
        <f t="shared" si="43"/>
        <v>0</v>
      </c>
      <c r="M181" s="70" t="str">
        <f t="shared" si="42"/>
        <v/>
      </c>
    </row>
    <row r="182" spans="1:13" ht="12.75" customHeight="1" outlineLevel="1">
      <c r="A182" s="1"/>
      <c r="B182" s="44"/>
      <c r="C182" s="45"/>
      <c r="D182" s="64"/>
      <c r="E182" s="26"/>
      <c r="F182" s="26" t="s">
        <v>367</v>
      </c>
      <c r="G182" s="26" t="s">
        <v>368</v>
      </c>
      <c r="H182" s="43"/>
      <c r="I182" s="74" t="str">
        <f t="shared" si="40"/>
        <v/>
      </c>
      <c r="J182" s="43"/>
      <c r="K182" s="74" t="str">
        <f t="shared" si="41"/>
        <v/>
      </c>
      <c r="L182" s="102">
        <f t="shared" si="43"/>
        <v>0</v>
      </c>
      <c r="M182" s="70" t="str">
        <f t="shared" si="42"/>
        <v/>
      </c>
    </row>
    <row r="183" spans="1:13" ht="12.75" customHeight="1" outlineLevel="1">
      <c r="A183" s="1"/>
      <c r="B183" s="44"/>
      <c r="C183" s="45"/>
      <c r="D183" s="64"/>
      <c r="E183" s="26"/>
      <c r="F183" s="26" t="s">
        <v>369</v>
      </c>
      <c r="G183" s="26" t="s">
        <v>370</v>
      </c>
      <c r="H183" s="43"/>
      <c r="I183" s="74" t="str">
        <f t="shared" si="40"/>
        <v/>
      </c>
      <c r="J183" s="43"/>
      <c r="K183" s="74" t="str">
        <f t="shared" si="41"/>
        <v/>
      </c>
      <c r="L183" s="102">
        <f t="shared" si="43"/>
        <v>0</v>
      </c>
      <c r="M183" s="70" t="str">
        <f t="shared" si="42"/>
        <v/>
      </c>
    </row>
    <row r="184" spans="1:13" ht="12.75" customHeight="1" outlineLevel="1">
      <c r="A184" s="1"/>
      <c r="B184" s="44"/>
      <c r="C184" s="45"/>
      <c r="D184" s="64"/>
      <c r="E184" s="26"/>
      <c r="F184" s="26" t="s">
        <v>371</v>
      </c>
      <c r="G184" s="26" t="s">
        <v>372</v>
      </c>
      <c r="H184" s="43"/>
      <c r="I184" s="74" t="str">
        <f t="shared" si="40"/>
        <v/>
      </c>
      <c r="J184" s="43"/>
      <c r="K184" s="74" t="str">
        <f t="shared" si="41"/>
        <v/>
      </c>
      <c r="L184" s="102">
        <f t="shared" si="43"/>
        <v>0</v>
      </c>
      <c r="M184" s="70" t="str">
        <f t="shared" si="42"/>
        <v/>
      </c>
    </row>
    <row r="185" spans="1:13" ht="12.75" customHeight="1" outlineLevel="1">
      <c r="A185" s="1"/>
      <c r="B185" s="44"/>
      <c r="C185" s="45"/>
      <c r="D185" s="64"/>
      <c r="E185" s="26"/>
      <c r="F185" s="26" t="s">
        <v>373</v>
      </c>
      <c r="G185" s="26" t="s">
        <v>374</v>
      </c>
      <c r="H185" s="43"/>
      <c r="I185" s="74" t="str">
        <f t="shared" si="40"/>
        <v/>
      </c>
      <c r="J185" s="43"/>
      <c r="K185" s="74" t="str">
        <f t="shared" si="41"/>
        <v/>
      </c>
      <c r="L185" s="102">
        <f t="shared" si="43"/>
        <v>0</v>
      </c>
      <c r="M185" s="70" t="str">
        <f t="shared" si="42"/>
        <v/>
      </c>
    </row>
    <row r="186" spans="1:13" ht="12.75" customHeight="1" outlineLevel="1">
      <c r="A186" s="1"/>
      <c r="B186" s="44"/>
      <c r="C186" s="45"/>
      <c r="D186" s="64"/>
      <c r="E186" s="26"/>
      <c r="F186" s="26" t="s">
        <v>375</v>
      </c>
      <c r="G186" s="26" t="s">
        <v>376</v>
      </c>
      <c r="H186" s="43"/>
      <c r="I186" s="74" t="str">
        <f t="shared" si="40"/>
        <v/>
      </c>
      <c r="J186" s="43"/>
      <c r="K186" s="74" t="str">
        <f t="shared" si="41"/>
        <v/>
      </c>
      <c r="L186" s="102">
        <f t="shared" si="43"/>
        <v>0</v>
      </c>
      <c r="M186" s="70" t="str">
        <f t="shared" si="42"/>
        <v/>
      </c>
    </row>
    <row r="187" spans="1:13" ht="12.75" customHeight="1" outlineLevel="1">
      <c r="A187" s="1"/>
      <c r="B187" s="44"/>
      <c r="C187" s="45"/>
      <c r="D187" s="64"/>
      <c r="E187" s="26"/>
      <c r="F187" s="26" t="s">
        <v>377</v>
      </c>
      <c r="G187" s="26" t="s">
        <v>378</v>
      </c>
      <c r="H187" s="43"/>
      <c r="I187" s="74" t="str">
        <f t="shared" si="40"/>
        <v/>
      </c>
      <c r="J187" s="43"/>
      <c r="K187" s="74" t="str">
        <f t="shared" si="41"/>
        <v/>
      </c>
      <c r="L187" s="102">
        <f t="shared" si="43"/>
        <v>0</v>
      </c>
      <c r="M187" s="70" t="str">
        <f t="shared" si="42"/>
        <v/>
      </c>
    </row>
    <row r="188" spans="1:13" ht="12.75" customHeight="1" outlineLevel="1">
      <c r="A188" s="1"/>
      <c r="B188" s="44"/>
      <c r="C188" s="45"/>
      <c r="D188" s="64"/>
      <c r="E188" s="26"/>
      <c r="F188" s="26" t="s">
        <v>379</v>
      </c>
      <c r="G188" s="26" t="s">
        <v>380</v>
      </c>
      <c r="H188" s="43"/>
      <c r="I188" s="74" t="str">
        <f t="shared" si="40"/>
        <v/>
      </c>
      <c r="J188" s="43"/>
      <c r="K188" s="74" t="str">
        <f t="shared" si="41"/>
        <v/>
      </c>
      <c r="L188" s="102">
        <f t="shared" si="43"/>
        <v>0</v>
      </c>
      <c r="M188" s="70" t="str">
        <f t="shared" si="42"/>
        <v/>
      </c>
    </row>
    <row r="189" spans="1:13" ht="12.75" customHeight="1" outlineLevel="1">
      <c r="A189" s="1"/>
      <c r="B189" s="44"/>
      <c r="C189" s="45"/>
      <c r="D189" s="64"/>
      <c r="E189" s="26"/>
      <c r="F189" s="26" t="s">
        <v>381</v>
      </c>
      <c r="G189" s="26" t="s">
        <v>382</v>
      </c>
      <c r="H189" s="43"/>
      <c r="I189" s="74" t="str">
        <f t="shared" si="40"/>
        <v/>
      </c>
      <c r="J189" s="43"/>
      <c r="K189" s="74" t="str">
        <f t="shared" si="41"/>
        <v/>
      </c>
      <c r="L189" s="102">
        <f t="shared" si="43"/>
        <v>0</v>
      </c>
      <c r="M189" s="70" t="str">
        <f t="shared" si="42"/>
        <v/>
      </c>
    </row>
    <row r="190" spans="1:13" ht="12.75" customHeight="1" outlineLevel="1">
      <c r="A190" s="1"/>
      <c r="B190" s="44"/>
      <c r="C190" s="45"/>
      <c r="D190" s="64"/>
      <c r="E190" s="26"/>
      <c r="F190" s="26" t="s">
        <v>383</v>
      </c>
      <c r="G190" s="26" t="s">
        <v>384</v>
      </c>
      <c r="H190" s="43"/>
      <c r="I190" s="74" t="str">
        <f t="shared" si="40"/>
        <v/>
      </c>
      <c r="J190" s="43"/>
      <c r="K190" s="74" t="str">
        <f t="shared" si="41"/>
        <v/>
      </c>
      <c r="L190" s="102">
        <f t="shared" si="43"/>
        <v>0</v>
      </c>
      <c r="M190" s="70" t="str">
        <f t="shared" si="42"/>
        <v/>
      </c>
    </row>
    <row r="191" spans="1:13" ht="12.75" customHeight="1" outlineLevel="1">
      <c r="A191" s="1"/>
      <c r="B191" s="44"/>
      <c r="C191" s="45"/>
      <c r="D191" s="64"/>
      <c r="E191" s="26"/>
      <c r="F191" s="26" t="s">
        <v>385</v>
      </c>
      <c r="G191" s="26" t="s">
        <v>386</v>
      </c>
      <c r="H191" s="43"/>
      <c r="I191" s="74" t="str">
        <f t="shared" si="40"/>
        <v/>
      </c>
      <c r="J191" s="43"/>
      <c r="K191" s="74" t="str">
        <f t="shared" si="41"/>
        <v/>
      </c>
      <c r="L191" s="102">
        <f t="shared" si="43"/>
        <v>0</v>
      </c>
      <c r="M191" s="70" t="str">
        <f t="shared" si="42"/>
        <v/>
      </c>
    </row>
    <row r="192" spans="1:13" ht="12.75" customHeight="1" outlineLevel="1">
      <c r="A192" s="1"/>
      <c r="B192" s="44"/>
      <c r="C192" s="45"/>
      <c r="D192" s="64"/>
      <c r="E192" s="26"/>
      <c r="F192" s="26" t="s">
        <v>387</v>
      </c>
      <c r="G192" s="26" t="s">
        <v>388</v>
      </c>
      <c r="H192" s="43"/>
      <c r="I192" s="74" t="str">
        <f t="shared" si="40"/>
        <v/>
      </c>
      <c r="J192" s="43"/>
      <c r="K192" s="74" t="str">
        <f t="shared" si="41"/>
        <v/>
      </c>
      <c r="L192" s="102">
        <f t="shared" si="43"/>
        <v>0</v>
      </c>
      <c r="M192" s="70" t="str">
        <f t="shared" si="42"/>
        <v/>
      </c>
    </row>
    <row r="193" spans="1:13" ht="12.75" customHeight="1" outlineLevel="1">
      <c r="A193" s="1"/>
      <c r="B193" s="44"/>
      <c r="C193" s="45"/>
      <c r="D193" s="64"/>
      <c r="E193" s="26"/>
      <c r="F193" s="26" t="s">
        <v>389</v>
      </c>
      <c r="G193" s="26" t="s">
        <v>390</v>
      </c>
      <c r="H193" s="43"/>
      <c r="I193" s="74" t="str">
        <f t="shared" si="40"/>
        <v/>
      </c>
      <c r="J193" s="43"/>
      <c r="K193" s="74" t="str">
        <f t="shared" si="41"/>
        <v/>
      </c>
      <c r="L193" s="102">
        <f t="shared" si="43"/>
        <v>0</v>
      </c>
      <c r="M193" s="70" t="str">
        <f t="shared" si="42"/>
        <v/>
      </c>
    </row>
    <row r="194" spans="1:13" ht="12.75" customHeight="1" outlineLevel="1">
      <c r="A194" s="1"/>
      <c r="B194" s="44"/>
      <c r="C194" s="45"/>
      <c r="D194" s="64"/>
      <c r="E194" s="26"/>
      <c r="F194" s="26" t="s">
        <v>391</v>
      </c>
      <c r="G194" s="26" t="s">
        <v>392</v>
      </c>
      <c r="H194" s="43"/>
      <c r="I194" s="74" t="str">
        <f t="shared" si="40"/>
        <v/>
      </c>
      <c r="J194" s="43"/>
      <c r="K194" s="74" t="str">
        <f t="shared" si="41"/>
        <v/>
      </c>
      <c r="L194" s="102">
        <f t="shared" si="43"/>
        <v>0</v>
      </c>
      <c r="M194" s="70" t="str">
        <f t="shared" si="42"/>
        <v/>
      </c>
    </row>
    <row r="195" spans="1:13" ht="12.75" customHeight="1" outlineLevel="1">
      <c r="A195" s="1"/>
      <c r="B195" s="44"/>
      <c r="C195" s="45"/>
      <c r="D195" s="64"/>
      <c r="E195" s="26"/>
      <c r="F195" s="26" t="s">
        <v>393</v>
      </c>
      <c r="G195" s="26" t="s">
        <v>394</v>
      </c>
      <c r="H195" s="43"/>
      <c r="I195" s="74" t="str">
        <f t="shared" si="40"/>
        <v/>
      </c>
      <c r="J195" s="43"/>
      <c r="K195" s="74" t="str">
        <f t="shared" si="41"/>
        <v/>
      </c>
      <c r="L195" s="102">
        <f t="shared" si="43"/>
        <v>0</v>
      </c>
      <c r="M195" s="70" t="str">
        <f t="shared" si="42"/>
        <v/>
      </c>
    </row>
    <row r="196" spans="1:13" ht="12.75" customHeight="1" outlineLevel="1">
      <c r="A196" s="1"/>
      <c r="B196" s="44"/>
      <c r="C196" s="45"/>
      <c r="D196" s="64"/>
      <c r="E196" s="26"/>
      <c r="F196" s="26" t="s">
        <v>395</v>
      </c>
      <c r="G196" s="26" t="s">
        <v>396</v>
      </c>
      <c r="H196" s="43"/>
      <c r="I196" s="74" t="str">
        <f t="shared" si="40"/>
        <v/>
      </c>
      <c r="J196" s="43"/>
      <c r="K196" s="74" t="str">
        <f t="shared" si="41"/>
        <v/>
      </c>
      <c r="L196" s="102">
        <f t="shared" si="43"/>
        <v>0</v>
      </c>
      <c r="M196" s="70" t="str">
        <f t="shared" si="42"/>
        <v/>
      </c>
    </row>
    <row r="197" spans="1:13" ht="12.75" customHeight="1" outlineLevel="1">
      <c r="A197" s="1"/>
      <c r="B197" s="44"/>
      <c r="C197" s="45"/>
      <c r="D197" s="64"/>
      <c r="E197" s="26"/>
      <c r="F197" s="26" t="s">
        <v>397</v>
      </c>
      <c r="G197" s="26" t="s">
        <v>398</v>
      </c>
      <c r="H197" s="43"/>
      <c r="I197" s="74" t="str">
        <f t="shared" si="40"/>
        <v/>
      </c>
      <c r="J197" s="43"/>
      <c r="K197" s="74" t="str">
        <f t="shared" si="41"/>
        <v/>
      </c>
      <c r="L197" s="102">
        <f t="shared" si="43"/>
        <v>0</v>
      </c>
      <c r="M197" s="70" t="str">
        <f t="shared" si="42"/>
        <v/>
      </c>
    </row>
    <row r="198" spans="1:13" ht="12.75" customHeight="1" outlineLevel="1">
      <c r="A198" s="1"/>
      <c r="B198" s="44"/>
      <c r="C198" s="45"/>
      <c r="D198" s="64"/>
      <c r="E198" s="26"/>
      <c r="F198" s="26" t="s">
        <v>399</v>
      </c>
      <c r="G198" s="26" t="s">
        <v>400</v>
      </c>
      <c r="H198" s="43"/>
      <c r="I198" s="74" t="str">
        <f t="shared" si="40"/>
        <v/>
      </c>
      <c r="J198" s="43"/>
      <c r="K198" s="74" t="str">
        <f t="shared" si="41"/>
        <v/>
      </c>
      <c r="L198" s="102">
        <f t="shared" si="43"/>
        <v>0</v>
      </c>
      <c r="M198" s="70" t="str">
        <f t="shared" si="42"/>
        <v/>
      </c>
    </row>
    <row r="199" spans="1:13" ht="12.75" customHeight="1" outlineLevel="1">
      <c r="A199" s="1"/>
      <c r="B199" s="44"/>
      <c r="C199" s="45"/>
      <c r="D199" s="64"/>
      <c r="E199" s="26"/>
      <c r="F199" s="26" t="s">
        <v>401</v>
      </c>
      <c r="G199" s="26" t="s">
        <v>402</v>
      </c>
      <c r="H199" s="43"/>
      <c r="I199" s="74" t="str">
        <f t="shared" si="40"/>
        <v/>
      </c>
      <c r="J199" s="43"/>
      <c r="K199" s="74" t="str">
        <f t="shared" si="41"/>
        <v/>
      </c>
      <c r="L199" s="102">
        <f t="shared" si="43"/>
        <v>0</v>
      </c>
      <c r="M199" s="70" t="str">
        <f t="shared" si="42"/>
        <v/>
      </c>
    </row>
    <row r="200" spans="1:13" ht="12.75" customHeight="1" outlineLevel="1">
      <c r="A200" s="1"/>
      <c r="B200" s="44"/>
      <c r="C200" s="45"/>
      <c r="D200" s="64"/>
      <c r="E200" s="26"/>
      <c r="F200" s="26" t="s">
        <v>403</v>
      </c>
      <c r="G200" s="26" t="s">
        <v>404</v>
      </c>
      <c r="H200" s="43"/>
      <c r="I200" s="74" t="str">
        <f t="shared" si="40"/>
        <v/>
      </c>
      <c r="J200" s="43"/>
      <c r="K200" s="74" t="str">
        <f t="shared" si="41"/>
        <v/>
      </c>
      <c r="L200" s="102">
        <f t="shared" si="43"/>
        <v>0</v>
      </c>
      <c r="M200" s="70" t="str">
        <f t="shared" si="42"/>
        <v/>
      </c>
    </row>
    <row r="201" spans="1:13" ht="12.75" customHeight="1" outlineLevel="1">
      <c r="A201" s="1" t="s">
        <v>411</v>
      </c>
      <c r="B201" s="44"/>
      <c r="C201" s="45"/>
      <c r="D201" s="64"/>
      <c r="E201" s="26"/>
      <c r="F201" s="26" t="s">
        <v>405</v>
      </c>
      <c r="G201" s="26" t="s">
        <v>406</v>
      </c>
      <c r="H201" s="43"/>
      <c r="I201" s="74" t="str">
        <f t="shared" si="40"/>
        <v/>
      </c>
      <c r="J201" s="43"/>
      <c r="K201" s="74" t="str">
        <f t="shared" si="41"/>
        <v/>
      </c>
      <c r="L201" s="102">
        <f t="shared" si="43"/>
        <v>0</v>
      </c>
      <c r="M201" s="70" t="str">
        <f t="shared" si="42"/>
        <v/>
      </c>
    </row>
    <row r="202" spans="1:13" ht="12.75" customHeight="1" outlineLevel="1">
      <c r="A202" s="1"/>
      <c r="B202" s="44"/>
      <c r="C202" s="45"/>
      <c r="D202" s="64"/>
      <c r="E202" s="26"/>
      <c r="F202" s="26" t="s">
        <v>407</v>
      </c>
      <c r="G202" s="26" t="s">
        <v>408</v>
      </c>
      <c r="H202" s="43"/>
      <c r="I202" s="74" t="str">
        <f t="shared" si="40"/>
        <v/>
      </c>
      <c r="J202" s="43"/>
      <c r="K202" s="74" t="str">
        <f t="shared" si="41"/>
        <v/>
      </c>
      <c r="L202" s="102">
        <f t="shared" si="43"/>
        <v>0</v>
      </c>
      <c r="M202" s="70" t="str">
        <f t="shared" si="42"/>
        <v/>
      </c>
    </row>
    <row r="203" spans="1:13" ht="12.75" customHeight="1" outlineLevel="1">
      <c r="A203" s="1"/>
      <c r="B203" s="44"/>
      <c r="C203" s="45"/>
      <c r="D203" s="64"/>
      <c r="E203" s="26"/>
      <c r="F203" s="26" t="s">
        <v>409</v>
      </c>
      <c r="G203" s="26" t="s">
        <v>410</v>
      </c>
      <c r="H203" s="43"/>
      <c r="I203" s="74" t="str">
        <f t="shared" si="40"/>
        <v/>
      </c>
      <c r="J203" s="43"/>
      <c r="K203" s="74" t="str">
        <f t="shared" si="41"/>
        <v/>
      </c>
      <c r="L203" s="102">
        <f t="shared" si="43"/>
        <v>0</v>
      </c>
      <c r="M203" s="70" t="str">
        <f t="shared" si="42"/>
        <v/>
      </c>
    </row>
    <row r="204" spans="1:13" ht="12.75" customHeight="1" outlineLevel="1">
      <c r="A204" s="1"/>
      <c r="B204" s="44"/>
      <c r="C204" s="45"/>
      <c r="D204" s="64" t="s">
        <v>412</v>
      </c>
      <c r="E204" s="26" t="s">
        <v>413</v>
      </c>
      <c r="F204" s="26"/>
      <c r="G204" s="26"/>
      <c r="H204" s="43">
        <f t="shared" ref="H204" si="44">SUM(H205:H217)</f>
        <v>0</v>
      </c>
      <c r="I204" s="74" t="str">
        <f t="shared" si="40"/>
        <v/>
      </c>
      <c r="J204" s="43">
        <f t="shared" ref="J204" si="45">SUM(J205:J217)</f>
        <v>0</v>
      </c>
      <c r="K204" s="74" t="str">
        <f t="shared" si="41"/>
        <v/>
      </c>
      <c r="L204" s="102">
        <f t="shared" si="43"/>
        <v>0</v>
      </c>
      <c r="M204" s="70" t="str">
        <f t="shared" si="42"/>
        <v/>
      </c>
    </row>
    <row r="205" spans="1:13" ht="12.75" customHeight="1" outlineLevel="1">
      <c r="A205" s="1"/>
      <c r="B205" s="44"/>
      <c r="C205" s="45"/>
      <c r="D205" s="64"/>
      <c r="E205" s="26"/>
      <c r="F205" s="26" t="s">
        <v>414</v>
      </c>
      <c r="G205" s="26" t="s">
        <v>415</v>
      </c>
      <c r="H205" s="43"/>
      <c r="I205" s="74" t="str">
        <f t="shared" si="40"/>
        <v/>
      </c>
      <c r="J205" s="43"/>
      <c r="K205" s="74" t="str">
        <f t="shared" si="41"/>
        <v/>
      </c>
      <c r="L205" s="102">
        <f t="shared" si="43"/>
        <v>0</v>
      </c>
      <c r="M205" s="70" t="str">
        <f t="shared" si="42"/>
        <v/>
      </c>
    </row>
    <row r="206" spans="1:13" ht="12.75" customHeight="1" outlineLevel="1">
      <c r="A206" s="1"/>
      <c r="B206" s="44"/>
      <c r="C206" s="45"/>
      <c r="D206" s="64"/>
      <c r="E206" s="26"/>
      <c r="F206" s="26" t="s">
        <v>416</v>
      </c>
      <c r="G206" s="26" t="s">
        <v>417</v>
      </c>
      <c r="H206" s="43"/>
      <c r="I206" s="74" t="str">
        <f t="shared" si="40"/>
        <v/>
      </c>
      <c r="J206" s="43"/>
      <c r="K206" s="74" t="str">
        <f t="shared" si="41"/>
        <v/>
      </c>
      <c r="L206" s="102">
        <f t="shared" si="43"/>
        <v>0</v>
      </c>
      <c r="M206" s="70" t="str">
        <f t="shared" si="42"/>
        <v/>
      </c>
    </row>
    <row r="207" spans="1:13" ht="12.75" customHeight="1" outlineLevel="1">
      <c r="A207" s="1"/>
      <c r="B207" s="44"/>
      <c r="C207" s="45"/>
      <c r="D207" s="64"/>
      <c r="E207" s="26"/>
      <c r="F207" s="26" t="s">
        <v>418</v>
      </c>
      <c r="G207" s="26" t="s">
        <v>419</v>
      </c>
      <c r="H207" s="43"/>
      <c r="I207" s="74" t="str">
        <f t="shared" si="40"/>
        <v/>
      </c>
      <c r="J207" s="43"/>
      <c r="K207" s="74" t="str">
        <f t="shared" si="41"/>
        <v/>
      </c>
      <c r="L207" s="102">
        <f t="shared" si="43"/>
        <v>0</v>
      </c>
      <c r="M207" s="70" t="str">
        <f t="shared" si="42"/>
        <v/>
      </c>
    </row>
    <row r="208" spans="1:13" ht="12.75" customHeight="1" outlineLevel="1">
      <c r="A208" s="1"/>
      <c r="B208" s="44"/>
      <c r="C208" s="45"/>
      <c r="D208" s="64"/>
      <c r="E208" s="26"/>
      <c r="F208" s="26" t="s">
        <v>420</v>
      </c>
      <c r="G208" s="26" t="s">
        <v>421</v>
      </c>
      <c r="H208" s="43"/>
      <c r="I208" s="74" t="str">
        <f t="shared" si="40"/>
        <v/>
      </c>
      <c r="J208" s="43"/>
      <c r="K208" s="74" t="str">
        <f t="shared" si="41"/>
        <v/>
      </c>
      <c r="L208" s="102">
        <f t="shared" si="43"/>
        <v>0</v>
      </c>
      <c r="M208" s="70" t="str">
        <f t="shared" si="42"/>
        <v/>
      </c>
    </row>
    <row r="209" spans="1:13" ht="12.75" customHeight="1" outlineLevel="1">
      <c r="A209" s="1"/>
      <c r="B209" s="44"/>
      <c r="C209" s="45"/>
      <c r="D209" s="64"/>
      <c r="E209" s="26"/>
      <c r="F209" s="26" t="s">
        <v>422</v>
      </c>
      <c r="G209" s="26" t="s">
        <v>423</v>
      </c>
      <c r="H209" s="43"/>
      <c r="I209" s="74" t="str">
        <f t="shared" si="40"/>
        <v/>
      </c>
      <c r="J209" s="43"/>
      <c r="K209" s="74" t="str">
        <f t="shared" si="41"/>
        <v/>
      </c>
      <c r="L209" s="102">
        <f t="shared" si="43"/>
        <v>0</v>
      </c>
      <c r="M209" s="70" t="str">
        <f t="shared" si="42"/>
        <v/>
      </c>
    </row>
    <row r="210" spans="1:13" ht="12.75" customHeight="1" outlineLevel="1">
      <c r="A210" s="1"/>
      <c r="B210" s="44"/>
      <c r="C210" s="45"/>
      <c r="D210" s="64"/>
      <c r="E210" s="26"/>
      <c r="F210" s="26" t="s">
        <v>424</v>
      </c>
      <c r="G210" s="26" t="s">
        <v>425</v>
      </c>
      <c r="H210" s="43"/>
      <c r="I210" s="74" t="str">
        <f t="shared" si="40"/>
        <v/>
      </c>
      <c r="J210" s="43"/>
      <c r="K210" s="74" t="str">
        <f t="shared" si="41"/>
        <v/>
      </c>
      <c r="L210" s="102">
        <f t="shared" si="43"/>
        <v>0</v>
      </c>
      <c r="M210" s="70" t="str">
        <f t="shared" si="42"/>
        <v/>
      </c>
    </row>
    <row r="211" spans="1:13" ht="12.75" customHeight="1" outlineLevel="1">
      <c r="A211" s="1"/>
      <c r="B211" s="44"/>
      <c r="C211" s="45"/>
      <c r="D211" s="64"/>
      <c r="E211" s="26"/>
      <c r="F211" s="26" t="s">
        <v>426</v>
      </c>
      <c r="G211" s="26" t="s">
        <v>427</v>
      </c>
      <c r="H211" s="43"/>
      <c r="I211" s="74" t="str">
        <f t="shared" si="40"/>
        <v/>
      </c>
      <c r="J211" s="43"/>
      <c r="K211" s="74" t="str">
        <f t="shared" si="41"/>
        <v/>
      </c>
      <c r="L211" s="102">
        <f t="shared" si="43"/>
        <v>0</v>
      </c>
      <c r="M211" s="70" t="str">
        <f t="shared" si="42"/>
        <v/>
      </c>
    </row>
    <row r="212" spans="1:13" ht="12.75" customHeight="1" outlineLevel="1">
      <c r="A212" s="1"/>
      <c r="B212" s="44"/>
      <c r="C212" s="45"/>
      <c r="D212" s="64"/>
      <c r="E212" s="26"/>
      <c r="F212" s="26" t="s">
        <v>428</v>
      </c>
      <c r="G212" s="26" t="s">
        <v>429</v>
      </c>
      <c r="H212" s="43"/>
      <c r="I212" s="74" t="str">
        <f t="shared" si="40"/>
        <v/>
      </c>
      <c r="J212" s="43"/>
      <c r="K212" s="74" t="str">
        <f t="shared" si="41"/>
        <v/>
      </c>
      <c r="L212" s="102">
        <f t="shared" si="43"/>
        <v>0</v>
      </c>
      <c r="M212" s="70" t="str">
        <f t="shared" si="42"/>
        <v/>
      </c>
    </row>
    <row r="213" spans="1:13" ht="12.75" customHeight="1" outlineLevel="1">
      <c r="A213" s="1"/>
      <c r="B213" s="44"/>
      <c r="C213" s="45"/>
      <c r="D213" s="64"/>
      <c r="E213" s="26"/>
      <c r="F213" s="26" t="s">
        <v>430</v>
      </c>
      <c r="G213" s="26" t="s">
        <v>431</v>
      </c>
      <c r="H213" s="43"/>
      <c r="I213" s="74"/>
      <c r="J213" s="43"/>
      <c r="K213" s="74"/>
      <c r="L213" s="102"/>
      <c r="M213" s="70"/>
    </row>
    <row r="214" spans="1:13" ht="12.75" customHeight="1" outlineLevel="1">
      <c r="A214" s="1"/>
      <c r="B214" s="44"/>
      <c r="C214" s="45"/>
      <c r="D214" s="64"/>
      <c r="E214" s="26"/>
      <c r="F214" s="26" t="s">
        <v>432</v>
      </c>
      <c r="G214" s="26" t="s">
        <v>433</v>
      </c>
      <c r="H214" s="43"/>
      <c r="I214" s="74" t="str">
        <f t="shared" si="40"/>
        <v/>
      </c>
      <c r="J214" s="43"/>
      <c r="K214" s="74" t="str">
        <f t="shared" si="41"/>
        <v/>
      </c>
      <c r="L214" s="102">
        <f t="shared" si="43"/>
        <v>0</v>
      </c>
      <c r="M214" s="70" t="str">
        <f t="shared" si="42"/>
        <v/>
      </c>
    </row>
    <row r="215" spans="1:13" s="63" customFormat="1">
      <c r="A215" s="34" t="s">
        <v>440</v>
      </c>
      <c r="B215" s="44"/>
      <c r="C215" s="45"/>
      <c r="D215" s="64"/>
      <c r="E215" s="26"/>
      <c r="F215" s="26" t="s">
        <v>434</v>
      </c>
      <c r="G215" s="26" t="s">
        <v>435</v>
      </c>
      <c r="H215" s="43"/>
      <c r="I215" s="74" t="str">
        <f t="shared" si="40"/>
        <v/>
      </c>
      <c r="J215" s="43"/>
      <c r="K215" s="74" t="str">
        <f t="shared" si="41"/>
        <v/>
      </c>
      <c r="L215" s="102">
        <f t="shared" si="43"/>
        <v>0</v>
      </c>
      <c r="M215" s="70" t="str">
        <f t="shared" si="42"/>
        <v/>
      </c>
    </row>
    <row r="216" spans="1:13" ht="12.75" hidden="1" customHeight="1" outlineLevel="1">
      <c r="A216" s="1" t="s">
        <v>442</v>
      </c>
      <c r="B216" s="44"/>
      <c r="C216" s="45"/>
      <c r="D216" s="64"/>
      <c r="E216" s="26"/>
      <c r="F216" s="26" t="s">
        <v>436</v>
      </c>
      <c r="G216" s="26" t="s">
        <v>437</v>
      </c>
      <c r="H216" s="43"/>
      <c r="I216" s="74" t="str">
        <f t="shared" si="40"/>
        <v/>
      </c>
      <c r="J216" s="43"/>
      <c r="K216" s="74" t="str">
        <f t="shared" si="41"/>
        <v/>
      </c>
      <c r="L216" s="102">
        <f t="shared" si="43"/>
        <v>0</v>
      </c>
      <c r="M216" s="70" t="str">
        <f t="shared" si="42"/>
        <v/>
      </c>
    </row>
    <row r="217" spans="1:13" ht="12.75" hidden="1" customHeight="1" outlineLevel="1">
      <c r="A217" s="1" t="s">
        <v>446</v>
      </c>
      <c r="B217" s="44"/>
      <c r="C217" s="45"/>
      <c r="D217" s="64"/>
      <c r="E217" s="26"/>
      <c r="F217" s="26" t="s">
        <v>438</v>
      </c>
      <c r="G217" s="26" t="s">
        <v>439</v>
      </c>
      <c r="H217" s="43"/>
      <c r="I217" s="74" t="str">
        <f t="shared" si="40"/>
        <v/>
      </c>
      <c r="J217" s="43"/>
      <c r="K217" s="74" t="str">
        <f t="shared" si="41"/>
        <v/>
      </c>
      <c r="L217" s="102">
        <f t="shared" si="43"/>
        <v>0</v>
      </c>
      <c r="M217" s="70" t="str">
        <f t="shared" si="42"/>
        <v/>
      </c>
    </row>
    <row r="218" spans="1:13" ht="12.75" hidden="1" customHeight="1" outlineLevel="1">
      <c r="A218" s="1" t="s">
        <v>450</v>
      </c>
      <c r="B218" s="59"/>
      <c r="C218" s="60" t="s">
        <v>441</v>
      </c>
      <c r="D218" s="60"/>
      <c r="E218" s="61"/>
      <c r="F218" s="61"/>
      <c r="G218" s="61"/>
      <c r="H218" s="62">
        <f t="shared" ref="H218" si="46">SUM(H219:H221)</f>
        <v>0</v>
      </c>
      <c r="I218" s="98" t="str">
        <f t="shared" ref="I218:I281" si="47">IFERROR(H218/$H$22,"")</f>
        <v/>
      </c>
      <c r="J218" s="62">
        <f t="shared" ref="J218" si="48">SUM(J219:J221)</f>
        <v>0</v>
      </c>
      <c r="K218" s="98" t="str">
        <f t="shared" ref="K218:K281" si="49">IFERROR(J218/$J$22,"")</f>
        <v/>
      </c>
      <c r="L218" s="106">
        <f t="shared" si="43"/>
        <v>0</v>
      </c>
      <c r="M218" s="98" t="str">
        <f t="shared" ref="M218:M281" si="50">IFERROR(L218/$J$22,"")</f>
        <v/>
      </c>
    </row>
    <row r="219" spans="1:13" ht="12.75" hidden="1" customHeight="1" outlineLevel="1">
      <c r="A219" s="1"/>
      <c r="B219" s="44"/>
      <c r="C219" s="45"/>
      <c r="D219" s="64"/>
      <c r="E219" s="42" t="s">
        <v>443</v>
      </c>
      <c r="F219" s="42" t="s">
        <v>444</v>
      </c>
      <c r="G219" s="42" t="s">
        <v>445</v>
      </c>
      <c r="H219" s="43"/>
      <c r="I219" s="74" t="str">
        <f t="shared" si="47"/>
        <v/>
      </c>
      <c r="J219" s="43"/>
      <c r="K219" s="74" t="str">
        <f t="shared" si="49"/>
        <v/>
      </c>
      <c r="L219" s="102">
        <f t="shared" si="43"/>
        <v>0</v>
      </c>
      <c r="M219" s="70" t="str">
        <f t="shared" si="50"/>
        <v/>
      </c>
    </row>
    <row r="220" spans="1:13" ht="12.75" hidden="1" customHeight="1" outlineLevel="1">
      <c r="A220" s="1"/>
      <c r="B220" s="44"/>
      <c r="C220" s="45"/>
      <c r="D220" s="64"/>
      <c r="E220" s="26" t="s">
        <v>447</v>
      </c>
      <c r="F220" s="26" t="s">
        <v>448</v>
      </c>
      <c r="G220" s="26" t="s">
        <v>449</v>
      </c>
      <c r="H220" s="43"/>
      <c r="I220" s="74" t="str">
        <f t="shared" si="47"/>
        <v/>
      </c>
      <c r="J220" s="43"/>
      <c r="K220" s="74" t="str">
        <f t="shared" si="49"/>
        <v/>
      </c>
      <c r="L220" s="102">
        <f t="shared" si="43"/>
        <v>0</v>
      </c>
      <c r="M220" s="70" t="str">
        <f t="shared" si="50"/>
        <v/>
      </c>
    </row>
    <row r="221" spans="1:13" ht="12.75" hidden="1" customHeight="1" outlineLevel="1">
      <c r="A221" s="1"/>
      <c r="B221" s="44"/>
      <c r="C221" s="45"/>
      <c r="D221" s="64"/>
      <c r="E221" s="26" t="s">
        <v>451</v>
      </c>
      <c r="F221" s="26"/>
      <c r="G221" s="26"/>
      <c r="H221" s="43">
        <f t="shared" ref="H221" si="51">SUM(H222:H230)</f>
        <v>0</v>
      </c>
      <c r="I221" s="74" t="str">
        <f t="shared" si="47"/>
        <v/>
      </c>
      <c r="J221" s="43">
        <f t="shared" ref="J221" si="52">SUM(J222:J230)</f>
        <v>0</v>
      </c>
      <c r="K221" s="74" t="str">
        <f t="shared" si="49"/>
        <v/>
      </c>
      <c r="L221" s="102">
        <f t="shared" si="43"/>
        <v>0</v>
      </c>
      <c r="M221" s="70" t="str">
        <f t="shared" si="50"/>
        <v/>
      </c>
    </row>
    <row r="222" spans="1:13" ht="12.75" hidden="1" customHeight="1" outlineLevel="1">
      <c r="A222" s="1"/>
      <c r="B222" s="44"/>
      <c r="C222" s="45"/>
      <c r="D222" s="64"/>
      <c r="E222" s="26"/>
      <c r="F222" s="26" t="s">
        <v>452</v>
      </c>
      <c r="G222" s="26" t="s">
        <v>453</v>
      </c>
      <c r="H222" s="43"/>
      <c r="I222" s="74" t="str">
        <f t="shared" si="47"/>
        <v/>
      </c>
      <c r="J222" s="43"/>
      <c r="K222" s="74" t="str">
        <f t="shared" si="49"/>
        <v/>
      </c>
      <c r="L222" s="102">
        <f t="shared" si="43"/>
        <v>0</v>
      </c>
      <c r="M222" s="70" t="str">
        <f t="shared" si="50"/>
        <v/>
      </c>
    </row>
    <row r="223" spans="1:13" ht="12.75" hidden="1" customHeight="1" outlineLevel="1">
      <c r="A223" s="1"/>
      <c r="B223" s="44"/>
      <c r="C223" s="45"/>
      <c r="D223" s="64"/>
      <c r="E223" s="26"/>
      <c r="F223" s="26" t="s">
        <v>454</v>
      </c>
      <c r="G223" s="26" t="s">
        <v>455</v>
      </c>
      <c r="H223" s="43"/>
      <c r="I223" s="74" t="str">
        <f t="shared" si="47"/>
        <v/>
      </c>
      <c r="J223" s="43"/>
      <c r="K223" s="74" t="str">
        <f t="shared" si="49"/>
        <v/>
      </c>
      <c r="L223" s="102">
        <f t="shared" si="43"/>
        <v>0</v>
      </c>
      <c r="M223" s="70" t="str">
        <f t="shared" si="50"/>
        <v/>
      </c>
    </row>
    <row r="224" spans="1:13" ht="12.75" hidden="1" customHeight="1" outlineLevel="1">
      <c r="A224" s="1"/>
      <c r="B224" s="44"/>
      <c r="C224" s="45"/>
      <c r="D224" s="64"/>
      <c r="E224" s="26"/>
      <c r="F224" s="26" t="s">
        <v>456</v>
      </c>
      <c r="G224" s="26" t="s">
        <v>457</v>
      </c>
      <c r="H224" s="43"/>
      <c r="I224" s="74" t="str">
        <f t="shared" si="47"/>
        <v/>
      </c>
      <c r="J224" s="43"/>
      <c r="K224" s="74" t="str">
        <f t="shared" si="49"/>
        <v/>
      </c>
      <c r="L224" s="102">
        <f t="shared" si="43"/>
        <v>0</v>
      </c>
      <c r="M224" s="70" t="str">
        <f t="shared" si="50"/>
        <v/>
      </c>
    </row>
    <row r="225" spans="1:13" ht="12.75" hidden="1" customHeight="1" outlineLevel="1">
      <c r="A225" s="1"/>
      <c r="B225" s="44"/>
      <c r="C225" s="45"/>
      <c r="D225" s="64"/>
      <c r="E225" s="26"/>
      <c r="F225" s="26" t="s">
        <v>458</v>
      </c>
      <c r="G225" s="26" t="s">
        <v>459</v>
      </c>
      <c r="H225" s="43"/>
      <c r="I225" s="74" t="str">
        <f t="shared" si="47"/>
        <v/>
      </c>
      <c r="J225" s="43"/>
      <c r="K225" s="74" t="str">
        <f t="shared" si="49"/>
        <v/>
      </c>
      <c r="L225" s="102">
        <f t="shared" si="43"/>
        <v>0</v>
      </c>
      <c r="M225" s="70" t="str">
        <f t="shared" si="50"/>
        <v/>
      </c>
    </row>
    <row r="226" spans="1:13" ht="12.75" hidden="1" customHeight="1" outlineLevel="1">
      <c r="A226" s="1"/>
      <c r="B226" s="44"/>
      <c r="C226" s="45"/>
      <c r="D226" s="64"/>
      <c r="E226" s="26"/>
      <c r="F226" s="26" t="s">
        <v>460</v>
      </c>
      <c r="G226" s="26" t="s">
        <v>461</v>
      </c>
      <c r="H226" s="43"/>
      <c r="I226" s="74" t="str">
        <f t="shared" si="47"/>
        <v/>
      </c>
      <c r="J226" s="43"/>
      <c r="K226" s="74" t="str">
        <f t="shared" si="49"/>
        <v/>
      </c>
      <c r="L226" s="102">
        <f t="shared" ref="L226:L258" si="53">H226-J226</f>
        <v>0</v>
      </c>
      <c r="M226" s="70" t="str">
        <f t="shared" si="50"/>
        <v/>
      </c>
    </row>
    <row r="227" spans="1:13" ht="12.75" hidden="1" customHeight="1" outlineLevel="1">
      <c r="A227" s="1"/>
      <c r="B227" s="44"/>
      <c r="C227" s="45"/>
      <c r="D227" s="64"/>
      <c r="E227" s="26"/>
      <c r="F227" s="26" t="s">
        <v>462</v>
      </c>
      <c r="G227" s="26" t="s">
        <v>463</v>
      </c>
      <c r="H227" s="43"/>
      <c r="I227" s="74" t="str">
        <f t="shared" si="47"/>
        <v/>
      </c>
      <c r="J227" s="43"/>
      <c r="K227" s="74" t="str">
        <f t="shared" si="49"/>
        <v/>
      </c>
      <c r="L227" s="102">
        <f t="shared" si="53"/>
        <v>0</v>
      </c>
      <c r="M227" s="70" t="str">
        <f t="shared" si="50"/>
        <v/>
      </c>
    </row>
    <row r="228" spans="1:13" collapsed="1">
      <c r="A228" s="34" t="s">
        <v>470</v>
      </c>
      <c r="B228" s="44"/>
      <c r="C228" s="45"/>
      <c r="D228" s="64"/>
      <c r="E228" s="26"/>
      <c r="F228" s="26" t="s">
        <v>464</v>
      </c>
      <c r="G228" s="26" t="s">
        <v>465</v>
      </c>
      <c r="H228" s="43"/>
      <c r="I228" s="74" t="str">
        <f t="shared" si="47"/>
        <v/>
      </c>
      <c r="J228" s="43"/>
      <c r="K228" s="74" t="str">
        <f t="shared" si="49"/>
        <v/>
      </c>
      <c r="L228" s="102">
        <f t="shared" si="53"/>
        <v>0</v>
      </c>
      <c r="M228" s="70" t="str">
        <f t="shared" si="50"/>
        <v/>
      </c>
    </row>
    <row r="229" spans="1:13" s="69" customFormat="1">
      <c r="A229" s="1"/>
      <c r="B229" s="44"/>
      <c r="C229" s="45"/>
      <c r="D229" s="64"/>
      <c r="E229" s="26"/>
      <c r="F229" s="26" t="s">
        <v>466</v>
      </c>
      <c r="G229" s="26" t="s">
        <v>467</v>
      </c>
      <c r="H229" s="43"/>
      <c r="I229" s="74" t="str">
        <f t="shared" si="47"/>
        <v/>
      </c>
      <c r="J229" s="43"/>
      <c r="K229" s="74" t="str">
        <f t="shared" si="49"/>
        <v/>
      </c>
      <c r="L229" s="102">
        <f t="shared" si="53"/>
        <v>0</v>
      </c>
      <c r="M229" s="70" t="str">
        <f t="shared" si="50"/>
        <v/>
      </c>
    </row>
    <row r="230" spans="1:13">
      <c r="A230" s="34" t="s">
        <v>473</v>
      </c>
      <c r="B230" s="44"/>
      <c r="C230" s="45"/>
      <c r="D230" s="64"/>
      <c r="E230" s="26"/>
      <c r="F230" s="26" t="s">
        <v>468</v>
      </c>
      <c r="G230" s="26" t="s">
        <v>469</v>
      </c>
      <c r="H230" s="43"/>
      <c r="I230" s="74" t="str">
        <f t="shared" si="47"/>
        <v/>
      </c>
      <c r="J230" s="43"/>
      <c r="K230" s="74" t="str">
        <f t="shared" si="49"/>
        <v/>
      </c>
      <c r="L230" s="102">
        <f t="shared" si="53"/>
        <v>0</v>
      </c>
      <c r="M230" s="70" t="str">
        <f t="shared" si="50"/>
        <v/>
      </c>
    </row>
    <row r="231" spans="1:13" s="69" customFormat="1">
      <c r="A231" s="1"/>
      <c r="B231" s="35" t="s">
        <v>471</v>
      </c>
      <c r="C231" s="66"/>
      <c r="D231" s="66"/>
      <c r="E231" s="66"/>
      <c r="F231" s="66"/>
      <c r="G231" s="66"/>
      <c r="H231" s="37">
        <f t="shared" ref="H231" si="54">+H22-H38</f>
        <v>0</v>
      </c>
      <c r="I231" s="93" t="str">
        <f t="shared" si="47"/>
        <v/>
      </c>
      <c r="J231" s="37">
        <f t="shared" ref="J231" si="55">+J22-J38</f>
        <v>0</v>
      </c>
      <c r="K231" s="93" t="str">
        <f t="shared" si="49"/>
        <v/>
      </c>
      <c r="L231" s="58">
        <f>J231-H231</f>
        <v>0</v>
      </c>
      <c r="M231" s="93" t="str">
        <f t="shared" si="50"/>
        <v/>
      </c>
    </row>
    <row r="232" spans="1:13">
      <c r="A232" s="72" t="s">
        <v>475</v>
      </c>
      <c r="B232" s="67"/>
      <c r="C232" s="68"/>
      <c r="D232" s="68"/>
      <c r="E232" s="68" t="s">
        <v>472</v>
      </c>
      <c r="F232" s="69"/>
      <c r="G232" s="69"/>
      <c r="H232" s="70" t="str">
        <f t="shared" ref="H232" si="56">IFERROR(+H231/H22,"")</f>
        <v/>
      </c>
      <c r="I232" s="70" t="str">
        <f t="shared" si="47"/>
        <v/>
      </c>
      <c r="J232" s="70" t="str">
        <f t="shared" ref="J232" si="57">IFERROR(+J231/J22,"")</f>
        <v/>
      </c>
      <c r="K232" s="70" t="str">
        <f t="shared" si="49"/>
        <v/>
      </c>
      <c r="L232" s="107" t="str">
        <f>IFERROR(J232-H232,"")</f>
        <v/>
      </c>
      <c r="M232" s="112" t="str">
        <f t="shared" si="50"/>
        <v/>
      </c>
    </row>
    <row r="233" spans="1:13" s="69" customFormat="1">
      <c r="A233" s="1"/>
      <c r="B233" s="35" t="s">
        <v>474</v>
      </c>
      <c r="C233" s="36"/>
      <c r="D233" s="66"/>
      <c r="E233" s="66"/>
      <c r="F233" s="66"/>
      <c r="G233" s="66"/>
      <c r="H233" s="37">
        <f t="shared" ref="H233" si="58">+H22-H38-H40-H53</f>
        <v>0</v>
      </c>
      <c r="I233" s="93" t="str">
        <f t="shared" si="47"/>
        <v/>
      </c>
      <c r="J233" s="37">
        <f t="shared" ref="J233" si="59">+J22-J38-J40-J53</f>
        <v>0</v>
      </c>
      <c r="K233" s="93" t="str">
        <f t="shared" si="49"/>
        <v/>
      </c>
      <c r="L233" s="58">
        <f>J233-H233</f>
        <v>0</v>
      </c>
      <c r="M233" s="93" t="str">
        <f t="shared" si="50"/>
        <v/>
      </c>
    </row>
    <row r="234" spans="1:13">
      <c r="A234" s="1" t="s">
        <v>477</v>
      </c>
      <c r="B234" s="71"/>
      <c r="C234" s="69"/>
      <c r="D234" s="69"/>
      <c r="E234" s="69" t="s">
        <v>472</v>
      </c>
      <c r="F234" s="69"/>
      <c r="G234" s="69"/>
      <c r="H234" s="70" t="str">
        <f t="shared" ref="H234" si="60">IFERROR(+H233/H22,"")</f>
        <v/>
      </c>
      <c r="I234" s="70" t="str">
        <f t="shared" si="47"/>
        <v/>
      </c>
      <c r="J234" s="70" t="str">
        <f t="shared" ref="J234" si="61">IFERROR(+J233/J22,"")</f>
        <v/>
      </c>
      <c r="K234" s="70" t="str">
        <f t="shared" si="49"/>
        <v/>
      </c>
      <c r="L234" s="107" t="str">
        <f>IFERROR(J234-H234,"")</f>
        <v/>
      </c>
      <c r="M234" s="112" t="str">
        <f t="shared" si="50"/>
        <v/>
      </c>
    </row>
    <row r="235" spans="1:13">
      <c r="A235" s="1"/>
      <c r="B235" s="35" t="s">
        <v>476</v>
      </c>
      <c r="C235" s="36"/>
      <c r="D235" s="36"/>
      <c r="E235" s="36"/>
      <c r="F235" s="36"/>
      <c r="G235" s="36"/>
      <c r="H235" s="37">
        <f t="shared" ref="H235" si="62">+H22-H37</f>
        <v>0</v>
      </c>
      <c r="I235" s="93" t="str">
        <f t="shared" si="47"/>
        <v/>
      </c>
      <c r="J235" s="37">
        <f t="shared" ref="J235" si="63">+J22-J37</f>
        <v>0</v>
      </c>
      <c r="K235" s="93" t="str">
        <f t="shared" si="49"/>
        <v/>
      </c>
      <c r="L235" s="58">
        <f>J235-H235</f>
        <v>0</v>
      </c>
      <c r="M235" s="93" t="str">
        <f t="shared" si="50"/>
        <v/>
      </c>
    </row>
    <row r="236" spans="1:13">
      <c r="A236" s="1"/>
      <c r="B236" s="71"/>
      <c r="C236" s="69"/>
      <c r="D236" s="69"/>
      <c r="E236" s="69" t="s">
        <v>472</v>
      </c>
      <c r="F236" s="69"/>
      <c r="G236" s="69"/>
      <c r="H236" s="74" t="str">
        <f t="shared" ref="H236" si="64">IFERROR(+H235/H22,"")</f>
        <v/>
      </c>
      <c r="I236" s="74" t="str">
        <f t="shared" si="47"/>
        <v/>
      </c>
      <c r="J236" s="74" t="str">
        <f t="shared" ref="J236" si="65">IFERROR(+J235/J22,"")</f>
        <v/>
      </c>
      <c r="K236" s="74" t="str">
        <f t="shared" si="49"/>
        <v/>
      </c>
      <c r="L236" s="73" t="str">
        <f>IFERROR(J236-H236,"")</f>
        <v/>
      </c>
      <c r="M236" s="70" t="str">
        <f t="shared" si="50"/>
        <v/>
      </c>
    </row>
    <row r="237" spans="1:13">
      <c r="A237" s="1"/>
      <c r="B237" s="75"/>
      <c r="C237" s="76" t="s">
        <v>478</v>
      </c>
      <c r="D237" s="77"/>
      <c r="E237" s="78"/>
      <c r="F237" s="26"/>
      <c r="G237" s="26"/>
      <c r="H237" s="79">
        <f t="shared" ref="H237" si="66">SUM(H238:H239)</f>
        <v>0</v>
      </c>
      <c r="I237" s="74" t="str">
        <f t="shared" si="47"/>
        <v/>
      </c>
      <c r="J237" s="79">
        <f t="shared" ref="J237" si="67">SUM(J238:J239)</f>
        <v>0</v>
      </c>
      <c r="K237" s="74" t="str">
        <f t="shared" si="49"/>
        <v/>
      </c>
      <c r="L237" s="108">
        <f>H237-J237</f>
        <v>0</v>
      </c>
      <c r="M237" s="70" t="str">
        <f t="shared" si="50"/>
        <v/>
      </c>
    </row>
    <row r="238" spans="1:13">
      <c r="A238" s="1"/>
      <c r="B238" s="75"/>
      <c r="C238" s="45"/>
      <c r="D238" s="64"/>
      <c r="E238" s="26"/>
      <c r="F238" s="26" t="s">
        <v>479</v>
      </c>
      <c r="G238" s="26" t="s">
        <v>480</v>
      </c>
      <c r="H238" s="43"/>
      <c r="I238" s="74" t="str">
        <f t="shared" si="47"/>
        <v/>
      </c>
      <c r="J238" s="43"/>
      <c r="K238" s="74" t="str">
        <f t="shared" si="49"/>
        <v/>
      </c>
      <c r="L238" s="102">
        <f>H238-J238</f>
        <v>0</v>
      </c>
      <c r="M238" s="70" t="str">
        <f t="shared" si="50"/>
        <v/>
      </c>
    </row>
    <row r="239" spans="1:13" ht="12.75" hidden="1" customHeight="1" outlineLevel="1">
      <c r="A239" s="1"/>
      <c r="B239" s="75"/>
      <c r="C239" s="45"/>
      <c r="D239" s="64"/>
      <c r="E239" s="26"/>
      <c r="F239" s="26" t="s">
        <v>481</v>
      </c>
      <c r="G239" s="26" t="s">
        <v>482</v>
      </c>
      <c r="H239" s="43"/>
      <c r="I239" s="74" t="str">
        <f t="shared" si="47"/>
        <v/>
      </c>
      <c r="J239" s="43"/>
      <c r="K239" s="74" t="str">
        <f t="shared" si="49"/>
        <v/>
      </c>
      <c r="L239" s="102">
        <f>H239-J239</f>
        <v>0</v>
      </c>
      <c r="M239" s="70" t="str">
        <f t="shared" si="50"/>
        <v/>
      </c>
    </row>
    <row r="240" spans="1:13" ht="12.75" hidden="1" customHeight="1" outlineLevel="1">
      <c r="A240" s="1"/>
      <c r="B240" s="35" t="s">
        <v>483</v>
      </c>
      <c r="C240" s="36"/>
      <c r="D240" s="36"/>
      <c r="E240" s="36"/>
      <c r="F240" s="36"/>
      <c r="G240" s="36"/>
      <c r="H240" s="37">
        <f t="shared" ref="H240" si="68">+H235-H237</f>
        <v>0</v>
      </c>
      <c r="I240" s="93" t="str">
        <f t="shared" si="47"/>
        <v/>
      </c>
      <c r="J240" s="37">
        <f t="shared" ref="J240" si="69">+J235-J237</f>
        <v>0</v>
      </c>
      <c r="K240" s="93" t="str">
        <f t="shared" si="49"/>
        <v/>
      </c>
      <c r="L240" s="58">
        <f>J240-H240</f>
        <v>0</v>
      </c>
      <c r="M240" s="93" t="str">
        <f t="shared" si="50"/>
        <v/>
      </c>
    </row>
    <row r="241" spans="1:13" ht="12.75" hidden="1" customHeight="1" outlineLevel="1">
      <c r="A241" s="1"/>
      <c r="B241" s="80"/>
      <c r="C241" s="50" t="s">
        <v>484</v>
      </c>
      <c r="D241" s="45"/>
      <c r="E241" s="52"/>
      <c r="F241" s="45"/>
      <c r="G241" s="45"/>
      <c r="H241" s="119">
        <f t="shared" ref="H241" si="70">SUM(H242:H328)</f>
        <v>0</v>
      </c>
      <c r="I241" s="112" t="str">
        <f t="shared" si="47"/>
        <v/>
      </c>
      <c r="J241" s="119">
        <f t="shared" ref="J241" si="71">SUM(J242:J328)</f>
        <v>0</v>
      </c>
      <c r="K241" s="112" t="str">
        <f t="shared" si="49"/>
        <v/>
      </c>
      <c r="L241" s="119">
        <f t="shared" ref="L241:L304" si="72">H241-J241</f>
        <v>0</v>
      </c>
      <c r="M241" s="112" t="str">
        <f t="shared" si="50"/>
        <v/>
      </c>
    </row>
    <row r="242" spans="1:13" ht="12.75" hidden="1" customHeight="1" outlineLevel="1">
      <c r="A242" s="1"/>
      <c r="B242" s="44"/>
      <c r="C242" s="45"/>
      <c r="D242" s="56"/>
      <c r="E242" s="26"/>
      <c r="F242" s="13" t="s">
        <v>485</v>
      </c>
      <c r="G242" s="13" t="s">
        <v>486</v>
      </c>
      <c r="H242" s="43"/>
      <c r="I242" s="74" t="str">
        <f t="shared" si="47"/>
        <v/>
      </c>
      <c r="J242" s="43"/>
      <c r="K242" s="74" t="str">
        <f t="shared" si="49"/>
        <v/>
      </c>
      <c r="L242" s="102">
        <f t="shared" si="72"/>
        <v>0</v>
      </c>
      <c r="M242" s="140" t="str">
        <f t="shared" si="50"/>
        <v/>
      </c>
    </row>
    <row r="243" spans="1:13" ht="12.75" hidden="1" customHeight="1" outlineLevel="1">
      <c r="A243" s="1"/>
      <c r="B243" s="44"/>
      <c r="C243" s="45"/>
      <c r="D243" s="64"/>
      <c r="E243" s="26"/>
      <c r="F243" s="26" t="s">
        <v>487</v>
      </c>
      <c r="G243" s="26" t="s">
        <v>488</v>
      </c>
      <c r="H243" s="43"/>
      <c r="I243" s="74" t="str">
        <f t="shared" si="47"/>
        <v/>
      </c>
      <c r="J243" s="43"/>
      <c r="K243" s="74" t="str">
        <f t="shared" si="49"/>
        <v/>
      </c>
      <c r="L243" s="102">
        <f t="shared" si="72"/>
        <v>0</v>
      </c>
      <c r="M243" s="70" t="str">
        <f t="shared" si="50"/>
        <v/>
      </c>
    </row>
    <row r="244" spans="1:13" ht="12.75" hidden="1" customHeight="1" outlineLevel="1">
      <c r="A244" s="1"/>
      <c r="B244" s="44"/>
      <c r="C244" s="45"/>
      <c r="D244" s="64"/>
      <c r="E244" s="26"/>
      <c r="F244" s="26" t="s">
        <v>489</v>
      </c>
      <c r="G244" s="26" t="s">
        <v>490</v>
      </c>
      <c r="H244" s="43"/>
      <c r="I244" s="74" t="str">
        <f t="shared" si="47"/>
        <v/>
      </c>
      <c r="J244" s="43"/>
      <c r="K244" s="74" t="str">
        <f t="shared" si="49"/>
        <v/>
      </c>
      <c r="L244" s="102">
        <f t="shared" si="72"/>
        <v>0</v>
      </c>
      <c r="M244" s="70" t="str">
        <f t="shared" si="50"/>
        <v/>
      </c>
    </row>
    <row r="245" spans="1:13" ht="12.75" hidden="1" customHeight="1" outlineLevel="1">
      <c r="A245" s="1"/>
      <c r="B245" s="44"/>
      <c r="C245" s="45"/>
      <c r="D245" s="64"/>
      <c r="E245" s="26"/>
      <c r="F245" s="26" t="s">
        <v>491</v>
      </c>
      <c r="G245" s="26" t="s">
        <v>492</v>
      </c>
      <c r="H245" s="43"/>
      <c r="I245" s="74" t="str">
        <f t="shared" si="47"/>
        <v/>
      </c>
      <c r="J245" s="43"/>
      <c r="K245" s="74" t="str">
        <f t="shared" si="49"/>
        <v/>
      </c>
      <c r="L245" s="102">
        <f t="shared" si="72"/>
        <v>0</v>
      </c>
      <c r="M245" s="70" t="str">
        <f t="shared" si="50"/>
        <v/>
      </c>
    </row>
    <row r="246" spans="1:13" ht="12.75" hidden="1" customHeight="1" outlineLevel="1">
      <c r="A246" s="1"/>
      <c r="B246" s="44"/>
      <c r="C246" s="45"/>
      <c r="D246" s="64"/>
      <c r="E246" s="26"/>
      <c r="F246" s="26" t="s">
        <v>493</v>
      </c>
      <c r="G246" s="26" t="s">
        <v>494</v>
      </c>
      <c r="H246" s="43"/>
      <c r="I246" s="74" t="str">
        <f t="shared" si="47"/>
        <v/>
      </c>
      <c r="J246" s="43"/>
      <c r="K246" s="74" t="str">
        <f t="shared" si="49"/>
        <v/>
      </c>
      <c r="L246" s="102">
        <f t="shared" si="72"/>
        <v>0</v>
      </c>
      <c r="M246" s="70" t="str">
        <f t="shared" si="50"/>
        <v/>
      </c>
    </row>
    <row r="247" spans="1:13" ht="12.75" hidden="1" customHeight="1" outlineLevel="1">
      <c r="A247" s="1"/>
      <c r="B247" s="44"/>
      <c r="C247" s="45"/>
      <c r="D247" s="64"/>
      <c r="E247" s="26"/>
      <c r="F247" s="26" t="s">
        <v>495</v>
      </c>
      <c r="G247" s="26" t="s">
        <v>496</v>
      </c>
      <c r="H247" s="43"/>
      <c r="I247" s="74" t="str">
        <f t="shared" si="47"/>
        <v/>
      </c>
      <c r="J247" s="43"/>
      <c r="K247" s="74" t="str">
        <f t="shared" si="49"/>
        <v/>
      </c>
      <c r="L247" s="102">
        <f t="shared" si="72"/>
        <v>0</v>
      </c>
      <c r="M247" s="70" t="str">
        <f t="shared" si="50"/>
        <v/>
      </c>
    </row>
    <row r="248" spans="1:13" ht="12.75" hidden="1" customHeight="1" outlineLevel="1">
      <c r="A248" s="1"/>
      <c r="B248" s="44"/>
      <c r="C248" s="45"/>
      <c r="D248" s="64"/>
      <c r="E248" s="26"/>
      <c r="F248" s="26" t="s">
        <v>497</v>
      </c>
      <c r="G248" s="26" t="s">
        <v>498</v>
      </c>
      <c r="H248" s="43"/>
      <c r="I248" s="74" t="str">
        <f t="shared" si="47"/>
        <v/>
      </c>
      <c r="J248" s="43"/>
      <c r="K248" s="74" t="str">
        <f t="shared" si="49"/>
        <v/>
      </c>
      <c r="L248" s="102">
        <f t="shared" si="72"/>
        <v>0</v>
      </c>
      <c r="M248" s="70" t="str">
        <f t="shared" si="50"/>
        <v/>
      </c>
    </row>
    <row r="249" spans="1:13" ht="12.75" hidden="1" customHeight="1" outlineLevel="1">
      <c r="A249" s="1"/>
      <c r="B249" s="44"/>
      <c r="C249" s="45"/>
      <c r="D249" s="64"/>
      <c r="E249" s="26"/>
      <c r="F249" s="26" t="s">
        <v>499</v>
      </c>
      <c r="G249" s="26" t="s">
        <v>500</v>
      </c>
      <c r="H249" s="43"/>
      <c r="I249" s="74" t="str">
        <f t="shared" si="47"/>
        <v/>
      </c>
      <c r="J249" s="43"/>
      <c r="K249" s="74" t="str">
        <f t="shared" si="49"/>
        <v/>
      </c>
      <c r="L249" s="102">
        <f t="shared" si="72"/>
        <v>0</v>
      </c>
      <c r="M249" s="70" t="str">
        <f t="shared" si="50"/>
        <v/>
      </c>
    </row>
    <row r="250" spans="1:13" ht="12.75" hidden="1" customHeight="1" outlineLevel="1">
      <c r="A250" s="1"/>
      <c r="B250" s="44"/>
      <c r="C250" s="45"/>
      <c r="D250" s="64"/>
      <c r="E250" s="26"/>
      <c r="F250" s="26" t="s">
        <v>501</v>
      </c>
      <c r="G250" s="26" t="s">
        <v>502</v>
      </c>
      <c r="H250" s="43"/>
      <c r="I250" s="74" t="str">
        <f t="shared" si="47"/>
        <v/>
      </c>
      <c r="J250" s="43"/>
      <c r="K250" s="74" t="str">
        <f t="shared" si="49"/>
        <v/>
      </c>
      <c r="L250" s="102">
        <f t="shared" si="72"/>
        <v>0</v>
      </c>
      <c r="M250" s="70" t="str">
        <f t="shared" si="50"/>
        <v/>
      </c>
    </row>
    <row r="251" spans="1:13" ht="12.75" hidden="1" customHeight="1" outlineLevel="1">
      <c r="A251" s="1"/>
      <c r="B251" s="44"/>
      <c r="C251" s="45"/>
      <c r="D251" s="64"/>
      <c r="E251" s="26"/>
      <c r="F251" s="26" t="s">
        <v>503</v>
      </c>
      <c r="G251" s="26" t="s">
        <v>504</v>
      </c>
      <c r="H251" s="43"/>
      <c r="I251" s="74" t="str">
        <f t="shared" si="47"/>
        <v/>
      </c>
      <c r="J251" s="43"/>
      <c r="K251" s="74" t="str">
        <f t="shared" si="49"/>
        <v/>
      </c>
      <c r="L251" s="102">
        <f t="shared" si="72"/>
        <v>0</v>
      </c>
      <c r="M251" s="70" t="str">
        <f t="shared" si="50"/>
        <v/>
      </c>
    </row>
    <row r="252" spans="1:13" ht="12.75" hidden="1" customHeight="1" outlineLevel="1">
      <c r="A252" s="1"/>
      <c r="B252" s="44"/>
      <c r="C252" s="45"/>
      <c r="D252" s="64"/>
      <c r="E252" s="26"/>
      <c r="F252" s="26" t="s">
        <v>505</v>
      </c>
      <c r="G252" s="26" t="s">
        <v>506</v>
      </c>
      <c r="H252" s="43"/>
      <c r="I252" s="74" t="str">
        <f t="shared" si="47"/>
        <v/>
      </c>
      <c r="J252" s="43"/>
      <c r="K252" s="74" t="str">
        <f t="shared" si="49"/>
        <v/>
      </c>
      <c r="L252" s="102">
        <f t="shared" si="72"/>
        <v>0</v>
      </c>
      <c r="M252" s="70" t="str">
        <f t="shared" si="50"/>
        <v/>
      </c>
    </row>
    <row r="253" spans="1:13" ht="12.75" hidden="1" customHeight="1" outlineLevel="1">
      <c r="A253" s="1"/>
      <c r="B253" s="44"/>
      <c r="C253" s="45"/>
      <c r="D253" s="64"/>
      <c r="E253" s="26"/>
      <c r="F253" s="26" t="s">
        <v>507</v>
      </c>
      <c r="G253" s="26" t="s">
        <v>508</v>
      </c>
      <c r="H253" s="43"/>
      <c r="I253" s="74" t="str">
        <f t="shared" si="47"/>
        <v/>
      </c>
      <c r="J253" s="43"/>
      <c r="K253" s="74" t="str">
        <f t="shared" si="49"/>
        <v/>
      </c>
      <c r="L253" s="102">
        <f t="shared" si="72"/>
        <v>0</v>
      </c>
      <c r="M253" s="70" t="str">
        <f t="shared" si="50"/>
        <v/>
      </c>
    </row>
    <row r="254" spans="1:13" ht="12.75" hidden="1" customHeight="1" outlineLevel="1">
      <c r="A254" s="1"/>
      <c r="B254" s="44"/>
      <c r="C254" s="45"/>
      <c r="D254" s="64"/>
      <c r="E254" s="26"/>
      <c r="F254" s="26" t="s">
        <v>509</v>
      </c>
      <c r="G254" s="26" t="s">
        <v>510</v>
      </c>
      <c r="H254" s="43"/>
      <c r="I254" s="74" t="str">
        <f t="shared" si="47"/>
        <v/>
      </c>
      <c r="J254" s="43"/>
      <c r="K254" s="74" t="str">
        <f t="shared" si="49"/>
        <v/>
      </c>
      <c r="L254" s="102">
        <f t="shared" si="72"/>
        <v>0</v>
      </c>
      <c r="M254" s="70" t="str">
        <f t="shared" si="50"/>
        <v/>
      </c>
    </row>
    <row r="255" spans="1:13" ht="12.75" hidden="1" customHeight="1" outlineLevel="1">
      <c r="A255" s="1"/>
      <c r="B255" s="44"/>
      <c r="C255" s="45"/>
      <c r="D255" s="64"/>
      <c r="E255" s="26"/>
      <c r="F255" s="26" t="s">
        <v>511</v>
      </c>
      <c r="G255" s="26" t="s">
        <v>512</v>
      </c>
      <c r="H255" s="43"/>
      <c r="I255" s="74" t="str">
        <f t="shared" si="47"/>
        <v/>
      </c>
      <c r="J255" s="43"/>
      <c r="K255" s="74" t="str">
        <f t="shared" si="49"/>
        <v/>
      </c>
      <c r="L255" s="102">
        <f t="shared" si="72"/>
        <v>0</v>
      </c>
      <c r="M255" s="70" t="str">
        <f t="shared" si="50"/>
        <v/>
      </c>
    </row>
    <row r="256" spans="1:13" ht="12.75" hidden="1" customHeight="1" outlineLevel="1">
      <c r="A256" s="1"/>
      <c r="B256" s="44"/>
      <c r="C256" s="45"/>
      <c r="D256" s="64"/>
      <c r="E256" s="26"/>
      <c r="F256" s="26" t="s">
        <v>513</v>
      </c>
      <c r="G256" s="26" t="s">
        <v>514</v>
      </c>
      <c r="H256" s="43"/>
      <c r="I256" s="74" t="str">
        <f t="shared" si="47"/>
        <v/>
      </c>
      <c r="J256" s="43"/>
      <c r="K256" s="74" t="str">
        <f t="shared" si="49"/>
        <v/>
      </c>
      <c r="L256" s="102">
        <f t="shared" si="72"/>
        <v>0</v>
      </c>
      <c r="M256" s="70" t="str">
        <f t="shared" si="50"/>
        <v/>
      </c>
    </row>
    <row r="257" spans="1:13" ht="12.75" hidden="1" customHeight="1" outlineLevel="1">
      <c r="A257" s="1"/>
      <c r="B257" s="44"/>
      <c r="C257" s="45"/>
      <c r="D257" s="64"/>
      <c r="E257" s="26"/>
      <c r="F257" s="26" t="s">
        <v>515</v>
      </c>
      <c r="G257" s="26" t="s">
        <v>516</v>
      </c>
      <c r="H257" s="43"/>
      <c r="I257" s="74" t="str">
        <f t="shared" si="47"/>
        <v/>
      </c>
      <c r="J257" s="43"/>
      <c r="K257" s="74" t="str">
        <f t="shared" si="49"/>
        <v/>
      </c>
      <c r="L257" s="102">
        <f t="shared" si="72"/>
        <v>0</v>
      </c>
      <c r="M257" s="70" t="str">
        <f t="shared" si="50"/>
        <v/>
      </c>
    </row>
    <row r="258" spans="1:13" ht="12.75" hidden="1" customHeight="1" outlineLevel="1">
      <c r="A258" s="1"/>
      <c r="B258" s="44"/>
      <c r="C258" s="45"/>
      <c r="D258" s="64"/>
      <c r="E258" s="26"/>
      <c r="F258" s="26" t="s">
        <v>517</v>
      </c>
      <c r="G258" s="26" t="s">
        <v>518</v>
      </c>
      <c r="H258" s="43"/>
      <c r="I258" s="74" t="str">
        <f t="shared" si="47"/>
        <v/>
      </c>
      <c r="J258" s="43"/>
      <c r="K258" s="74" t="str">
        <f t="shared" si="49"/>
        <v/>
      </c>
      <c r="L258" s="102">
        <f t="shared" si="72"/>
        <v>0</v>
      </c>
      <c r="M258" s="70" t="str">
        <f t="shared" si="50"/>
        <v/>
      </c>
    </row>
    <row r="259" spans="1:13" ht="12.75" hidden="1" customHeight="1" outlineLevel="1">
      <c r="A259" s="1"/>
      <c r="B259" s="44"/>
      <c r="C259" s="45"/>
      <c r="D259" s="64"/>
      <c r="E259" s="26"/>
      <c r="F259" s="26" t="s">
        <v>519</v>
      </c>
      <c r="G259" s="26" t="s">
        <v>500</v>
      </c>
      <c r="H259" s="43"/>
      <c r="I259" s="74" t="str">
        <f t="shared" si="47"/>
        <v/>
      </c>
      <c r="J259" s="43"/>
      <c r="K259" s="74" t="str">
        <f t="shared" si="49"/>
        <v/>
      </c>
      <c r="L259" s="102">
        <f t="shared" si="72"/>
        <v>0</v>
      </c>
      <c r="M259" s="70" t="str">
        <f t="shared" si="50"/>
        <v/>
      </c>
    </row>
    <row r="260" spans="1:13" ht="12.75" hidden="1" customHeight="1" outlineLevel="1">
      <c r="A260" s="1"/>
      <c r="B260" s="44"/>
      <c r="C260" s="45"/>
      <c r="D260" s="64"/>
      <c r="E260" s="26"/>
      <c r="F260" s="26" t="s">
        <v>520</v>
      </c>
      <c r="G260" s="26" t="s">
        <v>502</v>
      </c>
      <c r="H260" s="43"/>
      <c r="I260" s="74" t="str">
        <f t="shared" si="47"/>
        <v/>
      </c>
      <c r="J260" s="43"/>
      <c r="K260" s="74" t="str">
        <f t="shared" si="49"/>
        <v/>
      </c>
      <c r="L260" s="102">
        <f t="shared" si="72"/>
        <v>0</v>
      </c>
      <c r="M260" s="70" t="str">
        <f t="shared" si="50"/>
        <v/>
      </c>
    </row>
    <row r="261" spans="1:13" ht="12.75" hidden="1" customHeight="1" outlineLevel="1">
      <c r="A261" s="1"/>
      <c r="B261" s="44"/>
      <c r="C261" s="45"/>
      <c r="D261" s="64"/>
      <c r="E261" s="26"/>
      <c r="F261" s="26" t="s">
        <v>521</v>
      </c>
      <c r="G261" s="26" t="s">
        <v>522</v>
      </c>
      <c r="H261" s="43"/>
      <c r="I261" s="74" t="str">
        <f t="shared" si="47"/>
        <v/>
      </c>
      <c r="J261" s="43"/>
      <c r="K261" s="74" t="str">
        <f t="shared" si="49"/>
        <v/>
      </c>
      <c r="L261" s="102">
        <f t="shared" si="72"/>
        <v>0</v>
      </c>
      <c r="M261" s="70" t="str">
        <f t="shared" si="50"/>
        <v/>
      </c>
    </row>
    <row r="262" spans="1:13" ht="12.75" hidden="1" customHeight="1" outlineLevel="1">
      <c r="A262" s="1"/>
      <c r="B262" s="44"/>
      <c r="C262" s="45"/>
      <c r="D262" s="64"/>
      <c r="E262" s="26"/>
      <c r="F262" s="26" t="s">
        <v>523</v>
      </c>
      <c r="G262" s="26" t="s">
        <v>524</v>
      </c>
      <c r="H262" s="43"/>
      <c r="I262" s="74" t="str">
        <f t="shared" si="47"/>
        <v/>
      </c>
      <c r="J262" s="43"/>
      <c r="K262" s="74" t="str">
        <f t="shared" si="49"/>
        <v/>
      </c>
      <c r="L262" s="102">
        <f t="shared" si="72"/>
        <v>0</v>
      </c>
      <c r="M262" s="70" t="str">
        <f t="shared" si="50"/>
        <v/>
      </c>
    </row>
    <row r="263" spans="1:13" ht="12.75" hidden="1" customHeight="1" outlineLevel="1">
      <c r="A263" s="1"/>
      <c r="B263" s="44"/>
      <c r="C263" s="45"/>
      <c r="D263" s="64"/>
      <c r="E263" s="26"/>
      <c r="F263" s="26" t="s">
        <v>525</v>
      </c>
      <c r="G263" s="26" t="s">
        <v>526</v>
      </c>
      <c r="H263" s="43"/>
      <c r="I263" s="74" t="str">
        <f t="shared" si="47"/>
        <v/>
      </c>
      <c r="J263" s="43"/>
      <c r="K263" s="74" t="str">
        <f t="shared" si="49"/>
        <v/>
      </c>
      <c r="L263" s="102">
        <f t="shared" si="72"/>
        <v>0</v>
      </c>
      <c r="M263" s="70" t="str">
        <f t="shared" si="50"/>
        <v/>
      </c>
    </row>
    <row r="264" spans="1:13" ht="12.75" hidden="1" customHeight="1" outlineLevel="1">
      <c r="A264" s="1"/>
      <c r="B264" s="44"/>
      <c r="C264" s="45"/>
      <c r="D264" s="64"/>
      <c r="E264" s="26"/>
      <c r="F264" s="26" t="s">
        <v>527</v>
      </c>
      <c r="G264" s="26" t="s">
        <v>528</v>
      </c>
      <c r="H264" s="43"/>
      <c r="I264" s="74" t="str">
        <f t="shared" si="47"/>
        <v/>
      </c>
      <c r="J264" s="43"/>
      <c r="K264" s="74" t="str">
        <f t="shared" si="49"/>
        <v/>
      </c>
      <c r="L264" s="102">
        <f t="shared" si="72"/>
        <v>0</v>
      </c>
      <c r="M264" s="70" t="str">
        <f t="shared" si="50"/>
        <v/>
      </c>
    </row>
    <row r="265" spans="1:13" ht="12.75" hidden="1" customHeight="1" outlineLevel="1">
      <c r="A265" s="1"/>
      <c r="B265" s="44"/>
      <c r="C265" s="45"/>
      <c r="D265" s="64"/>
      <c r="E265" s="26"/>
      <c r="F265" s="26" t="s">
        <v>529</v>
      </c>
      <c r="G265" s="26" t="s">
        <v>530</v>
      </c>
      <c r="H265" s="43"/>
      <c r="I265" s="74" t="str">
        <f t="shared" si="47"/>
        <v/>
      </c>
      <c r="J265" s="43"/>
      <c r="K265" s="74" t="str">
        <f t="shared" si="49"/>
        <v/>
      </c>
      <c r="L265" s="102">
        <f t="shared" si="72"/>
        <v>0</v>
      </c>
      <c r="M265" s="70" t="str">
        <f t="shared" si="50"/>
        <v/>
      </c>
    </row>
    <row r="266" spans="1:13" ht="12.75" hidden="1" customHeight="1" outlineLevel="1">
      <c r="A266" s="1"/>
      <c r="B266" s="44"/>
      <c r="C266" s="45"/>
      <c r="D266" s="64"/>
      <c r="E266" s="26"/>
      <c r="F266" s="26" t="s">
        <v>531</v>
      </c>
      <c r="G266" s="26" t="s">
        <v>532</v>
      </c>
      <c r="H266" s="43"/>
      <c r="I266" s="74" t="str">
        <f t="shared" si="47"/>
        <v/>
      </c>
      <c r="J266" s="43"/>
      <c r="K266" s="74" t="str">
        <f t="shared" si="49"/>
        <v/>
      </c>
      <c r="L266" s="102">
        <f t="shared" si="72"/>
        <v>0</v>
      </c>
      <c r="M266" s="70" t="str">
        <f t="shared" si="50"/>
        <v/>
      </c>
    </row>
    <row r="267" spans="1:13" ht="12.75" hidden="1" customHeight="1" outlineLevel="1">
      <c r="A267" s="1"/>
      <c r="B267" s="44"/>
      <c r="C267" s="45"/>
      <c r="D267" s="64"/>
      <c r="E267" s="26"/>
      <c r="F267" s="26" t="s">
        <v>533</v>
      </c>
      <c r="G267" s="26" t="s">
        <v>534</v>
      </c>
      <c r="H267" s="43"/>
      <c r="I267" s="74" t="str">
        <f t="shared" si="47"/>
        <v/>
      </c>
      <c r="J267" s="43"/>
      <c r="K267" s="74" t="str">
        <f t="shared" si="49"/>
        <v/>
      </c>
      <c r="L267" s="102">
        <f t="shared" si="72"/>
        <v>0</v>
      </c>
      <c r="M267" s="70" t="str">
        <f t="shared" si="50"/>
        <v/>
      </c>
    </row>
    <row r="268" spans="1:13" ht="12.75" hidden="1" customHeight="1" outlineLevel="1">
      <c r="A268" s="1"/>
      <c r="B268" s="44"/>
      <c r="C268" s="45"/>
      <c r="D268" s="64"/>
      <c r="E268" s="26"/>
      <c r="F268" s="26" t="s">
        <v>535</v>
      </c>
      <c r="G268" s="26" t="s">
        <v>536</v>
      </c>
      <c r="H268" s="43"/>
      <c r="I268" s="74" t="str">
        <f t="shared" si="47"/>
        <v/>
      </c>
      <c r="J268" s="43"/>
      <c r="K268" s="74" t="str">
        <f t="shared" si="49"/>
        <v/>
      </c>
      <c r="L268" s="102">
        <f t="shared" si="72"/>
        <v>0</v>
      </c>
      <c r="M268" s="70" t="str">
        <f t="shared" si="50"/>
        <v/>
      </c>
    </row>
    <row r="269" spans="1:13" ht="12.75" hidden="1" customHeight="1" outlineLevel="1">
      <c r="A269" s="1"/>
      <c r="B269" s="44"/>
      <c r="C269" s="45"/>
      <c r="D269" s="64"/>
      <c r="E269" s="26"/>
      <c r="F269" s="26" t="s">
        <v>537</v>
      </c>
      <c r="G269" s="26" t="s">
        <v>538</v>
      </c>
      <c r="H269" s="43"/>
      <c r="I269" s="74" t="str">
        <f t="shared" si="47"/>
        <v/>
      </c>
      <c r="J269" s="43"/>
      <c r="K269" s="74" t="str">
        <f t="shared" si="49"/>
        <v/>
      </c>
      <c r="L269" s="102">
        <f t="shared" si="72"/>
        <v>0</v>
      </c>
      <c r="M269" s="70" t="str">
        <f t="shared" si="50"/>
        <v/>
      </c>
    </row>
    <row r="270" spans="1:13" ht="12.75" hidden="1" customHeight="1" outlineLevel="1">
      <c r="A270" s="1"/>
      <c r="B270" s="44"/>
      <c r="C270" s="45"/>
      <c r="D270" s="64"/>
      <c r="E270" s="26"/>
      <c r="F270" s="26" t="s">
        <v>539</v>
      </c>
      <c r="G270" s="26" t="s">
        <v>540</v>
      </c>
      <c r="H270" s="43"/>
      <c r="I270" s="74" t="str">
        <f t="shared" si="47"/>
        <v/>
      </c>
      <c r="J270" s="43"/>
      <c r="K270" s="74" t="str">
        <f t="shared" si="49"/>
        <v/>
      </c>
      <c r="L270" s="102">
        <f t="shared" si="72"/>
        <v>0</v>
      </c>
      <c r="M270" s="70" t="str">
        <f t="shared" si="50"/>
        <v/>
      </c>
    </row>
    <row r="271" spans="1:13" ht="12.75" hidden="1" customHeight="1" outlineLevel="1">
      <c r="A271" s="1"/>
      <c r="B271" s="44"/>
      <c r="C271" s="45"/>
      <c r="D271" s="64"/>
      <c r="E271" s="26"/>
      <c r="F271" s="26" t="s">
        <v>541</v>
      </c>
      <c r="G271" s="26" t="s">
        <v>542</v>
      </c>
      <c r="H271" s="43"/>
      <c r="I271" s="74" t="str">
        <f t="shared" si="47"/>
        <v/>
      </c>
      <c r="J271" s="43"/>
      <c r="K271" s="74" t="str">
        <f t="shared" si="49"/>
        <v/>
      </c>
      <c r="L271" s="102">
        <f t="shared" si="72"/>
        <v>0</v>
      </c>
      <c r="M271" s="70" t="str">
        <f t="shared" si="50"/>
        <v/>
      </c>
    </row>
    <row r="272" spans="1:13" ht="12.75" hidden="1" customHeight="1" outlineLevel="1">
      <c r="A272" s="1"/>
      <c r="B272" s="44"/>
      <c r="C272" s="45"/>
      <c r="D272" s="64"/>
      <c r="E272" s="26"/>
      <c r="F272" s="26" t="s">
        <v>543</v>
      </c>
      <c r="G272" s="26" t="s">
        <v>544</v>
      </c>
      <c r="H272" s="43"/>
      <c r="I272" s="74" t="str">
        <f t="shared" si="47"/>
        <v/>
      </c>
      <c r="J272" s="43"/>
      <c r="K272" s="74" t="str">
        <f t="shared" si="49"/>
        <v/>
      </c>
      <c r="L272" s="102">
        <f t="shared" si="72"/>
        <v>0</v>
      </c>
      <c r="M272" s="70" t="str">
        <f t="shared" si="50"/>
        <v/>
      </c>
    </row>
    <row r="273" spans="1:13" ht="12.75" hidden="1" customHeight="1" outlineLevel="1">
      <c r="A273" s="1"/>
      <c r="B273" s="44"/>
      <c r="C273" s="45"/>
      <c r="D273" s="64"/>
      <c r="E273" s="26"/>
      <c r="F273" s="26" t="s">
        <v>545</v>
      </c>
      <c r="G273" s="26" t="s">
        <v>546</v>
      </c>
      <c r="H273" s="43"/>
      <c r="I273" s="74" t="str">
        <f t="shared" si="47"/>
        <v/>
      </c>
      <c r="J273" s="43"/>
      <c r="K273" s="74" t="str">
        <f t="shared" si="49"/>
        <v/>
      </c>
      <c r="L273" s="102">
        <f t="shared" si="72"/>
        <v>0</v>
      </c>
      <c r="M273" s="70" t="str">
        <f t="shared" si="50"/>
        <v/>
      </c>
    </row>
    <row r="274" spans="1:13" ht="12.75" hidden="1" customHeight="1" outlineLevel="1">
      <c r="A274" s="1"/>
      <c r="B274" s="44"/>
      <c r="C274" s="45"/>
      <c r="D274" s="64"/>
      <c r="E274" s="26"/>
      <c r="F274" s="26" t="s">
        <v>682</v>
      </c>
      <c r="G274" s="26" t="s">
        <v>681</v>
      </c>
      <c r="H274" s="43"/>
      <c r="I274" s="74" t="str">
        <f t="shared" si="47"/>
        <v/>
      </c>
      <c r="J274" s="43"/>
      <c r="K274" s="74" t="str">
        <f t="shared" si="49"/>
        <v/>
      </c>
      <c r="L274" s="102">
        <f t="shared" si="72"/>
        <v>0</v>
      </c>
      <c r="M274" s="70" t="str">
        <f t="shared" si="50"/>
        <v/>
      </c>
    </row>
    <row r="275" spans="1:13" ht="12.75" hidden="1" customHeight="1" outlineLevel="1">
      <c r="A275" s="1"/>
      <c r="B275" s="44"/>
      <c r="C275" s="45"/>
      <c r="D275" s="64"/>
      <c r="E275" s="26"/>
      <c r="F275" s="26" t="s">
        <v>547</v>
      </c>
      <c r="G275" s="26" t="s">
        <v>548</v>
      </c>
      <c r="H275" s="43"/>
      <c r="I275" s="74" t="str">
        <f t="shared" si="47"/>
        <v/>
      </c>
      <c r="J275" s="43"/>
      <c r="K275" s="74" t="str">
        <f t="shared" si="49"/>
        <v/>
      </c>
      <c r="L275" s="102">
        <f t="shared" si="72"/>
        <v>0</v>
      </c>
      <c r="M275" s="70" t="str">
        <f t="shared" si="50"/>
        <v/>
      </c>
    </row>
    <row r="276" spans="1:13" ht="12.75" hidden="1" customHeight="1" outlineLevel="1">
      <c r="A276" s="1"/>
      <c r="B276" s="44"/>
      <c r="C276" s="45"/>
      <c r="D276" s="64"/>
      <c r="E276" s="26"/>
      <c r="F276" s="26" t="s">
        <v>549</v>
      </c>
      <c r="G276" s="26" t="s">
        <v>550</v>
      </c>
      <c r="H276" s="43"/>
      <c r="I276" s="74" t="str">
        <f t="shared" si="47"/>
        <v/>
      </c>
      <c r="J276" s="43"/>
      <c r="K276" s="74" t="str">
        <f t="shared" si="49"/>
        <v/>
      </c>
      <c r="L276" s="102">
        <f t="shared" si="72"/>
        <v>0</v>
      </c>
      <c r="M276" s="70" t="str">
        <f t="shared" si="50"/>
        <v/>
      </c>
    </row>
    <row r="277" spans="1:13" ht="12.75" hidden="1" customHeight="1" outlineLevel="1">
      <c r="A277" s="1"/>
      <c r="B277" s="44"/>
      <c r="C277" s="45"/>
      <c r="D277" s="64"/>
      <c r="E277" s="26"/>
      <c r="F277" s="26" t="s">
        <v>551</v>
      </c>
      <c r="G277" s="26" t="s">
        <v>552</v>
      </c>
      <c r="H277" s="43"/>
      <c r="I277" s="74" t="str">
        <f t="shared" si="47"/>
        <v/>
      </c>
      <c r="J277" s="43"/>
      <c r="K277" s="74" t="str">
        <f t="shared" si="49"/>
        <v/>
      </c>
      <c r="L277" s="102">
        <f t="shared" si="72"/>
        <v>0</v>
      </c>
      <c r="M277" s="70" t="str">
        <f t="shared" si="50"/>
        <v/>
      </c>
    </row>
    <row r="278" spans="1:13" ht="12.75" hidden="1" customHeight="1" outlineLevel="1">
      <c r="A278" s="1"/>
      <c r="B278" s="44"/>
      <c r="C278" s="45"/>
      <c r="D278" s="64"/>
      <c r="E278" s="26"/>
      <c r="F278" s="26" t="s">
        <v>553</v>
      </c>
      <c r="G278" s="26" t="s">
        <v>554</v>
      </c>
      <c r="H278" s="43"/>
      <c r="I278" s="74" t="str">
        <f t="shared" si="47"/>
        <v/>
      </c>
      <c r="J278" s="43"/>
      <c r="K278" s="74" t="str">
        <f t="shared" si="49"/>
        <v/>
      </c>
      <c r="L278" s="102">
        <f t="shared" si="72"/>
        <v>0</v>
      </c>
      <c r="M278" s="70" t="str">
        <f t="shared" si="50"/>
        <v/>
      </c>
    </row>
    <row r="279" spans="1:13" ht="12.75" hidden="1" customHeight="1" outlineLevel="1">
      <c r="A279" s="1"/>
      <c r="B279" s="44"/>
      <c r="C279" s="45"/>
      <c r="D279" s="64"/>
      <c r="E279" s="26"/>
      <c r="F279" s="26" t="s">
        <v>555</v>
      </c>
      <c r="G279" s="26" t="s">
        <v>556</v>
      </c>
      <c r="H279" s="43"/>
      <c r="I279" s="74" t="str">
        <f t="shared" si="47"/>
        <v/>
      </c>
      <c r="J279" s="43"/>
      <c r="K279" s="74" t="str">
        <f t="shared" si="49"/>
        <v/>
      </c>
      <c r="L279" s="102">
        <f t="shared" si="72"/>
        <v>0</v>
      </c>
      <c r="M279" s="70" t="str">
        <f t="shared" si="50"/>
        <v/>
      </c>
    </row>
    <row r="280" spans="1:13" ht="12.75" hidden="1" customHeight="1" outlineLevel="1">
      <c r="A280" s="1"/>
      <c r="B280" s="44"/>
      <c r="C280" s="45"/>
      <c r="D280" s="64"/>
      <c r="E280" s="26"/>
      <c r="F280" s="26" t="s">
        <v>557</v>
      </c>
      <c r="G280" s="26" t="s">
        <v>558</v>
      </c>
      <c r="H280" s="43"/>
      <c r="I280" s="74" t="str">
        <f t="shared" si="47"/>
        <v/>
      </c>
      <c r="J280" s="43"/>
      <c r="K280" s="74" t="str">
        <f t="shared" si="49"/>
        <v/>
      </c>
      <c r="L280" s="102">
        <f t="shared" si="72"/>
        <v>0</v>
      </c>
      <c r="M280" s="70" t="str">
        <f t="shared" si="50"/>
        <v/>
      </c>
    </row>
    <row r="281" spans="1:13" ht="12.75" hidden="1" customHeight="1" outlineLevel="1">
      <c r="A281" s="1"/>
      <c r="B281" s="44"/>
      <c r="C281" s="45"/>
      <c r="D281" s="64"/>
      <c r="E281" s="26"/>
      <c r="F281" s="26" t="s">
        <v>559</v>
      </c>
      <c r="G281" s="26" t="s">
        <v>560</v>
      </c>
      <c r="H281" s="43"/>
      <c r="I281" s="74" t="str">
        <f t="shared" si="47"/>
        <v/>
      </c>
      <c r="J281" s="43"/>
      <c r="K281" s="74" t="str">
        <f t="shared" si="49"/>
        <v/>
      </c>
      <c r="L281" s="102">
        <f t="shared" si="72"/>
        <v>0</v>
      </c>
      <c r="M281" s="70" t="str">
        <f t="shared" si="50"/>
        <v/>
      </c>
    </row>
    <row r="282" spans="1:13" ht="12.75" hidden="1" customHeight="1" outlineLevel="1">
      <c r="A282" s="1"/>
      <c r="B282" s="44"/>
      <c r="C282" s="45"/>
      <c r="D282" s="64"/>
      <c r="E282" s="26"/>
      <c r="F282" s="26" t="s">
        <v>561</v>
      </c>
      <c r="G282" s="26" t="s">
        <v>562</v>
      </c>
      <c r="H282" s="43"/>
      <c r="I282" s="74" t="str">
        <f t="shared" ref="I282:K345" si="73">IFERROR(H282/$H$22,"")</f>
        <v/>
      </c>
      <c r="J282" s="43"/>
      <c r="K282" s="74" t="str">
        <f t="shared" ref="K282:K330" si="74">IFERROR(J282/$J$22,"")</f>
        <v/>
      </c>
      <c r="L282" s="102">
        <f t="shared" si="72"/>
        <v>0</v>
      </c>
      <c r="M282" s="70" t="str">
        <f t="shared" ref="M282:M345" si="75">IFERROR(L282/$J$22,"")</f>
        <v/>
      </c>
    </row>
    <row r="283" spans="1:13" ht="12.75" hidden="1" customHeight="1" outlineLevel="1">
      <c r="A283" s="1"/>
      <c r="B283" s="44"/>
      <c r="C283" s="45"/>
      <c r="D283" s="64"/>
      <c r="E283" s="26"/>
      <c r="F283" s="26" t="s">
        <v>563</v>
      </c>
      <c r="G283" s="26" t="s">
        <v>564</v>
      </c>
      <c r="H283" s="43"/>
      <c r="I283" s="74" t="str">
        <f t="shared" si="73"/>
        <v/>
      </c>
      <c r="J283" s="43"/>
      <c r="K283" s="74" t="str">
        <f t="shared" si="74"/>
        <v/>
      </c>
      <c r="L283" s="102">
        <f t="shared" si="72"/>
        <v>0</v>
      </c>
      <c r="M283" s="70" t="str">
        <f t="shared" si="75"/>
        <v/>
      </c>
    </row>
    <row r="284" spans="1:13" ht="12.75" hidden="1" customHeight="1" outlineLevel="1">
      <c r="A284" s="1"/>
      <c r="B284" s="44"/>
      <c r="C284" s="45"/>
      <c r="D284" s="64"/>
      <c r="E284" s="26"/>
      <c r="F284" s="26" t="s">
        <v>565</v>
      </c>
      <c r="G284" s="26" t="s">
        <v>566</v>
      </c>
      <c r="H284" s="43"/>
      <c r="I284" s="74" t="str">
        <f t="shared" si="73"/>
        <v/>
      </c>
      <c r="J284" s="43"/>
      <c r="K284" s="74" t="str">
        <f t="shared" si="74"/>
        <v/>
      </c>
      <c r="L284" s="102">
        <f t="shared" si="72"/>
        <v>0</v>
      </c>
      <c r="M284" s="70" t="str">
        <f t="shared" si="75"/>
        <v/>
      </c>
    </row>
    <row r="285" spans="1:13" ht="12.75" hidden="1" customHeight="1" outlineLevel="1">
      <c r="A285" s="1"/>
      <c r="B285" s="44"/>
      <c r="C285" s="45"/>
      <c r="D285" s="64"/>
      <c r="E285" s="26"/>
      <c r="F285" s="26" t="s">
        <v>567</v>
      </c>
      <c r="G285" s="26" t="s">
        <v>568</v>
      </c>
      <c r="H285" s="43"/>
      <c r="I285" s="74" t="str">
        <f t="shared" si="73"/>
        <v/>
      </c>
      <c r="J285" s="43"/>
      <c r="K285" s="74" t="str">
        <f t="shared" si="74"/>
        <v/>
      </c>
      <c r="L285" s="102">
        <f t="shared" si="72"/>
        <v>0</v>
      </c>
      <c r="M285" s="70" t="str">
        <f t="shared" si="75"/>
        <v/>
      </c>
    </row>
    <row r="286" spans="1:13" ht="12.75" hidden="1" customHeight="1" outlineLevel="1">
      <c r="A286" s="1"/>
      <c r="B286" s="44"/>
      <c r="C286" s="45"/>
      <c r="D286" s="64"/>
      <c r="E286" s="26"/>
      <c r="F286" s="26" t="s">
        <v>569</v>
      </c>
      <c r="G286" s="26" t="s">
        <v>570</v>
      </c>
      <c r="H286" s="43"/>
      <c r="I286" s="74" t="str">
        <f t="shared" si="73"/>
        <v/>
      </c>
      <c r="J286" s="43"/>
      <c r="K286" s="74" t="str">
        <f t="shared" si="74"/>
        <v/>
      </c>
      <c r="L286" s="102">
        <f t="shared" si="72"/>
        <v>0</v>
      </c>
      <c r="M286" s="70" t="str">
        <f t="shared" si="75"/>
        <v/>
      </c>
    </row>
    <row r="287" spans="1:13" ht="12.75" hidden="1" customHeight="1" outlineLevel="1">
      <c r="A287" s="1"/>
      <c r="B287" s="44"/>
      <c r="C287" s="45"/>
      <c r="D287" s="64"/>
      <c r="E287" s="26"/>
      <c r="F287" s="26" t="s">
        <v>571</v>
      </c>
      <c r="G287" s="26" t="s">
        <v>572</v>
      </c>
      <c r="H287" s="43"/>
      <c r="I287" s="74" t="str">
        <f t="shared" si="73"/>
        <v/>
      </c>
      <c r="J287" s="43"/>
      <c r="K287" s="74" t="str">
        <f t="shared" si="74"/>
        <v/>
      </c>
      <c r="L287" s="102">
        <f t="shared" si="72"/>
        <v>0</v>
      </c>
      <c r="M287" s="70" t="str">
        <f t="shared" si="75"/>
        <v/>
      </c>
    </row>
    <row r="288" spans="1:13" ht="12.75" hidden="1" customHeight="1" outlineLevel="1">
      <c r="A288" s="1"/>
      <c r="B288" s="44"/>
      <c r="C288" s="45"/>
      <c r="D288" s="64"/>
      <c r="E288" s="26"/>
      <c r="F288" s="26" t="s">
        <v>573</v>
      </c>
      <c r="G288" s="26" t="s">
        <v>574</v>
      </c>
      <c r="H288" s="43"/>
      <c r="I288" s="74" t="str">
        <f t="shared" si="73"/>
        <v/>
      </c>
      <c r="J288" s="43"/>
      <c r="K288" s="74" t="str">
        <f t="shared" si="74"/>
        <v/>
      </c>
      <c r="L288" s="102">
        <f t="shared" si="72"/>
        <v>0</v>
      </c>
      <c r="M288" s="70" t="str">
        <f t="shared" si="75"/>
        <v/>
      </c>
    </row>
    <row r="289" spans="1:13" ht="12.75" hidden="1" customHeight="1" outlineLevel="1">
      <c r="A289" s="1"/>
      <c r="B289" s="44"/>
      <c r="C289" s="45"/>
      <c r="D289" s="64"/>
      <c r="E289" s="26"/>
      <c r="F289" s="26" t="s">
        <v>575</v>
      </c>
      <c r="G289" s="26" t="s">
        <v>576</v>
      </c>
      <c r="H289" s="43"/>
      <c r="I289" s="74" t="str">
        <f t="shared" si="73"/>
        <v/>
      </c>
      <c r="J289" s="43"/>
      <c r="K289" s="74" t="str">
        <f t="shared" si="74"/>
        <v/>
      </c>
      <c r="L289" s="102">
        <f t="shared" si="72"/>
        <v>0</v>
      </c>
      <c r="M289" s="70" t="str">
        <f t="shared" si="75"/>
        <v/>
      </c>
    </row>
    <row r="290" spans="1:13" ht="12.75" hidden="1" customHeight="1" outlineLevel="1">
      <c r="A290" s="1"/>
      <c r="B290" s="44"/>
      <c r="C290" s="45"/>
      <c r="D290" s="64"/>
      <c r="E290" s="26"/>
      <c r="F290" s="26" t="s">
        <v>577</v>
      </c>
      <c r="G290" s="26" t="s">
        <v>578</v>
      </c>
      <c r="H290" s="43"/>
      <c r="I290" s="74" t="str">
        <f t="shared" si="73"/>
        <v/>
      </c>
      <c r="J290" s="43"/>
      <c r="K290" s="74" t="str">
        <f t="shared" si="74"/>
        <v/>
      </c>
      <c r="L290" s="102">
        <f t="shared" si="72"/>
        <v>0</v>
      </c>
      <c r="M290" s="70" t="str">
        <f t="shared" si="75"/>
        <v/>
      </c>
    </row>
    <row r="291" spans="1:13" ht="12.75" hidden="1" customHeight="1" outlineLevel="1">
      <c r="A291" s="1"/>
      <c r="B291" s="44"/>
      <c r="C291" s="45"/>
      <c r="D291" s="64"/>
      <c r="E291" s="26"/>
      <c r="F291" s="26" t="s">
        <v>579</v>
      </c>
      <c r="G291" s="26" t="s">
        <v>580</v>
      </c>
      <c r="H291" s="43"/>
      <c r="I291" s="74" t="str">
        <f t="shared" si="73"/>
        <v/>
      </c>
      <c r="J291" s="43"/>
      <c r="K291" s="74" t="str">
        <f t="shared" si="74"/>
        <v/>
      </c>
      <c r="L291" s="102">
        <f t="shared" si="72"/>
        <v>0</v>
      </c>
      <c r="M291" s="70" t="str">
        <f t="shared" si="75"/>
        <v/>
      </c>
    </row>
    <row r="292" spans="1:13" ht="12.75" hidden="1" customHeight="1" outlineLevel="1">
      <c r="A292" s="1"/>
      <c r="B292" s="44"/>
      <c r="C292" s="45"/>
      <c r="D292" s="64"/>
      <c r="E292" s="26"/>
      <c r="F292" s="26" t="s">
        <v>581</v>
      </c>
      <c r="G292" s="26" t="s">
        <v>582</v>
      </c>
      <c r="H292" s="43"/>
      <c r="I292" s="74" t="str">
        <f t="shared" si="73"/>
        <v/>
      </c>
      <c r="J292" s="43"/>
      <c r="K292" s="74" t="str">
        <f t="shared" si="74"/>
        <v/>
      </c>
      <c r="L292" s="102">
        <f t="shared" si="72"/>
        <v>0</v>
      </c>
      <c r="M292" s="70" t="str">
        <f t="shared" si="75"/>
        <v/>
      </c>
    </row>
    <row r="293" spans="1:13" ht="12.75" hidden="1" customHeight="1" outlineLevel="1">
      <c r="A293" s="1"/>
      <c r="B293" s="44"/>
      <c r="C293" s="45"/>
      <c r="D293" s="64"/>
      <c r="E293" s="26"/>
      <c r="F293" s="26" t="s">
        <v>583</v>
      </c>
      <c r="G293" s="26" t="s">
        <v>584</v>
      </c>
      <c r="H293" s="43"/>
      <c r="I293" s="74" t="str">
        <f t="shared" si="73"/>
        <v/>
      </c>
      <c r="J293" s="43"/>
      <c r="K293" s="74" t="str">
        <f t="shared" si="74"/>
        <v/>
      </c>
      <c r="L293" s="102">
        <f t="shared" si="72"/>
        <v>0</v>
      </c>
      <c r="M293" s="70" t="str">
        <f t="shared" si="75"/>
        <v/>
      </c>
    </row>
    <row r="294" spans="1:13" ht="12.75" hidden="1" customHeight="1" outlineLevel="1">
      <c r="A294" s="1"/>
      <c r="B294" s="44"/>
      <c r="C294" s="45"/>
      <c r="D294" s="64"/>
      <c r="E294" s="26"/>
      <c r="F294" s="26" t="s">
        <v>585</v>
      </c>
      <c r="G294" s="26" t="s">
        <v>586</v>
      </c>
      <c r="H294" s="43"/>
      <c r="I294" s="74" t="str">
        <f t="shared" si="73"/>
        <v/>
      </c>
      <c r="J294" s="43"/>
      <c r="K294" s="74" t="str">
        <f t="shared" si="74"/>
        <v/>
      </c>
      <c r="L294" s="102">
        <f t="shared" si="72"/>
        <v>0</v>
      </c>
      <c r="M294" s="70" t="str">
        <f t="shared" si="75"/>
        <v/>
      </c>
    </row>
    <row r="295" spans="1:13" ht="12.75" hidden="1" customHeight="1" outlineLevel="1">
      <c r="A295" s="1"/>
      <c r="B295" s="44"/>
      <c r="C295" s="45"/>
      <c r="D295" s="64"/>
      <c r="E295" s="26"/>
      <c r="F295" s="26" t="s">
        <v>587</v>
      </c>
      <c r="G295" s="26" t="s">
        <v>588</v>
      </c>
      <c r="H295" s="43"/>
      <c r="I295" s="74" t="str">
        <f t="shared" si="73"/>
        <v/>
      </c>
      <c r="J295" s="43"/>
      <c r="K295" s="74" t="str">
        <f t="shared" si="74"/>
        <v/>
      </c>
      <c r="L295" s="102">
        <f t="shared" si="72"/>
        <v>0</v>
      </c>
      <c r="M295" s="70" t="str">
        <f t="shared" si="75"/>
        <v/>
      </c>
    </row>
    <row r="296" spans="1:13" ht="12.75" hidden="1" customHeight="1" outlineLevel="1">
      <c r="A296" s="1"/>
      <c r="B296" s="44"/>
      <c r="C296" s="45"/>
      <c r="D296" s="64"/>
      <c r="E296" s="26"/>
      <c r="F296" s="26" t="s">
        <v>589</v>
      </c>
      <c r="G296" s="26" t="s">
        <v>590</v>
      </c>
      <c r="H296" s="43"/>
      <c r="I296" s="74" t="str">
        <f t="shared" si="73"/>
        <v/>
      </c>
      <c r="J296" s="43"/>
      <c r="K296" s="74" t="str">
        <f t="shared" si="74"/>
        <v/>
      </c>
      <c r="L296" s="102">
        <f t="shared" si="72"/>
        <v>0</v>
      </c>
      <c r="M296" s="70" t="str">
        <f t="shared" si="75"/>
        <v/>
      </c>
    </row>
    <row r="297" spans="1:13" ht="12.75" hidden="1" customHeight="1" outlineLevel="1">
      <c r="A297" s="1"/>
      <c r="B297" s="44"/>
      <c r="C297" s="45"/>
      <c r="D297" s="64"/>
      <c r="E297" s="26"/>
      <c r="F297" s="26" t="s">
        <v>591</v>
      </c>
      <c r="G297" s="26" t="s">
        <v>592</v>
      </c>
      <c r="H297" s="43"/>
      <c r="I297" s="74" t="str">
        <f t="shared" si="73"/>
        <v/>
      </c>
      <c r="J297" s="43"/>
      <c r="K297" s="74" t="str">
        <f t="shared" si="74"/>
        <v/>
      </c>
      <c r="L297" s="102">
        <f t="shared" si="72"/>
        <v>0</v>
      </c>
      <c r="M297" s="70" t="str">
        <f t="shared" si="75"/>
        <v/>
      </c>
    </row>
    <row r="298" spans="1:13" ht="12.75" hidden="1" customHeight="1" outlineLevel="1">
      <c r="A298" s="1"/>
      <c r="B298" s="44"/>
      <c r="C298" s="45"/>
      <c r="D298" s="64"/>
      <c r="E298" s="26"/>
      <c r="F298" s="26" t="s">
        <v>704</v>
      </c>
      <c r="G298" s="26" t="s">
        <v>705</v>
      </c>
      <c r="H298" s="43"/>
      <c r="I298" s="74" t="str">
        <f t="shared" si="73"/>
        <v/>
      </c>
      <c r="J298" s="43"/>
      <c r="K298" s="74" t="str">
        <f t="shared" si="74"/>
        <v/>
      </c>
      <c r="L298" s="102">
        <f t="shared" si="72"/>
        <v>0</v>
      </c>
      <c r="M298" s="70" t="str">
        <f t="shared" si="75"/>
        <v/>
      </c>
    </row>
    <row r="299" spans="1:13" ht="12.75" hidden="1" customHeight="1" outlineLevel="1">
      <c r="A299" s="1"/>
      <c r="B299" s="44"/>
      <c r="C299" s="45"/>
      <c r="D299" s="64"/>
      <c r="E299" s="26"/>
      <c r="F299" s="26" t="s">
        <v>593</v>
      </c>
      <c r="G299" s="26" t="s">
        <v>594</v>
      </c>
      <c r="H299" s="43"/>
      <c r="I299" s="74" t="str">
        <f t="shared" si="73"/>
        <v/>
      </c>
      <c r="J299" s="43"/>
      <c r="K299" s="74" t="str">
        <f t="shared" si="74"/>
        <v/>
      </c>
      <c r="L299" s="102">
        <f t="shared" si="72"/>
        <v>0</v>
      </c>
      <c r="M299" s="70" t="str">
        <f t="shared" si="75"/>
        <v/>
      </c>
    </row>
    <row r="300" spans="1:13" ht="12.75" hidden="1" customHeight="1" outlineLevel="1">
      <c r="A300" s="1"/>
      <c r="B300" s="44"/>
      <c r="C300" s="45"/>
      <c r="D300" s="64"/>
      <c r="E300" s="26"/>
      <c r="F300" s="26" t="s">
        <v>595</v>
      </c>
      <c r="G300" s="26" t="s">
        <v>596</v>
      </c>
      <c r="H300" s="43"/>
      <c r="I300" s="74" t="str">
        <f t="shared" si="73"/>
        <v/>
      </c>
      <c r="J300" s="43"/>
      <c r="K300" s="74" t="str">
        <f t="shared" si="74"/>
        <v/>
      </c>
      <c r="L300" s="102">
        <f t="shared" si="72"/>
        <v>0</v>
      </c>
      <c r="M300" s="70" t="str">
        <f t="shared" si="75"/>
        <v/>
      </c>
    </row>
    <row r="301" spans="1:13" ht="12.75" hidden="1" customHeight="1" outlineLevel="1">
      <c r="A301" s="1"/>
      <c r="B301" s="44"/>
      <c r="C301" s="45"/>
      <c r="D301" s="64"/>
      <c r="E301" s="26"/>
      <c r="F301" s="26" t="s">
        <v>597</v>
      </c>
      <c r="G301" s="26" t="s">
        <v>598</v>
      </c>
      <c r="H301" s="43"/>
      <c r="I301" s="74" t="str">
        <f t="shared" si="73"/>
        <v/>
      </c>
      <c r="J301" s="43"/>
      <c r="K301" s="74" t="str">
        <f t="shared" si="74"/>
        <v/>
      </c>
      <c r="L301" s="102">
        <f t="shared" si="72"/>
        <v>0</v>
      </c>
      <c r="M301" s="70" t="str">
        <f t="shared" si="75"/>
        <v/>
      </c>
    </row>
    <row r="302" spans="1:13" ht="12.75" hidden="1" customHeight="1" outlineLevel="1">
      <c r="A302" s="1"/>
      <c r="B302" s="44"/>
      <c r="C302" s="45"/>
      <c r="D302" s="64"/>
      <c r="E302" s="26"/>
      <c r="F302" s="26" t="s">
        <v>599</v>
      </c>
      <c r="G302" s="26" t="s">
        <v>600</v>
      </c>
      <c r="H302" s="43"/>
      <c r="I302" s="74" t="str">
        <f t="shared" si="73"/>
        <v/>
      </c>
      <c r="J302" s="43"/>
      <c r="K302" s="74" t="str">
        <f t="shared" si="74"/>
        <v/>
      </c>
      <c r="L302" s="102">
        <f t="shared" si="72"/>
        <v>0</v>
      </c>
      <c r="M302" s="70" t="str">
        <f t="shared" si="75"/>
        <v/>
      </c>
    </row>
    <row r="303" spans="1:13" ht="12.75" hidden="1" customHeight="1" outlineLevel="1">
      <c r="A303" s="1"/>
      <c r="B303" s="44"/>
      <c r="C303" s="45"/>
      <c r="D303" s="64"/>
      <c r="E303" s="26"/>
      <c r="F303" s="26" t="s">
        <v>601</v>
      </c>
      <c r="G303" s="26" t="s">
        <v>602</v>
      </c>
      <c r="H303" s="43"/>
      <c r="I303" s="74" t="str">
        <f t="shared" si="73"/>
        <v/>
      </c>
      <c r="J303" s="43"/>
      <c r="K303" s="74" t="str">
        <f t="shared" si="74"/>
        <v/>
      </c>
      <c r="L303" s="102">
        <f t="shared" si="72"/>
        <v>0</v>
      </c>
      <c r="M303" s="70" t="str">
        <f t="shared" si="75"/>
        <v/>
      </c>
    </row>
    <row r="304" spans="1:13" ht="12.75" hidden="1" customHeight="1" outlineLevel="1">
      <c r="A304" s="1"/>
      <c r="B304" s="44"/>
      <c r="C304" s="45"/>
      <c r="D304" s="64"/>
      <c r="E304" s="26"/>
      <c r="F304" s="26" t="s">
        <v>603</v>
      </c>
      <c r="G304" s="26" t="s">
        <v>604</v>
      </c>
      <c r="H304" s="43"/>
      <c r="I304" s="74" t="str">
        <f t="shared" si="73"/>
        <v/>
      </c>
      <c r="J304" s="43"/>
      <c r="K304" s="74" t="str">
        <f t="shared" si="74"/>
        <v/>
      </c>
      <c r="L304" s="102">
        <f t="shared" si="72"/>
        <v>0</v>
      </c>
      <c r="M304" s="70" t="str">
        <f t="shared" si="75"/>
        <v/>
      </c>
    </row>
    <row r="305" spans="1:13" ht="12.75" hidden="1" customHeight="1" outlineLevel="1">
      <c r="A305" s="1"/>
      <c r="B305" s="44"/>
      <c r="C305" s="45"/>
      <c r="D305" s="64"/>
      <c r="E305" s="26"/>
      <c r="F305" s="26" t="s">
        <v>605</v>
      </c>
      <c r="G305" s="26" t="s">
        <v>606</v>
      </c>
      <c r="H305" s="43"/>
      <c r="I305" s="74" t="str">
        <f t="shared" si="73"/>
        <v/>
      </c>
      <c r="J305" s="43"/>
      <c r="K305" s="74" t="str">
        <f t="shared" si="74"/>
        <v/>
      </c>
      <c r="L305" s="102">
        <f t="shared" ref="L305:L328" si="76">H305-J305</f>
        <v>0</v>
      </c>
      <c r="M305" s="70" t="str">
        <f t="shared" si="75"/>
        <v/>
      </c>
    </row>
    <row r="306" spans="1:13" ht="12.75" hidden="1" customHeight="1" outlineLevel="1">
      <c r="A306" s="1"/>
      <c r="B306" s="44"/>
      <c r="C306" s="45"/>
      <c r="D306" s="64"/>
      <c r="E306" s="26"/>
      <c r="F306" s="26" t="s">
        <v>607</v>
      </c>
      <c r="G306" s="26" t="s">
        <v>608</v>
      </c>
      <c r="H306" s="43"/>
      <c r="I306" s="74" t="str">
        <f t="shared" si="73"/>
        <v/>
      </c>
      <c r="J306" s="43"/>
      <c r="K306" s="74" t="str">
        <f t="shared" si="74"/>
        <v/>
      </c>
      <c r="L306" s="102">
        <f t="shared" si="76"/>
        <v>0</v>
      </c>
      <c r="M306" s="70" t="str">
        <f t="shared" si="75"/>
        <v/>
      </c>
    </row>
    <row r="307" spans="1:13" ht="12.75" hidden="1" customHeight="1" outlineLevel="1">
      <c r="A307" s="1"/>
      <c r="B307" s="44"/>
      <c r="C307" s="45"/>
      <c r="D307" s="64"/>
      <c r="E307" s="26"/>
      <c r="F307" s="26" t="s">
        <v>609</v>
      </c>
      <c r="G307" s="26" t="s">
        <v>610</v>
      </c>
      <c r="H307" s="43"/>
      <c r="I307" s="74" t="str">
        <f t="shared" si="73"/>
        <v/>
      </c>
      <c r="J307" s="43"/>
      <c r="K307" s="74" t="str">
        <f t="shared" si="74"/>
        <v/>
      </c>
      <c r="L307" s="102">
        <f t="shared" si="76"/>
        <v>0</v>
      </c>
      <c r="M307" s="70" t="str">
        <f t="shared" si="75"/>
        <v/>
      </c>
    </row>
    <row r="308" spans="1:13" ht="12.75" hidden="1" customHeight="1" outlineLevel="1">
      <c r="A308" s="1"/>
      <c r="B308" s="44"/>
      <c r="C308" s="45"/>
      <c r="D308" s="64"/>
      <c r="E308" s="26"/>
      <c r="F308" s="26" t="s">
        <v>611</v>
      </c>
      <c r="G308" s="26" t="s">
        <v>612</v>
      </c>
      <c r="H308" s="43"/>
      <c r="I308" s="74" t="str">
        <f t="shared" si="73"/>
        <v/>
      </c>
      <c r="J308" s="43"/>
      <c r="K308" s="74" t="str">
        <f t="shared" si="74"/>
        <v/>
      </c>
      <c r="L308" s="102">
        <f t="shared" si="76"/>
        <v>0</v>
      </c>
      <c r="M308" s="70" t="str">
        <f t="shared" si="75"/>
        <v/>
      </c>
    </row>
    <row r="309" spans="1:13" ht="12.75" hidden="1" customHeight="1" outlineLevel="1">
      <c r="A309" s="1"/>
      <c r="B309" s="44"/>
      <c r="C309" s="45"/>
      <c r="D309" s="64"/>
      <c r="E309" s="26"/>
      <c r="F309" s="26" t="s">
        <v>613</v>
      </c>
      <c r="G309" s="26" t="s">
        <v>614</v>
      </c>
      <c r="H309" s="43"/>
      <c r="I309" s="74" t="str">
        <f t="shared" si="73"/>
        <v/>
      </c>
      <c r="J309" s="43"/>
      <c r="K309" s="74" t="str">
        <f t="shared" si="74"/>
        <v/>
      </c>
      <c r="L309" s="102">
        <f t="shared" si="76"/>
        <v>0</v>
      </c>
      <c r="M309" s="70" t="str">
        <f t="shared" si="75"/>
        <v/>
      </c>
    </row>
    <row r="310" spans="1:13" ht="12.75" hidden="1" customHeight="1" outlineLevel="1">
      <c r="A310" s="1"/>
      <c r="B310" s="44"/>
      <c r="C310" s="45"/>
      <c r="D310" s="64"/>
      <c r="E310" s="26"/>
      <c r="F310" s="26" t="s">
        <v>615</v>
      </c>
      <c r="G310" s="26" t="s">
        <v>616</v>
      </c>
      <c r="H310" s="43"/>
      <c r="I310" s="74" t="str">
        <f t="shared" si="73"/>
        <v/>
      </c>
      <c r="J310" s="43"/>
      <c r="K310" s="74" t="str">
        <f t="shared" si="74"/>
        <v/>
      </c>
      <c r="L310" s="102">
        <f t="shared" si="76"/>
        <v>0</v>
      </c>
      <c r="M310" s="70" t="str">
        <f t="shared" si="75"/>
        <v/>
      </c>
    </row>
    <row r="311" spans="1:13" ht="12.75" hidden="1" customHeight="1" outlineLevel="1">
      <c r="A311" s="1"/>
      <c r="B311" s="44"/>
      <c r="C311" s="45"/>
      <c r="D311" s="64"/>
      <c r="E311" s="26"/>
      <c r="F311" s="26" t="s">
        <v>617</v>
      </c>
      <c r="G311" s="26" t="s">
        <v>618</v>
      </c>
      <c r="H311" s="43"/>
      <c r="I311" s="74" t="str">
        <f t="shared" si="73"/>
        <v/>
      </c>
      <c r="J311" s="43"/>
      <c r="K311" s="74" t="str">
        <f t="shared" si="74"/>
        <v/>
      </c>
      <c r="L311" s="102">
        <f t="shared" si="76"/>
        <v>0</v>
      </c>
      <c r="M311" s="70" t="str">
        <f t="shared" si="75"/>
        <v/>
      </c>
    </row>
    <row r="312" spans="1:13" ht="12.75" hidden="1" customHeight="1" outlineLevel="1">
      <c r="A312" s="1"/>
      <c r="B312" s="44"/>
      <c r="C312" s="45"/>
      <c r="D312" s="64"/>
      <c r="E312" s="26"/>
      <c r="F312" s="26" t="s">
        <v>619</v>
      </c>
      <c r="G312" s="26" t="s">
        <v>620</v>
      </c>
      <c r="H312" s="43"/>
      <c r="I312" s="74" t="str">
        <f t="shared" si="73"/>
        <v/>
      </c>
      <c r="J312" s="43"/>
      <c r="K312" s="74" t="str">
        <f t="shared" si="74"/>
        <v/>
      </c>
      <c r="L312" s="102">
        <f t="shared" si="76"/>
        <v>0</v>
      </c>
      <c r="M312" s="70" t="str">
        <f t="shared" si="75"/>
        <v/>
      </c>
    </row>
    <row r="313" spans="1:13" ht="12.75" hidden="1" customHeight="1" outlineLevel="1">
      <c r="A313" s="1"/>
      <c r="B313" s="44"/>
      <c r="C313" s="45"/>
      <c r="D313" s="64"/>
      <c r="E313" s="26"/>
      <c r="F313" s="26" t="s">
        <v>621</v>
      </c>
      <c r="G313" s="26" t="s">
        <v>622</v>
      </c>
      <c r="H313" s="43"/>
      <c r="I313" s="74" t="str">
        <f t="shared" si="73"/>
        <v/>
      </c>
      <c r="J313" s="43"/>
      <c r="K313" s="74" t="str">
        <f t="shared" si="74"/>
        <v/>
      </c>
      <c r="L313" s="102">
        <f t="shared" si="76"/>
        <v>0</v>
      </c>
      <c r="M313" s="70" t="str">
        <f t="shared" si="75"/>
        <v/>
      </c>
    </row>
    <row r="314" spans="1:13" ht="12.75" hidden="1" customHeight="1" outlineLevel="1">
      <c r="A314" s="1"/>
      <c r="B314" s="44"/>
      <c r="C314" s="45"/>
      <c r="D314" s="64"/>
      <c r="E314" s="26"/>
      <c r="F314" s="26" t="s">
        <v>623</v>
      </c>
      <c r="G314" s="26" t="s">
        <v>624</v>
      </c>
      <c r="H314" s="43"/>
      <c r="I314" s="74" t="str">
        <f t="shared" si="73"/>
        <v/>
      </c>
      <c r="J314" s="43"/>
      <c r="K314" s="74" t="str">
        <f t="shared" si="74"/>
        <v/>
      </c>
      <c r="L314" s="102">
        <f t="shared" si="76"/>
        <v>0</v>
      </c>
      <c r="M314" s="70" t="str">
        <f t="shared" si="75"/>
        <v/>
      </c>
    </row>
    <row r="315" spans="1:13" ht="12.75" hidden="1" customHeight="1" outlineLevel="1">
      <c r="A315" s="1"/>
      <c r="B315" s="44"/>
      <c r="C315" s="45"/>
      <c r="D315" s="64"/>
      <c r="E315" s="26"/>
      <c r="F315" s="26" t="s">
        <v>625</v>
      </c>
      <c r="G315" s="26" t="s">
        <v>626</v>
      </c>
      <c r="H315" s="43"/>
      <c r="I315" s="74" t="str">
        <f t="shared" si="73"/>
        <v/>
      </c>
      <c r="J315" s="43"/>
      <c r="K315" s="74" t="str">
        <f t="shared" si="74"/>
        <v/>
      </c>
      <c r="L315" s="102">
        <f t="shared" si="76"/>
        <v>0</v>
      </c>
      <c r="M315" s="70" t="str">
        <f t="shared" si="75"/>
        <v/>
      </c>
    </row>
    <row r="316" spans="1:13" ht="12.75" hidden="1" customHeight="1" outlineLevel="1">
      <c r="A316" s="1"/>
      <c r="B316" s="44"/>
      <c r="C316" s="45"/>
      <c r="D316" s="64"/>
      <c r="E316" s="26"/>
      <c r="F316" s="26" t="s">
        <v>627</v>
      </c>
      <c r="G316" s="26" t="s">
        <v>628</v>
      </c>
      <c r="H316" s="43"/>
      <c r="I316" s="74" t="str">
        <f t="shared" si="73"/>
        <v/>
      </c>
      <c r="J316" s="43"/>
      <c r="K316" s="74" t="str">
        <f t="shared" si="74"/>
        <v/>
      </c>
      <c r="L316" s="102">
        <f t="shared" si="76"/>
        <v>0</v>
      </c>
      <c r="M316" s="70" t="str">
        <f t="shared" si="75"/>
        <v/>
      </c>
    </row>
    <row r="317" spans="1:13" ht="12.75" hidden="1" customHeight="1" outlineLevel="1">
      <c r="A317" s="1"/>
      <c r="B317" s="44"/>
      <c r="C317" s="45"/>
      <c r="D317" s="64"/>
      <c r="E317" s="26"/>
      <c r="F317" s="26" t="s">
        <v>629</v>
      </c>
      <c r="G317" s="26" t="s">
        <v>630</v>
      </c>
      <c r="H317" s="43"/>
      <c r="I317" s="74" t="str">
        <f t="shared" si="73"/>
        <v/>
      </c>
      <c r="J317" s="43"/>
      <c r="K317" s="74" t="str">
        <f t="shared" si="74"/>
        <v/>
      </c>
      <c r="L317" s="102">
        <f t="shared" si="76"/>
        <v>0</v>
      </c>
      <c r="M317" s="70" t="str">
        <f t="shared" si="75"/>
        <v/>
      </c>
    </row>
    <row r="318" spans="1:13" ht="12.75" hidden="1" customHeight="1" outlineLevel="1">
      <c r="A318" s="1"/>
      <c r="B318" s="44"/>
      <c r="C318" s="45"/>
      <c r="D318" s="64"/>
      <c r="E318" s="26"/>
      <c r="F318" s="26" t="s">
        <v>631</v>
      </c>
      <c r="G318" s="26" t="s">
        <v>632</v>
      </c>
      <c r="H318" s="43"/>
      <c r="I318" s="74" t="str">
        <f t="shared" si="73"/>
        <v/>
      </c>
      <c r="J318" s="43"/>
      <c r="K318" s="74" t="str">
        <f t="shared" si="74"/>
        <v/>
      </c>
      <c r="L318" s="102">
        <f t="shared" si="76"/>
        <v>0</v>
      </c>
      <c r="M318" s="70" t="str">
        <f t="shared" si="75"/>
        <v/>
      </c>
    </row>
    <row r="319" spans="1:13" ht="12.75" hidden="1" customHeight="1" outlineLevel="1">
      <c r="A319" s="1"/>
      <c r="B319" s="44"/>
      <c r="C319" s="45"/>
      <c r="D319" s="64"/>
      <c r="E319" s="26"/>
      <c r="F319" s="26" t="s">
        <v>633</v>
      </c>
      <c r="G319" s="26" t="s">
        <v>634</v>
      </c>
      <c r="H319" s="43"/>
      <c r="I319" s="74" t="str">
        <f t="shared" si="73"/>
        <v/>
      </c>
      <c r="J319" s="43"/>
      <c r="K319" s="74" t="str">
        <f t="shared" si="74"/>
        <v/>
      </c>
      <c r="L319" s="102">
        <f t="shared" si="76"/>
        <v>0</v>
      </c>
      <c r="M319" s="70" t="str">
        <f t="shared" si="75"/>
        <v/>
      </c>
    </row>
    <row r="320" spans="1:13" ht="12.75" hidden="1" customHeight="1" outlineLevel="1">
      <c r="A320" s="1"/>
      <c r="B320" s="44"/>
      <c r="C320" s="45"/>
      <c r="D320" s="64"/>
      <c r="E320" s="26"/>
      <c r="F320" s="26" t="s">
        <v>635</v>
      </c>
      <c r="G320" s="26" t="s">
        <v>636</v>
      </c>
      <c r="H320" s="43"/>
      <c r="I320" s="74" t="str">
        <f t="shared" si="73"/>
        <v/>
      </c>
      <c r="J320" s="43"/>
      <c r="K320" s="74" t="str">
        <f t="shared" si="74"/>
        <v/>
      </c>
      <c r="L320" s="102">
        <f t="shared" si="76"/>
        <v>0</v>
      </c>
      <c r="M320" s="70" t="str">
        <f t="shared" si="75"/>
        <v/>
      </c>
    </row>
    <row r="321" spans="1:13" ht="12.75" hidden="1" customHeight="1" outlineLevel="1">
      <c r="A321" s="1"/>
      <c r="B321" s="44"/>
      <c r="C321" s="45"/>
      <c r="D321" s="64"/>
      <c r="E321" s="26"/>
      <c r="F321" s="26" t="s">
        <v>637</v>
      </c>
      <c r="G321" s="26" t="s">
        <v>638</v>
      </c>
      <c r="H321" s="43"/>
      <c r="I321" s="74" t="str">
        <f t="shared" si="73"/>
        <v/>
      </c>
      <c r="J321" s="43"/>
      <c r="K321" s="74" t="str">
        <f t="shared" si="74"/>
        <v/>
      </c>
      <c r="L321" s="102">
        <f t="shared" si="76"/>
        <v>0</v>
      </c>
      <c r="M321" s="70" t="str">
        <f t="shared" si="75"/>
        <v/>
      </c>
    </row>
    <row r="322" spans="1:13" ht="12.75" hidden="1" customHeight="1" outlineLevel="1">
      <c r="A322" s="1"/>
      <c r="B322" s="44"/>
      <c r="C322" s="45"/>
      <c r="D322" s="64"/>
      <c r="E322" s="26"/>
      <c r="F322" s="26" t="s">
        <v>639</v>
      </c>
      <c r="G322" s="26" t="s">
        <v>640</v>
      </c>
      <c r="H322" s="43"/>
      <c r="I322" s="74" t="str">
        <f t="shared" si="73"/>
        <v/>
      </c>
      <c r="J322" s="43"/>
      <c r="K322" s="74" t="str">
        <f t="shared" si="74"/>
        <v/>
      </c>
      <c r="L322" s="102">
        <f t="shared" si="76"/>
        <v>0</v>
      </c>
      <c r="M322" s="70" t="str">
        <f t="shared" si="75"/>
        <v/>
      </c>
    </row>
    <row r="323" spans="1:13" ht="12.75" hidden="1" customHeight="1" outlineLevel="1">
      <c r="A323" s="1"/>
      <c r="B323" s="44"/>
      <c r="C323" s="45"/>
      <c r="D323" s="64"/>
      <c r="E323" s="26"/>
      <c r="F323" s="26" t="s">
        <v>641</v>
      </c>
      <c r="G323" s="26" t="s">
        <v>642</v>
      </c>
      <c r="H323" s="43"/>
      <c r="I323" s="74" t="str">
        <f t="shared" si="73"/>
        <v/>
      </c>
      <c r="J323" s="43"/>
      <c r="K323" s="74" t="str">
        <f t="shared" si="74"/>
        <v/>
      </c>
      <c r="L323" s="102">
        <f t="shared" si="76"/>
        <v>0</v>
      </c>
      <c r="M323" s="70" t="str">
        <f t="shared" si="75"/>
        <v/>
      </c>
    </row>
    <row r="324" spans="1:13" collapsed="1">
      <c r="B324" s="44"/>
      <c r="C324" s="45"/>
      <c r="D324" s="64"/>
      <c r="E324" s="26"/>
      <c r="F324" s="26" t="s">
        <v>643</v>
      </c>
      <c r="G324" s="26" t="s">
        <v>644</v>
      </c>
      <c r="H324" s="43"/>
      <c r="I324" s="74"/>
      <c r="J324" s="43"/>
      <c r="K324" s="74"/>
      <c r="L324" s="102"/>
      <c r="M324" s="70"/>
    </row>
    <row r="325" spans="1:13">
      <c r="B325" s="44"/>
      <c r="C325" s="45"/>
      <c r="D325" s="64"/>
      <c r="E325" s="26"/>
      <c r="F325" s="26" t="s">
        <v>645</v>
      </c>
      <c r="G325" s="26" t="s">
        <v>646</v>
      </c>
      <c r="H325" s="43"/>
      <c r="I325" s="74"/>
      <c r="J325" s="43"/>
      <c r="K325" s="74"/>
      <c r="L325" s="102"/>
      <c r="M325" s="70"/>
    </row>
    <row r="326" spans="1:13">
      <c r="B326" s="44"/>
      <c r="C326" s="45"/>
      <c r="D326" s="64"/>
      <c r="E326" s="26"/>
      <c r="F326" s="26" t="s">
        <v>647</v>
      </c>
      <c r="G326" s="26" t="s">
        <v>648</v>
      </c>
      <c r="H326" s="43"/>
      <c r="I326" s="74" t="str">
        <f t="shared" si="73"/>
        <v/>
      </c>
      <c r="J326" s="43"/>
      <c r="K326" s="74" t="str">
        <f t="shared" si="74"/>
        <v/>
      </c>
      <c r="L326" s="102">
        <f t="shared" si="76"/>
        <v>0</v>
      </c>
      <c r="M326" s="70" t="str">
        <f t="shared" si="75"/>
        <v/>
      </c>
    </row>
    <row r="327" spans="1:13">
      <c r="B327" s="44"/>
      <c r="C327" s="45"/>
      <c r="D327" s="64"/>
      <c r="E327" s="26"/>
      <c r="F327" s="26" t="s">
        <v>649</v>
      </c>
      <c r="G327" s="26" t="s">
        <v>650</v>
      </c>
      <c r="H327" s="43"/>
      <c r="I327" s="74" t="str">
        <f t="shared" si="73"/>
        <v/>
      </c>
      <c r="J327" s="43"/>
      <c r="K327" s="74" t="str">
        <f t="shared" si="74"/>
        <v/>
      </c>
      <c r="L327" s="102">
        <f t="shared" si="76"/>
        <v>0</v>
      </c>
      <c r="M327" s="70" t="str">
        <f t="shared" si="75"/>
        <v/>
      </c>
    </row>
    <row r="328" spans="1:13">
      <c r="B328" s="44"/>
      <c r="C328" s="45"/>
      <c r="D328" s="64"/>
      <c r="E328" s="26"/>
      <c r="F328" s="26" t="s">
        <v>651</v>
      </c>
      <c r="G328" s="26" t="s">
        <v>652</v>
      </c>
      <c r="H328" s="43"/>
      <c r="I328" s="74" t="str">
        <f t="shared" si="73"/>
        <v/>
      </c>
      <c r="J328" s="43"/>
      <c r="K328" s="74" t="str">
        <f t="shared" si="74"/>
        <v/>
      </c>
      <c r="L328" s="102">
        <f t="shared" si="76"/>
        <v>0</v>
      </c>
      <c r="M328" s="110" t="str">
        <f t="shared" si="75"/>
        <v/>
      </c>
    </row>
    <row r="329" spans="1:13">
      <c r="B329" s="35" t="s">
        <v>653</v>
      </c>
      <c r="C329" s="36"/>
      <c r="D329" s="36"/>
      <c r="E329" s="36"/>
      <c r="F329" s="36"/>
      <c r="G329" s="36"/>
      <c r="H329" s="37">
        <f t="shared" ref="H329" si="77">+H240-H241</f>
        <v>0</v>
      </c>
      <c r="I329" s="93" t="str">
        <f t="shared" si="73"/>
        <v/>
      </c>
      <c r="J329" s="37">
        <f t="shared" ref="J329" si="78">+J240-J241</f>
        <v>0</v>
      </c>
      <c r="K329" s="93" t="str">
        <f t="shared" si="74"/>
        <v/>
      </c>
      <c r="L329" s="58">
        <f>J329-H329</f>
        <v>0</v>
      </c>
      <c r="M329" s="93" t="str">
        <f t="shared" si="75"/>
        <v/>
      </c>
    </row>
    <row r="330" spans="1:13">
      <c r="B330" s="85"/>
      <c r="C330" s="86"/>
      <c r="D330" s="86"/>
      <c r="E330" s="87" t="s">
        <v>472</v>
      </c>
      <c r="F330" s="87"/>
      <c r="G330" s="87"/>
      <c r="H330" s="84" t="str">
        <f t="shared" ref="H330" si="79">IFERROR(+H329/H22,"")</f>
        <v/>
      </c>
      <c r="I330" s="99" t="str">
        <f t="shared" si="73"/>
        <v/>
      </c>
      <c r="J330" s="84" t="str">
        <f t="shared" ref="J330" si="80">IFERROR(+J329/J22,"")</f>
        <v/>
      </c>
      <c r="K330" s="99" t="str">
        <f t="shared" si="74"/>
        <v/>
      </c>
      <c r="L330" s="85" t="str">
        <f>IFERROR(J330-H330,"")</f>
        <v/>
      </c>
      <c r="M330" s="99" t="str">
        <f t="shared" si="75"/>
        <v/>
      </c>
    </row>
    <row r="331" spans="1:13">
      <c r="B331" s="35" t="s">
        <v>706</v>
      </c>
      <c r="C331" s="36"/>
      <c r="D331" s="36"/>
      <c r="E331" s="36"/>
      <c r="F331" s="36"/>
      <c r="G331" s="120"/>
      <c r="H331" s="121">
        <f>+H332+H359+H366</f>
        <v>0</v>
      </c>
      <c r="I331" s="142" t="str">
        <f t="shared" si="73"/>
        <v/>
      </c>
      <c r="J331" s="121">
        <f>+J332+J359+J366</f>
        <v>0</v>
      </c>
      <c r="K331" s="142" t="str">
        <f t="shared" si="73"/>
        <v/>
      </c>
      <c r="L331" s="121">
        <f t="shared" ref="L331:L375" si="81">J331-H331</f>
        <v>0</v>
      </c>
      <c r="M331" s="142" t="str">
        <f t="shared" si="75"/>
        <v/>
      </c>
    </row>
    <row r="332" spans="1:13">
      <c r="B332" s="122" t="s">
        <v>412</v>
      </c>
      <c r="C332" s="60" t="s">
        <v>783</v>
      </c>
      <c r="D332" s="123"/>
      <c r="E332" s="124"/>
      <c r="F332" s="124"/>
      <c r="G332" s="120"/>
      <c r="H332" s="121">
        <f t="shared" ref="H332" si="82">SUM(H333:H358)</f>
        <v>0</v>
      </c>
      <c r="I332" s="142" t="str">
        <f t="shared" si="73"/>
        <v/>
      </c>
      <c r="J332" s="121">
        <f t="shared" ref="J332" si="83">SUM(J333:J358)</f>
        <v>0</v>
      </c>
      <c r="K332" s="142" t="str">
        <f t="shared" si="73"/>
        <v/>
      </c>
      <c r="L332" s="121">
        <f t="shared" si="81"/>
        <v>0</v>
      </c>
      <c r="M332" s="142" t="str">
        <f t="shared" si="75"/>
        <v/>
      </c>
    </row>
    <row r="333" spans="1:13">
      <c r="B333" s="59"/>
      <c r="C333" s="45"/>
      <c r="D333" s="47"/>
      <c r="E333" s="127"/>
      <c r="F333" s="16" t="s">
        <v>707</v>
      </c>
      <c r="G333" s="16" t="s">
        <v>708</v>
      </c>
      <c r="H333" s="143"/>
      <c r="I333" s="144" t="str">
        <f t="shared" si="73"/>
        <v/>
      </c>
      <c r="J333" s="143"/>
      <c r="K333" s="144" t="str">
        <f t="shared" si="73"/>
        <v/>
      </c>
      <c r="L333" s="143">
        <f t="shared" si="81"/>
        <v>0</v>
      </c>
      <c r="M333" s="144" t="str">
        <f t="shared" si="75"/>
        <v/>
      </c>
    </row>
    <row r="334" spans="1:13">
      <c r="B334" s="59"/>
      <c r="C334" s="45"/>
      <c r="D334" s="47"/>
      <c r="E334" s="127"/>
      <c r="F334" s="16" t="s">
        <v>709</v>
      </c>
      <c r="G334" s="16" t="s">
        <v>710</v>
      </c>
      <c r="H334" s="125"/>
      <c r="I334" s="145" t="str">
        <f t="shared" si="73"/>
        <v/>
      </c>
      <c r="J334" s="125"/>
      <c r="K334" s="145" t="str">
        <f t="shared" si="73"/>
        <v/>
      </c>
      <c r="L334" s="125">
        <f t="shared" si="81"/>
        <v>0</v>
      </c>
      <c r="M334" s="145" t="str">
        <f t="shared" si="75"/>
        <v/>
      </c>
    </row>
    <row r="335" spans="1:13">
      <c r="B335" s="59"/>
      <c r="C335" s="45"/>
      <c r="D335" s="47"/>
      <c r="E335" s="127"/>
      <c r="F335" s="16" t="s">
        <v>711</v>
      </c>
      <c r="G335" s="16" t="s">
        <v>712</v>
      </c>
      <c r="H335" s="125"/>
      <c r="I335" s="145" t="str">
        <f t="shared" si="73"/>
        <v/>
      </c>
      <c r="J335" s="125"/>
      <c r="K335" s="145" t="str">
        <f t="shared" si="73"/>
        <v/>
      </c>
      <c r="L335" s="125">
        <f t="shared" si="81"/>
        <v>0</v>
      </c>
      <c r="M335" s="145" t="str">
        <f t="shared" si="75"/>
        <v/>
      </c>
    </row>
    <row r="336" spans="1:13">
      <c r="B336" s="59"/>
      <c r="C336" s="45"/>
      <c r="D336" s="47"/>
      <c r="E336" s="127"/>
      <c r="F336" s="16" t="s">
        <v>713</v>
      </c>
      <c r="G336" s="16" t="s">
        <v>714</v>
      </c>
      <c r="H336" s="125"/>
      <c r="I336" s="145" t="str">
        <f t="shared" si="73"/>
        <v/>
      </c>
      <c r="J336" s="125"/>
      <c r="K336" s="145" t="str">
        <f t="shared" si="73"/>
        <v/>
      </c>
      <c r="L336" s="125">
        <f t="shared" si="81"/>
        <v>0</v>
      </c>
      <c r="M336" s="145" t="str">
        <f t="shared" si="75"/>
        <v/>
      </c>
    </row>
    <row r="337" spans="2:13">
      <c r="B337" s="59"/>
      <c r="C337" s="45"/>
      <c r="D337" s="47"/>
      <c r="E337" s="127"/>
      <c r="F337" s="16" t="s">
        <v>715</v>
      </c>
      <c r="G337" s="16" t="s">
        <v>716</v>
      </c>
      <c r="H337" s="125"/>
      <c r="I337" s="145" t="str">
        <f t="shared" si="73"/>
        <v/>
      </c>
      <c r="J337" s="125"/>
      <c r="K337" s="145" t="str">
        <f t="shared" si="73"/>
        <v/>
      </c>
      <c r="L337" s="125">
        <f t="shared" si="81"/>
        <v>0</v>
      </c>
      <c r="M337" s="145" t="str">
        <f t="shared" si="75"/>
        <v/>
      </c>
    </row>
    <row r="338" spans="2:13">
      <c r="B338" s="59"/>
      <c r="C338" s="45"/>
      <c r="D338" s="47"/>
      <c r="E338" s="127"/>
      <c r="F338" s="16" t="s">
        <v>717</v>
      </c>
      <c r="G338" s="16" t="s">
        <v>718</v>
      </c>
      <c r="H338" s="125"/>
      <c r="I338" s="145" t="str">
        <f t="shared" si="73"/>
        <v/>
      </c>
      <c r="J338" s="125"/>
      <c r="K338" s="145" t="str">
        <f t="shared" si="73"/>
        <v/>
      </c>
      <c r="L338" s="125">
        <f t="shared" si="81"/>
        <v>0</v>
      </c>
      <c r="M338" s="145" t="str">
        <f t="shared" si="75"/>
        <v/>
      </c>
    </row>
    <row r="339" spans="2:13">
      <c r="B339" s="59"/>
      <c r="C339" s="45"/>
      <c r="D339" s="47"/>
      <c r="E339" s="127"/>
      <c r="F339" s="16" t="s">
        <v>719</v>
      </c>
      <c r="G339" s="16" t="s">
        <v>720</v>
      </c>
      <c r="H339" s="125"/>
      <c r="I339" s="145" t="str">
        <f t="shared" si="73"/>
        <v/>
      </c>
      <c r="J339" s="125"/>
      <c r="K339" s="145" t="str">
        <f t="shared" si="73"/>
        <v/>
      </c>
      <c r="L339" s="125">
        <f t="shared" si="81"/>
        <v>0</v>
      </c>
      <c r="M339" s="145" t="str">
        <f t="shared" si="75"/>
        <v/>
      </c>
    </row>
    <row r="340" spans="2:13">
      <c r="B340" s="59"/>
      <c r="C340" s="45"/>
      <c r="D340" s="47"/>
      <c r="E340" s="127"/>
      <c r="F340" s="16" t="s">
        <v>721</v>
      </c>
      <c r="G340" s="16" t="s">
        <v>722</v>
      </c>
      <c r="H340" s="125"/>
      <c r="I340" s="145" t="str">
        <f t="shared" si="73"/>
        <v/>
      </c>
      <c r="J340" s="125"/>
      <c r="K340" s="145" t="str">
        <f t="shared" si="73"/>
        <v/>
      </c>
      <c r="L340" s="125">
        <f t="shared" si="81"/>
        <v>0</v>
      </c>
      <c r="M340" s="145" t="str">
        <f t="shared" si="75"/>
        <v/>
      </c>
    </row>
    <row r="341" spans="2:13">
      <c r="B341" s="59"/>
      <c r="C341" s="45"/>
      <c r="D341" s="47"/>
      <c r="E341" s="127"/>
      <c r="F341" s="16" t="s">
        <v>723</v>
      </c>
      <c r="G341" s="16" t="s">
        <v>724</v>
      </c>
      <c r="H341" s="125"/>
      <c r="I341" s="145" t="str">
        <f t="shared" si="73"/>
        <v/>
      </c>
      <c r="J341" s="125"/>
      <c r="K341" s="145" t="str">
        <f t="shared" si="73"/>
        <v/>
      </c>
      <c r="L341" s="125">
        <f t="shared" si="81"/>
        <v>0</v>
      </c>
      <c r="M341" s="145" t="str">
        <f t="shared" si="75"/>
        <v/>
      </c>
    </row>
    <row r="342" spans="2:13">
      <c r="B342" s="59"/>
      <c r="C342" s="45"/>
      <c r="D342" s="47"/>
      <c r="E342" s="127"/>
      <c r="F342" s="16" t="s">
        <v>725</v>
      </c>
      <c r="G342" s="16" t="s">
        <v>726</v>
      </c>
      <c r="H342" s="125"/>
      <c r="I342" s="145" t="str">
        <f t="shared" si="73"/>
        <v/>
      </c>
      <c r="J342" s="125"/>
      <c r="K342" s="145" t="str">
        <f t="shared" si="73"/>
        <v/>
      </c>
      <c r="L342" s="125">
        <f t="shared" si="81"/>
        <v>0</v>
      </c>
      <c r="M342" s="145" t="str">
        <f t="shared" si="75"/>
        <v/>
      </c>
    </row>
    <row r="343" spans="2:13">
      <c r="B343" s="59"/>
      <c r="C343" s="45"/>
      <c r="D343" s="47"/>
      <c r="E343" s="127"/>
      <c r="F343" s="16" t="s">
        <v>727</v>
      </c>
      <c r="G343" s="16" t="s">
        <v>728</v>
      </c>
      <c r="H343" s="125"/>
      <c r="I343" s="145" t="str">
        <f t="shared" si="73"/>
        <v/>
      </c>
      <c r="J343" s="125"/>
      <c r="K343" s="145" t="str">
        <f t="shared" si="73"/>
        <v/>
      </c>
      <c r="L343" s="125">
        <f t="shared" si="81"/>
        <v>0</v>
      </c>
      <c r="M343" s="145" t="str">
        <f t="shared" si="75"/>
        <v/>
      </c>
    </row>
    <row r="344" spans="2:13">
      <c r="B344" s="59"/>
      <c r="C344" s="45"/>
      <c r="D344" s="47"/>
      <c r="E344" s="127"/>
      <c r="F344" s="16" t="s">
        <v>729</v>
      </c>
      <c r="G344" s="16" t="s">
        <v>730</v>
      </c>
      <c r="H344" s="125"/>
      <c r="I344" s="145" t="str">
        <f t="shared" si="73"/>
        <v/>
      </c>
      <c r="J344" s="125"/>
      <c r="K344" s="145" t="str">
        <f t="shared" si="73"/>
        <v/>
      </c>
      <c r="L344" s="125">
        <f t="shared" si="81"/>
        <v>0</v>
      </c>
      <c r="M344" s="145" t="str">
        <f t="shared" si="75"/>
        <v/>
      </c>
    </row>
    <row r="345" spans="2:13">
      <c r="B345" s="59"/>
      <c r="C345" s="45"/>
      <c r="D345" s="47"/>
      <c r="E345" s="127"/>
      <c r="F345" s="16" t="s">
        <v>731</v>
      </c>
      <c r="G345" s="16" t="s">
        <v>732</v>
      </c>
      <c r="H345" s="125"/>
      <c r="I345" s="145" t="str">
        <f t="shared" si="73"/>
        <v/>
      </c>
      <c r="J345" s="125"/>
      <c r="K345" s="145" t="str">
        <f t="shared" si="73"/>
        <v/>
      </c>
      <c r="L345" s="125">
        <f t="shared" si="81"/>
        <v>0</v>
      </c>
      <c r="M345" s="145" t="str">
        <f t="shared" si="75"/>
        <v/>
      </c>
    </row>
    <row r="346" spans="2:13">
      <c r="B346" s="59"/>
      <c r="C346" s="45"/>
      <c r="D346" s="47"/>
      <c r="E346" s="127"/>
      <c r="F346" s="16" t="s">
        <v>733</v>
      </c>
      <c r="G346" s="16" t="s">
        <v>734</v>
      </c>
      <c r="H346" s="125"/>
      <c r="I346" s="145" t="str">
        <f t="shared" ref="I346:I377" si="84">IFERROR(H346/$H$22,"")</f>
        <v/>
      </c>
      <c r="J346" s="125"/>
      <c r="K346" s="145" t="str">
        <f t="shared" ref="K346:K377" si="85">IFERROR(J346/$H$22,"")</f>
        <v/>
      </c>
      <c r="L346" s="125">
        <f t="shared" si="81"/>
        <v>0</v>
      </c>
      <c r="M346" s="145" t="str">
        <f t="shared" ref="M346:M377" si="86">IFERROR(L346/$J$22,"")</f>
        <v/>
      </c>
    </row>
    <row r="347" spans="2:13">
      <c r="B347" s="59"/>
      <c r="C347" s="45"/>
      <c r="D347" s="47"/>
      <c r="E347" s="127"/>
      <c r="F347" s="16" t="s">
        <v>735</v>
      </c>
      <c r="G347" s="16" t="s">
        <v>736</v>
      </c>
      <c r="H347" s="125"/>
      <c r="I347" s="145" t="str">
        <f t="shared" si="84"/>
        <v/>
      </c>
      <c r="J347" s="125"/>
      <c r="K347" s="145" t="str">
        <f t="shared" si="85"/>
        <v/>
      </c>
      <c r="L347" s="125">
        <f t="shared" si="81"/>
        <v>0</v>
      </c>
      <c r="M347" s="145" t="str">
        <f t="shared" si="86"/>
        <v/>
      </c>
    </row>
    <row r="348" spans="2:13">
      <c r="B348" s="59"/>
      <c r="C348" s="45"/>
      <c r="D348" s="47"/>
      <c r="E348" s="127"/>
      <c r="F348" s="16" t="s">
        <v>737</v>
      </c>
      <c r="G348" s="16" t="s">
        <v>738</v>
      </c>
      <c r="H348" s="125"/>
      <c r="I348" s="145" t="str">
        <f t="shared" si="84"/>
        <v/>
      </c>
      <c r="J348" s="125"/>
      <c r="K348" s="145" t="str">
        <f t="shared" si="85"/>
        <v/>
      </c>
      <c r="L348" s="125">
        <f t="shared" si="81"/>
        <v>0</v>
      </c>
      <c r="M348" s="145" t="str">
        <f t="shared" si="86"/>
        <v/>
      </c>
    </row>
    <row r="349" spans="2:13">
      <c r="B349" s="59"/>
      <c r="C349" s="45"/>
      <c r="D349" s="47"/>
      <c r="E349" s="127"/>
      <c r="F349" s="16" t="s">
        <v>739</v>
      </c>
      <c r="G349" s="16" t="s">
        <v>740</v>
      </c>
      <c r="H349" s="125"/>
      <c r="I349" s="145" t="str">
        <f t="shared" si="84"/>
        <v/>
      </c>
      <c r="J349" s="125"/>
      <c r="K349" s="145" t="str">
        <f t="shared" si="85"/>
        <v/>
      </c>
      <c r="L349" s="125">
        <f t="shared" si="81"/>
        <v>0</v>
      </c>
      <c r="M349" s="145" t="str">
        <f t="shared" si="86"/>
        <v/>
      </c>
    </row>
    <row r="350" spans="2:13">
      <c r="B350" s="59"/>
      <c r="C350" s="45"/>
      <c r="D350" s="47"/>
      <c r="E350" s="127"/>
      <c r="F350" s="16" t="s">
        <v>741</v>
      </c>
      <c r="G350" s="16" t="s">
        <v>742</v>
      </c>
      <c r="H350" s="125"/>
      <c r="I350" s="145" t="str">
        <f t="shared" si="84"/>
        <v/>
      </c>
      <c r="J350" s="125"/>
      <c r="K350" s="145" t="str">
        <f t="shared" si="85"/>
        <v/>
      </c>
      <c r="L350" s="125">
        <f t="shared" si="81"/>
        <v>0</v>
      </c>
      <c r="M350" s="145" t="str">
        <f t="shared" si="86"/>
        <v/>
      </c>
    </row>
    <row r="351" spans="2:13">
      <c r="B351" s="59"/>
      <c r="C351" s="45"/>
      <c r="D351" s="47"/>
      <c r="E351" s="127"/>
      <c r="F351" s="16" t="s">
        <v>743</v>
      </c>
      <c r="G351" s="16" t="s">
        <v>744</v>
      </c>
      <c r="H351" s="125"/>
      <c r="I351" s="145" t="str">
        <f t="shared" si="84"/>
        <v/>
      </c>
      <c r="J351" s="125"/>
      <c r="K351" s="145" t="str">
        <f t="shared" si="85"/>
        <v/>
      </c>
      <c r="L351" s="125">
        <f t="shared" si="81"/>
        <v>0</v>
      </c>
      <c r="M351" s="145" t="str">
        <f t="shared" si="86"/>
        <v/>
      </c>
    </row>
    <row r="352" spans="2:13">
      <c r="B352" s="59"/>
      <c r="C352" s="45"/>
      <c r="D352" s="47"/>
      <c r="E352" s="127"/>
      <c r="F352" s="16" t="s">
        <v>745</v>
      </c>
      <c r="G352" s="16" t="s">
        <v>746</v>
      </c>
      <c r="H352" s="125"/>
      <c r="I352" s="145" t="str">
        <f t="shared" si="84"/>
        <v/>
      </c>
      <c r="J352" s="125"/>
      <c r="K352" s="145" t="str">
        <f t="shared" si="85"/>
        <v/>
      </c>
      <c r="L352" s="125">
        <f t="shared" si="81"/>
        <v>0</v>
      </c>
      <c r="M352" s="145" t="str">
        <f t="shared" si="86"/>
        <v/>
      </c>
    </row>
    <row r="353" spans="2:13">
      <c r="B353" s="59"/>
      <c r="C353" s="45"/>
      <c r="D353" s="47"/>
      <c r="E353" s="127"/>
      <c r="F353" s="16" t="s">
        <v>747</v>
      </c>
      <c r="G353" s="16" t="s">
        <v>748</v>
      </c>
      <c r="H353" s="125"/>
      <c r="I353" s="145" t="str">
        <f t="shared" si="84"/>
        <v/>
      </c>
      <c r="J353" s="125"/>
      <c r="K353" s="145" t="str">
        <f t="shared" si="85"/>
        <v/>
      </c>
      <c r="L353" s="125">
        <f t="shared" si="81"/>
        <v>0</v>
      </c>
      <c r="M353" s="145" t="str">
        <f t="shared" si="86"/>
        <v/>
      </c>
    </row>
    <row r="354" spans="2:13">
      <c r="B354" s="59"/>
      <c r="C354" s="45"/>
      <c r="D354" s="47"/>
      <c r="E354" s="127"/>
      <c r="F354" s="16" t="s">
        <v>749</v>
      </c>
      <c r="G354" s="16" t="s">
        <v>750</v>
      </c>
      <c r="H354" s="125"/>
      <c r="I354" s="145" t="str">
        <f t="shared" si="84"/>
        <v/>
      </c>
      <c r="J354" s="125"/>
      <c r="K354" s="145" t="str">
        <f t="shared" si="85"/>
        <v/>
      </c>
      <c r="L354" s="125">
        <f t="shared" si="81"/>
        <v>0</v>
      </c>
      <c r="M354" s="145" t="str">
        <f t="shared" si="86"/>
        <v/>
      </c>
    </row>
    <row r="355" spans="2:13">
      <c r="B355" s="59"/>
      <c r="C355" s="45"/>
      <c r="D355" s="47"/>
      <c r="E355" s="127"/>
      <c r="F355" s="16" t="s">
        <v>751</v>
      </c>
      <c r="G355" s="16" t="s">
        <v>752</v>
      </c>
      <c r="H355" s="125"/>
      <c r="I355" s="145" t="str">
        <f t="shared" si="84"/>
        <v/>
      </c>
      <c r="J355" s="125"/>
      <c r="K355" s="145" t="str">
        <f t="shared" si="85"/>
        <v/>
      </c>
      <c r="L355" s="125">
        <f t="shared" si="81"/>
        <v>0</v>
      </c>
      <c r="M355" s="145" t="str">
        <f t="shared" si="86"/>
        <v/>
      </c>
    </row>
    <row r="356" spans="2:13">
      <c r="B356" s="59"/>
      <c r="C356" s="45"/>
      <c r="D356" s="47"/>
      <c r="E356" s="127"/>
      <c r="F356" s="16" t="s">
        <v>772</v>
      </c>
      <c r="G356" s="16" t="s">
        <v>773</v>
      </c>
      <c r="H356" s="125"/>
      <c r="I356" s="145" t="str">
        <f t="shared" si="84"/>
        <v/>
      </c>
      <c r="J356" s="125"/>
      <c r="K356" s="145" t="str">
        <f t="shared" si="85"/>
        <v/>
      </c>
      <c r="L356" s="125">
        <f t="shared" si="81"/>
        <v>0</v>
      </c>
      <c r="M356" s="145" t="str">
        <f t="shared" si="86"/>
        <v/>
      </c>
    </row>
    <row r="357" spans="2:13">
      <c r="B357" s="59"/>
      <c r="C357" s="45"/>
      <c r="D357" s="47"/>
      <c r="E357" s="127"/>
      <c r="F357" s="16" t="s">
        <v>753</v>
      </c>
      <c r="G357" s="16" t="s">
        <v>784</v>
      </c>
      <c r="H357" s="125"/>
      <c r="I357" s="145" t="str">
        <f t="shared" si="84"/>
        <v/>
      </c>
      <c r="J357" s="125"/>
      <c r="K357" s="145" t="str">
        <f t="shared" si="85"/>
        <v/>
      </c>
      <c r="L357" s="125">
        <f t="shared" si="81"/>
        <v>0</v>
      </c>
      <c r="M357" s="145" t="str">
        <f t="shared" si="86"/>
        <v/>
      </c>
    </row>
    <row r="358" spans="2:13">
      <c r="B358" s="59"/>
      <c r="C358" s="45"/>
      <c r="D358" s="47"/>
      <c r="E358" s="127"/>
      <c r="F358" s="16" t="s">
        <v>754</v>
      </c>
      <c r="G358" s="16" t="s">
        <v>785</v>
      </c>
      <c r="H358" s="125"/>
      <c r="I358" s="145" t="str">
        <f t="shared" si="84"/>
        <v/>
      </c>
      <c r="J358" s="125"/>
      <c r="K358" s="145" t="str">
        <f t="shared" si="85"/>
        <v/>
      </c>
      <c r="L358" s="125">
        <f t="shared" si="81"/>
        <v>0</v>
      </c>
      <c r="M358" s="145" t="str">
        <f t="shared" si="86"/>
        <v/>
      </c>
    </row>
    <row r="359" spans="2:13">
      <c r="B359" s="59" t="s">
        <v>412</v>
      </c>
      <c r="C359" s="60" t="s">
        <v>786</v>
      </c>
      <c r="D359" s="123"/>
      <c r="E359" s="124"/>
      <c r="F359" s="124"/>
      <c r="G359" s="120"/>
      <c r="H359" s="130">
        <f>SUM(H360:H365)</f>
        <v>0</v>
      </c>
      <c r="I359" s="142" t="str">
        <f t="shared" si="84"/>
        <v/>
      </c>
      <c r="J359" s="130">
        <f>SUM(J360:J365)</f>
        <v>0</v>
      </c>
      <c r="K359" s="142" t="str">
        <f t="shared" si="85"/>
        <v/>
      </c>
      <c r="L359" s="130">
        <f t="shared" si="81"/>
        <v>0</v>
      </c>
      <c r="M359" s="142" t="str">
        <f t="shared" si="86"/>
        <v/>
      </c>
    </row>
    <row r="360" spans="2:13">
      <c r="B360" s="44"/>
      <c r="C360" s="45"/>
      <c r="D360" s="128"/>
      <c r="E360" s="129"/>
      <c r="F360" s="16" t="s">
        <v>755</v>
      </c>
      <c r="G360" s="16" t="s">
        <v>756</v>
      </c>
      <c r="H360" s="125"/>
      <c r="I360" s="145" t="str">
        <f t="shared" si="84"/>
        <v/>
      </c>
      <c r="J360" s="125"/>
      <c r="K360" s="145" t="str">
        <f t="shared" si="85"/>
        <v/>
      </c>
      <c r="L360" s="125">
        <f t="shared" si="81"/>
        <v>0</v>
      </c>
      <c r="M360" s="145" t="str">
        <f t="shared" si="86"/>
        <v/>
      </c>
    </row>
    <row r="361" spans="2:13">
      <c r="B361" s="44"/>
      <c r="C361" s="45"/>
      <c r="D361" s="128"/>
      <c r="E361" s="129"/>
      <c r="F361" s="16" t="s">
        <v>757</v>
      </c>
      <c r="G361" s="16" t="s">
        <v>758</v>
      </c>
      <c r="H361" s="125"/>
      <c r="I361" s="145" t="str">
        <f t="shared" si="84"/>
        <v/>
      </c>
      <c r="J361" s="125"/>
      <c r="K361" s="145" t="str">
        <f t="shared" si="85"/>
        <v/>
      </c>
      <c r="L361" s="125">
        <f t="shared" si="81"/>
        <v>0</v>
      </c>
      <c r="M361" s="145" t="str">
        <f t="shared" si="86"/>
        <v/>
      </c>
    </row>
    <row r="362" spans="2:13">
      <c r="B362" s="44"/>
      <c r="C362" s="45"/>
      <c r="D362" s="128"/>
      <c r="E362" s="129"/>
      <c r="F362" s="16" t="s">
        <v>765</v>
      </c>
      <c r="G362" s="16" t="s">
        <v>787</v>
      </c>
      <c r="H362" s="125"/>
      <c r="I362" s="145" t="str">
        <f t="shared" si="84"/>
        <v/>
      </c>
      <c r="J362" s="125"/>
      <c r="K362" s="145" t="str">
        <f t="shared" si="85"/>
        <v/>
      </c>
      <c r="L362" s="125">
        <f t="shared" si="81"/>
        <v>0</v>
      </c>
      <c r="M362" s="145" t="str">
        <f t="shared" si="86"/>
        <v/>
      </c>
    </row>
    <row r="363" spans="2:13">
      <c r="B363" s="44"/>
      <c r="C363" s="45"/>
      <c r="D363" s="128"/>
      <c r="E363" s="129"/>
      <c r="F363" s="16" t="s">
        <v>766</v>
      </c>
      <c r="G363" s="16" t="s">
        <v>767</v>
      </c>
      <c r="H363" s="125"/>
      <c r="I363" s="145" t="str">
        <f t="shared" si="84"/>
        <v/>
      </c>
      <c r="J363" s="125"/>
      <c r="K363" s="145" t="str">
        <f t="shared" si="85"/>
        <v/>
      </c>
      <c r="L363" s="125">
        <f t="shared" si="81"/>
        <v>0</v>
      </c>
      <c r="M363" s="145" t="str">
        <f t="shared" si="86"/>
        <v/>
      </c>
    </row>
    <row r="364" spans="2:13">
      <c r="B364" s="44"/>
      <c r="C364" s="45"/>
      <c r="D364" s="128"/>
      <c r="E364" s="129"/>
      <c r="F364" s="16" t="s">
        <v>768</v>
      </c>
      <c r="G364" s="16" t="s">
        <v>769</v>
      </c>
      <c r="H364" s="125"/>
      <c r="I364" s="145" t="str">
        <f t="shared" si="84"/>
        <v/>
      </c>
      <c r="J364" s="125"/>
      <c r="K364" s="145" t="str">
        <f t="shared" si="85"/>
        <v/>
      </c>
      <c r="L364" s="125">
        <f t="shared" si="81"/>
        <v>0</v>
      </c>
      <c r="M364" s="145" t="str">
        <f t="shared" si="86"/>
        <v/>
      </c>
    </row>
    <row r="365" spans="2:13">
      <c r="B365" s="44"/>
      <c r="C365" s="45"/>
      <c r="D365" s="128"/>
      <c r="E365" s="129"/>
      <c r="F365" s="16" t="s">
        <v>759</v>
      </c>
      <c r="G365" s="16" t="s">
        <v>760</v>
      </c>
      <c r="H365" s="125"/>
      <c r="I365" s="145" t="str">
        <f t="shared" si="84"/>
        <v/>
      </c>
      <c r="J365" s="125"/>
      <c r="K365" s="145" t="str">
        <f t="shared" si="85"/>
        <v/>
      </c>
      <c r="L365" s="125">
        <f t="shared" si="81"/>
        <v>0</v>
      </c>
      <c r="M365" s="145" t="str">
        <f t="shared" si="86"/>
        <v/>
      </c>
    </row>
    <row r="366" spans="2:13">
      <c r="B366" s="59" t="s">
        <v>412</v>
      </c>
      <c r="C366" s="60" t="s">
        <v>788</v>
      </c>
      <c r="D366" s="123"/>
      <c r="E366" s="124"/>
      <c r="F366" s="124"/>
      <c r="G366" s="120"/>
      <c r="H366" s="130">
        <f>SUM(H367:H369)</f>
        <v>0</v>
      </c>
      <c r="I366" s="142" t="str">
        <f t="shared" si="84"/>
        <v/>
      </c>
      <c r="J366" s="130">
        <f>SUM(J367:J369)</f>
        <v>0</v>
      </c>
      <c r="K366" s="142" t="str">
        <f t="shared" si="85"/>
        <v/>
      </c>
      <c r="L366" s="130">
        <f t="shared" si="81"/>
        <v>0</v>
      </c>
      <c r="M366" s="142" t="str">
        <f t="shared" si="86"/>
        <v/>
      </c>
    </row>
    <row r="367" spans="2:13">
      <c r="B367" s="44"/>
      <c r="C367" s="45"/>
      <c r="D367" s="47"/>
      <c r="E367" s="127"/>
      <c r="F367" s="16" t="s">
        <v>761</v>
      </c>
      <c r="G367" s="16" t="s">
        <v>762</v>
      </c>
      <c r="H367" s="125"/>
      <c r="I367" s="145" t="str">
        <f t="shared" si="84"/>
        <v/>
      </c>
      <c r="J367" s="125"/>
      <c r="K367" s="145" t="str">
        <f t="shared" si="85"/>
        <v/>
      </c>
      <c r="L367" s="125">
        <f t="shared" si="81"/>
        <v>0</v>
      </c>
      <c r="M367" s="145" t="str">
        <f t="shared" si="86"/>
        <v/>
      </c>
    </row>
    <row r="368" spans="2:13">
      <c r="B368" s="44"/>
      <c r="C368" s="45"/>
      <c r="D368" s="47"/>
      <c r="E368" s="127"/>
      <c r="F368" s="16" t="s">
        <v>763</v>
      </c>
      <c r="G368" s="16" t="s">
        <v>764</v>
      </c>
      <c r="H368" s="125"/>
      <c r="I368" s="145" t="str">
        <f t="shared" si="84"/>
        <v/>
      </c>
      <c r="J368" s="125"/>
      <c r="K368" s="145" t="str">
        <f t="shared" si="85"/>
        <v/>
      </c>
      <c r="L368" s="125">
        <f t="shared" si="81"/>
        <v>0</v>
      </c>
      <c r="M368" s="145" t="str">
        <f t="shared" si="86"/>
        <v/>
      </c>
    </row>
    <row r="369" spans="2:13">
      <c r="B369" s="44"/>
      <c r="C369" s="45"/>
      <c r="D369" s="47"/>
      <c r="E369" s="127"/>
      <c r="F369" s="16" t="s">
        <v>770</v>
      </c>
      <c r="G369" s="16" t="s">
        <v>771</v>
      </c>
      <c r="H369" s="125"/>
      <c r="I369" s="145" t="str">
        <f t="shared" si="84"/>
        <v/>
      </c>
      <c r="J369" s="125"/>
      <c r="K369" s="145" t="str">
        <f t="shared" si="85"/>
        <v/>
      </c>
      <c r="L369" s="125">
        <f t="shared" si="81"/>
        <v>0</v>
      </c>
      <c r="M369" s="145" t="str">
        <f t="shared" si="86"/>
        <v/>
      </c>
    </row>
    <row r="370" spans="2:13">
      <c r="B370" s="35" t="s">
        <v>774</v>
      </c>
      <c r="C370" s="36"/>
      <c r="D370" s="36"/>
      <c r="E370" s="36"/>
      <c r="F370" s="124"/>
      <c r="G370" s="120"/>
      <c r="H370" s="130">
        <f>+H329+H331</f>
        <v>0</v>
      </c>
      <c r="I370" s="142" t="str">
        <f t="shared" si="84"/>
        <v/>
      </c>
      <c r="J370" s="130">
        <f>+J329+J331</f>
        <v>0</v>
      </c>
      <c r="K370" s="142" t="str">
        <f t="shared" si="85"/>
        <v/>
      </c>
      <c r="L370" s="130">
        <f t="shared" si="81"/>
        <v>0</v>
      </c>
      <c r="M370" s="142" t="str">
        <f t="shared" si="86"/>
        <v/>
      </c>
    </row>
    <row r="371" spans="2:13">
      <c r="B371" s="132"/>
      <c r="C371" s="50" t="s">
        <v>478</v>
      </c>
      <c r="D371" s="52"/>
      <c r="E371" s="52"/>
      <c r="F371" s="16"/>
      <c r="G371" s="16"/>
      <c r="H371" s="125">
        <f>SUM(H372:H375)</f>
        <v>0</v>
      </c>
      <c r="I371" s="145" t="str">
        <f t="shared" si="84"/>
        <v/>
      </c>
      <c r="J371" s="125">
        <f>SUM(J372:J375)</f>
        <v>0</v>
      </c>
      <c r="K371" s="145" t="str">
        <f t="shared" si="85"/>
        <v/>
      </c>
      <c r="L371" s="125">
        <f t="shared" si="81"/>
        <v>0</v>
      </c>
      <c r="M371" s="145" t="str">
        <f t="shared" si="86"/>
        <v/>
      </c>
    </row>
    <row r="372" spans="2:13">
      <c r="B372" s="133"/>
      <c r="C372" s="128"/>
      <c r="D372" s="129"/>
      <c r="E372" s="129"/>
      <c r="F372" s="16" t="s">
        <v>481</v>
      </c>
      <c r="G372" s="16" t="s">
        <v>775</v>
      </c>
      <c r="H372" s="125"/>
      <c r="I372" s="145" t="str">
        <f t="shared" si="84"/>
        <v/>
      </c>
      <c r="J372" s="125"/>
      <c r="K372" s="145" t="str">
        <f t="shared" si="85"/>
        <v/>
      </c>
      <c r="L372" s="125">
        <f t="shared" si="81"/>
        <v>0</v>
      </c>
      <c r="M372" s="145" t="str">
        <f t="shared" si="86"/>
        <v/>
      </c>
    </row>
    <row r="373" spans="2:13">
      <c r="B373" s="134"/>
      <c r="C373" s="128"/>
      <c r="D373" s="129"/>
      <c r="E373" s="129"/>
      <c r="F373" s="16" t="s">
        <v>776</v>
      </c>
      <c r="G373" s="16" t="s">
        <v>777</v>
      </c>
      <c r="H373" s="125"/>
      <c r="I373" s="145" t="str">
        <f t="shared" si="84"/>
        <v/>
      </c>
      <c r="J373" s="125"/>
      <c r="K373" s="145" t="str">
        <f t="shared" si="85"/>
        <v/>
      </c>
      <c r="L373" s="125">
        <f t="shared" si="81"/>
        <v>0</v>
      </c>
      <c r="M373" s="145" t="str">
        <f t="shared" si="86"/>
        <v/>
      </c>
    </row>
    <row r="374" spans="2:13">
      <c r="B374" s="134"/>
      <c r="C374" s="128"/>
      <c r="D374" s="129"/>
      <c r="E374" s="129"/>
      <c r="F374" s="16" t="s">
        <v>778</v>
      </c>
      <c r="G374" s="16" t="s">
        <v>779</v>
      </c>
      <c r="H374" s="125"/>
      <c r="I374" s="145" t="str">
        <f t="shared" si="84"/>
        <v/>
      </c>
      <c r="J374" s="125"/>
      <c r="K374" s="145" t="str">
        <f t="shared" si="85"/>
        <v/>
      </c>
      <c r="L374" s="125">
        <f t="shared" si="81"/>
        <v>0</v>
      </c>
      <c r="M374" s="145" t="str">
        <f t="shared" si="86"/>
        <v/>
      </c>
    </row>
    <row r="375" spans="2:13">
      <c r="B375" s="135"/>
      <c r="C375" s="128"/>
      <c r="D375" s="129"/>
      <c r="E375" s="129"/>
      <c r="F375" s="16" t="s">
        <v>780</v>
      </c>
      <c r="G375" s="16" t="s">
        <v>781</v>
      </c>
      <c r="H375" s="125"/>
      <c r="I375" s="145" t="str">
        <f t="shared" si="84"/>
        <v/>
      </c>
      <c r="J375" s="125"/>
      <c r="K375" s="145" t="str">
        <f t="shared" si="85"/>
        <v/>
      </c>
      <c r="L375" s="125">
        <f t="shared" si="81"/>
        <v>0</v>
      </c>
      <c r="M375" s="145" t="str">
        <f t="shared" si="86"/>
        <v/>
      </c>
    </row>
    <row r="376" spans="2:13">
      <c r="B376" s="35" t="s">
        <v>782</v>
      </c>
      <c r="C376" s="36"/>
      <c r="D376" s="36"/>
      <c r="E376" s="36"/>
      <c r="F376" s="36"/>
      <c r="G376" s="120"/>
      <c r="H376" s="130">
        <f t="shared" ref="H376" si="87">H370+H371</f>
        <v>0</v>
      </c>
      <c r="I376" s="142" t="str">
        <f t="shared" si="84"/>
        <v/>
      </c>
      <c r="J376" s="130">
        <f t="shared" ref="J376" si="88">J370+J371</f>
        <v>0</v>
      </c>
      <c r="K376" s="142" t="str">
        <f t="shared" si="85"/>
        <v/>
      </c>
      <c r="L376" s="130">
        <f>L370+L371</f>
        <v>0</v>
      </c>
      <c r="M376" s="142" t="str">
        <f t="shared" si="86"/>
        <v/>
      </c>
    </row>
    <row r="377" spans="2:13">
      <c r="B377" s="136"/>
      <c r="C377" s="136"/>
      <c r="D377" s="137"/>
      <c r="E377" s="137" t="s">
        <v>472</v>
      </c>
      <c r="F377" s="138"/>
      <c r="G377" s="138"/>
      <c r="H377" s="84" t="str">
        <f t="shared" ref="H377:J377" si="89">IFERROR(+H376/H15,"")</f>
        <v/>
      </c>
      <c r="I377" s="99" t="str">
        <f t="shared" si="84"/>
        <v/>
      </c>
      <c r="J377" s="84" t="str">
        <f t="shared" si="89"/>
        <v/>
      </c>
      <c r="K377" s="99" t="str">
        <f t="shared" si="85"/>
        <v/>
      </c>
      <c r="L377" s="84" t="str">
        <f t="shared" ref="L377" si="90">IFERROR(+L376/L15,"")</f>
        <v/>
      </c>
      <c r="M377" s="99" t="str">
        <f t="shared" si="86"/>
        <v/>
      </c>
    </row>
  </sheetData>
  <autoFilter ref="F3:L324" xr:uid="{7F4E20E7-A5D9-4B80-B6AE-ED02367D6C3C}"/>
  <mergeCells count="9">
    <mergeCell ref="K3:K4"/>
    <mergeCell ref="L3:L4"/>
    <mergeCell ref="M3:M4"/>
    <mergeCell ref="B3:E3"/>
    <mergeCell ref="F3:F4"/>
    <mergeCell ref="G3:G4"/>
    <mergeCell ref="H3:H4"/>
    <mergeCell ref="I3:I4"/>
    <mergeCell ref="J3:J4"/>
  </mergeCells>
  <conditionalFormatting sqref="B233:G235">
    <cfRule type="cellIs" dxfId="23" priority="2" stopIfTrue="1" operator="lessThan">
      <formula>0</formula>
    </cfRule>
  </conditionalFormatting>
  <conditionalFormatting sqref="F34:G36">
    <cfRule type="cellIs" dxfId="22" priority="1" stopIfTrue="1" operator="lessThan">
      <formula>0</formula>
    </cfRule>
  </conditionalFormatting>
  <conditionalFormatting sqref="H10:M11">
    <cfRule type="cellIs" dxfId="21" priority="3" stopIfTrue="1" operator="lessThan">
      <formula>0</formula>
    </cfRule>
  </conditionalFormatting>
  <conditionalFormatting sqref="H22:M329">
    <cfRule type="cellIs" dxfId="20" priority="4" stopIfTrue="1" operator="less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59BF-A933-44CC-A39D-0C3153700AE3}">
  <dimension ref="A1:M377"/>
  <sheetViews>
    <sheetView zoomScale="80" zoomScaleNormal="80" workbookViewId="0">
      <pane xSplit="7" ySplit="22" topLeftCell="H23" activePane="bottomRight" state="frozen"/>
      <selection activeCell="H23" sqref="H23"/>
      <selection pane="topRight" activeCell="H23" sqref="H23"/>
      <selection pane="bottomLeft" activeCell="H23" sqref="H23"/>
      <selection pane="bottomRight" activeCell="H23" sqref="H23"/>
    </sheetView>
  </sheetViews>
  <sheetFormatPr defaultColWidth="9.140625" defaultRowHeight="12.75" outlineLevelRow="2"/>
  <cols>
    <col min="1" max="1" width="7.28515625" style="81" customWidth="1"/>
    <col min="2" max="4" width="1.7109375" style="4" customWidth="1"/>
    <col min="5" max="5" width="24.7109375" style="4" customWidth="1"/>
    <col min="6" max="6" width="19" style="4" customWidth="1"/>
    <col min="7" max="7" width="46.140625" style="4" customWidth="1"/>
    <col min="8" max="8" width="12.7109375" style="4" customWidth="1"/>
    <col min="9" max="9" width="12.7109375" style="88" customWidth="1"/>
    <col min="10" max="10" width="12.7109375" style="4" customWidth="1"/>
    <col min="11" max="11" width="12.7109375" style="88" customWidth="1"/>
    <col min="12" max="12" width="12.7109375" style="4" customWidth="1"/>
    <col min="13" max="13" width="12.7109375" style="88" customWidth="1"/>
    <col min="14" max="16384" width="9.140625" style="4"/>
  </cols>
  <sheetData>
    <row r="1" spans="1:13">
      <c r="A1" s="1"/>
      <c r="B1" s="5" t="s">
        <v>0</v>
      </c>
      <c r="C1" s="3"/>
      <c r="D1" s="3"/>
      <c r="E1" s="3"/>
      <c r="F1" s="3"/>
      <c r="G1" s="3"/>
    </row>
    <row r="2" spans="1:13">
      <c r="A2" s="1"/>
      <c r="B2" s="5"/>
      <c r="C2" s="6"/>
      <c r="D2" s="6"/>
      <c r="E2" s="6"/>
      <c r="F2" s="6"/>
      <c r="G2" s="6"/>
    </row>
    <row r="3" spans="1:13" ht="20.100000000000001" customHeight="1">
      <c r="A3" s="1"/>
      <c r="B3" s="186"/>
      <c r="C3" s="186"/>
      <c r="D3" s="186"/>
      <c r="E3" s="187"/>
      <c r="F3" s="146" t="s">
        <v>4</v>
      </c>
      <c r="G3" s="146" t="s">
        <v>5</v>
      </c>
      <c r="H3" s="158" t="s">
        <v>695</v>
      </c>
      <c r="I3" s="160" t="s">
        <v>472</v>
      </c>
      <c r="J3" s="156" t="s">
        <v>2</v>
      </c>
      <c r="K3" s="162" t="s">
        <v>472</v>
      </c>
      <c r="L3" s="154" t="s">
        <v>696</v>
      </c>
      <c r="M3" s="152" t="s">
        <v>472</v>
      </c>
    </row>
    <row r="4" spans="1:13" ht="20.100000000000001" customHeight="1" collapsed="1">
      <c r="A4" s="1"/>
      <c r="B4" s="8" t="s">
        <v>19</v>
      </c>
      <c r="C4" s="9"/>
      <c r="D4" s="9"/>
      <c r="E4" s="9"/>
      <c r="F4" s="146"/>
      <c r="G4" s="146"/>
      <c r="H4" s="159"/>
      <c r="I4" s="161"/>
      <c r="J4" s="157"/>
      <c r="K4" s="163"/>
      <c r="L4" s="155"/>
      <c r="M4" s="153"/>
    </row>
    <row r="5" spans="1:13" ht="12.75" hidden="1" customHeight="1" outlineLevel="1">
      <c r="A5" s="1"/>
      <c r="B5" s="10" t="s">
        <v>20</v>
      </c>
      <c r="C5" s="11"/>
      <c r="D5" s="11"/>
      <c r="E5" s="12"/>
      <c r="F5" s="113"/>
      <c r="G5" s="113"/>
      <c r="H5" s="114"/>
      <c r="I5" s="115"/>
      <c r="J5" s="114"/>
      <c r="K5" s="115"/>
      <c r="L5" s="114"/>
      <c r="M5" s="100"/>
    </row>
    <row r="6" spans="1:13" ht="12.75" hidden="1" customHeight="1" outlineLevel="1">
      <c r="A6" s="1"/>
      <c r="B6" s="13"/>
      <c r="C6" s="14"/>
      <c r="D6" s="14" t="s">
        <v>21</v>
      </c>
      <c r="E6" s="15"/>
      <c r="F6" s="16"/>
      <c r="G6" s="16"/>
      <c r="H6" s="17"/>
      <c r="I6" s="89"/>
      <c r="J6" s="17"/>
      <c r="K6" s="89"/>
      <c r="L6" s="17"/>
      <c r="M6" s="101"/>
    </row>
    <row r="7" spans="1:13" ht="12.75" hidden="1" customHeight="1" outlineLevel="1">
      <c r="A7" s="1"/>
      <c r="B7" s="18"/>
      <c r="C7" s="19"/>
      <c r="D7" s="19" t="s">
        <v>22</v>
      </c>
      <c r="E7" s="20"/>
      <c r="F7" s="19"/>
      <c r="G7" s="19"/>
      <c r="H7" s="21"/>
      <c r="I7" s="90"/>
      <c r="J7" s="21"/>
      <c r="K7" s="90"/>
      <c r="L7" s="21"/>
      <c r="M7" s="101"/>
    </row>
    <row r="8" spans="1:13" ht="12.75" hidden="1" customHeight="1" outlineLevel="1">
      <c r="A8" s="1"/>
      <c r="B8" s="22"/>
      <c r="C8" s="16"/>
      <c r="D8" s="16" t="s">
        <v>23</v>
      </c>
      <c r="E8" s="23"/>
      <c r="F8" s="23"/>
      <c r="G8" s="23"/>
      <c r="H8" s="24"/>
      <c r="I8" s="91"/>
      <c r="J8" s="24"/>
      <c r="K8" s="91"/>
      <c r="L8" s="24"/>
      <c r="M8" s="101"/>
    </row>
    <row r="9" spans="1:13" ht="12.75" hidden="1" customHeight="1" outlineLevel="1">
      <c r="A9" s="25"/>
      <c r="B9" s="26"/>
      <c r="C9" s="27" t="s">
        <v>24</v>
      </c>
      <c r="D9" s="27"/>
      <c r="E9" s="27"/>
      <c r="F9" s="27"/>
      <c r="G9" s="27"/>
      <c r="H9" s="17"/>
      <c r="I9" s="89"/>
      <c r="J9" s="17"/>
      <c r="K9" s="89"/>
      <c r="L9" s="17"/>
      <c r="M9" s="101"/>
    </row>
    <row r="10" spans="1:13" ht="12.75" hidden="1" customHeight="1" outlineLevel="1">
      <c r="A10" s="1"/>
      <c r="B10" s="28"/>
      <c r="C10" s="27" t="s">
        <v>25</v>
      </c>
      <c r="D10" s="27"/>
      <c r="E10" s="27"/>
      <c r="F10" s="27"/>
      <c r="G10" s="27"/>
      <c r="H10" s="17"/>
      <c r="I10" s="89"/>
      <c r="J10" s="17"/>
      <c r="K10" s="89"/>
      <c r="L10" s="17"/>
      <c r="M10" s="101"/>
    </row>
    <row r="11" spans="1:13" ht="12.75" hidden="1" customHeight="1" outlineLevel="1">
      <c r="A11" s="1"/>
      <c r="B11" s="28"/>
      <c r="C11" s="27" t="s">
        <v>26</v>
      </c>
      <c r="D11" s="27"/>
      <c r="E11" s="27"/>
      <c r="F11" s="27"/>
      <c r="G11" s="27"/>
      <c r="H11" s="17"/>
      <c r="I11" s="89"/>
      <c r="J11" s="17"/>
      <c r="K11" s="89"/>
      <c r="L11" s="17"/>
      <c r="M11" s="101"/>
    </row>
    <row r="12" spans="1:13" ht="12.75" hidden="1" customHeight="1" outlineLevel="1">
      <c r="A12" s="1"/>
      <c r="B12" s="26"/>
      <c r="C12" s="27" t="s">
        <v>27</v>
      </c>
      <c r="D12" s="27"/>
      <c r="E12" s="27"/>
      <c r="F12" s="27"/>
      <c r="G12" s="27"/>
      <c r="H12" s="17"/>
      <c r="I12" s="89"/>
      <c r="J12" s="17"/>
      <c r="K12" s="89"/>
      <c r="L12" s="17"/>
      <c r="M12" s="101"/>
    </row>
    <row r="13" spans="1:13" ht="12.75" hidden="1" customHeight="1" outlineLevel="2">
      <c r="A13" s="1"/>
      <c r="B13" s="26"/>
      <c r="C13" s="27"/>
      <c r="D13" s="27" t="s">
        <v>28</v>
      </c>
      <c r="E13" s="27"/>
      <c r="F13" s="27"/>
      <c r="G13" s="27"/>
      <c r="H13" s="17"/>
      <c r="I13" s="89"/>
      <c r="J13" s="17"/>
      <c r="K13" s="89"/>
      <c r="L13" s="17"/>
      <c r="M13" s="101"/>
    </row>
    <row r="14" spans="1:13" ht="12.75" hidden="1" customHeight="1" outlineLevel="1">
      <c r="A14" s="1"/>
      <c r="B14" s="26"/>
      <c r="C14" s="27" t="s">
        <v>29</v>
      </c>
      <c r="D14" s="27"/>
      <c r="E14" s="27"/>
      <c r="F14" s="27"/>
      <c r="G14" s="27"/>
      <c r="H14" s="17"/>
      <c r="I14" s="89"/>
      <c r="J14" s="17"/>
      <c r="K14" s="89"/>
      <c r="L14" s="17"/>
      <c r="M14" s="101"/>
    </row>
    <row r="15" spans="1:13" ht="12.75" hidden="1" customHeight="1" outlineLevel="1">
      <c r="A15" s="1"/>
      <c r="B15" s="26"/>
      <c r="C15" s="27" t="s">
        <v>30</v>
      </c>
      <c r="D15" s="27"/>
      <c r="E15" s="27"/>
      <c r="F15" s="27"/>
      <c r="G15" s="27"/>
      <c r="H15" s="17"/>
      <c r="I15" s="89"/>
      <c r="J15" s="17"/>
      <c r="K15" s="89"/>
      <c r="L15" s="17"/>
      <c r="M15" s="101"/>
    </row>
    <row r="16" spans="1:13" ht="12.75" hidden="1" customHeight="1" outlineLevel="2">
      <c r="A16" s="1"/>
      <c r="B16" s="26"/>
      <c r="C16" s="27"/>
      <c r="D16" s="27" t="s">
        <v>31</v>
      </c>
      <c r="E16" s="27"/>
      <c r="F16" s="27"/>
      <c r="G16" s="27"/>
      <c r="H16" s="29"/>
      <c r="I16" s="89"/>
      <c r="J16" s="29"/>
      <c r="K16" s="89"/>
      <c r="L16" s="29"/>
      <c r="M16" s="101"/>
    </row>
    <row r="17" spans="1:13" ht="12.75" hidden="1" customHeight="1" outlineLevel="1">
      <c r="A17" s="1"/>
      <c r="B17" s="26"/>
      <c r="C17" s="27" t="s">
        <v>32</v>
      </c>
      <c r="D17" s="27"/>
      <c r="E17" s="27"/>
      <c r="F17" s="27"/>
      <c r="G17" s="27"/>
      <c r="H17" s="17"/>
      <c r="I17" s="89"/>
      <c r="J17" s="17"/>
      <c r="K17" s="89"/>
      <c r="L17" s="17"/>
      <c r="M17" s="101"/>
    </row>
    <row r="18" spans="1:13" ht="12.75" hidden="1" customHeight="1" outlineLevel="2">
      <c r="A18" s="1"/>
      <c r="B18" s="26"/>
      <c r="C18" s="27"/>
      <c r="D18" s="27" t="s">
        <v>33</v>
      </c>
      <c r="E18" s="27"/>
      <c r="F18" s="27"/>
      <c r="G18" s="27"/>
      <c r="H18" s="17"/>
      <c r="I18" s="89"/>
      <c r="J18" s="17"/>
      <c r="K18" s="89"/>
      <c r="L18" s="17"/>
      <c r="M18" s="101"/>
    </row>
    <row r="19" spans="1:13" ht="12.75" hidden="1" customHeight="1" outlineLevel="2">
      <c r="A19" s="1"/>
      <c r="B19" s="26"/>
      <c r="C19" s="27"/>
      <c r="D19" s="27" t="s">
        <v>34</v>
      </c>
      <c r="E19" s="27"/>
      <c r="F19" s="27"/>
      <c r="G19" s="27"/>
      <c r="H19" s="17"/>
      <c r="I19" s="89"/>
      <c r="J19" s="17"/>
      <c r="K19" s="89"/>
      <c r="L19" s="17"/>
      <c r="M19" s="101"/>
    </row>
    <row r="20" spans="1:13" ht="12.75" hidden="1" customHeight="1" outlineLevel="1">
      <c r="A20" s="1"/>
      <c r="B20" s="18"/>
      <c r="C20" s="19" t="s">
        <v>35</v>
      </c>
      <c r="D20" s="19"/>
      <c r="E20" s="19"/>
      <c r="F20" s="19"/>
      <c r="G20" s="19"/>
      <c r="H20" s="21"/>
      <c r="I20" s="90"/>
      <c r="J20" s="21"/>
      <c r="K20" s="90"/>
      <c r="L20" s="21"/>
      <c r="M20" s="101"/>
    </row>
    <row r="21" spans="1:13" ht="12.75" hidden="1" customHeight="1" collapsed="1">
      <c r="A21" s="30" t="s">
        <v>36</v>
      </c>
      <c r="B21" s="31"/>
      <c r="C21" s="32"/>
      <c r="D21" s="31"/>
      <c r="E21" s="31"/>
      <c r="F21" s="32"/>
      <c r="G21" s="32"/>
      <c r="H21" s="33"/>
      <c r="I21" s="92"/>
      <c r="J21" s="33"/>
      <c r="K21" s="92"/>
      <c r="L21" s="33"/>
      <c r="M21" s="101"/>
    </row>
    <row r="22" spans="1:13">
      <c r="A22" s="34" t="s">
        <v>37</v>
      </c>
      <c r="B22" s="35" t="s">
        <v>38</v>
      </c>
      <c r="C22" s="36"/>
      <c r="D22" s="36"/>
      <c r="E22" s="36"/>
      <c r="F22" s="36"/>
      <c r="G22" s="36"/>
      <c r="H22" s="37">
        <f t="shared" ref="H22" si="0">+H23+H28+H29+H30</f>
        <v>0</v>
      </c>
      <c r="I22" s="93" t="str">
        <f>IFERROR(H22/$H$22,"")</f>
        <v/>
      </c>
      <c r="J22" s="37">
        <f t="shared" ref="J22" si="1">+J23+J28+J29+J30</f>
        <v>0</v>
      </c>
      <c r="K22" s="93" t="str">
        <f>IFERROR(J22/$J$22,"")</f>
        <v/>
      </c>
      <c r="L22" s="58">
        <f>+L23+L28+L29+L30</f>
        <v>0</v>
      </c>
      <c r="M22" s="109" t="str">
        <f>IFERROR(L22/$J$22,"")</f>
        <v/>
      </c>
    </row>
    <row r="23" spans="1:13" ht="12.75" customHeight="1" outlineLevel="1">
      <c r="A23" s="34" t="s">
        <v>39</v>
      </c>
      <c r="B23" s="38"/>
      <c r="C23" s="39"/>
      <c r="D23" s="40"/>
      <c r="E23" s="41" t="s">
        <v>40</v>
      </c>
      <c r="F23" s="42"/>
      <c r="G23" s="42"/>
      <c r="H23" s="43">
        <f>SUM(H24:H27)</f>
        <v>0</v>
      </c>
      <c r="I23" s="74" t="str">
        <f t="shared" ref="I23:I87" si="2">IFERROR(H23/$H$22,"")</f>
        <v/>
      </c>
      <c r="J23" s="43">
        <f>SUM(J24:J27)</f>
        <v>0</v>
      </c>
      <c r="K23" s="74" t="str">
        <f t="shared" ref="K23:K87" si="3">IFERROR(J23/$J$22,"")</f>
        <v/>
      </c>
      <c r="L23" s="102">
        <f t="shared" ref="L23" si="4">SUM(L24:L27)</f>
        <v>0</v>
      </c>
      <c r="M23" s="70" t="str">
        <f t="shared" ref="M23:M87" si="5">IFERROR(L23/$J$22,"")</f>
        <v/>
      </c>
    </row>
    <row r="24" spans="1:13" ht="12.75" customHeight="1" outlineLevel="1">
      <c r="A24" s="34"/>
      <c r="B24" s="44"/>
      <c r="C24" s="45"/>
      <c r="D24" s="46"/>
      <c r="E24" s="47"/>
      <c r="F24" s="42" t="s">
        <v>41</v>
      </c>
      <c r="G24" s="42" t="s">
        <v>42</v>
      </c>
      <c r="H24" s="43"/>
      <c r="I24" s="74" t="str">
        <f t="shared" si="2"/>
        <v/>
      </c>
      <c r="J24" s="43"/>
      <c r="K24" s="74" t="str">
        <f t="shared" si="3"/>
        <v/>
      </c>
      <c r="L24" s="102">
        <f t="shared" ref="L24:L33" si="6">J24-H24</f>
        <v>0</v>
      </c>
      <c r="M24" s="70" t="str">
        <f t="shared" si="5"/>
        <v/>
      </c>
    </row>
    <row r="25" spans="1:13" ht="12.75" customHeight="1" outlineLevel="1">
      <c r="A25" s="34"/>
      <c r="B25" s="44"/>
      <c r="C25" s="45"/>
      <c r="D25" s="46"/>
      <c r="E25" s="47"/>
      <c r="F25" s="42" t="s">
        <v>43</v>
      </c>
      <c r="G25" s="42" t="s">
        <v>44</v>
      </c>
      <c r="H25" s="43"/>
      <c r="I25" s="74" t="str">
        <f t="shared" si="2"/>
        <v/>
      </c>
      <c r="J25" s="43"/>
      <c r="K25" s="74" t="str">
        <f t="shared" si="3"/>
        <v/>
      </c>
      <c r="L25" s="102">
        <f t="shared" si="6"/>
        <v>0</v>
      </c>
      <c r="M25" s="70" t="str">
        <f t="shared" si="5"/>
        <v/>
      </c>
    </row>
    <row r="26" spans="1:13" ht="12.75" customHeight="1" outlineLevel="1">
      <c r="A26" s="34"/>
      <c r="B26" s="44"/>
      <c r="C26" s="45"/>
      <c r="D26" s="46"/>
      <c r="E26" s="47"/>
      <c r="F26" s="42" t="s">
        <v>45</v>
      </c>
      <c r="G26" s="42" t="s">
        <v>46</v>
      </c>
      <c r="H26" s="43"/>
      <c r="I26" s="74" t="str">
        <f t="shared" si="2"/>
        <v/>
      </c>
      <c r="J26" s="43"/>
      <c r="K26" s="74" t="str">
        <f t="shared" si="3"/>
        <v/>
      </c>
      <c r="L26" s="102">
        <f t="shared" si="6"/>
        <v>0</v>
      </c>
      <c r="M26" s="70" t="str">
        <f t="shared" si="5"/>
        <v/>
      </c>
    </row>
    <row r="27" spans="1:13" ht="12.75" customHeight="1" outlineLevel="1">
      <c r="A27" s="34"/>
      <c r="B27" s="44"/>
      <c r="C27" s="45"/>
      <c r="D27" s="46"/>
      <c r="E27" s="47"/>
      <c r="F27" s="42" t="s">
        <v>47</v>
      </c>
      <c r="G27" s="42" t="s">
        <v>48</v>
      </c>
      <c r="H27" s="43"/>
      <c r="I27" s="74" t="str">
        <f t="shared" si="2"/>
        <v/>
      </c>
      <c r="J27" s="43"/>
      <c r="K27" s="74" t="str">
        <f t="shared" si="3"/>
        <v/>
      </c>
      <c r="L27" s="102">
        <f t="shared" si="6"/>
        <v>0</v>
      </c>
      <c r="M27" s="70" t="str">
        <f t="shared" si="5"/>
        <v/>
      </c>
    </row>
    <row r="28" spans="1:13" ht="12.75" customHeight="1" outlineLevel="1">
      <c r="A28" s="34" t="s">
        <v>49</v>
      </c>
      <c r="B28" s="44"/>
      <c r="C28" s="45"/>
      <c r="D28" s="46"/>
      <c r="E28" s="47" t="s">
        <v>50</v>
      </c>
      <c r="F28" s="42" t="s">
        <v>51</v>
      </c>
      <c r="G28" s="42" t="s">
        <v>52</v>
      </c>
      <c r="H28" s="43"/>
      <c r="I28" s="74" t="str">
        <f t="shared" si="2"/>
        <v/>
      </c>
      <c r="J28" s="43"/>
      <c r="K28" s="74" t="str">
        <f t="shared" si="3"/>
        <v/>
      </c>
      <c r="L28" s="102">
        <f t="shared" si="6"/>
        <v>0</v>
      </c>
      <c r="M28" s="70" t="str">
        <f t="shared" si="5"/>
        <v/>
      </c>
    </row>
    <row r="29" spans="1:13" ht="12.75" customHeight="1" outlineLevel="1">
      <c r="A29" s="34" t="s">
        <v>53</v>
      </c>
      <c r="B29" s="44"/>
      <c r="C29" s="45"/>
      <c r="D29" s="46"/>
      <c r="E29" s="47" t="s">
        <v>54</v>
      </c>
      <c r="F29" s="42"/>
      <c r="G29" s="42"/>
      <c r="H29" s="43"/>
      <c r="I29" s="74" t="str">
        <f t="shared" si="2"/>
        <v/>
      </c>
      <c r="J29" s="43"/>
      <c r="K29" s="74" t="str">
        <f t="shared" si="3"/>
        <v/>
      </c>
      <c r="L29" s="102">
        <f t="shared" si="6"/>
        <v>0</v>
      </c>
      <c r="M29" s="70" t="str">
        <f t="shared" si="5"/>
        <v/>
      </c>
    </row>
    <row r="30" spans="1:13" ht="12.75" customHeight="1" outlineLevel="1">
      <c r="A30" s="34" t="s">
        <v>55</v>
      </c>
      <c r="B30" s="44"/>
      <c r="C30" s="45"/>
      <c r="D30" s="46"/>
      <c r="E30" s="47" t="s">
        <v>56</v>
      </c>
      <c r="F30" s="42"/>
      <c r="G30" s="42"/>
      <c r="H30" s="43">
        <f t="shared" ref="H30" si="7">SUM(H31:H33)</f>
        <v>0</v>
      </c>
      <c r="I30" s="74" t="str">
        <f t="shared" si="2"/>
        <v/>
      </c>
      <c r="J30" s="43">
        <f t="shared" ref="J30" si="8">SUM(J31:J33)</f>
        <v>0</v>
      </c>
      <c r="K30" s="74" t="str">
        <f t="shared" si="3"/>
        <v/>
      </c>
      <c r="L30" s="102">
        <f t="shared" si="6"/>
        <v>0</v>
      </c>
      <c r="M30" s="70" t="str">
        <f t="shared" si="5"/>
        <v/>
      </c>
    </row>
    <row r="31" spans="1:13" ht="12.75" customHeight="1" outlineLevel="1">
      <c r="A31" s="34"/>
      <c r="B31" s="44"/>
      <c r="C31" s="45"/>
      <c r="D31" s="46"/>
      <c r="E31" s="42"/>
      <c r="F31" s="42" t="s">
        <v>57</v>
      </c>
      <c r="G31" s="42" t="s">
        <v>58</v>
      </c>
      <c r="H31" s="43"/>
      <c r="I31" s="74" t="str">
        <f t="shared" si="2"/>
        <v/>
      </c>
      <c r="J31" s="43"/>
      <c r="K31" s="74" t="str">
        <f t="shared" si="3"/>
        <v/>
      </c>
      <c r="L31" s="102">
        <f t="shared" si="6"/>
        <v>0</v>
      </c>
      <c r="M31" s="70" t="str">
        <f t="shared" si="5"/>
        <v/>
      </c>
    </row>
    <row r="32" spans="1:13" ht="12.75" customHeight="1" outlineLevel="1">
      <c r="A32" s="34"/>
      <c r="B32" s="44"/>
      <c r="C32" s="45"/>
      <c r="D32" s="46"/>
      <c r="E32" s="42"/>
      <c r="F32" s="42" t="s">
        <v>59</v>
      </c>
      <c r="G32" s="42" t="s">
        <v>60</v>
      </c>
      <c r="H32" s="43"/>
      <c r="I32" s="74" t="str">
        <f t="shared" si="2"/>
        <v/>
      </c>
      <c r="J32" s="43"/>
      <c r="K32" s="74" t="str">
        <f t="shared" si="3"/>
        <v/>
      </c>
      <c r="L32" s="102">
        <f t="shared" si="6"/>
        <v>0</v>
      </c>
      <c r="M32" s="70" t="str">
        <f t="shared" si="5"/>
        <v/>
      </c>
    </row>
    <row r="33" spans="1:13" ht="12.75" customHeight="1" outlineLevel="1">
      <c r="A33" s="34"/>
      <c r="B33" s="44"/>
      <c r="C33" s="48"/>
      <c r="D33" s="49"/>
      <c r="E33" s="42"/>
      <c r="F33" s="42" t="s">
        <v>61</v>
      </c>
      <c r="G33" s="42" t="s">
        <v>62</v>
      </c>
      <c r="H33" s="43"/>
      <c r="I33" s="74" t="str">
        <f t="shared" si="2"/>
        <v/>
      </c>
      <c r="J33" s="43"/>
      <c r="K33" s="74" t="str">
        <f t="shared" si="3"/>
        <v/>
      </c>
      <c r="L33" s="102">
        <f t="shared" si="6"/>
        <v>0</v>
      </c>
      <c r="M33" s="110" t="str">
        <f t="shared" si="5"/>
        <v/>
      </c>
    </row>
    <row r="34" spans="1:13">
      <c r="A34" s="1" t="s">
        <v>63</v>
      </c>
      <c r="B34" s="44"/>
      <c r="C34" s="50" t="s">
        <v>64</v>
      </c>
      <c r="D34" s="51"/>
      <c r="E34" s="52"/>
      <c r="F34" s="53"/>
      <c r="G34" s="103"/>
      <c r="H34" s="53"/>
      <c r="I34" s="94" t="str">
        <f t="shared" si="2"/>
        <v/>
      </c>
      <c r="J34" s="53"/>
      <c r="K34" s="94" t="str">
        <f t="shared" si="3"/>
        <v/>
      </c>
      <c r="L34" s="103">
        <f t="shared" ref="L34:L97" si="9">H34-J34</f>
        <v>0</v>
      </c>
      <c r="M34" s="70" t="str">
        <f t="shared" si="5"/>
        <v/>
      </c>
    </row>
    <row r="35" spans="1:13" ht="12.75" customHeight="1">
      <c r="A35" s="1"/>
      <c r="B35" s="44"/>
      <c r="C35" s="54" t="s">
        <v>65</v>
      </c>
      <c r="D35" s="52"/>
      <c r="E35" s="52"/>
      <c r="F35" s="55"/>
      <c r="G35" s="104"/>
      <c r="H35" s="55"/>
      <c r="I35" s="95" t="str">
        <f t="shared" si="2"/>
        <v/>
      </c>
      <c r="J35" s="55"/>
      <c r="K35" s="95" t="str">
        <f t="shared" si="3"/>
        <v/>
      </c>
      <c r="L35" s="104">
        <f t="shared" si="9"/>
        <v>0</v>
      </c>
      <c r="M35" s="70" t="str">
        <f t="shared" si="5"/>
        <v/>
      </c>
    </row>
    <row r="36" spans="1:13" ht="12.75" customHeight="1">
      <c r="A36" s="1" t="s">
        <v>66</v>
      </c>
      <c r="B36" s="44"/>
      <c r="C36" s="38" t="s">
        <v>67</v>
      </c>
      <c r="D36" s="56"/>
      <c r="E36" s="39"/>
      <c r="F36" s="57"/>
      <c r="G36" s="105"/>
      <c r="H36" s="57"/>
      <c r="I36" s="96" t="str">
        <f t="shared" si="2"/>
        <v/>
      </c>
      <c r="J36" s="57"/>
      <c r="K36" s="96" t="str">
        <f t="shared" si="3"/>
        <v/>
      </c>
      <c r="L36" s="105">
        <f t="shared" si="9"/>
        <v>0</v>
      </c>
      <c r="M36" s="70" t="str">
        <f t="shared" si="5"/>
        <v/>
      </c>
    </row>
    <row r="37" spans="1:13">
      <c r="A37" s="34" t="s">
        <v>68</v>
      </c>
      <c r="B37" s="35" t="s">
        <v>69</v>
      </c>
      <c r="C37" s="36"/>
      <c r="D37" s="36"/>
      <c r="E37" s="36"/>
      <c r="F37" s="36"/>
      <c r="G37" s="36"/>
      <c r="H37" s="58">
        <f t="shared" ref="H37" si="10">+H38+H40+H53+H76+H129+H218</f>
        <v>0</v>
      </c>
      <c r="I37" s="97" t="str">
        <f t="shared" si="2"/>
        <v/>
      </c>
      <c r="J37" s="58">
        <f t="shared" ref="J37" si="11">+J38+J40+J53+J76+J129+J218</f>
        <v>0</v>
      </c>
      <c r="K37" s="97" t="str">
        <f t="shared" si="3"/>
        <v/>
      </c>
      <c r="L37" s="58">
        <f t="shared" si="9"/>
        <v>0</v>
      </c>
      <c r="M37" s="93" t="str">
        <f t="shared" si="5"/>
        <v/>
      </c>
    </row>
    <row r="38" spans="1:13" s="63" customFormat="1">
      <c r="A38" s="34" t="s">
        <v>70</v>
      </c>
      <c r="B38" s="59"/>
      <c r="C38" s="60" t="s">
        <v>71</v>
      </c>
      <c r="D38" s="61"/>
      <c r="E38" s="61"/>
      <c r="F38" s="61"/>
      <c r="G38" s="61"/>
      <c r="H38" s="62">
        <f t="shared" ref="H38" si="12">SUM(H39:H39)</f>
        <v>0</v>
      </c>
      <c r="I38" s="98" t="str">
        <f t="shared" si="2"/>
        <v/>
      </c>
      <c r="J38" s="62">
        <f t="shared" ref="J38" si="13">SUM(J39:J39)</f>
        <v>0</v>
      </c>
      <c r="K38" s="98" t="str">
        <f t="shared" si="3"/>
        <v/>
      </c>
      <c r="L38" s="106">
        <f t="shared" si="9"/>
        <v>0</v>
      </c>
      <c r="M38" s="98" t="str">
        <f t="shared" si="5"/>
        <v/>
      </c>
    </row>
    <row r="39" spans="1:13" ht="12.75" customHeight="1" outlineLevel="1">
      <c r="A39" s="1" t="s">
        <v>72</v>
      </c>
      <c r="B39" s="44"/>
      <c r="C39" s="45"/>
      <c r="D39" s="64"/>
      <c r="E39" s="42" t="s">
        <v>73</v>
      </c>
      <c r="F39" s="42" t="s">
        <v>74</v>
      </c>
      <c r="G39" s="42" t="s">
        <v>75</v>
      </c>
      <c r="H39" s="43"/>
      <c r="I39" s="74" t="str">
        <f t="shared" si="2"/>
        <v/>
      </c>
      <c r="J39" s="43"/>
      <c r="K39" s="74" t="str">
        <f t="shared" si="3"/>
        <v/>
      </c>
      <c r="L39" s="102">
        <f t="shared" si="9"/>
        <v>0</v>
      </c>
      <c r="M39" s="112" t="str">
        <f t="shared" si="5"/>
        <v/>
      </c>
    </row>
    <row r="40" spans="1:13" s="63" customFormat="1">
      <c r="A40" s="34" t="s">
        <v>76</v>
      </c>
      <c r="B40" s="59"/>
      <c r="C40" s="60" t="s">
        <v>77</v>
      </c>
      <c r="D40" s="61"/>
      <c r="E40" s="61"/>
      <c r="F40" s="61"/>
      <c r="G40" s="61"/>
      <c r="H40" s="62">
        <f t="shared" ref="H40" si="14">+H41+H52</f>
        <v>0</v>
      </c>
      <c r="I40" s="98" t="str">
        <f t="shared" si="2"/>
        <v/>
      </c>
      <c r="J40" s="62">
        <f t="shared" ref="J40" si="15">+J41+J52</f>
        <v>0</v>
      </c>
      <c r="K40" s="98" t="str">
        <f t="shared" si="3"/>
        <v/>
      </c>
      <c r="L40" s="106">
        <f t="shared" si="9"/>
        <v>0</v>
      </c>
      <c r="M40" s="111" t="str">
        <f t="shared" si="5"/>
        <v/>
      </c>
    </row>
    <row r="41" spans="1:13" ht="12.75" customHeight="1" outlineLevel="1">
      <c r="A41" s="1" t="s">
        <v>78</v>
      </c>
      <c r="B41" s="44"/>
      <c r="C41" s="45"/>
      <c r="D41" s="64"/>
      <c r="E41" s="42" t="s">
        <v>79</v>
      </c>
      <c r="F41" s="42"/>
      <c r="G41" s="42"/>
      <c r="H41" s="43">
        <f t="shared" ref="H41" si="16">SUM(H42:H51)</f>
        <v>0</v>
      </c>
      <c r="I41" s="74" t="str">
        <f t="shared" si="2"/>
        <v/>
      </c>
      <c r="J41" s="43">
        <f t="shared" ref="J41" si="17">SUM(J42:J51)</f>
        <v>0</v>
      </c>
      <c r="K41" s="74" t="str">
        <f t="shared" si="3"/>
        <v/>
      </c>
      <c r="L41" s="102">
        <f t="shared" si="9"/>
        <v>0</v>
      </c>
      <c r="M41" s="70" t="str">
        <f t="shared" si="5"/>
        <v/>
      </c>
    </row>
    <row r="42" spans="1:13" ht="12.75" customHeight="1" outlineLevel="1">
      <c r="A42" s="1"/>
      <c r="B42" s="44"/>
      <c r="C42" s="45"/>
      <c r="D42" s="64"/>
      <c r="E42" s="47"/>
      <c r="F42" s="44" t="s">
        <v>80</v>
      </c>
      <c r="G42" s="44" t="s">
        <v>81</v>
      </c>
      <c r="H42" s="43"/>
      <c r="I42" s="74" t="str">
        <f t="shared" si="2"/>
        <v/>
      </c>
      <c r="J42" s="43"/>
      <c r="K42" s="74" t="str">
        <f t="shared" si="3"/>
        <v/>
      </c>
      <c r="L42" s="102">
        <f t="shared" si="9"/>
        <v>0</v>
      </c>
      <c r="M42" s="70" t="str">
        <f t="shared" si="5"/>
        <v/>
      </c>
    </row>
    <row r="43" spans="1:13" ht="12.75" customHeight="1" outlineLevel="1">
      <c r="A43" s="1"/>
      <c r="B43" s="44"/>
      <c r="C43" s="45"/>
      <c r="D43" s="64"/>
      <c r="E43" s="47"/>
      <c r="F43" s="26" t="s">
        <v>82</v>
      </c>
      <c r="G43" s="26" t="s">
        <v>83</v>
      </c>
      <c r="H43" s="43"/>
      <c r="I43" s="74" t="str">
        <f t="shared" si="2"/>
        <v/>
      </c>
      <c r="J43" s="43"/>
      <c r="K43" s="74" t="str">
        <f t="shared" si="3"/>
        <v/>
      </c>
      <c r="L43" s="102">
        <f t="shared" si="9"/>
        <v>0</v>
      </c>
      <c r="M43" s="70" t="str">
        <f t="shared" si="5"/>
        <v/>
      </c>
    </row>
    <row r="44" spans="1:13" ht="12.75" customHeight="1" outlineLevel="1">
      <c r="A44" s="1"/>
      <c r="B44" s="44"/>
      <c r="C44" s="45"/>
      <c r="D44" s="64"/>
      <c r="E44" s="47"/>
      <c r="F44" s="26" t="s">
        <v>84</v>
      </c>
      <c r="G44" s="26" t="s">
        <v>85</v>
      </c>
      <c r="H44" s="43"/>
      <c r="I44" s="74" t="str">
        <f t="shared" si="2"/>
        <v/>
      </c>
      <c r="J44" s="43"/>
      <c r="K44" s="74" t="str">
        <f t="shared" si="3"/>
        <v/>
      </c>
      <c r="L44" s="102">
        <f t="shared" si="9"/>
        <v>0</v>
      </c>
      <c r="M44" s="70" t="str">
        <f t="shared" si="5"/>
        <v/>
      </c>
    </row>
    <row r="45" spans="1:13" ht="12.75" customHeight="1" outlineLevel="1">
      <c r="A45" s="1"/>
      <c r="B45" s="44"/>
      <c r="C45" s="45"/>
      <c r="D45" s="64"/>
      <c r="E45" s="47"/>
      <c r="F45" s="26" t="s">
        <v>86</v>
      </c>
      <c r="G45" s="26" t="s">
        <v>87</v>
      </c>
      <c r="H45" s="43"/>
      <c r="I45" s="74" t="str">
        <f t="shared" si="2"/>
        <v/>
      </c>
      <c r="J45" s="43"/>
      <c r="K45" s="74" t="str">
        <f t="shared" si="3"/>
        <v/>
      </c>
      <c r="L45" s="102">
        <f t="shared" si="9"/>
        <v>0</v>
      </c>
      <c r="M45" s="70" t="str">
        <f t="shared" si="5"/>
        <v/>
      </c>
    </row>
    <row r="46" spans="1:13" ht="12.75" customHeight="1" outlineLevel="1">
      <c r="A46" s="1"/>
      <c r="B46" s="44"/>
      <c r="C46" s="45"/>
      <c r="D46" s="64"/>
      <c r="E46" s="47"/>
      <c r="F46" s="26" t="s">
        <v>88</v>
      </c>
      <c r="G46" s="26" t="s">
        <v>89</v>
      </c>
      <c r="H46" s="43"/>
      <c r="I46" s="74" t="str">
        <f t="shared" si="2"/>
        <v/>
      </c>
      <c r="J46" s="43"/>
      <c r="K46" s="74" t="str">
        <f t="shared" si="3"/>
        <v/>
      </c>
      <c r="L46" s="102">
        <f t="shared" si="9"/>
        <v>0</v>
      </c>
      <c r="M46" s="70" t="str">
        <f t="shared" si="5"/>
        <v/>
      </c>
    </row>
    <row r="47" spans="1:13" ht="12.75" customHeight="1" outlineLevel="1">
      <c r="A47" s="1"/>
      <c r="B47" s="44"/>
      <c r="C47" s="45"/>
      <c r="D47" s="64"/>
      <c r="E47" s="47"/>
      <c r="F47" s="26" t="s">
        <v>90</v>
      </c>
      <c r="G47" s="26" t="s">
        <v>91</v>
      </c>
      <c r="H47" s="43"/>
      <c r="I47" s="74" t="str">
        <f t="shared" si="2"/>
        <v/>
      </c>
      <c r="J47" s="43"/>
      <c r="K47" s="74" t="str">
        <f t="shared" si="3"/>
        <v/>
      </c>
      <c r="L47" s="102">
        <f t="shared" si="9"/>
        <v>0</v>
      </c>
      <c r="M47" s="70" t="str">
        <f t="shared" si="5"/>
        <v/>
      </c>
    </row>
    <row r="48" spans="1:13" ht="12.75" customHeight="1" outlineLevel="1">
      <c r="A48" s="1"/>
      <c r="B48" s="44"/>
      <c r="C48" s="45"/>
      <c r="D48" s="64"/>
      <c r="E48" s="47"/>
      <c r="F48" s="26" t="s">
        <v>92</v>
      </c>
      <c r="G48" s="26" t="s">
        <v>93</v>
      </c>
      <c r="H48" s="43"/>
      <c r="I48" s="74" t="str">
        <f t="shared" si="2"/>
        <v/>
      </c>
      <c r="J48" s="43"/>
      <c r="K48" s="74" t="str">
        <f t="shared" si="3"/>
        <v/>
      </c>
      <c r="L48" s="102">
        <f t="shared" si="9"/>
        <v>0</v>
      </c>
      <c r="M48" s="70" t="str">
        <f t="shared" si="5"/>
        <v/>
      </c>
    </row>
    <row r="49" spans="1:13" ht="12.75" customHeight="1" outlineLevel="1">
      <c r="A49" s="1"/>
      <c r="B49" s="44"/>
      <c r="C49" s="45"/>
      <c r="D49" s="64"/>
      <c r="E49" s="47"/>
      <c r="F49" s="26" t="s">
        <v>94</v>
      </c>
      <c r="G49" s="26" t="s">
        <v>95</v>
      </c>
      <c r="H49" s="43"/>
      <c r="I49" s="74" t="str">
        <f t="shared" si="2"/>
        <v/>
      </c>
      <c r="J49" s="43"/>
      <c r="K49" s="74" t="str">
        <f t="shared" si="3"/>
        <v/>
      </c>
      <c r="L49" s="102">
        <f t="shared" si="9"/>
        <v>0</v>
      </c>
      <c r="M49" s="70" t="str">
        <f t="shared" si="5"/>
        <v/>
      </c>
    </row>
    <row r="50" spans="1:13" ht="12.75" customHeight="1" outlineLevel="1">
      <c r="A50" s="1"/>
      <c r="B50" s="44"/>
      <c r="C50" s="45"/>
      <c r="D50" s="64"/>
      <c r="E50" s="47"/>
      <c r="F50" s="26" t="s">
        <v>96</v>
      </c>
      <c r="G50" s="26" t="s">
        <v>97</v>
      </c>
      <c r="H50" s="43"/>
      <c r="I50" s="74" t="str">
        <f t="shared" si="2"/>
        <v/>
      </c>
      <c r="J50" s="43"/>
      <c r="K50" s="74" t="str">
        <f t="shared" si="3"/>
        <v/>
      </c>
      <c r="L50" s="102">
        <f t="shared" si="9"/>
        <v>0</v>
      </c>
      <c r="M50" s="70" t="str">
        <f t="shared" si="5"/>
        <v/>
      </c>
    </row>
    <row r="51" spans="1:13" ht="12.75" customHeight="1" outlineLevel="1">
      <c r="A51" s="1"/>
      <c r="B51" s="44"/>
      <c r="C51" s="45"/>
      <c r="D51" s="64"/>
      <c r="E51" s="47"/>
      <c r="F51" s="44" t="s">
        <v>98</v>
      </c>
      <c r="G51" s="44" t="s">
        <v>99</v>
      </c>
      <c r="H51" s="43"/>
      <c r="I51" s="74" t="str">
        <f t="shared" si="2"/>
        <v/>
      </c>
      <c r="J51" s="43"/>
      <c r="K51" s="74" t="str">
        <f t="shared" si="3"/>
        <v/>
      </c>
      <c r="L51" s="102">
        <f t="shared" si="9"/>
        <v>0</v>
      </c>
      <c r="M51" s="70" t="str">
        <f t="shared" si="5"/>
        <v/>
      </c>
    </row>
    <row r="52" spans="1:13" ht="12.75" customHeight="1" outlineLevel="1">
      <c r="A52" s="1" t="s">
        <v>100</v>
      </c>
      <c r="B52" s="44"/>
      <c r="C52" s="45"/>
      <c r="D52" s="64"/>
      <c r="E52" s="65" t="s">
        <v>101</v>
      </c>
      <c r="F52" s="65" t="s">
        <v>102</v>
      </c>
      <c r="G52" s="65" t="s">
        <v>103</v>
      </c>
      <c r="H52" s="43"/>
      <c r="I52" s="74" t="str">
        <f t="shared" si="2"/>
        <v/>
      </c>
      <c r="J52" s="43"/>
      <c r="K52" s="74" t="str">
        <f t="shared" si="3"/>
        <v/>
      </c>
      <c r="L52" s="102">
        <f t="shared" si="9"/>
        <v>0</v>
      </c>
      <c r="M52" s="70" t="str">
        <f t="shared" si="5"/>
        <v/>
      </c>
    </row>
    <row r="53" spans="1:13" s="63" customFormat="1">
      <c r="A53" s="34" t="s">
        <v>104</v>
      </c>
      <c r="B53" s="59"/>
      <c r="C53" s="60" t="s">
        <v>105</v>
      </c>
      <c r="D53" s="61"/>
      <c r="E53" s="61"/>
      <c r="F53" s="61"/>
      <c r="G53" s="61"/>
      <c r="H53" s="62">
        <f t="shared" ref="H53" si="18">+H54+H55+H56+H57+H58+H63+H64+H65+H66+H69+H70</f>
        <v>0</v>
      </c>
      <c r="I53" s="98" t="str">
        <f t="shared" si="2"/>
        <v/>
      </c>
      <c r="J53" s="62">
        <f t="shared" ref="J53" si="19">+J54+J55+J56+J57+J58+J63+J64+J65+J66+J69+J70</f>
        <v>0</v>
      </c>
      <c r="K53" s="98" t="str">
        <f t="shared" si="3"/>
        <v/>
      </c>
      <c r="L53" s="106">
        <f t="shared" si="9"/>
        <v>0</v>
      </c>
      <c r="M53" s="98" t="str">
        <f t="shared" si="5"/>
        <v/>
      </c>
    </row>
    <row r="54" spans="1:13" ht="12.75" customHeight="1" outlineLevel="1">
      <c r="A54" s="1" t="s">
        <v>106</v>
      </c>
      <c r="B54" s="44"/>
      <c r="C54" s="45"/>
      <c r="D54" s="64"/>
      <c r="E54" s="42" t="s">
        <v>107</v>
      </c>
      <c r="F54" s="42" t="s">
        <v>108</v>
      </c>
      <c r="G54" s="42" t="s">
        <v>109</v>
      </c>
      <c r="H54" s="43"/>
      <c r="I54" s="74" t="str">
        <f t="shared" si="2"/>
        <v/>
      </c>
      <c r="J54" s="43"/>
      <c r="K54" s="74" t="str">
        <f t="shared" si="3"/>
        <v/>
      </c>
      <c r="L54" s="102">
        <f t="shared" si="9"/>
        <v>0</v>
      </c>
      <c r="M54" s="70" t="str">
        <f t="shared" si="5"/>
        <v/>
      </c>
    </row>
    <row r="55" spans="1:13" ht="12.75" customHeight="1" outlineLevel="1">
      <c r="A55" s="1" t="s">
        <v>110</v>
      </c>
      <c r="B55" s="44"/>
      <c r="C55" s="45"/>
      <c r="D55" s="64"/>
      <c r="E55" s="26" t="s">
        <v>111</v>
      </c>
      <c r="F55" s="26" t="s">
        <v>112</v>
      </c>
      <c r="G55" s="26" t="s">
        <v>113</v>
      </c>
      <c r="H55" s="43"/>
      <c r="I55" s="74" t="str">
        <f t="shared" si="2"/>
        <v/>
      </c>
      <c r="J55" s="43"/>
      <c r="K55" s="74" t="str">
        <f t="shared" si="3"/>
        <v/>
      </c>
      <c r="L55" s="102">
        <f t="shared" si="9"/>
        <v>0</v>
      </c>
      <c r="M55" s="70" t="str">
        <f t="shared" si="5"/>
        <v/>
      </c>
    </row>
    <row r="56" spans="1:13" ht="12.75" customHeight="1" outlineLevel="1">
      <c r="A56" s="1" t="s">
        <v>114</v>
      </c>
      <c r="B56" s="44"/>
      <c r="C56" s="45"/>
      <c r="D56" s="64"/>
      <c r="E56" s="26" t="s">
        <v>115</v>
      </c>
      <c r="F56" s="26" t="s">
        <v>116</v>
      </c>
      <c r="G56" s="26" t="s">
        <v>117</v>
      </c>
      <c r="H56" s="43"/>
      <c r="I56" s="74" t="str">
        <f t="shared" si="2"/>
        <v/>
      </c>
      <c r="J56" s="43"/>
      <c r="K56" s="74" t="str">
        <f t="shared" si="3"/>
        <v/>
      </c>
      <c r="L56" s="102">
        <f t="shared" si="9"/>
        <v>0</v>
      </c>
      <c r="M56" s="70" t="str">
        <f t="shared" si="5"/>
        <v/>
      </c>
    </row>
    <row r="57" spans="1:13" ht="12.75" customHeight="1" outlineLevel="1">
      <c r="A57" s="1" t="s">
        <v>118</v>
      </c>
      <c r="B57" s="44"/>
      <c r="C57" s="45"/>
      <c r="D57" s="64"/>
      <c r="E57" s="26" t="s">
        <v>119</v>
      </c>
      <c r="F57" s="26" t="s">
        <v>120</v>
      </c>
      <c r="G57" s="26" t="s">
        <v>121</v>
      </c>
      <c r="H57" s="43"/>
      <c r="I57" s="74" t="str">
        <f t="shared" si="2"/>
        <v/>
      </c>
      <c r="J57" s="43"/>
      <c r="K57" s="74" t="str">
        <f t="shared" si="3"/>
        <v/>
      </c>
      <c r="L57" s="102">
        <f t="shared" si="9"/>
        <v>0</v>
      </c>
      <c r="M57" s="70" t="str">
        <f t="shared" si="5"/>
        <v/>
      </c>
    </row>
    <row r="58" spans="1:13" ht="12.75" customHeight="1" outlineLevel="1">
      <c r="A58" s="1" t="s">
        <v>122</v>
      </c>
      <c r="B58" s="44"/>
      <c r="C58" s="45"/>
      <c r="D58" s="64"/>
      <c r="E58" s="26" t="s">
        <v>123</v>
      </c>
      <c r="F58" s="26"/>
      <c r="G58" s="26"/>
      <c r="H58" s="43">
        <f t="shared" ref="H58" si="20">SUM(H59:H62)</f>
        <v>0</v>
      </c>
      <c r="I58" s="74" t="str">
        <f t="shared" si="2"/>
        <v/>
      </c>
      <c r="J58" s="43">
        <f t="shared" ref="J58" si="21">SUM(J59:J62)</f>
        <v>0</v>
      </c>
      <c r="K58" s="74" t="str">
        <f t="shared" si="3"/>
        <v/>
      </c>
      <c r="L58" s="102">
        <f t="shared" si="9"/>
        <v>0</v>
      </c>
      <c r="M58" s="70" t="str">
        <f t="shared" si="5"/>
        <v/>
      </c>
    </row>
    <row r="59" spans="1:13" ht="12.75" customHeight="1" outlineLevel="1">
      <c r="A59" s="1"/>
      <c r="B59" s="44"/>
      <c r="C59" s="45"/>
      <c r="D59" s="64"/>
      <c r="E59" s="26"/>
      <c r="F59" s="26" t="s">
        <v>124</v>
      </c>
      <c r="G59" s="26" t="s">
        <v>125</v>
      </c>
      <c r="H59" s="43"/>
      <c r="I59" s="74" t="str">
        <f t="shared" si="2"/>
        <v/>
      </c>
      <c r="J59" s="43"/>
      <c r="K59" s="74" t="str">
        <f t="shared" si="3"/>
        <v/>
      </c>
      <c r="L59" s="102">
        <f t="shared" si="9"/>
        <v>0</v>
      </c>
      <c r="M59" s="70" t="str">
        <f t="shared" si="5"/>
        <v/>
      </c>
    </row>
    <row r="60" spans="1:13" ht="12.75" customHeight="1" outlineLevel="1">
      <c r="A60" s="1"/>
      <c r="B60" s="44"/>
      <c r="C60" s="45"/>
      <c r="D60" s="64"/>
      <c r="E60" s="26"/>
      <c r="F60" s="26" t="s">
        <v>126</v>
      </c>
      <c r="G60" s="26" t="s">
        <v>127</v>
      </c>
      <c r="H60" s="43"/>
      <c r="I60" s="74" t="str">
        <f t="shared" si="2"/>
        <v/>
      </c>
      <c r="J60" s="43"/>
      <c r="K60" s="74" t="str">
        <f t="shared" si="3"/>
        <v/>
      </c>
      <c r="L60" s="102">
        <f t="shared" si="9"/>
        <v>0</v>
      </c>
      <c r="M60" s="70" t="str">
        <f t="shared" si="5"/>
        <v/>
      </c>
    </row>
    <row r="61" spans="1:13" ht="12.75" customHeight="1" outlineLevel="1">
      <c r="A61" s="1"/>
      <c r="B61" s="44"/>
      <c r="C61" s="45"/>
      <c r="D61" s="64"/>
      <c r="E61" s="26"/>
      <c r="F61" s="26" t="s">
        <v>698</v>
      </c>
      <c r="G61" s="26" t="s">
        <v>699</v>
      </c>
      <c r="H61" s="43"/>
      <c r="I61" s="74" t="str">
        <f t="shared" si="2"/>
        <v/>
      </c>
      <c r="J61" s="43"/>
      <c r="K61" s="74" t="str">
        <f t="shared" si="3"/>
        <v/>
      </c>
      <c r="L61" s="102">
        <f t="shared" si="9"/>
        <v>0</v>
      </c>
      <c r="M61" s="70" t="str">
        <f t="shared" si="5"/>
        <v/>
      </c>
    </row>
    <row r="62" spans="1:13" ht="12.75" customHeight="1" outlineLevel="1">
      <c r="A62" s="1" t="s">
        <v>130</v>
      </c>
      <c r="B62" s="44"/>
      <c r="C62" s="45"/>
      <c r="D62" s="64"/>
      <c r="E62" s="26"/>
      <c r="F62" s="26" t="s">
        <v>128</v>
      </c>
      <c r="G62" s="26" t="s">
        <v>129</v>
      </c>
      <c r="H62" s="43"/>
      <c r="I62" s="74" t="str">
        <f t="shared" si="2"/>
        <v/>
      </c>
      <c r="J62" s="43"/>
      <c r="K62" s="74" t="str">
        <f t="shared" si="3"/>
        <v/>
      </c>
      <c r="L62" s="102">
        <f t="shared" si="9"/>
        <v>0</v>
      </c>
      <c r="M62" s="70" t="str">
        <f t="shared" si="5"/>
        <v/>
      </c>
    </row>
    <row r="63" spans="1:13" ht="12.75" customHeight="1" outlineLevel="1">
      <c r="A63" s="1" t="s">
        <v>132</v>
      </c>
      <c r="B63" s="44"/>
      <c r="C63" s="45"/>
      <c r="D63" s="64"/>
      <c r="E63" s="26" t="s">
        <v>131</v>
      </c>
      <c r="F63" s="26"/>
      <c r="G63" s="26"/>
      <c r="H63" s="43"/>
      <c r="I63" s="74" t="str">
        <f t="shared" si="2"/>
        <v/>
      </c>
      <c r="J63" s="43"/>
      <c r="K63" s="74" t="str">
        <f t="shared" si="3"/>
        <v/>
      </c>
      <c r="L63" s="102">
        <f t="shared" si="9"/>
        <v>0</v>
      </c>
      <c r="M63" s="70" t="str">
        <f t="shared" si="5"/>
        <v/>
      </c>
    </row>
    <row r="64" spans="1:13" ht="12.75" customHeight="1" outlineLevel="1">
      <c r="A64" s="1" t="s">
        <v>134</v>
      </c>
      <c r="B64" s="44"/>
      <c r="C64" s="45"/>
      <c r="D64" s="64"/>
      <c r="E64" s="26" t="s">
        <v>133</v>
      </c>
      <c r="F64" s="26"/>
      <c r="G64" s="26"/>
      <c r="H64" s="43"/>
      <c r="I64" s="74" t="str">
        <f t="shared" si="2"/>
        <v/>
      </c>
      <c r="J64" s="43"/>
      <c r="K64" s="74" t="str">
        <f t="shared" si="3"/>
        <v/>
      </c>
      <c r="L64" s="102">
        <f t="shared" si="9"/>
        <v>0</v>
      </c>
      <c r="M64" s="70" t="str">
        <f t="shared" si="5"/>
        <v/>
      </c>
    </row>
    <row r="65" spans="1:13" ht="12.75" customHeight="1" outlineLevel="1">
      <c r="A65" s="1" t="s">
        <v>138</v>
      </c>
      <c r="B65" s="44"/>
      <c r="C65" s="45"/>
      <c r="D65" s="64"/>
      <c r="E65" s="26" t="s">
        <v>135</v>
      </c>
      <c r="F65" s="26" t="s">
        <v>136</v>
      </c>
      <c r="G65" s="26" t="s">
        <v>137</v>
      </c>
      <c r="H65" s="43"/>
      <c r="I65" s="74" t="str">
        <f t="shared" si="2"/>
        <v/>
      </c>
      <c r="J65" s="43"/>
      <c r="K65" s="74" t="str">
        <f t="shared" si="3"/>
        <v/>
      </c>
      <c r="L65" s="102">
        <f t="shared" si="9"/>
        <v>0</v>
      </c>
      <c r="M65" s="70" t="str">
        <f t="shared" si="5"/>
        <v/>
      </c>
    </row>
    <row r="66" spans="1:13" ht="12.75" customHeight="1" outlineLevel="1">
      <c r="A66" s="1"/>
      <c r="B66" s="44"/>
      <c r="C66" s="45"/>
      <c r="D66" s="64"/>
      <c r="E66" s="26" t="s">
        <v>139</v>
      </c>
      <c r="F66" s="26"/>
      <c r="G66" s="26"/>
      <c r="H66" s="43">
        <f t="shared" ref="H66" si="22">+H67+H68</f>
        <v>0</v>
      </c>
      <c r="I66" s="74" t="str">
        <f t="shared" si="2"/>
        <v/>
      </c>
      <c r="J66" s="43">
        <f t="shared" ref="J66" si="23">+J67+J68</f>
        <v>0</v>
      </c>
      <c r="K66" s="74" t="str">
        <f t="shared" si="3"/>
        <v/>
      </c>
      <c r="L66" s="102">
        <f t="shared" si="9"/>
        <v>0</v>
      </c>
      <c r="M66" s="70" t="str">
        <f t="shared" si="5"/>
        <v/>
      </c>
    </row>
    <row r="67" spans="1:13" ht="12.75" customHeight="1" outlineLevel="1">
      <c r="A67" s="1"/>
      <c r="B67" s="44"/>
      <c r="C67" s="45"/>
      <c r="D67" s="64"/>
      <c r="E67" s="26"/>
      <c r="F67" s="26" t="s">
        <v>140</v>
      </c>
      <c r="G67" s="26" t="s">
        <v>141</v>
      </c>
      <c r="H67" s="43"/>
      <c r="I67" s="74" t="str">
        <f t="shared" si="2"/>
        <v/>
      </c>
      <c r="J67" s="43"/>
      <c r="K67" s="74" t="str">
        <f t="shared" si="3"/>
        <v/>
      </c>
      <c r="L67" s="102">
        <f t="shared" si="9"/>
        <v>0</v>
      </c>
      <c r="M67" s="70" t="str">
        <f t="shared" si="5"/>
        <v/>
      </c>
    </row>
    <row r="68" spans="1:13" ht="12.75" customHeight="1" outlineLevel="1">
      <c r="A68" s="1" t="s">
        <v>144</v>
      </c>
      <c r="B68" s="44"/>
      <c r="C68" s="45"/>
      <c r="D68" s="64"/>
      <c r="E68" s="26"/>
      <c r="F68" s="26" t="s">
        <v>142</v>
      </c>
      <c r="G68" s="26" t="s">
        <v>143</v>
      </c>
      <c r="H68" s="43"/>
      <c r="I68" s="74" t="str">
        <f t="shared" si="2"/>
        <v/>
      </c>
      <c r="J68" s="43"/>
      <c r="K68" s="74" t="str">
        <f t="shared" si="3"/>
        <v/>
      </c>
      <c r="L68" s="102">
        <f t="shared" si="9"/>
        <v>0</v>
      </c>
      <c r="M68" s="70" t="str">
        <f t="shared" si="5"/>
        <v/>
      </c>
    </row>
    <row r="69" spans="1:13" ht="12.75" customHeight="1" outlineLevel="1">
      <c r="A69" s="1" t="s">
        <v>146</v>
      </c>
      <c r="B69" s="44"/>
      <c r="C69" s="45"/>
      <c r="D69" s="64"/>
      <c r="E69" s="26" t="s">
        <v>145</v>
      </c>
      <c r="F69" s="26"/>
      <c r="G69" s="26"/>
      <c r="H69" s="43"/>
      <c r="I69" s="74" t="str">
        <f t="shared" si="2"/>
        <v/>
      </c>
      <c r="J69" s="43"/>
      <c r="K69" s="74" t="str">
        <f t="shared" si="3"/>
        <v/>
      </c>
      <c r="L69" s="102">
        <f t="shared" si="9"/>
        <v>0</v>
      </c>
      <c r="M69" s="70" t="str">
        <f t="shared" si="5"/>
        <v/>
      </c>
    </row>
    <row r="70" spans="1:13" ht="12.75" customHeight="1" outlineLevel="1">
      <c r="A70" s="1"/>
      <c r="B70" s="44"/>
      <c r="C70" s="45"/>
      <c r="D70" s="45"/>
      <c r="E70" s="26" t="s">
        <v>56</v>
      </c>
      <c r="F70" s="65"/>
      <c r="G70" s="65"/>
      <c r="H70" s="43">
        <f t="shared" ref="H70" si="24">SUM(H71:H75)</f>
        <v>0</v>
      </c>
      <c r="I70" s="74" t="str">
        <f t="shared" si="2"/>
        <v/>
      </c>
      <c r="J70" s="43">
        <f t="shared" ref="J70" si="25">SUM(J71:J75)</f>
        <v>0</v>
      </c>
      <c r="K70" s="74" t="str">
        <f t="shared" si="3"/>
        <v/>
      </c>
      <c r="L70" s="102">
        <f t="shared" si="9"/>
        <v>0</v>
      </c>
      <c r="M70" s="70" t="str">
        <f t="shared" si="5"/>
        <v/>
      </c>
    </row>
    <row r="71" spans="1:13" ht="12.75" customHeight="1" outlineLevel="1">
      <c r="A71" s="1"/>
      <c r="B71" s="44"/>
      <c r="C71" s="45"/>
      <c r="D71" s="45"/>
      <c r="E71" s="26"/>
      <c r="F71" s="26" t="s">
        <v>147</v>
      </c>
      <c r="G71" s="26" t="s">
        <v>148</v>
      </c>
      <c r="H71" s="43"/>
      <c r="I71" s="74" t="str">
        <f t="shared" si="2"/>
        <v/>
      </c>
      <c r="J71" s="43"/>
      <c r="K71" s="74" t="str">
        <f t="shared" si="3"/>
        <v/>
      </c>
      <c r="L71" s="102">
        <f t="shared" si="9"/>
        <v>0</v>
      </c>
      <c r="M71" s="70" t="str">
        <f t="shared" si="5"/>
        <v/>
      </c>
    </row>
    <row r="72" spans="1:13" ht="12.75" customHeight="1" outlineLevel="1">
      <c r="A72" s="1"/>
      <c r="B72" s="44"/>
      <c r="C72" s="45"/>
      <c r="D72" s="45"/>
      <c r="E72" s="26"/>
      <c r="F72" s="26" t="s">
        <v>149</v>
      </c>
      <c r="G72" s="26" t="s">
        <v>150</v>
      </c>
      <c r="H72" s="43"/>
      <c r="I72" s="74"/>
      <c r="J72" s="43"/>
      <c r="K72" s="74"/>
      <c r="L72" s="102"/>
      <c r="M72" s="70"/>
    </row>
    <row r="73" spans="1:13" ht="12.75" customHeight="1" outlineLevel="1">
      <c r="A73" s="1"/>
      <c r="B73" s="44"/>
      <c r="C73" s="45"/>
      <c r="D73" s="45"/>
      <c r="E73" s="26"/>
      <c r="F73" s="26" t="s">
        <v>151</v>
      </c>
      <c r="G73" s="26" t="s">
        <v>152</v>
      </c>
      <c r="H73" s="43"/>
      <c r="I73" s="74" t="str">
        <f t="shared" si="2"/>
        <v/>
      </c>
      <c r="J73" s="43"/>
      <c r="K73" s="74" t="str">
        <f t="shared" si="3"/>
        <v/>
      </c>
      <c r="L73" s="102">
        <f t="shared" si="9"/>
        <v>0</v>
      </c>
      <c r="M73" s="70" t="str">
        <f t="shared" si="5"/>
        <v/>
      </c>
    </row>
    <row r="74" spans="1:13" ht="12.75" customHeight="1" outlineLevel="1">
      <c r="A74" s="1"/>
      <c r="B74" s="44"/>
      <c r="C74" s="45"/>
      <c r="D74" s="45"/>
      <c r="E74" s="26"/>
      <c r="F74" s="26" t="s">
        <v>153</v>
      </c>
      <c r="G74" s="26" t="s">
        <v>154</v>
      </c>
      <c r="H74" s="43"/>
      <c r="I74" s="74" t="str">
        <f t="shared" si="2"/>
        <v/>
      </c>
      <c r="J74" s="43"/>
      <c r="K74" s="74" t="str">
        <f t="shared" si="3"/>
        <v/>
      </c>
      <c r="L74" s="102">
        <f t="shared" si="9"/>
        <v>0</v>
      </c>
      <c r="M74" s="70" t="str">
        <f t="shared" si="5"/>
        <v/>
      </c>
    </row>
    <row r="75" spans="1:13" s="63" customFormat="1">
      <c r="A75" s="34" t="s">
        <v>157</v>
      </c>
      <c r="B75" s="44"/>
      <c r="C75" s="45"/>
      <c r="D75" s="45"/>
      <c r="E75" s="26"/>
      <c r="F75" s="26" t="s">
        <v>155</v>
      </c>
      <c r="G75" s="26" t="s">
        <v>156</v>
      </c>
      <c r="H75" s="43"/>
      <c r="I75" s="74" t="str">
        <f t="shared" si="2"/>
        <v/>
      </c>
      <c r="J75" s="43"/>
      <c r="K75" s="74" t="str">
        <f t="shared" si="3"/>
        <v/>
      </c>
      <c r="L75" s="102">
        <f t="shared" si="9"/>
        <v>0</v>
      </c>
      <c r="M75" s="70" t="str">
        <f t="shared" si="5"/>
        <v/>
      </c>
    </row>
    <row r="76" spans="1:13" ht="12.75" customHeight="1" outlineLevel="1">
      <c r="A76" s="1" t="s">
        <v>159</v>
      </c>
      <c r="B76" s="59"/>
      <c r="C76" s="60" t="s">
        <v>158</v>
      </c>
      <c r="D76" s="61"/>
      <c r="E76" s="61"/>
      <c r="F76" s="61"/>
      <c r="G76" s="61"/>
      <c r="H76" s="62">
        <f t="shared" ref="H76" si="26">+H77+H99+H110+H111+H116+H117+H118+H119</f>
        <v>0</v>
      </c>
      <c r="I76" s="98" t="str">
        <f t="shared" si="2"/>
        <v/>
      </c>
      <c r="J76" s="62">
        <f t="shared" ref="J76" si="27">+J77+J99+J110+J111+J116+J117+J118+J119</f>
        <v>0</v>
      </c>
      <c r="K76" s="98" t="str">
        <f t="shared" si="3"/>
        <v/>
      </c>
      <c r="L76" s="106">
        <f t="shared" si="9"/>
        <v>0</v>
      </c>
      <c r="M76" s="98" t="str">
        <f t="shared" si="5"/>
        <v/>
      </c>
    </row>
    <row r="77" spans="1:13" ht="12.75" customHeight="1" outlineLevel="1">
      <c r="A77" s="1"/>
      <c r="B77" s="44"/>
      <c r="C77" s="45"/>
      <c r="D77" s="64"/>
      <c r="E77" s="42" t="s">
        <v>160</v>
      </c>
      <c r="F77" s="42"/>
      <c r="G77" s="42"/>
      <c r="H77" s="43">
        <f t="shared" ref="H77" si="28">SUM(H78:H98)</f>
        <v>0</v>
      </c>
      <c r="I77" s="74" t="str">
        <f t="shared" si="2"/>
        <v/>
      </c>
      <c r="J77" s="43">
        <f t="shared" ref="J77" si="29">SUM(J78:J98)</f>
        <v>0</v>
      </c>
      <c r="K77" s="74" t="str">
        <f t="shared" si="3"/>
        <v/>
      </c>
      <c r="L77" s="102">
        <f t="shared" si="9"/>
        <v>0</v>
      </c>
      <c r="M77" s="70" t="str">
        <f t="shared" si="5"/>
        <v/>
      </c>
    </row>
    <row r="78" spans="1:13" ht="12.75" customHeight="1" outlineLevel="1">
      <c r="A78" s="1"/>
      <c r="B78" s="44"/>
      <c r="C78" s="45"/>
      <c r="D78" s="64"/>
      <c r="E78" s="42"/>
      <c r="F78" s="42" t="s">
        <v>161</v>
      </c>
      <c r="G78" s="42" t="s">
        <v>162</v>
      </c>
      <c r="H78" s="43"/>
      <c r="I78" s="74" t="str">
        <f t="shared" si="2"/>
        <v/>
      </c>
      <c r="J78" s="43"/>
      <c r="K78" s="74" t="str">
        <f t="shared" si="3"/>
        <v/>
      </c>
      <c r="L78" s="102">
        <f t="shared" si="9"/>
        <v>0</v>
      </c>
      <c r="M78" s="70" t="str">
        <f t="shared" si="5"/>
        <v/>
      </c>
    </row>
    <row r="79" spans="1:13" ht="12.75" customHeight="1" outlineLevel="1">
      <c r="A79" s="1"/>
      <c r="B79" s="44"/>
      <c r="C79" s="45"/>
      <c r="D79" s="64"/>
      <c r="E79" s="42"/>
      <c r="F79" s="42" t="s">
        <v>163</v>
      </c>
      <c r="G79" s="42" t="s">
        <v>164</v>
      </c>
      <c r="H79" s="43"/>
      <c r="I79" s="74" t="str">
        <f t="shared" si="2"/>
        <v/>
      </c>
      <c r="J79" s="43"/>
      <c r="K79" s="74" t="str">
        <f t="shared" si="3"/>
        <v/>
      </c>
      <c r="L79" s="102">
        <f t="shared" si="9"/>
        <v>0</v>
      </c>
      <c r="M79" s="70" t="str">
        <f t="shared" si="5"/>
        <v/>
      </c>
    </row>
    <row r="80" spans="1:13" ht="12.75" customHeight="1" outlineLevel="1">
      <c r="A80" s="1"/>
      <c r="B80" s="44"/>
      <c r="C80" s="45"/>
      <c r="D80" s="64"/>
      <c r="E80" s="42"/>
      <c r="F80" s="42" t="s">
        <v>165</v>
      </c>
      <c r="G80" s="42" t="s">
        <v>166</v>
      </c>
      <c r="H80" s="43"/>
      <c r="I80" s="74" t="str">
        <f t="shared" si="2"/>
        <v/>
      </c>
      <c r="J80" s="43"/>
      <c r="K80" s="74" t="str">
        <f t="shared" si="3"/>
        <v/>
      </c>
      <c r="L80" s="102">
        <f t="shared" si="9"/>
        <v>0</v>
      </c>
      <c r="M80" s="70" t="str">
        <f t="shared" si="5"/>
        <v/>
      </c>
    </row>
    <row r="81" spans="1:13" ht="12.75" customHeight="1" outlineLevel="1">
      <c r="A81" s="1"/>
      <c r="B81" s="44"/>
      <c r="C81" s="45"/>
      <c r="D81" s="64"/>
      <c r="E81" s="42"/>
      <c r="F81" s="42" t="s">
        <v>167</v>
      </c>
      <c r="G81" s="42" t="s">
        <v>168</v>
      </c>
      <c r="H81" s="43"/>
      <c r="I81" s="74" t="str">
        <f t="shared" si="2"/>
        <v/>
      </c>
      <c r="J81" s="43"/>
      <c r="K81" s="74" t="str">
        <f t="shared" si="3"/>
        <v/>
      </c>
      <c r="L81" s="102">
        <f t="shared" si="9"/>
        <v>0</v>
      </c>
      <c r="M81" s="70" t="str">
        <f t="shared" si="5"/>
        <v/>
      </c>
    </row>
    <row r="82" spans="1:13" ht="12.75" customHeight="1" outlineLevel="1">
      <c r="A82" s="1"/>
      <c r="B82" s="44"/>
      <c r="C82" s="45"/>
      <c r="D82" s="64"/>
      <c r="E82" s="42"/>
      <c r="F82" s="42" t="s">
        <v>169</v>
      </c>
      <c r="G82" s="42" t="s">
        <v>170</v>
      </c>
      <c r="H82" s="43"/>
      <c r="I82" s="74" t="str">
        <f t="shared" si="2"/>
        <v/>
      </c>
      <c r="J82" s="43"/>
      <c r="K82" s="74" t="str">
        <f t="shared" si="3"/>
        <v/>
      </c>
      <c r="L82" s="102">
        <f t="shared" si="9"/>
        <v>0</v>
      </c>
      <c r="M82" s="70" t="str">
        <f t="shared" si="5"/>
        <v/>
      </c>
    </row>
    <row r="83" spans="1:13" ht="12.75" customHeight="1" outlineLevel="1">
      <c r="A83" s="1"/>
      <c r="B83" s="44"/>
      <c r="C83" s="45"/>
      <c r="D83" s="64"/>
      <c r="E83" s="42"/>
      <c r="F83" s="42" t="s">
        <v>171</v>
      </c>
      <c r="G83" s="42" t="s">
        <v>172</v>
      </c>
      <c r="H83" s="43"/>
      <c r="I83" s="74" t="str">
        <f t="shared" si="2"/>
        <v/>
      </c>
      <c r="J83" s="43"/>
      <c r="K83" s="74" t="str">
        <f t="shared" si="3"/>
        <v/>
      </c>
      <c r="L83" s="102">
        <f t="shared" si="9"/>
        <v>0</v>
      </c>
      <c r="M83" s="70" t="str">
        <f t="shared" si="5"/>
        <v/>
      </c>
    </row>
    <row r="84" spans="1:13" ht="12.75" customHeight="1" outlineLevel="1">
      <c r="A84" s="1"/>
      <c r="B84" s="44"/>
      <c r="C84" s="45"/>
      <c r="D84" s="64"/>
      <c r="E84" s="42"/>
      <c r="F84" s="42" t="s">
        <v>173</v>
      </c>
      <c r="G84" s="42" t="s">
        <v>174</v>
      </c>
      <c r="H84" s="43"/>
      <c r="I84" s="74" t="str">
        <f t="shared" si="2"/>
        <v/>
      </c>
      <c r="J84" s="43"/>
      <c r="K84" s="74" t="str">
        <f t="shared" si="3"/>
        <v/>
      </c>
      <c r="L84" s="102">
        <f t="shared" si="9"/>
        <v>0</v>
      </c>
      <c r="M84" s="70" t="str">
        <f t="shared" si="5"/>
        <v/>
      </c>
    </row>
    <row r="85" spans="1:13" ht="12.75" customHeight="1" outlineLevel="1">
      <c r="A85" s="1"/>
      <c r="B85" s="44"/>
      <c r="C85" s="45"/>
      <c r="D85" s="64"/>
      <c r="E85" s="42"/>
      <c r="F85" s="42" t="s">
        <v>175</v>
      </c>
      <c r="G85" s="42" t="s">
        <v>176</v>
      </c>
      <c r="H85" s="43"/>
      <c r="I85" s="74" t="str">
        <f t="shared" si="2"/>
        <v/>
      </c>
      <c r="J85" s="43"/>
      <c r="K85" s="74" t="str">
        <f t="shared" si="3"/>
        <v/>
      </c>
      <c r="L85" s="102">
        <f t="shared" si="9"/>
        <v>0</v>
      </c>
      <c r="M85" s="70" t="str">
        <f t="shared" si="5"/>
        <v/>
      </c>
    </row>
    <row r="86" spans="1:13" ht="12.75" customHeight="1" outlineLevel="1">
      <c r="A86" s="1"/>
      <c r="B86" s="44"/>
      <c r="C86" s="45"/>
      <c r="D86" s="64"/>
      <c r="E86" s="42"/>
      <c r="F86" s="42" t="s">
        <v>177</v>
      </c>
      <c r="G86" s="42" t="s">
        <v>178</v>
      </c>
      <c r="H86" s="43"/>
      <c r="I86" s="74" t="str">
        <f t="shared" si="2"/>
        <v/>
      </c>
      <c r="J86" s="43"/>
      <c r="K86" s="74" t="str">
        <f t="shared" si="3"/>
        <v/>
      </c>
      <c r="L86" s="102">
        <f t="shared" si="9"/>
        <v>0</v>
      </c>
      <c r="M86" s="70" t="str">
        <f t="shared" si="5"/>
        <v/>
      </c>
    </row>
    <row r="87" spans="1:13" ht="12.75" customHeight="1" outlineLevel="1">
      <c r="A87" s="1"/>
      <c r="B87" s="44"/>
      <c r="C87" s="45"/>
      <c r="D87" s="64"/>
      <c r="E87" s="42"/>
      <c r="F87" s="42" t="s">
        <v>179</v>
      </c>
      <c r="G87" s="42" t="s">
        <v>180</v>
      </c>
      <c r="H87" s="43"/>
      <c r="I87" s="74" t="str">
        <f t="shared" si="2"/>
        <v/>
      </c>
      <c r="J87" s="43"/>
      <c r="K87" s="74" t="str">
        <f t="shared" si="3"/>
        <v/>
      </c>
      <c r="L87" s="102">
        <f t="shared" si="9"/>
        <v>0</v>
      </c>
      <c r="M87" s="70" t="str">
        <f t="shared" si="5"/>
        <v/>
      </c>
    </row>
    <row r="88" spans="1:13" ht="12.75" customHeight="1" outlineLevel="1">
      <c r="A88" s="1"/>
      <c r="B88" s="44"/>
      <c r="C88" s="45"/>
      <c r="D88" s="64"/>
      <c r="E88" s="42"/>
      <c r="F88" s="42" t="s">
        <v>181</v>
      </c>
      <c r="G88" s="42" t="s">
        <v>182</v>
      </c>
      <c r="H88" s="43"/>
      <c r="I88" s="74" t="str">
        <f t="shared" ref="I88:I152" si="30">IFERROR(H88/$H$22,"")</f>
        <v/>
      </c>
      <c r="J88" s="43"/>
      <c r="K88" s="74" t="str">
        <f t="shared" ref="K88:K152" si="31">IFERROR(J88/$J$22,"")</f>
        <v/>
      </c>
      <c r="L88" s="102">
        <f t="shared" si="9"/>
        <v>0</v>
      </c>
      <c r="M88" s="70" t="str">
        <f t="shared" ref="M88:M152" si="32">IFERROR(L88/$J$22,"")</f>
        <v/>
      </c>
    </row>
    <row r="89" spans="1:13" ht="12.75" customHeight="1" outlineLevel="1">
      <c r="A89" s="1"/>
      <c r="B89" s="44"/>
      <c r="C89" s="45"/>
      <c r="D89" s="64"/>
      <c r="E89" s="42"/>
      <c r="F89" s="42" t="s">
        <v>183</v>
      </c>
      <c r="G89" s="42" t="s">
        <v>184</v>
      </c>
      <c r="H89" s="43"/>
      <c r="I89" s="74" t="str">
        <f t="shared" si="30"/>
        <v/>
      </c>
      <c r="J89" s="43"/>
      <c r="K89" s="74" t="str">
        <f t="shared" si="31"/>
        <v/>
      </c>
      <c r="L89" s="102">
        <f t="shared" si="9"/>
        <v>0</v>
      </c>
      <c r="M89" s="70" t="str">
        <f t="shared" si="32"/>
        <v/>
      </c>
    </row>
    <row r="90" spans="1:13" ht="12.75" customHeight="1" outlineLevel="1">
      <c r="A90" s="1"/>
      <c r="B90" s="44"/>
      <c r="C90" s="45"/>
      <c r="D90" s="64"/>
      <c r="E90" s="42"/>
      <c r="F90" s="42" t="s">
        <v>185</v>
      </c>
      <c r="G90" s="42" t="s">
        <v>186</v>
      </c>
      <c r="H90" s="43"/>
      <c r="I90" s="74" t="str">
        <f t="shared" si="30"/>
        <v/>
      </c>
      <c r="J90" s="43"/>
      <c r="K90" s="74" t="str">
        <f t="shared" si="31"/>
        <v/>
      </c>
      <c r="L90" s="102">
        <f t="shared" si="9"/>
        <v>0</v>
      </c>
      <c r="M90" s="70" t="str">
        <f t="shared" si="32"/>
        <v/>
      </c>
    </row>
    <row r="91" spans="1:13" ht="12.75" customHeight="1" outlineLevel="1">
      <c r="A91" s="1"/>
      <c r="B91" s="44"/>
      <c r="C91" s="45"/>
      <c r="D91" s="64"/>
      <c r="E91" s="42"/>
      <c r="F91" s="42" t="s">
        <v>187</v>
      </c>
      <c r="G91" s="42" t="s">
        <v>188</v>
      </c>
      <c r="H91" s="43"/>
      <c r="I91" s="74" t="str">
        <f t="shared" si="30"/>
        <v/>
      </c>
      <c r="J91" s="43"/>
      <c r="K91" s="74" t="str">
        <f t="shared" si="31"/>
        <v/>
      </c>
      <c r="L91" s="102">
        <f t="shared" si="9"/>
        <v>0</v>
      </c>
      <c r="M91" s="70" t="str">
        <f t="shared" si="32"/>
        <v/>
      </c>
    </row>
    <row r="92" spans="1:13" ht="12.75" customHeight="1" outlineLevel="1">
      <c r="A92" s="1"/>
      <c r="B92" s="44"/>
      <c r="C92" s="45"/>
      <c r="D92" s="64"/>
      <c r="E92" s="42"/>
      <c r="F92" s="42" t="s">
        <v>189</v>
      </c>
      <c r="G92" s="42" t="s">
        <v>190</v>
      </c>
      <c r="H92" s="43"/>
      <c r="I92" s="74" t="str">
        <f t="shared" si="30"/>
        <v/>
      </c>
      <c r="J92" s="43"/>
      <c r="K92" s="74" t="str">
        <f t="shared" si="31"/>
        <v/>
      </c>
      <c r="L92" s="102">
        <f t="shared" si="9"/>
        <v>0</v>
      </c>
      <c r="M92" s="70" t="str">
        <f t="shared" si="32"/>
        <v/>
      </c>
    </row>
    <row r="93" spans="1:13" ht="12.75" customHeight="1" outlineLevel="1">
      <c r="A93" s="1"/>
      <c r="B93" s="44"/>
      <c r="C93" s="45"/>
      <c r="D93" s="64"/>
      <c r="E93" s="42"/>
      <c r="F93" s="42" t="s">
        <v>191</v>
      </c>
      <c r="G93" s="42" t="s">
        <v>192</v>
      </c>
      <c r="H93" s="43"/>
      <c r="I93" s="74" t="str">
        <f t="shared" si="30"/>
        <v/>
      </c>
      <c r="J93" s="43"/>
      <c r="K93" s="74" t="str">
        <f t="shared" si="31"/>
        <v/>
      </c>
      <c r="L93" s="102">
        <f t="shared" si="9"/>
        <v>0</v>
      </c>
      <c r="M93" s="70" t="str">
        <f t="shared" si="32"/>
        <v/>
      </c>
    </row>
    <row r="94" spans="1:13" ht="12.75" customHeight="1" outlineLevel="1">
      <c r="A94" s="1"/>
      <c r="B94" s="44"/>
      <c r="C94" s="45"/>
      <c r="D94" s="64"/>
      <c r="E94" s="42"/>
      <c r="F94" s="42" t="s">
        <v>193</v>
      </c>
      <c r="G94" s="42" t="s">
        <v>194</v>
      </c>
      <c r="H94" s="43"/>
      <c r="I94" s="74" t="str">
        <f t="shared" si="30"/>
        <v/>
      </c>
      <c r="J94" s="43"/>
      <c r="K94" s="74" t="str">
        <f t="shared" si="31"/>
        <v/>
      </c>
      <c r="L94" s="102">
        <f t="shared" si="9"/>
        <v>0</v>
      </c>
      <c r="M94" s="70" t="str">
        <f t="shared" si="32"/>
        <v/>
      </c>
    </row>
    <row r="95" spans="1:13" ht="12.75" customHeight="1" outlineLevel="1">
      <c r="A95" s="1"/>
      <c r="B95" s="44"/>
      <c r="C95" s="45"/>
      <c r="D95" s="64"/>
      <c r="E95" s="42"/>
      <c r="F95" s="42" t="s">
        <v>195</v>
      </c>
      <c r="G95" s="42" t="s">
        <v>196</v>
      </c>
      <c r="H95" s="43"/>
      <c r="I95" s="74" t="str">
        <f t="shared" si="30"/>
        <v/>
      </c>
      <c r="J95" s="43"/>
      <c r="K95" s="74" t="str">
        <f t="shared" si="31"/>
        <v/>
      </c>
      <c r="L95" s="102">
        <f t="shared" si="9"/>
        <v>0</v>
      </c>
      <c r="M95" s="70" t="str">
        <f t="shared" si="32"/>
        <v/>
      </c>
    </row>
    <row r="96" spans="1:13" ht="12.75" customHeight="1" outlineLevel="1">
      <c r="A96" s="1"/>
      <c r="B96" s="44"/>
      <c r="C96" s="45"/>
      <c r="D96" s="64"/>
      <c r="E96" s="42"/>
      <c r="F96" s="42" t="s">
        <v>197</v>
      </c>
      <c r="G96" s="42" t="s">
        <v>198</v>
      </c>
      <c r="H96" s="43"/>
      <c r="I96" s="74" t="str">
        <f t="shared" si="30"/>
        <v/>
      </c>
      <c r="J96" s="43"/>
      <c r="K96" s="74" t="str">
        <f t="shared" si="31"/>
        <v/>
      </c>
      <c r="L96" s="102">
        <f t="shared" si="9"/>
        <v>0</v>
      </c>
      <c r="M96" s="70" t="str">
        <f t="shared" si="32"/>
        <v/>
      </c>
    </row>
    <row r="97" spans="1:13" ht="12.75" customHeight="1" outlineLevel="1">
      <c r="A97" s="1"/>
      <c r="B97" s="44"/>
      <c r="C97" s="45"/>
      <c r="D97" s="64"/>
      <c r="E97" s="42"/>
      <c r="F97" s="42" t="s">
        <v>199</v>
      </c>
      <c r="G97" s="42" t="s">
        <v>200</v>
      </c>
      <c r="H97" s="43"/>
      <c r="I97" s="74" t="str">
        <f t="shared" si="30"/>
        <v/>
      </c>
      <c r="J97" s="43"/>
      <c r="K97" s="74" t="str">
        <f t="shared" si="31"/>
        <v/>
      </c>
      <c r="L97" s="102">
        <f t="shared" si="9"/>
        <v>0</v>
      </c>
      <c r="M97" s="70" t="str">
        <f t="shared" si="32"/>
        <v/>
      </c>
    </row>
    <row r="98" spans="1:13" ht="12.75" customHeight="1" outlineLevel="1">
      <c r="A98" s="1" t="s">
        <v>203</v>
      </c>
      <c r="B98" s="44"/>
      <c r="C98" s="45"/>
      <c r="D98" s="64"/>
      <c r="E98" s="42"/>
      <c r="F98" s="42" t="s">
        <v>201</v>
      </c>
      <c r="G98" s="42" t="s">
        <v>202</v>
      </c>
      <c r="H98" s="43"/>
      <c r="I98" s="74" t="str">
        <f t="shared" si="30"/>
        <v/>
      </c>
      <c r="J98" s="43"/>
      <c r="K98" s="74" t="str">
        <f t="shared" si="31"/>
        <v/>
      </c>
      <c r="L98" s="102">
        <f t="shared" ref="L98:L161" si="33">H98-J98</f>
        <v>0</v>
      </c>
      <c r="M98" s="70" t="str">
        <f t="shared" si="32"/>
        <v/>
      </c>
    </row>
    <row r="99" spans="1:13" ht="12.75" customHeight="1" outlineLevel="1">
      <c r="A99" s="1"/>
      <c r="B99" s="44"/>
      <c r="C99" s="45"/>
      <c r="D99" s="64"/>
      <c r="E99" s="26" t="s">
        <v>204</v>
      </c>
      <c r="F99" s="26"/>
      <c r="G99" s="26"/>
      <c r="H99" s="43">
        <f t="shared" ref="H99" si="34">SUM(H100:H108)</f>
        <v>0</v>
      </c>
      <c r="I99" s="74" t="str">
        <f t="shared" si="30"/>
        <v/>
      </c>
      <c r="J99" s="43">
        <f t="shared" ref="J99" si="35">SUM(J100:J108)</f>
        <v>0</v>
      </c>
      <c r="K99" s="74" t="str">
        <f t="shared" si="31"/>
        <v/>
      </c>
      <c r="L99" s="102">
        <f t="shared" si="33"/>
        <v>0</v>
      </c>
      <c r="M99" s="70" t="str">
        <f t="shared" si="32"/>
        <v/>
      </c>
    </row>
    <row r="100" spans="1:13" ht="12.75" customHeight="1" outlineLevel="1">
      <c r="A100" s="1"/>
      <c r="B100" s="44"/>
      <c r="C100" s="45"/>
      <c r="D100" s="64"/>
      <c r="E100" s="26"/>
      <c r="F100" s="26" t="s">
        <v>205</v>
      </c>
      <c r="G100" s="26" t="s">
        <v>206</v>
      </c>
      <c r="H100" s="43"/>
      <c r="I100" s="74" t="str">
        <f t="shared" si="30"/>
        <v/>
      </c>
      <c r="J100" s="43"/>
      <c r="K100" s="74" t="str">
        <f t="shared" si="31"/>
        <v/>
      </c>
      <c r="L100" s="102">
        <f t="shared" si="33"/>
        <v>0</v>
      </c>
      <c r="M100" s="70" t="str">
        <f t="shared" si="32"/>
        <v/>
      </c>
    </row>
    <row r="101" spans="1:13" ht="12.75" customHeight="1" outlineLevel="1">
      <c r="A101" s="1"/>
      <c r="B101" s="44"/>
      <c r="C101" s="45"/>
      <c r="D101" s="64"/>
      <c r="E101" s="26"/>
      <c r="F101" s="26" t="s">
        <v>207</v>
      </c>
      <c r="G101" s="26" t="s">
        <v>208</v>
      </c>
      <c r="H101" s="43"/>
      <c r="I101" s="74" t="str">
        <f t="shared" si="30"/>
        <v/>
      </c>
      <c r="J101" s="43"/>
      <c r="K101" s="74" t="str">
        <f t="shared" si="31"/>
        <v/>
      </c>
      <c r="L101" s="102">
        <f t="shared" si="33"/>
        <v>0</v>
      </c>
      <c r="M101" s="70" t="str">
        <f t="shared" si="32"/>
        <v/>
      </c>
    </row>
    <row r="102" spans="1:13" ht="12.75" customHeight="1" outlineLevel="1">
      <c r="A102" s="1"/>
      <c r="B102" s="44"/>
      <c r="C102" s="45"/>
      <c r="D102" s="64"/>
      <c r="E102" s="26"/>
      <c r="F102" s="26" t="s">
        <v>209</v>
      </c>
      <c r="G102" s="26" t="s">
        <v>210</v>
      </c>
      <c r="H102" s="43"/>
      <c r="I102" s="74" t="str">
        <f t="shared" si="30"/>
        <v/>
      </c>
      <c r="J102" s="43"/>
      <c r="K102" s="74" t="str">
        <f t="shared" si="31"/>
        <v/>
      </c>
      <c r="L102" s="102">
        <f t="shared" si="33"/>
        <v>0</v>
      </c>
      <c r="M102" s="70" t="str">
        <f t="shared" si="32"/>
        <v/>
      </c>
    </row>
    <row r="103" spans="1:13" ht="12.75" customHeight="1" outlineLevel="1">
      <c r="A103" s="1"/>
      <c r="B103" s="44"/>
      <c r="C103" s="45"/>
      <c r="D103" s="64"/>
      <c r="E103" s="26"/>
      <c r="F103" s="26" t="s">
        <v>211</v>
      </c>
      <c r="G103" s="26" t="s">
        <v>212</v>
      </c>
      <c r="H103" s="43"/>
      <c r="I103" s="74" t="str">
        <f t="shared" si="30"/>
        <v/>
      </c>
      <c r="J103" s="43"/>
      <c r="K103" s="74" t="str">
        <f t="shared" si="31"/>
        <v/>
      </c>
      <c r="L103" s="102">
        <f t="shared" si="33"/>
        <v>0</v>
      </c>
      <c r="M103" s="70" t="str">
        <f t="shared" si="32"/>
        <v/>
      </c>
    </row>
    <row r="104" spans="1:13" ht="12.75" customHeight="1" outlineLevel="1">
      <c r="A104" s="1"/>
      <c r="B104" s="44"/>
      <c r="C104" s="45"/>
      <c r="D104" s="64"/>
      <c r="E104" s="26"/>
      <c r="F104" s="26" t="s">
        <v>213</v>
      </c>
      <c r="G104" s="26" t="s">
        <v>214</v>
      </c>
      <c r="H104" s="43"/>
      <c r="I104" s="74" t="str">
        <f t="shared" si="30"/>
        <v/>
      </c>
      <c r="J104" s="43"/>
      <c r="K104" s="74" t="str">
        <f t="shared" si="31"/>
        <v/>
      </c>
      <c r="L104" s="102">
        <f t="shared" si="33"/>
        <v>0</v>
      </c>
      <c r="M104" s="70" t="str">
        <f t="shared" si="32"/>
        <v/>
      </c>
    </row>
    <row r="105" spans="1:13" ht="12.75" customHeight="1" outlineLevel="1">
      <c r="A105" s="1"/>
      <c r="B105" s="44"/>
      <c r="C105" s="45"/>
      <c r="D105" s="64"/>
      <c r="E105" s="26"/>
      <c r="F105" s="26" t="s">
        <v>215</v>
      </c>
      <c r="G105" s="26" t="s">
        <v>216</v>
      </c>
      <c r="H105" s="43"/>
      <c r="I105" s="74" t="str">
        <f t="shared" si="30"/>
        <v/>
      </c>
      <c r="J105" s="43"/>
      <c r="K105" s="74" t="str">
        <f t="shared" si="31"/>
        <v/>
      </c>
      <c r="L105" s="102">
        <f t="shared" si="33"/>
        <v>0</v>
      </c>
      <c r="M105" s="70" t="str">
        <f t="shared" si="32"/>
        <v/>
      </c>
    </row>
    <row r="106" spans="1:13" ht="12.75" customHeight="1" outlineLevel="1">
      <c r="A106" s="1"/>
      <c r="B106" s="44"/>
      <c r="C106" s="45"/>
      <c r="D106" s="64"/>
      <c r="E106" s="26"/>
      <c r="F106" s="26" t="s">
        <v>217</v>
      </c>
      <c r="G106" s="26" t="s">
        <v>218</v>
      </c>
      <c r="H106" s="43"/>
      <c r="I106" s="74" t="str">
        <f t="shared" si="30"/>
        <v/>
      </c>
      <c r="J106" s="43"/>
      <c r="K106" s="74" t="str">
        <f t="shared" si="31"/>
        <v/>
      </c>
      <c r="L106" s="102">
        <f t="shared" si="33"/>
        <v>0</v>
      </c>
      <c r="M106" s="70" t="str">
        <f t="shared" si="32"/>
        <v/>
      </c>
    </row>
    <row r="107" spans="1:13" ht="12.75" customHeight="1" outlineLevel="1">
      <c r="A107" s="1"/>
      <c r="B107" s="44"/>
      <c r="C107" s="45"/>
      <c r="D107" s="64"/>
      <c r="E107" s="26"/>
      <c r="F107" s="26" t="s">
        <v>219</v>
      </c>
      <c r="G107" s="26" t="s">
        <v>220</v>
      </c>
      <c r="H107" s="43"/>
      <c r="I107" s="74" t="str">
        <f t="shared" si="30"/>
        <v/>
      </c>
      <c r="J107" s="43"/>
      <c r="K107" s="74" t="str">
        <f t="shared" si="31"/>
        <v/>
      </c>
      <c r="L107" s="102">
        <f t="shared" si="33"/>
        <v>0</v>
      </c>
      <c r="M107" s="70" t="str">
        <f t="shared" si="32"/>
        <v/>
      </c>
    </row>
    <row r="108" spans="1:13" ht="12.75" customHeight="1" outlineLevel="1">
      <c r="A108" s="1"/>
      <c r="B108" s="44"/>
      <c r="C108" s="45"/>
      <c r="D108" s="64"/>
      <c r="E108" s="26"/>
      <c r="F108" s="26" t="s">
        <v>221</v>
      </c>
      <c r="G108" s="26" t="s">
        <v>222</v>
      </c>
      <c r="H108" s="43"/>
      <c r="I108" s="74" t="str">
        <f t="shared" si="30"/>
        <v/>
      </c>
      <c r="J108" s="43"/>
      <c r="K108" s="74" t="str">
        <f t="shared" si="31"/>
        <v/>
      </c>
      <c r="L108" s="102">
        <f t="shared" si="33"/>
        <v>0</v>
      </c>
      <c r="M108" s="70" t="str">
        <f t="shared" si="32"/>
        <v/>
      </c>
    </row>
    <row r="109" spans="1:13" ht="12.75" customHeight="1" outlineLevel="1">
      <c r="A109" s="1" t="s">
        <v>224</v>
      </c>
      <c r="B109" s="44"/>
      <c r="C109" s="45"/>
      <c r="D109" s="64"/>
      <c r="E109" s="26"/>
      <c r="F109" s="26" t="s">
        <v>700</v>
      </c>
      <c r="G109" s="26" t="s">
        <v>701</v>
      </c>
      <c r="H109" s="43"/>
      <c r="I109" s="74" t="str">
        <f t="shared" si="30"/>
        <v/>
      </c>
      <c r="J109" s="43"/>
      <c r="K109" s="74" t="str">
        <f t="shared" si="31"/>
        <v/>
      </c>
      <c r="L109" s="102">
        <f t="shared" si="33"/>
        <v>0</v>
      </c>
      <c r="M109" s="70" t="str">
        <f t="shared" si="32"/>
        <v/>
      </c>
    </row>
    <row r="110" spans="1:13" ht="12.75" customHeight="1" outlineLevel="1">
      <c r="A110" s="1"/>
      <c r="B110" s="44"/>
      <c r="C110" s="45"/>
      <c r="D110" s="64"/>
      <c r="E110" s="26" t="s">
        <v>223</v>
      </c>
      <c r="F110" s="26" t="s">
        <v>693</v>
      </c>
      <c r="G110" s="26" t="s">
        <v>694</v>
      </c>
      <c r="H110" s="43"/>
      <c r="I110" s="74" t="str">
        <f t="shared" si="30"/>
        <v/>
      </c>
      <c r="J110" s="43"/>
      <c r="K110" s="74" t="str">
        <f t="shared" si="31"/>
        <v/>
      </c>
      <c r="L110" s="102">
        <f t="shared" si="33"/>
        <v>0</v>
      </c>
      <c r="M110" s="70" t="str">
        <f t="shared" si="32"/>
        <v/>
      </c>
    </row>
    <row r="111" spans="1:13" ht="12.75" customHeight="1" outlineLevel="1">
      <c r="A111" s="1"/>
      <c r="B111" s="44"/>
      <c r="C111" s="45"/>
      <c r="D111" s="64"/>
      <c r="E111" s="26" t="s">
        <v>225</v>
      </c>
      <c r="F111" s="26"/>
      <c r="G111" s="26"/>
      <c r="H111" s="43">
        <f>SUM(H112:H115)</f>
        <v>0</v>
      </c>
      <c r="I111" s="74" t="str">
        <f t="shared" si="30"/>
        <v/>
      </c>
      <c r="J111" s="43">
        <f>SUM(J112:J115)</f>
        <v>0</v>
      </c>
      <c r="K111" s="74" t="str">
        <f t="shared" si="31"/>
        <v/>
      </c>
      <c r="L111" s="102">
        <f t="shared" si="33"/>
        <v>0</v>
      </c>
      <c r="M111" s="70" t="str">
        <f t="shared" si="32"/>
        <v/>
      </c>
    </row>
    <row r="112" spans="1:13" ht="12.75" customHeight="1" outlineLevel="1">
      <c r="A112" s="1"/>
      <c r="B112" s="44"/>
      <c r="C112" s="45"/>
      <c r="D112" s="64"/>
      <c r="E112" s="26"/>
      <c r="F112" s="26" t="s">
        <v>226</v>
      </c>
      <c r="G112" s="26" t="s">
        <v>227</v>
      </c>
      <c r="H112" s="43"/>
      <c r="I112" s="74" t="str">
        <f t="shared" si="30"/>
        <v/>
      </c>
      <c r="J112" s="43"/>
      <c r="K112" s="74" t="str">
        <f t="shared" si="31"/>
        <v/>
      </c>
      <c r="L112" s="102">
        <f t="shared" si="33"/>
        <v>0</v>
      </c>
      <c r="M112" s="70" t="str">
        <f t="shared" si="32"/>
        <v/>
      </c>
    </row>
    <row r="113" spans="1:13" ht="12.75" customHeight="1" outlineLevel="1">
      <c r="A113" s="1"/>
      <c r="B113" s="44"/>
      <c r="C113" s="45"/>
      <c r="D113" s="64"/>
      <c r="E113" s="26"/>
      <c r="F113" s="26" t="s">
        <v>228</v>
      </c>
      <c r="G113" s="26" t="s">
        <v>229</v>
      </c>
      <c r="H113" s="43"/>
      <c r="I113" s="74" t="str">
        <f t="shared" si="30"/>
        <v/>
      </c>
      <c r="J113" s="43"/>
      <c r="K113" s="74" t="str">
        <f t="shared" si="31"/>
        <v/>
      </c>
      <c r="L113" s="102">
        <f t="shared" si="33"/>
        <v>0</v>
      </c>
      <c r="M113" s="70" t="str">
        <f t="shared" si="32"/>
        <v/>
      </c>
    </row>
    <row r="114" spans="1:13" ht="12.75" customHeight="1" outlineLevel="1">
      <c r="A114" s="1" t="s">
        <v>234</v>
      </c>
      <c r="B114" s="44"/>
      <c r="C114" s="45"/>
      <c r="D114" s="64"/>
      <c r="E114" s="26"/>
      <c r="F114" s="26" t="s">
        <v>230</v>
      </c>
      <c r="G114" s="26" t="s">
        <v>231</v>
      </c>
      <c r="H114" s="43"/>
      <c r="I114" s="74" t="str">
        <f t="shared" si="30"/>
        <v/>
      </c>
      <c r="J114" s="43"/>
      <c r="K114" s="74" t="str">
        <f t="shared" si="31"/>
        <v/>
      </c>
      <c r="L114" s="102">
        <f t="shared" si="33"/>
        <v>0</v>
      </c>
      <c r="M114" s="70" t="str">
        <f t="shared" si="32"/>
        <v/>
      </c>
    </row>
    <row r="115" spans="1:13" ht="12.75" customHeight="1" outlineLevel="1">
      <c r="A115" s="1" t="s">
        <v>238</v>
      </c>
      <c r="B115" s="44"/>
      <c r="C115" s="45"/>
      <c r="D115" s="64"/>
      <c r="E115" s="26"/>
      <c r="F115" s="26" t="s">
        <v>232</v>
      </c>
      <c r="G115" s="26" t="s">
        <v>233</v>
      </c>
      <c r="H115" s="43"/>
      <c r="I115" s="74" t="str">
        <f t="shared" si="30"/>
        <v/>
      </c>
      <c r="J115" s="43"/>
      <c r="K115" s="74" t="str">
        <f t="shared" si="31"/>
        <v/>
      </c>
      <c r="L115" s="102">
        <f t="shared" si="33"/>
        <v>0</v>
      </c>
      <c r="M115" s="70" t="str">
        <f t="shared" si="32"/>
        <v/>
      </c>
    </row>
    <row r="116" spans="1:13" ht="12.75" customHeight="1" outlineLevel="1">
      <c r="A116" s="1" t="s">
        <v>242</v>
      </c>
      <c r="B116" s="44"/>
      <c r="C116" s="45"/>
      <c r="D116" s="64"/>
      <c r="E116" s="26" t="s">
        <v>235</v>
      </c>
      <c r="F116" s="26" t="s">
        <v>236</v>
      </c>
      <c r="G116" s="26" t="s">
        <v>237</v>
      </c>
      <c r="H116" s="43"/>
      <c r="I116" s="74" t="str">
        <f t="shared" si="30"/>
        <v/>
      </c>
      <c r="J116" s="43"/>
      <c r="K116" s="74" t="str">
        <f t="shared" si="31"/>
        <v/>
      </c>
      <c r="L116" s="102">
        <f t="shared" si="33"/>
        <v>0</v>
      </c>
      <c r="M116" s="70" t="str">
        <f t="shared" si="32"/>
        <v/>
      </c>
    </row>
    <row r="117" spans="1:13" ht="12.75" customHeight="1" outlineLevel="1">
      <c r="A117" s="1" t="s">
        <v>246</v>
      </c>
      <c r="B117" s="44"/>
      <c r="C117" s="45"/>
      <c r="D117" s="64"/>
      <c r="E117" s="26" t="s">
        <v>239</v>
      </c>
      <c r="F117" s="26" t="s">
        <v>240</v>
      </c>
      <c r="G117" s="26" t="s">
        <v>241</v>
      </c>
      <c r="H117" s="43"/>
      <c r="I117" s="74" t="str">
        <f t="shared" si="30"/>
        <v/>
      </c>
      <c r="J117" s="43"/>
      <c r="K117" s="74" t="str">
        <f t="shared" si="31"/>
        <v/>
      </c>
      <c r="L117" s="102">
        <f t="shared" si="33"/>
        <v>0</v>
      </c>
      <c r="M117" s="70" t="str">
        <f t="shared" si="32"/>
        <v/>
      </c>
    </row>
    <row r="118" spans="1:13" ht="12.75" customHeight="1" outlineLevel="1">
      <c r="A118" s="1"/>
      <c r="B118" s="44"/>
      <c r="C118" s="45"/>
      <c r="D118" s="64"/>
      <c r="E118" s="26" t="s">
        <v>243</v>
      </c>
      <c r="F118" s="26" t="s">
        <v>244</v>
      </c>
      <c r="G118" s="26" t="s">
        <v>245</v>
      </c>
      <c r="H118" s="43"/>
      <c r="I118" s="74" t="str">
        <f t="shared" si="30"/>
        <v/>
      </c>
      <c r="J118" s="43"/>
      <c r="K118" s="74" t="str">
        <f t="shared" si="31"/>
        <v/>
      </c>
      <c r="L118" s="102">
        <f t="shared" si="33"/>
        <v>0</v>
      </c>
      <c r="M118" s="70" t="str">
        <f t="shared" si="32"/>
        <v/>
      </c>
    </row>
    <row r="119" spans="1:13" ht="12.75" customHeight="1" outlineLevel="1">
      <c r="A119" s="1"/>
      <c r="B119" s="44"/>
      <c r="C119" s="45"/>
      <c r="D119" s="64"/>
      <c r="E119" s="65" t="s">
        <v>56</v>
      </c>
      <c r="F119" s="65"/>
      <c r="G119" s="65"/>
      <c r="H119" s="43">
        <f>SUM(H120:H128)</f>
        <v>0</v>
      </c>
      <c r="I119" s="74" t="str">
        <f t="shared" si="30"/>
        <v/>
      </c>
      <c r="J119" s="43">
        <f>SUM(J120:J128)</f>
        <v>0</v>
      </c>
      <c r="K119" s="74" t="str">
        <f t="shared" si="31"/>
        <v/>
      </c>
      <c r="L119" s="102">
        <f t="shared" si="33"/>
        <v>0</v>
      </c>
      <c r="M119" s="70" t="str">
        <f t="shared" si="32"/>
        <v/>
      </c>
    </row>
    <row r="120" spans="1:13" ht="12.75" customHeight="1" outlineLevel="1">
      <c r="A120" s="1"/>
      <c r="B120" s="44"/>
      <c r="C120" s="45"/>
      <c r="D120" s="64"/>
      <c r="E120" s="26"/>
      <c r="F120" s="26" t="s">
        <v>247</v>
      </c>
      <c r="G120" s="26" t="s">
        <v>248</v>
      </c>
      <c r="H120" s="43"/>
      <c r="I120" s="74" t="str">
        <f t="shared" si="30"/>
        <v/>
      </c>
      <c r="J120" s="43"/>
      <c r="K120" s="74" t="str">
        <f t="shared" si="31"/>
        <v/>
      </c>
      <c r="L120" s="102">
        <f t="shared" si="33"/>
        <v>0</v>
      </c>
      <c r="M120" s="70" t="str">
        <f t="shared" si="32"/>
        <v/>
      </c>
    </row>
    <row r="121" spans="1:13" ht="12.75" customHeight="1" outlineLevel="1">
      <c r="A121" s="1"/>
      <c r="B121" s="44"/>
      <c r="C121" s="45"/>
      <c r="D121" s="64"/>
      <c r="E121" s="26"/>
      <c r="F121" s="26" t="s">
        <v>249</v>
      </c>
      <c r="G121" s="26" t="s">
        <v>250</v>
      </c>
      <c r="H121" s="43"/>
      <c r="I121" s="74" t="str">
        <f t="shared" si="30"/>
        <v/>
      </c>
      <c r="J121" s="43"/>
      <c r="K121" s="74" t="str">
        <f t="shared" si="31"/>
        <v/>
      </c>
      <c r="L121" s="102">
        <f t="shared" si="33"/>
        <v>0</v>
      </c>
      <c r="M121" s="70" t="str">
        <f t="shared" si="32"/>
        <v/>
      </c>
    </row>
    <row r="122" spans="1:13" ht="12.75" customHeight="1" outlineLevel="1">
      <c r="A122" s="1"/>
      <c r="B122" s="44"/>
      <c r="C122" s="45"/>
      <c r="D122" s="64"/>
      <c r="E122" s="26"/>
      <c r="F122" s="26" t="s">
        <v>251</v>
      </c>
      <c r="G122" s="26" t="s">
        <v>252</v>
      </c>
      <c r="H122" s="43"/>
      <c r="I122" s="74" t="str">
        <f t="shared" si="30"/>
        <v/>
      </c>
      <c r="J122" s="43"/>
      <c r="K122" s="74" t="str">
        <f t="shared" si="31"/>
        <v/>
      </c>
      <c r="L122" s="102">
        <f t="shared" si="33"/>
        <v>0</v>
      </c>
      <c r="M122" s="70" t="str">
        <f t="shared" si="32"/>
        <v/>
      </c>
    </row>
    <row r="123" spans="1:13" ht="12.75" customHeight="1" outlineLevel="1">
      <c r="A123" s="1"/>
      <c r="B123" s="44"/>
      <c r="C123" s="45"/>
      <c r="D123" s="64"/>
      <c r="E123" s="26"/>
      <c r="F123" s="26" t="s">
        <v>253</v>
      </c>
      <c r="G123" s="26" t="s">
        <v>254</v>
      </c>
      <c r="H123" s="43"/>
      <c r="I123" s="74" t="str">
        <f t="shared" si="30"/>
        <v/>
      </c>
      <c r="J123" s="43"/>
      <c r="K123" s="74" t="str">
        <f t="shared" si="31"/>
        <v/>
      </c>
      <c r="L123" s="102">
        <f t="shared" si="33"/>
        <v>0</v>
      </c>
      <c r="M123" s="70" t="str">
        <f t="shared" si="32"/>
        <v/>
      </c>
    </row>
    <row r="124" spans="1:13" ht="12.75" customHeight="1" outlineLevel="1">
      <c r="A124" s="1"/>
      <c r="B124" s="44"/>
      <c r="C124" s="45"/>
      <c r="D124" s="64"/>
      <c r="E124" s="26"/>
      <c r="F124" s="26" t="s">
        <v>255</v>
      </c>
      <c r="G124" s="26" t="s">
        <v>256</v>
      </c>
      <c r="H124" s="43"/>
      <c r="I124" s="74" t="str">
        <f t="shared" si="30"/>
        <v/>
      </c>
      <c r="J124" s="43"/>
      <c r="K124" s="74" t="str">
        <f t="shared" si="31"/>
        <v/>
      </c>
      <c r="L124" s="102">
        <f t="shared" si="33"/>
        <v>0</v>
      </c>
      <c r="M124" s="70" t="str">
        <f t="shared" si="32"/>
        <v/>
      </c>
    </row>
    <row r="125" spans="1:13" ht="12.75" customHeight="1" outlineLevel="1">
      <c r="A125" s="1"/>
      <c r="B125" s="44"/>
      <c r="C125" s="45"/>
      <c r="D125" s="64"/>
      <c r="E125" s="26"/>
      <c r="F125" s="26" t="s">
        <v>257</v>
      </c>
      <c r="G125" s="26" t="s">
        <v>258</v>
      </c>
      <c r="H125" s="43"/>
      <c r="I125" s="74"/>
      <c r="J125" s="43"/>
      <c r="K125" s="74"/>
      <c r="L125" s="102"/>
      <c r="M125" s="70"/>
    </row>
    <row r="126" spans="1:13" ht="12.75" customHeight="1" outlineLevel="1">
      <c r="A126" s="1"/>
      <c r="B126" s="44"/>
      <c r="C126" s="45"/>
      <c r="D126" s="64"/>
      <c r="E126" s="26"/>
      <c r="F126" s="26" t="s">
        <v>259</v>
      </c>
      <c r="G126" s="26" t="s">
        <v>260</v>
      </c>
      <c r="H126" s="43"/>
      <c r="I126" s="74" t="str">
        <f t="shared" si="30"/>
        <v/>
      </c>
      <c r="J126" s="43"/>
      <c r="K126" s="74" t="str">
        <f t="shared" si="31"/>
        <v/>
      </c>
      <c r="L126" s="102">
        <f t="shared" si="33"/>
        <v>0</v>
      </c>
      <c r="M126" s="70" t="str">
        <f t="shared" si="32"/>
        <v/>
      </c>
    </row>
    <row r="127" spans="1:13" s="63" customFormat="1">
      <c r="A127" s="34" t="s">
        <v>265</v>
      </c>
      <c r="B127" s="44"/>
      <c r="C127" s="45"/>
      <c r="D127" s="64"/>
      <c r="E127" s="26"/>
      <c r="F127" s="26" t="s">
        <v>261</v>
      </c>
      <c r="G127" s="26" t="s">
        <v>262</v>
      </c>
      <c r="H127" s="43"/>
      <c r="I127" s="74" t="str">
        <f t="shared" si="30"/>
        <v/>
      </c>
      <c r="J127" s="43"/>
      <c r="K127" s="74" t="str">
        <f t="shared" si="31"/>
        <v/>
      </c>
      <c r="L127" s="102">
        <f t="shared" si="33"/>
        <v>0</v>
      </c>
      <c r="M127" s="70" t="str">
        <f t="shared" si="32"/>
        <v/>
      </c>
    </row>
    <row r="128" spans="1:13" ht="12.75" customHeight="1" outlineLevel="1">
      <c r="A128" s="1" t="s">
        <v>267</v>
      </c>
      <c r="B128" s="44"/>
      <c r="C128" s="45"/>
      <c r="D128" s="64"/>
      <c r="E128" s="26"/>
      <c r="F128" s="26" t="s">
        <v>263</v>
      </c>
      <c r="G128" s="26" t="s">
        <v>264</v>
      </c>
      <c r="H128" s="43"/>
      <c r="I128" s="74" t="str">
        <f t="shared" si="30"/>
        <v/>
      </c>
      <c r="J128" s="43"/>
      <c r="K128" s="74" t="str">
        <f t="shared" si="31"/>
        <v/>
      </c>
      <c r="L128" s="102">
        <f t="shared" si="33"/>
        <v>0</v>
      </c>
      <c r="M128" s="70" t="str">
        <f t="shared" si="32"/>
        <v/>
      </c>
    </row>
    <row r="129" spans="1:13" ht="12.75" customHeight="1" outlineLevel="1">
      <c r="A129" s="1"/>
      <c r="B129" s="59"/>
      <c r="C129" s="60" t="s">
        <v>266</v>
      </c>
      <c r="D129" s="61"/>
      <c r="E129" s="61"/>
      <c r="F129" s="61"/>
      <c r="G129" s="61"/>
      <c r="H129" s="62">
        <f t="shared" ref="H129" si="36">+H130+H204</f>
        <v>0</v>
      </c>
      <c r="I129" s="98" t="str">
        <f t="shared" si="30"/>
        <v/>
      </c>
      <c r="J129" s="62">
        <f t="shared" ref="J129" si="37">+J130+J204</f>
        <v>0</v>
      </c>
      <c r="K129" s="98" t="str">
        <f t="shared" si="31"/>
        <v/>
      </c>
      <c r="L129" s="106">
        <f t="shared" si="33"/>
        <v>0</v>
      </c>
      <c r="M129" s="98" t="str">
        <f t="shared" si="32"/>
        <v/>
      </c>
    </row>
    <row r="130" spans="1:13" ht="12.75" customHeight="1" outlineLevel="1">
      <c r="A130" s="1"/>
      <c r="B130" s="44"/>
      <c r="C130" s="45"/>
      <c r="D130" s="64"/>
      <c r="E130" s="42" t="s">
        <v>268</v>
      </c>
      <c r="F130" s="42"/>
      <c r="G130" s="42"/>
      <c r="H130" s="43">
        <f t="shared" ref="H130" si="38">SUM(H131:H203)</f>
        <v>0</v>
      </c>
      <c r="I130" s="74" t="str">
        <f t="shared" si="30"/>
        <v/>
      </c>
      <c r="J130" s="43">
        <f t="shared" ref="J130" si="39">SUM(J131:J203)</f>
        <v>0</v>
      </c>
      <c r="K130" s="74" t="str">
        <f t="shared" si="31"/>
        <v/>
      </c>
      <c r="L130" s="102">
        <f t="shared" si="33"/>
        <v>0</v>
      </c>
      <c r="M130" s="70" t="str">
        <f t="shared" si="32"/>
        <v/>
      </c>
    </row>
    <row r="131" spans="1:13" ht="12.75" customHeight="1" outlineLevel="1">
      <c r="A131" s="1"/>
      <c r="B131" s="44"/>
      <c r="C131" s="45"/>
      <c r="D131" s="64"/>
      <c r="E131" s="26"/>
      <c r="F131" s="26" t="s">
        <v>269</v>
      </c>
      <c r="G131" s="26" t="s">
        <v>270</v>
      </c>
      <c r="H131" s="43"/>
      <c r="I131" s="74" t="str">
        <f t="shared" si="30"/>
        <v/>
      </c>
      <c r="J131" s="43"/>
      <c r="K131" s="74" t="str">
        <f t="shared" si="31"/>
        <v/>
      </c>
      <c r="L131" s="102">
        <f t="shared" si="33"/>
        <v>0</v>
      </c>
      <c r="M131" s="70" t="str">
        <f t="shared" si="32"/>
        <v/>
      </c>
    </row>
    <row r="132" spans="1:13" ht="12.75" customHeight="1" outlineLevel="1">
      <c r="A132" s="1"/>
      <c r="B132" s="44"/>
      <c r="C132" s="45"/>
      <c r="D132" s="64"/>
      <c r="E132" s="26"/>
      <c r="F132" s="26" t="s">
        <v>271</v>
      </c>
      <c r="G132" s="26" t="s">
        <v>272</v>
      </c>
      <c r="H132" s="43"/>
      <c r="I132" s="74" t="str">
        <f t="shared" si="30"/>
        <v/>
      </c>
      <c r="J132" s="43"/>
      <c r="K132" s="74" t="str">
        <f t="shared" si="31"/>
        <v/>
      </c>
      <c r="L132" s="102">
        <f t="shared" si="33"/>
        <v>0</v>
      </c>
      <c r="M132" s="70" t="str">
        <f t="shared" si="32"/>
        <v/>
      </c>
    </row>
    <row r="133" spans="1:13" ht="12.75" customHeight="1" outlineLevel="1">
      <c r="A133" s="1"/>
      <c r="B133" s="44"/>
      <c r="C133" s="45"/>
      <c r="D133" s="64"/>
      <c r="E133" s="26"/>
      <c r="F133" s="26" t="s">
        <v>273</v>
      </c>
      <c r="G133" s="26" t="s">
        <v>274</v>
      </c>
      <c r="H133" s="43"/>
      <c r="I133" s="74" t="str">
        <f t="shared" si="30"/>
        <v/>
      </c>
      <c r="J133" s="43"/>
      <c r="K133" s="74" t="str">
        <f t="shared" si="31"/>
        <v/>
      </c>
      <c r="L133" s="102">
        <f t="shared" si="33"/>
        <v>0</v>
      </c>
      <c r="M133" s="70" t="str">
        <f t="shared" si="32"/>
        <v/>
      </c>
    </row>
    <row r="134" spans="1:13" ht="12.75" customHeight="1" outlineLevel="1">
      <c r="A134" s="1"/>
      <c r="B134" s="44"/>
      <c r="C134" s="45"/>
      <c r="D134" s="64"/>
      <c r="E134" s="26"/>
      <c r="F134" s="26" t="s">
        <v>275</v>
      </c>
      <c r="G134" s="26" t="s">
        <v>276</v>
      </c>
      <c r="H134" s="43"/>
      <c r="I134" s="74" t="str">
        <f t="shared" si="30"/>
        <v/>
      </c>
      <c r="J134" s="43"/>
      <c r="K134" s="74" t="str">
        <f t="shared" si="31"/>
        <v/>
      </c>
      <c r="L134" s="102">
        <f t="shared" si="33"/>
        <v>0</v>
      </c>
      <c r="M134" s="70" t="str">
        <f t="shared" si="32"/>
        <v/>
      </c>
    </row>
    <row r="135" spans="1:13" ht="12.75" customHeight="1" outlineLevel="1">
      <c r="A135" s="1"/>
      <c r="B135" s="44"/>
      <c r="C135" s="45"/>
      <c r="D135" s="64"/>
      <c r="E135" s="26"/>
      <c r="F135" s="26" t="s">
        <v>277</v>
      </c>
      <c r="G135" s="26" t="s">
        <v>278</v>
      </c>
      <c r="H135" s="43"/>
      <c r="I135" s="74" t="str">
        <f t="shared" si="30"/>
        <v/>
      </c>
      <c r="J135" s="43"/>
      <c r="K135" s="74" t="str">
        <f t="shared" si="31"/>
        <v/>
      </c>
      <c r="L135" s="102">
        <f t="shared" si="33"/>
        <v>0</v>
      </c>
      <c r="M135" s="70" t="str">
        <f t="shared" si="32"/>
        <v/>
      </c>
    </row>
    <row r="136" spans="1:13" ht="12.75" customHeight="1" outlineLevel="1">
      <c r="A136" s="1"/>
      <c r="B136" s="44"/>
      <c r="C136" s="45"/>
      <c r="D136" s="64"/>
      <c r="E136" s="26"/>
      <c r="F136" s="26" t="s">
        <v>279</v>
      </c>
      <c r="G136" s="26" t="s">
        <v>280</v>
      </c>
      <c r="H136" s="43"/>
      <c r="I136" s="74" t="str">
        <f t="shared" si="30"/>
        <v/>
      </c>
      <c r="J136" s="43"/>
      <c r="K136" s="74" t="str">
        <f t="shared" si="31"/>
        <v/>
      </c>
      <c r="L136" s="102">
        <f t="shared" si="33"/>
        <v>0</v>
      </c>
      <c r="M136" s="70" t="str">
        <f t="shared" si="32"/>
        <v/>
      </c>
    </row>
    <row r="137" spans="1:13" ht="12.75" customHeight="1" outlineLevel="1">
      <c r="A137" s="1"/>
      <c r="B137" s="44"/>
      <c r="C137" s="45"/>
      <c r="D137" s="64"/>
      <c r="E137" s="26"/>
      <c r="F137" s="26" t="s">
        <v>281</v>
      </c>
      <c r="G137" s="26" t="s">
        <v>282</v>
      </c>
      <c r="H137" s="43"/>
      <c r="I137" s="74" t="str">
        <f t="shared" si="30"/>
        <v/>
      </c>
      <c r="J137" s="43"/>
      <c r="K137" s="74" t="str">
        <f t="shared" si="31"/>
        <v/>
      </c>
      <c r="L137" s="102">
        <f t="shared" si="33"/>
        <v>0</v>
      </c>
      <c r="M137" s="70" t="str">
        <f t="shared" si="32"/>
        <v/>
      </c>
    </row>
    <row r="138" spans="1:13" ht="12.75" customHeight="1" outlineLevel="1">
      <c r="A138" s="1"/>
      <c r="B138" s="44"/>
      <c r="C138" s="45"/>
      <c r="D138" s="64"/>
      <c r="E138" s="26"/>
      <c r="F138" s="26" t="s">
        <v>283</v>
      </c>
      <c r="G138" s="26" t="s">
        <v>284</v>
      </c>
      <c r="H138" s="43"/>
      <c r="I138" s="74" t="str">
        <f t="shared" si="30"/>
        <v/>
      </c>
      <c r="J138" s="43"/>
      <c r="K138" s="74" t="str">
        <f t="shared" si="31"/>
        <v/>
      </c>
      <c r="L138" s="102">
        <f t="shared" si="33"/>
        <v>0</v>
      </c>
      <c r="M138" s="70" t="str">
        <f t="shared" si="32"/>
        <v/>
      </c>
    </row>
    <row r="139" spans="1:13" ht="12.75" customHeight="1" outlineLevel="1">
      <c r="A139" s="1"/>
      <c r="B139" s="44"/>
      <c r="C139" s="45"/>
      <c r="D139" s="64"/>
      <c r="E139" s="26"/>
      <c r="F139" s="26" t="s">
        <v>285</v>
      </c>
      <c r="G139" s="26" t="s">
        <v>286</v>
      </c>
      <c r="H139" s="43"/>
      <c r="I139" s="74" t="str">
        <f t="shared" si="30"/>
        <v/>
      </c>
      <c r="J139" s="43"/>
      <c r="K139" s="74" t="str">
        <f t="shared" si="31"/>
        <v/>
      </c>
      <c r="L139" s="102">
        <f t="shared" si="33"/>
        <v>0</v>
      </c>
      <c r="M139" s="70" t="str">
        <f t="shared" si="32"/>
        <v/>
      </c>
    </row>
    <row r="140" spans="1:13" ht="12.75" customHeight="1" outlineLevel="1">
      <c r="A140" s="1"/>
      <c r="B140" s="44"/>
      <c r="C140" s="45"/>
      <c r="D140" s="64"/>
      <c r="E140" s="26"/>
      <c r="F140" s="26" t="s">
        <v>287</v>
      </c>
      <c r="G140" s="26" t="s">
        <v>288</v>
      </c>
      <c r="H140" s="43"/>
      <c r="I140" s="74" t="str">
        <f t="shared" si="30"/>
        <v/>
      </c>
      <c r="J140" s="43"/>
      <c r="K140" s="74" t="str">
        <f t="shared" si="31"/>
        <v/>
      </c>
      <c r="L140" s="102">
        <f t="shared" si="33"/>
        <v>0</v>
      </c>
      <c r="M140" s="70" t="str">
        <f t="shared" si="32"/>
        <v/>
      </c>
    </row>
    <row r="141" spans="1:13" ht="12.75" customHeight="1" outlineLevel="1">
      <c r="A141" s="1"/>
      <c r="B141" s="44"/>
      <c r="C141" s="45"/>
      <c r="D141" s="64"/>
      <c r="E141" s="26"/>
      <c r="F141" s="26" t="s">
        <v>289</v>
      </c>
      <c r="G141" s="26" t="s">
        <v>290</v>
      </c>
      <c r="H141" s="43"/>
      <c r="I141" s="74" t="str">
        <f t="shared" si="30"/>
        <v/>
      </c>
      <c r="J141" s="43"/>
      <c r="K141" s="74" t="str">
        <f t="shared" si="31"/>
        <v/>
      </c>
      <c r="L141" s="102">
        <f t="shared" si="33"/>
        <v>0</v>
      </c>
      <c r="M141" s="70" t="str">
        <f t="shared" si="32"/>
        <v/>
      </c>
    </row>
    <row r="142" spans="1:13" ht="12.75" customHeight="1" outlineLevel="1">
      <c r="A142" s="1"/>
      <c r="B142" s="44"/>
      <c r="C142" s="45"/>
      <c r="D142" s="64"/>
      <c r="E142" s="26"/>
      <c r="F142" s="26" t="s">
        <v>291</v>
      </c>
      <c r="G142" s="26" t="s">
        <v>292</v>
      </c>
      <c r="H142" s="43"/>
      <c r="I142" s="74" t="str">
        <f t="shared" si="30"/>
        <v/>
      </c>
      <c r="J142" s="43"/>
      <c r="K142" s="74" t="str">
        <f t="shared" si="31"/>
        <v/>
      </c>
      <c r="L142" s="102">
        <f t="shared" si="33"/>
        <v>0</v>
      </c>
      <c r="M142" s="70" t="str">
        <f t="shared" si="32"/>
        <v/>
      </c>
    </row>
    <row r="143" spans="1:13" ht="12.75" customHeight="1" outlineLevel="1">
      <c r="A143" s="1"/>
      <c r="B143" s="44"/>
      <c r="C143" s="45"/>
      <c r="D143" s="64"/>
      <c r="E143" s="26"/>
      <c r="F143" s="26" t="s">
        <v>293</v>
      </c>
      <c r="G143" s="26" t="s">
        <v>294</v>
      </c>
      <c r="H143" s="43"/>
      <c r="I143" s="74" t="str">
        <f t="shared" si="30"/>
        <v/>
      </c>
      <c r="J143" s="43"/>
      <c r="K143" s="74" t="str">
        <f t="shared" si="31"/>
        <v/>
      </c>
      <c r="L143" s="102">
        <f t="shared" si="33"/>
        <v>0</v>
      </c>
      <c r="M143" s="70" t="str">
        <f t="shared" si="32"/>
        <v/>
      </c>
    </row>
    <row r="144" spans="1:13" ht="12.75" customHeight="1" outlineLevel="1">
      <c r="A144" s="1"/>
      <c r="B144" s="44"/>
      <c r="C144" s="45"/>
      <c r="D144" s="64"/>
      <c r="E144" s="26"/>
      <c r="F144" s="26" t="s">
        <v>295</v>
      </c>
      <c r="G144" s="26" t="s">
        <v>296</v>
      </c>
      <c r="H144" s="43"/>
      <c r="I144" s="74" t="str">
        <f t="shared" si="30"/>
        <v/>
      </c>
      <c r="J144" s="43"/>
      <c r="K144" s="74" t="str">
        <f t="shared" si="31"/>
        <v/>
      </c>
      <c r="L144" s="102">
        <f t="shared" si="33"/>
        <v>0</v>
      </c>
      <c r="M144" s="70" t="str">
        <f t="shared" si="32"/>
        <v/>
      </c>
    </row>
    <row r="145" spans="1:13" ht="12.75" customHeight="1" outlineLevel="1">
      <c r="A145" s="1"/>
      <c r="B145" s="44"/>
      <c r="C145" s="45"/>
      <c r="D145" s="64"/>
      <c r="E145" s="26"/>
      <c r="F145" s="26" t="s">
        <v>297</v>
      </c>
      <c r="G145" s="26" t="s">
        <v>298</v>
      </c>
      <c r="H145" s="43"/>
      <c r="I145" s="74" t="str">
        <f t="shared" si="30"/>
        <v/>
      </c>
      <c r="J145" s="43"/>
      <c r="K145" s="74" t="str">
        <f t="shared" si="31"/>
        <v/>
      </c>
      <c r="L145" s="102">
        <f t="shared" si="33"/>
        <v>0</v>
      </c>
      <c r="M145" s="70" t="str">
        <f t="shared" si="32"/>
        <v/>
      </c>
    </row>
    <row r="146" spans="1:13" ht="12.75" customHeight="1" outlineLevel="1">
      <c r="A146" s="1"/>
      <c r="B146" s="44"/>
      <c r="C146" s="45"/>
      <c r="D146" s="64"/>
      <c r="E146" s="26"/>
      <c r="F146" s="26" t="s">
        <v>299</v>
      </c>
      <c r="G146" s="26" t="s">
        <v>300</v>
      </c>
      <c r="H146" s="43"/>
      <c r="I146" s="74" t="str">
        <f t="shared" si="30"/>
        <v/>
      </c>
      <c r="J146" s="43"/>
      <c r="K146" s="74" t="str">
        <f t="shared" si="31"/>
        <v/>
      </c>
      <c r="L146" s="102">
        <f t="shared" si="33"/>
        <v>0</v>
      </c>
      <c r="M146" s="70" t="str">
        <f t="shared" si="32"/>
        <v/>
      </c>
    </row>
    <row r="147" spans="1:13" ht="12.75" customHeight="1" outlineLevel="1">
      <c r="A147" s="1"/>
      <c r="B147" s="44"/>
      <c r="C147" s="45"/>
      <c r="D147" s="64"/>
      <c r="E147" s="26"/>
      <c r="F147" s="26" t="s">
        <v>301</v>
      </c>
      <c r="G147" s="26" t="s">
        <v>288</v>
      </c>
      <c r="H147" s="43"/>
      <c r="I147" s="74" t="str">
        <f t="shared" si="30"/>
        <v/>
      </c>
      <c r="J147" s="43"/>
      <c r="K147" s="74" t="str">
        <f t="shared" si="31"/>
        <v/>
      </c>
      <c r="L147" s="102">
        <f t="shared" si="33"/>
        <v>0</v>
      </c>
      <c r="M147" s="70" t="str">
        <f t="shared" si="32"/>
        <v/>
      </c>
    </row>
    <row r="148" spans="1:13" ht="12.75" customHeight="1" outlineLevel="1">
      <c r="A148" s="1"/>
      <c r="B148" s="44"/>
      <c r="C148" s="45"/>
      <c r="D148" s="64"/>
      <c r="E148" s="26"/>
      <c r="F148" s="26" t="s">
        <v>302</v>
      </c>
      <c r="G148" s="26" t="s">
        <v>290</v>
      </c>
      <c r="H148" s="43"/>
      <c r="I148" s="74" t="str">
        <f t="shared" si="30"/>
        <v/>
      </c>
      <c r="J148" s="43"/>
      <c r="K148" s="74" t="str">
        <f t="shared" si="31"/>
        <v/>
      </c>
      <c r="L148" s="102">
        <f t="shared" si="33"/>
        <v>0</v>
      </c>
      <c r="M148" s="70" t="str">
        <f t="shared" si="32"/>
        <v/>
      </c>
    </row>
    <row r="149" spans="1:13" ht="12.75" customHeight="1" outlineLevel="1">
      <c r="A149" s="1"/>
      <c r="B149" s="44"/>
      <c r="C149" s="45"/>
      <c r="D149" s="64"/>
      <c r="E149" s="26"/>
      <c r="F149" s="26" t="s">
        <v>303</v>
      </c>
      <c r="G149" s="26" t="s">
        <v>304</v>
      </c>
      <c r="H149" s="43"/>
      <c r="I149" s="74" t="str">
        <f t="shared" si="30"/>
        <v/>
      </c>
      <c r="J149" s="43"/>
      <c r="K149" s="74" t="str">
        <f t="shared" si="31"/>
        <v/>
      </c>
      <c r="L149" s="102">
        <f t="shared" si="33"/>
        <v>0</v>
      </c>
      <c r="M149" s="70" t="str">
        <f t="shared" si="32"/>
        <v/>
      </c>
    </row>
    <row r="150" spans="1:13" ht="12.75" customHeight="1" outlineLevel="1">
      <c r="A150" s="1"/>
      <c r="B150" s="44"/>
      <c r="C150" s="45"/>
      <c r="D150" s="64"/>
      <c r="E150" s="26"/>
      <c r="F150" s="26" t="s">
        <v>305</v>
      </c>
      <c r="G150" s="26" t="s">
        <v>306</v>
      </c>
      <c r="H150" s="43"/>
      <c r="I150" s="74" t="str">
        <f t="shared" si="30"/>
        <v/>
      </c>
      <c r="J150" s="43"/>
      <c r="K150" s="74" t="str">
        <f t="shared" si="31"/>
        <v/>
      </c>
      <c r="L150" s="102">
        <f t="shared" si="33"/>
        <v>0</v>
      </c>
      <c r="M150" s="70" t="str">
        <f t="shared" si="32"/>
        <v/>
      </c>
    </row>
    <row r="151" spans="1:13" ht="12.75" customHeight="1" outlineLevel="1">
      <c r="A151" s="1"/>
      <c r="B151" s="44"/>
      <c r="C151" s="45"/>
      <c r="D151" s="64"/>
      <c r="E151" s="26"/>
      <c r="F151" s="26" t="s">
        <v>307</v>
      </c>
      <c r="G151" s="26" t="s">
        <v>308</v>
      </c>
      <c r="H151" s="43"/>
      <c r="I151" s="74" t="str">
        <f t="shared" si="30"/>
        <v/>
      </c>
      <c r="J151" s="43"/>
      <c r="K151" s="74" t="str">
        <f t="shared" si="31"/>
        <v/>
      </c>
      <c r="L151" s="102">
        <f t="shared" si="33"/>
        <v>0</v>
      </c>
      <c r="M151" s="70" t="str">
        <f t="shared" si="32"/>
        <v/>
      </c>
    </row>
    <row r="152" spans="1:13" ht="12.75" customHeight="1" outlineLevel="1">
      <c r="A152" s="1"/>
      <c r="B152" s="44"/>
      <c r="C152" s="45"/>
      <c r="D152" s="64"/>
      <c r="E152" s="26"/>
      <c r="F152" s="26" t="s">
        <v>309</v>
      </c>
      <c r="G152" s="26" t="s">
        <v>310</v>
      </c>
      <c r="H152" s="43"/>
      <c r="I152" s="74" t="str">
        <f t="shared" si="30"/>
        <v/>
      </c>
      <c r="J152" s="43"/>
      <c r="K152" s="74" t="str">
        <f t="shared" si="31"/>
        <v/>
      </c>
      <c r="L152" s="102">
        <f t="shared" si="33"/>
        <v>0</v>
      </c>
      <c r="M152" s="70" t="str">
        <f t="shared" si="32"/>
        <v/>
      </c>
    </row>
    <row r="153" spans="1:13" ht="12.75" customHeight="1" outlineLevel="1">
      <c r="A153" s="1"/>
      <c r="B153" s="44"/>
      <c r="C153" s="45"/>
      <c r="D153" s="64"/>
      <c r="E153" s="26"/>
      <c r="F153" s="26" t="s">
        <v>311</v>
      </c>
      <c r="G153" s="26" t="s">
        <v>312</v>
      </c>
      <c r="H153" s="43"/>
      <c r="I153" s="74" t="str">
        <f t="shared" ref="I153:I217" si="40">IFERROR(H153/$H$22,"")</f>
        <v/>
      </c>
      <c r="J153" s="43"/>
      <c r="K153" s="74" t="str">
        <f t="shared" ref="K153:K217" si="41">IFERROR(J153/$J$22,"")</f>
        <v/>
      </c>
      <c r="L153" s="102">
        <f t="shared" si="33"/>
        <v>0</v>
      </c>
      <c r="M153" s="70" t="str">
        <f t="shared" ref="M153:M217" si="42">IFERROR(L153/$J$22,"")</f>
        <v/>
      </c>
    </row>
    <row r="154" spans="1:13" ht="12.75" customHeight="1" outlineLevel="1">
      <c r="A154" s="1"/>
      <c r="B154" s="44"/>
      <c r="C154" s="45"/>
      <c r="D154" s="64"/>
      <c r="E154" s="26"/>
      <c r="F154" s="26" t="s">
        <v>313</v>
      </c>
      <c r="G154" s="26" t="s">
        <v>314</v>
      </c>
      <c r="H154" s="43"/>
      <c r="I154" s="74" t="str">
        <f t="shared" si="40"/>
        <v/>
      </c>
      <c r="J154" s="43"/>
      <c r="K154" s="74" t="str">
        <f t="shared" si="41"/>
        <v/>
      </c>
      <c r="L154" s="102">
        <f t="shared" si="33"/>
        <v>0</v>
      </c>
      <c r="M154" s="70" t="str">
        <f t="shared" si="42"/>
        <v/>
      </c>
    </row>
    <row r="155" spans="1:13" ht="12.75" customHeight="1" outlineLevel="1">
      <c r="A155" s="1"/>
      <c r="B155" s="44"/>
      <c r="C155" s="45"/>
      <c r="D155" s="64"/>
      <c r="E155" s="26"/>
      <c r="F155" s="26" t="s">
        <v>315</v>
      </c>
      <c r="G155" s="26" t="s">
        <v>316</v>
      </c>
      <c r="H155" s="43"/>
      <c r="I155" s="74" t="str">
        <f t="shared" si="40"/>
        <v/>
      </c>
      <c r="J155" s="43"/>
      <c r="K155" s="74" t="str">
        <f t="shared" si="41"/>
        <v/>
      </c>
      <c r="L155" s="102">
        <f t="shared" si="33"/>
        <v>0</v>
      </c>
      <c r="M155" s="70" t="str">
        <f t="shared" si="42"/>
        <v/>
      </c>
    </row>
    <row r="156" spans="1:13" ht="12.75" customHeight="1" outlineLevel="1">
      <c r="A156" s="1"/>
      <c r="B156" s="44"/>
      <c r="C156" s="45"/>
      <c r="D156" s="64"/>
      <c r="E156" s="26"/>
      <c r="F156" s="26" t="s">
        <v>317</v>
      </c>
      <c r="G156" s="26" t="s">
        <v>318</v>
      </c>
      <c r="H156" s="43"/>
      <c r="I156" s="74" t="str">
        <f t="shared" si="40"/>
        <v/>
      </c>
      <c r="J156" s="43"/>
      <c r="K156" s="74" t="str">
        <f t="shared" si="41"/>
        <v/>
      </c>
      <c r="L156" s="102">
        <f t="shared" si="33"/>
        <v>0</v>
      </c>
      <c r="M156" s="70" t="str">
        <f t="shared" si="42"/>
        <v/>
      </c>
    </row>
    <row r="157" spans="1:13" ht="12.75" customHeight="1" outlineLevel="1">
      <c r="A157" s="1"/>
      <c r="B157" s="44"/>
      <c r="C157" s="45"/>
      <c r="D157" s="64"/>
      <c r="E157" s="26"/>
      <c r="F157" s="26" t="s">
        <v>319</v>
      </c>
      <c r="G157" s="26" t="s">
        <v>320</v>
      </c>
      <c r="H157" s="43"/>
      <c r="I157" s="74" t="str">
        <f t="shared" si="40"/>
        <v/>
      </c>
      <c r="J157" s="43"/>
      <c r="K157" s="74" t="str">
        <f t="shared" si="41"/>
        <v/>
      </c>
      <c r="L157" s="102">
        <f t="shared" si="33"/>
        <v>0</v>
      </c>
      <c r="M157" s="70" t="str">
        <f t="shared" si="42"/>
        <v/>
      </c>
    </row>
    <row r="158" spans="1:13" ht="12.75" customHeight="1" outlineLevel="1">
      <c r="A158" s="1"/>
      <c r="B158" s="44"/>
      <c r="C158" s="45"/>
      <c r="D158" s="64"/>
      <c r="E158" s="26"/>
      <c r="F158" s="26" t="s">
        <v>321</v>
      </c>
      <c r="G158" s="26" t="s">
        <v>322</v>
      </c>
      <c r="H158" s="43"/>
      <c r="I158" s="74" t="str">
        <f t="shared" si="40"/>
        <v/>
      </c>
      <c r="J158" s="43"/>
      <c r="K158" s="74" t="str">
        <f t="shared" si="41"/>
        <v/>
      </c>
      <c r="L158" s="102">
        <f t="shared" si="33"/>
        <v>0</v>
      </c>
      <c r="M158" s="70" t="str">
        <f t="shared" si="42"/>
        <v/>
      </c>
    </row>
    <row r="159" spans="1:13" ht="12.75" customHeight="1" outlineLevel="1">
      <c r="A159" s="1"/>
      <c r="B159" s="44"/>
      <c r="C159" s="45"/>
      <c r="D159" s="64"/>
      <c r="E159" s="26"/>
      <c r="F159" s="26" t="s">
        <v>323</v>
      </c>
      <c r="G159" s="26" t="s">
        <v>324</v>
      </c>
      <c r="H159" s="43"/>
      <c r="I159" s="74" t="str">
        <f t="shared" si="40"/>
        <v/>
      </c>
      <c r="J159" s="43"/>
      <c r="K159" s="74" t="str">
        <f t="shared" si="41"/>
        <v/>
      </c>
      <c r="L159" s="102">
        <f t="shared" si="33"/>
        <v>0</v>
      </c>
      <c r="M159" s="70" t="str">
        <f t="shared" si="42"/>
        <v/>
      </c>
    </row>
    <row r="160" spans="1:13" ht="12.75" customHeight="1" outlineLevel="1">
      <c r="A160" s="1"/>
      <c r="B160" s="44"/>
      <c r="C160" s="45"/>
      <c r="D160" s="64"/>
      <c r="E160" s="26"/>
      <c r="F160" s="26" t="s">
        <v>325</v>
      </c>
      <c r="G160" s="26" t="s">
        <v>326</v>
      </c>
      <c r="H160" s="43"/>
      <c r="I160" s="74" t="str">
        <f t="shared" si="40"/>
        <v/>
      </c>
      <c r="J160" s="43"/>
      <c r="K160" s="74" t="str">
        <f t="shared" si="41"/>
        <v/>
      </c>
      <c r="L160" s="102">
        <f t="shared" si="33"/>
        <v>0</v>
      </c>
      <c r="M160" s="70" t="str">
        <f t="shared" si="42"/>
        <v/>
      </c>
    </row>
    <row r="161" spans="1:13" ht="12.75" customHeight="1" outlineLevel="1">
      <c r="A161" s="1"/>
      <c r="B161" s="44"/>
      <c r="C161" s="45"/>
      <c r="D161" s="64"/>
      <c r="E161" s="26"/>
      <c r="F161" s="26" t="s">
        <v>702</v>
      </c>
      <c r="G161" s="26" t="s">
        <v>703</v>
      </c>
      <c r="H161" s="43"/>
      <c r="I161" s="74" t="str">
        <f t="shared" si="40"/>
        <v/>
      </c>
      <c r="J161" s="43"/>
      <c r="K161" s="74" t="str">
        <f t="shared" si="41"/>
        <v/>
      </c>
      <c r="L161" s="102">
        <f t="shared" si="33"/>
        <v>0</v>
      </c>
      <c r="M161" s="70" t="str">
        <f t="shared" si="42"/>
        <v/>
      </c>
    </row>
    <row r="162" spans="1:13" ht="12.75" customHeight="1" outlineLevel="1">
      <c r="A162" s="1"/>
      <c r="B162" s="44"/>
      <c r="C162" s="45"/>
      <c r="D162" s="64"/>
      <c r="E162" s="26"/>
      <c r="F162" s="26" t="s">
        <v>327</v>
      </c>
      <c r="G162" s="26" t="s">
        <v>328</v>
      </c>
      <c r="H162" s="43"/>
      <c r="I162" s="74" t="str">
        <f t="shared" si="40"/>
        <v/>
      </c>
      <c r="J162" s="43"/>
      <c r="K162" s="74" t="str">
        <f t="shared" si="41"/>
        <v/>
      </c>
      <c r="L162" s="102">
        <f t="shared" ref="L162:L225" si="43">H162-J162</f>
        <v>0</v>
      </c>
      <c r="M162" s="70" t="str">
        <f t="shared" si="42"/>
        <v/>
      </c>
    </row>
    <row r="163" spans="1:13" ht="12.75" customHeight="1" outlineLevel="1">
      <c r="A163" s="1"/>
      <c r="B163" s="44"/>
      <c r="C163" s="45"/>
      <c r="D163" s="64"/>
      <c r="E163" s="26"/>
      <c r="F163" s="26" t="s">
        <v>329</v>
      </c>
      <c r="G163" s="26" t="s">
        <v>330</v>
      </c>
      <c r="H163" s="43"/>
      <c r="I163" s="74" t="str">
        <f t="shared" si="40"/>
        <v/>
      </c>
      <c r="J163" s="43"/>
      <c r="K163" s="74" t="str">
        <f t="shared" si="41"/>
        <v/>
      </c>
      <c r="L163" s="102">
        <f t="shared" si="43"/>
        <v>0</v>
      </c>
      <c r="M163" s="70" t="str">
        <f t="shared" si="42"/>
        <v/>
      </c>
    </row>
    <row r="164" spans="1:13" ht="12.75" customHeight="1" outlineLevel="1">
      <c r="A164" s="1"/>
      <c r="B164" s="44"/>
      <c r="C164" s="45"/>
      <c r="D164" s="64"/>
      <c r="E164" s="26"/>
      <c r="F164" s="26" t="s">
        <v>331</v>
      </c>
      <c r="G164" s="26" t="s">
        <v>332</v>
      </c>
      <c r="H164" s="43"/>
      <c r="I164" s="74" t="str">
        <f t="shared" si="40"/>
        <v/>
      </c>
      <c r="J164" s="43"/>
      <c r="K164" s="74" t="str">
        <f t="shared" si="41"/>
        <v/>
      </c>
      <c r="L164" s="102">
        <f t="shared" si="43"/>
        <v>0</v>
      </c>
      <c r="M164" s="70" t="str">
        <f t="shared" si="42"/>
        <v/>
      </c>
    </row>
    <row r="165" spans="1:13" ht="12.75" customHeight="1" outlineLevel="1">
      <c r="A165" s="1"/>
      <c r="B165" s="44"/>
      <c r="C165" s="45"/>
      <c r="D165" s="64"/>
      <c r="E165" s="26"/>
      <c r="F165" s="26" t="s">
        <v>333</v>
      </c>
      <c r="G165" s="26" t="s">
        <v>334</v>
      </c>
      <c r="H165" s="43"/>
      <c r="I165" s="74" t="str">
        <f t="shared" si="40"/>
        <v/>
      </c>
      <c r="J165" s="43"/>
      <c r="K165" s="74" t="str">
        <f t="shared" si="41"/>
        <v/>
      </c>
      <c r="L165" s="102">
        <f t="shared" si="43"/>
        <v>0</v>
      </c>
      <c r="M165" s="70" t="str">
        <f t="shared" si="42"/>
        <v/>
      </c>
    </row>
    <row r="166" spans="1:13" ht="12.75" customHeight="1" outlineLevel="1">
      <c r="A166" s="1"/>
      <c r="B166" s="44"/>
      <c r="C166" s="45"/>
      <c r="D166" s="64"/>
      <c r="E166" s="26"/>
      <c r="F166" s="26" t="s">
        <v>335</v>
      </c>
      <c r="G166" s="26" t="s">
        <v>336</v>
      </c>
      <c r="H166" s="43"/>
      <c r="I166" s="74" t="str">
        <f t="shared" si="40"/>
        <v/>
      </c>
      <c r="J166" s="43"/>
      <c r="K166" s="74" t="str">
        <f t="shared" si="41"/>
        <v/>
      </c>
      <c r="L166" s="102">
        <f t="shared" si="43"/>
        <v>0</v>
      </c>
      <c r="M166" s="70" t="str">
        <f t="shared" si="42"/>
        <v/>
      </c>
    </row>
    <row r="167" spans="1:13" ht="12.75" customHeight="1" outlineLevel="1">
      <c r="A167" s="1"/>
      <c r="B167" s="44"/>
      <c r="C167" s="45"/>
      <c r="D167" s="64"/>
      <c r="E167" s="26"/>
      <c r="F167" s="26" t="s">
        <v>337</v>
      </c>
      <c r="G167" s="26" t="s">
        <v>338</v>
      </c>
      <c r="H167" s="43"/>
      <c r="I167" s="74" t="str">
        <f t="shared" si="40"/>
        <v/>
      </c>
      <c r="J167" s="43"/>
      <c r="K167" s="74" t="str">
        <f t="shared" si="41"/>
        <v/>
      </c>
      <c r="L167" s="102">
        <f t="shared" si="43"/>
        <v>0</v>
      </c>
      <c r="M167" s="70" t="str">
        <f t="shared" si="42"/>
        <v/>
      </c>
    </row>
    <row r="168" spans="1:13" ht="12.75" customHeight="1" outlineLevel="1">
      <c r="A168" s="1"/>
      <c r="B168" s="44"/>
      <c r="C168" s="45"/>
      <c r="D168" s="64"/>
      <c r="E168" s="26"/>
      <c r="F168" s="26" t="s">
        <v>339</v>
      </c>
      <c r="G168" s="26" t="s">
        <v>340</v>
      </c>
      <c r="H168" s="43"/>
      <c r="I168" s="74" t="str">
        <f t="shared" si="40"/>
        <v/>
      </c>
      <c r="J168" s="43"/>
      <c r="K168" s="74" t="str">
        <f t="shared" si="41"/>
        <v/>
      </c>
      <c r="L168" s="102">
        <f t="shared" si="43"/>
        <v>0</v>
      </c>
      <c r="M168" s="70" t="str">
        <f t="shared" si="42"/>
        <v/>
      </c>
    </row>
    <row r="169" spans="1:13" ht="12.75" customHeight="1" outlineLevel="1">
      <c r="A169" s="1"/>
      <c r="B169" s="44"/>
      <c r="C169" s="45"/>
      <c r="D169" s="64"/>
      <c r="E169" s="26"/>
      <c r="F169" s="26" t="s">
        <v>341</v>
      </c>
      <c r="G169" s="26" t="s">
        <v>342</v>
      </c>
      <c r="H169" s="43"/>
      <c r="I169" s="74" t="str">
        <f t="shared" si="40"/>
        <v/>
      </c>
      <c r="J169" s="43"/>
      <c r="K169" s="74" t="str">
        <f t="shared" si="41"/>
        <v/>
      </c>
      <c r="L169" s="102">
        <f t="shared" si="43"/>
        <v>0</v>
      </c>
      <c r="M169" s="70" t="str">
        <f t="shared" si="42"/>
        <v/>
      </c>
    </row>
    <row r="170" spans="1:13" ht="12.75" customHeight="1" outlineLevel="1">
      <c r="A170" s="1"/>
      <c r="B170" s="44"/>
      <c r="C170" s="45"/>
      <c r="D170" s="64"/>
      <c r="E170" s="26"/>
      <c r="F170" s="26" t="s">
        <v>343</v>
      </c>
      <c r="G170" s="26" t="s">
        <v>344</v>
      </c>
      <c r="H170" s="43"/>
      <c r="I170" s="74" t="str">
        <f t="shared" si="40"/>
        <v/>
      </c>
      <c r="J170" s="43"/>
      <c r="K170" s="74" t="str">
        <f t="shared" si="41"/>
        <v/>
      </c>
      <c r="L170" s="102">
        <f t="shared" si="43"/>
        <v>0</v>
      </c>
      <c r="M170" s="70" t="str">
        <f t="shared" si="42"/>
        <v/>
      </c>
    </row>
    <row r="171" spans="1:13" ht="12.75" customHeight="1" outlineLevel="1">
      <c r="A171" s="1"/>
      <c r="B171" s="44"/>
      <c r="C171" s="45"/>
      <c r="D171" s="64"/>
      <c r="E171" s="26"/>
      <c r="F171" s="26" t="s">
        <v>345</v>
      </c>
      <c r="G171" s="26" t="s">
        <v>346</v>
      </c>
      <c r="H171" s="43"/>
      <c r="I171" s="74" t="str">
        <f t="shared" si="40"/>
        <v/>
      </c>
      <c r="J171" s="43"/>
      <c r="K171" s="74" t="str">
        <f t="shared" si="41"/>
        <v/>
      </c>
      <c r="L171" s="102">
        <f t="shared" si="43"/>
        <v>0</v>
      </c>
      <c r="M171" s="70" t="str">
        <f t="shared" si="42"/>
        <v/>
      </c>
    </row>
    <row r="172" spans="1:13" ht="12.75" customHeight="1" outlineLevel="1">
      <c r="A172" s="1"/>
      <c r="B172" s="44"/>
      <c r="C172" s="45"/>
      <c r="D172" s="64"/>
      <c r="E172" s="26"/>
      <c r="F172" s="26" t="s">
        <v>347</v>
      </c>
      <c r="G172" s="26" t="s">
        <v>348</v>
      </c>
      <c r="H172" s="43"/>
      <c r="I172" s="74" t="str">
        <f t="shared" si="40"/>
        <v/>
      </c>
      <c r="J172" s="43"/>
      <c r="K172" s="74" t="str">
        <f t="shared" si="41"/>
        <v/>
      </c>
      <c r="L172" s="102">
        <f t="shared" si="43"/>
        <v>0</v>
      </c>
      <c r="M172" s="70" t="str">
        <f t="shared" si="42"/>
        <v/>
      </c>
    </row>
    <row r="173" spans="1:13" ht="12.75" customHeight="1" outlineLevel="1">
      <c r="A173" s="1"/>
      <c r="B173" s="44"/>
      <c r="C173" s="45"/>
      <c r="D173" s="64"/>
      <c r="E173" s="26"/>
      <c r="F173" s="26" t="s">
        <v>349</v>
      </c>
      <c r="G173" s="26" t="s">
        <v>350</v>
      </c>
      <c r="H173" s="43"/>
      <c r="I173" s="74" t="str">
        <f t="shared" si="40"/>
        <v/>
      </c>
      <c r="J173" s="43"/>
      <c r="K173" s="74" t="str">
        <f t="shared" si="41"/>
        <v/>
      </c>
      <c r="L173" s="102">
        <f t="shared" si="43"/>
        <v>0</v>
      </c>
      <c r="M173" s="70" t="str">
        <f t="shared" si="42"/>
        <v/>
      </c>
    </row>
    <row r="174" spans="1:13" ht="12.75" customHeight="1" outlineLevel="1">
      <c r="A174" s="1"/>
      <c r="B174" s="44"/>
      <c r="C174" s="45"/>
      <c r="D174" s="64"/>
      <c r="E174" s="26"/>
      <c r="F174" s="26" t="s">
        <v>351</v>
      </c>
      <c r="G174" s="26" t="s">
        <v>352</v>
      </c>
      <c r="H174" s="43"/>
      <c r="I174" s="74" t="str">
        <f t="shared" si="40"/>
        <v/>
      </c>
      <c r="J174" s="43"/>
      <c r="K174" s="74" t="str">
        <f t="shared" si="41"/>
        <v/>
      </c>
      <c r="L174" s="102">
        <f t="shared" si="43"/>
        <v>0</v>
      </c>
      <c r="M174" s="70" t="str">
        <f t="shared" si="42"/>
        <v/>
      </c>
    </row>
    <row r="175" spans="1:13" ht="12.75" customHeight="1" outlineLevel="1">
      <c r="A175" s="1"/>
      <c r="B175" s="44"/>
      <c r="C175" s="45"/>
      <c r="D175" s="64"/>
      <c r="E175" s="26"/>
      <c r="F175" s="26" t="s">
        <v>353</v>
      </c>
      <c r="G175" s="26" t="s">
        <v>354</v>
      </c>
      <c r="H175" s="43"/>
      <c r="I175" s="74" t="str">
        <f t="shared" si="40"/>
        <v/>
      </c>
      <c r="J175" s="43"/>
      <c r="K175" s="74" t="str">
        <f t="shared" si="41"/>
        <v/>
      </c>
      <c r="L175" s="102">
        <f t="shared" si="43"/>
        <v>0</v>
      </c>
      <c r="M175" s="70" t="str">
        <f t="shared" si="42"/>
        <v/>
      </c>
    </row>
    <row r="176" spans="1:13" ht="12.75" customHeight="1" outlineLevel="1">
      <c r="A176" s="1"/>
      <c r="B176" s="44"/>
      <c r="C176" s="45"/>
      <c r="D176" s="64"/>
      <c r="E176" s="26"/>
      <c r="F176" s="26" t="s">
        <v>355</v>
      </c>
      <c r="G176" s="26" t="s">
        <v>356</v>
      </c>
      <c r="H176" s="43"/>
      <c r="I176" s="74" t="str">
        <f t="shared" si="40"/>
        <v/>
      </c>
      <c r="J176" s="43"/>
      <c r="K176" s="74" t="str">
        <f t="shared" si="41"/>
        <v/>
      </c>
      <c r="L176" s="102">
        <f t="shared" si="43"/>
        <v>0</v>
      </c>
      <c r="M176" s="70" t="str">
        <f t="shared" si="42"/>
        <v/>
      </c>
    </row>
    <row r="177" spans="1:13" ht="12.75" customHeight="1" outlineLevel="1">
      <c r="A177" s="1"/>
      <c r="B177" s="44"/>
      <c r="C177" s="45"/>
      <c r="D177" s="64"/>
      <c r="E177" s="26"/>
      <c r="F177" s="26" t="s">
        <v>357</v>
      </c>
      <c r="G177" s="26" t="s">
        <v>358</v>
      </c>
      <c r="H177" s="43"/>
      <c r="I177" s="74" t="str">
        <f t="shared" si="40"/>
        <v/>
      </c>
      <c r="J177" s="43"/>
      <c r="K177" s="74" t="str">
        <f t="shared" si="41"/>
        <v/>
      </c>
      <c r="L177" s="102">
        <f t="shared" si="43"/>
        <v>0</v>
      </c>
      <c r="M177" s="70" t="str">
        <f t="shared" si="42"/>
        <v/>
      </c>
    </row>
    <row r="178" spans="1:13" ht="12.75" customHeight="1" outlineLevel="1">
      <c r="A178" s="1"/>
      <c r="B178" s="44"/>
      <c r="C178" s="45"/>
      <c r="D178" s="64"/>
      <c r="E178" s="26"/>
      <c r="F178" s="26" t="s">
        <v>359</v>
      </c>
      <c r="G178" s="26" t="s">
        <v>360</v>
      </c>
      <c r="H178" s="43"/>
      <c r="I178" s="74" t="str">
        <f t="shared" si="40"/>
        <v/>
      </c>
      <c r="J178" s="43"/>
      <c r="K178" s="74" t="str">
        <f t="shared" si="41"/>
        <v/>
      </c>
      <c r="L178" s="102">
        <f t="shared" si="43"/>
        <v>0</v>
      </c>
      <c r="M178" s="70" t="str">
        <f t="shared" si="42"/>
        <v/>
      </c>
    </row>
    <row r="179" spans="1:13" ht="12.75" customHeight="1" outlineLevel="1">
      <c r="A179" s="1"/>
      <c r="B179" s="44"/>
      <c r="C179" s="45"/>
      <c r="D179" s="64"/>
      <c r="E179" s="26"/>
      <c r="F179" s="26" t="s">
        <v>361</v>
      </c>
      <c r="G179" s="26" t="s">
        <v>362</v>
      </c>
      <c r="H179" s="43"/>
      <c r="I179" s="74" t="str">
        <f t="shared" si="40"/>
        <v/>
      </c>
      <c r="J179" s="43"/>
      <c r="K179" s="74" t="str">
        <f t="shared" si="41"/>
        <v/>
      </c>
      <c r="L179" s="102">
        <f t="shared" si="43"/>
        <v>0</v>
      </c>
      <c r="M179" s="70" t="str">
        <f t="shared" si="42"/>
        <v/>
      </c>
    </row>
    <row r="180" spans="1:13" ht="12.75" customHeight="1" outlineLevel="1">
      <c r="A180" s="1"/>
      <c r="B180" s="44"/>
      <c r="C180" s="45"/>
      <c r="D180" s="64"/>
      <c r="E180" s="26"/>
      <c r="F180" s="26" t="s">
        <v>363</v>
      </c>
      <c r="G180" s="26" t="s">
        <v>364</v>
      </c>
      <c r="H180" s="43"/>
      <c r="I180" s="74" t="str">
        <f t="shared" si="40"/>
        <v/>
      </c>
      <c r="J180" s="43"/>
      <c r="K180" s="74" t="str">
        <f t="shared" si="41"/>
        <v/>
      </c>
      <c r="L180" s="102">
        <f t="shared" si="43"/>
        <v>0</v>
      </c>
      <c r="M180" s="70" t="str">
        <f t="shared" si="42"/>
        <v/>
      </c>
    </row>
    <row r="181" spans="1:13" ht="12.75" customHeight="1" outlineLevel="1">
      <c r="A181" s="1"/>
      <c r="B181" s="44"/>
      <c r="C181" s="45"/>
      <c r="D181" s="64"/>
      <c r="E181" s="26"/>
      <c r="F181" s="26" t="s">
        <v>365</v>
      </c>
      <c r="G181" s="26" t="s">
        <v>366</v>
      </c>
      <c r="H181" s="43"/>
      <c r="I181" s="74" t="str">
        <f t="shared" si="40"/>
        <v/>
      </c>
      <c r="J181" s="43"/>
      <c r="K181" s="74" t="str">
        <f t="shared" si="41"/>
        <v/>
      </c>
      <c r="L181" s="102">
        <f t="shared" si="43"/>
        <v>0</v>
      </c>
      <c r="M181" s="70" t="str">
        <f t="shared" si="42"/>
        <v/>
      </c>
    </row>
    <row r="182" spans="1:13" ht="12.75" customHeight="1" outlineLevel="1">
      <c r="A182" s="1"/>
      <c r="B182" s="44"/>
      <c r="C182" s="45"/>
      <c r="D182" s="64"/>
      <c r="E182" s="26"/>
      <c r="F182" s="26" t="s">
        <v>367</v>
      </c>
      <c r="G182" s="26" t="s">
        <v>368</v>
      </c>
      <c r="H182" s="43"/>
      <c r="I182" s="74" t="str">
        <f t="shared" si="40"/>
        <v/>
      </c>
      <c r="J182" s="43"/>
      <c r="K182" s="74" t="str">
        <f t="shared" si="41"/>
        <v/>
      </c>
      <c r="L182" s="102">
        <f t="shared" si="43"/>
        <v>0</v>
      </c>
      <c r="M182" s="70" t="str">
        <f t="shared" si="42"/>
        <v/>
      </c>
    </row>
    <row r="183" spans="1:13" ht="12.75" customHeight="1" outlineLevel="1">
      <c r="A183" s="1"/>
      <c r="B183" s="44"/>
      <c r="C183" s="45"/>
      <c r="D183" s="64"/>
      <c r="E183" s="26"/>
      <c r="F183" s="26" t="s">
        <v>369</v>
      </c>
      <c r="G183" s="26" t="s">
        <v>370</v>
      </c>
      <c r="H183" s="43"/>
      <c r="I183" s="74" t="str">
        <f t="shared" si="40"/>
        <v/>
      </c>
      <c r="J183" s="43"/>
      <c r="K183" s="74" t="str">
        <f t="shared" si="41"/>
        <v/>
      </c>
      <c r="L183" s="102">
        <f t="shared" si="43"/>
        <v>0</v>
      </c>
      <c r="M183" s="70" t="str">
        <f t="shared" si="42"/>
        <v/>
      </c>
    </row>
    <row r="184" spans="1:13" ht="12.75" customHeight="1" outlineLevel="1">
      <c r="A184" s="1"/>
      <c r="B184" s="44"/>
      <c r="C184" s="45"/>
      <c r="D184" s="64"/>
      <c r="E184" s="26"/>
      <c r="F184" s="26" t="s">
        <v>371</v>
      </c>
      <c r="G184" s="26" t="s">
        <v>372</v>
      </c>
      <c r="H184" s="43"/>
      <c r="I184" s="74" t="str">
        <f t="shared" si="40"/>
        <v/>
      </c>
      <c r="J184" s="43"/>
      <c r="K184" s="74" t="str">
        <f t="shared" si="41"/>
        <v/>
      </c>
      <c r="L184" s="102">
        <f t="shared" si="43"/>
        <v>0</v>
      </c>
      <c r="M184" s="70" t="str">
        <f t="shared" si="42"/>
        <v/>
      </c>
    </row>
    <row r="185" spans="1:13" ht="12.75" customHeight="1" outlineLevel="1">
      <c r="A185" s="1"/>
      <c r="B185" s="44"/>
      <c r="C185" s="45"/>
      <c r="D185" s="64"/>
      <c r="E185" s="26"/>
      <c r="F185" s="26" t="s">
        <v>373</v>
      </c>
      <c r="G185" s="26" t="s">
        <v>374</v>
      </c>
      <c r="H185" s="43"/>
      <c r="I185" s="74" t="str">
        <f t="shared" si="40"/>
        <v/>
      </c>
      <c r="J185" s="43"/>
      <c r="K185" s="74" t="str">
        <f t="shared" si="41"/>
        <v/>
      </c>
      <c r="L185" s="102">
        <f t="shared" si="43"/>
        <v>0</v>
      </c>
      <c r="M185" s="70" t="str">
        <f t="shared" si="42"/>
        <v/>
      </c>
    </row>
    <row r="186" spans="1:13" ht="12.75" customHeight="1" outlineLevel="1">
      <c r="A186" s="1"/>
      <c r="B186" s="44"/>
      <c r="C186" s="45"/>
      <c r="D186" s="64"/>
      <c r="E186" s="26"/>
      <c r="F186" s="26" t="s">
        <v>375</v>
      </c>
      <c r="G186" s="26" t="s">
        <v>376</v>
      </c>
      <c r="H186" s="43"/>
      <c r="I186" s="74" t="str">
        <f t="shared" si="40"/>
        <v/>
      </c>
      <c r="J186" s="43"/>
      <c r="K186" s="74" t="str">
        <f t="shared" si="41"/>
        <v/>
      </c>
      <c r="L186" s="102">
        <f t="shared" si="43"/>
        <v>0</v>
      </c>
      <c r="M186" s="70" t="str">
        <f t="shared" si="42"/>
        <v/>
      </c>
    </row>
    <row r="187" spans="1:13" ht="12.75" customHeight="1" outlineLevel="1">
      <c r="A187" s="1"/>
      <c r="B187" s="44"/>
      <c r="C187" s="45"/>
      <c r="D187" s="64"/>
      <c r="E187" s="26"/>
      <c r="F187" s="26" t="s">
        <v>377</v>
      </c>
      <c r="G187" s="26" t="s">
        <v>378</v>
      </c>
      <c r="H187" s="43"/>
      <c r="I187" s="74" t="str">
        <f t="shared" si="40"/>
        <v/>
      </c>
      <c r="J187" s="43"/>
      <c r="K187" s="74" t="str">
        <f t="shared" si="41"/>
        <v/>
      </c>
      <c r="L187" s="102">
        <f t="shared" si="43"/>
        <v>0</v>
      </c>
      <c r="M187" s="70" t="str">
        <f t="shared" si="42"/>
        <v/>
      </c>
    </row>
    <row r="188" spans="1:13" ht="12.75" customHeight="1" outlineLevel="1">
      <c r="A188" s="1"/>
      <c r="B188" s="44"/>
      <c r="C188" s="45"/>
      <c r="D188" s="64"/>
      <c r="E188" s="26"/>
      <c r="F188" s="26" t="s">
        <v>379</v>
      </c>
      <c r="G188" s="26" t="s">
        <v>380</v>
      </c>
      <c r="H188" s="43"/>
      <c r="I188" s="74" t="str">
        <f t="shared" si="40"/>
        <v/>
      </c>
      <c r="J188" s="43"/>
      <c r="K188" s="74" t="str">
        <f t="shared" si="41"/>
        <v/>
      </c>
      <c r="L188" s="102">
        <f t="shared" si="43"/>
        <v>0</v>
      </c>
      <c r="M188" s="70" t="str">
        <f t="shared" si="42"/>
        <v/>
      </c>
    </row>
    <row r="189" spans="1:13" ht="12.75" customHeight="1" outlineLevel="1">
      <c r="A189" s="1"/>
      <c r="B189" s="44"/>
      <c r="C189" s="45"/>
      <c r="D189" s="64"/>
      <c r="E189" s="26"/>
      <c r="F189" s="26" t="s">
        <v>381</v>
      </c>
      <c r="G189" s="26" t="s">
        <v>382</v>
      </c>
      <c r="H189" s="43"/>
      <c r="I189" s="74" t="str">
        <f t="shared" si="40"/>
        <v/>
      </c>
      <c r="J189" s="43"/>
      <c r="K189" s="74" t="str">
        <f t="shared" si="41"/>
        <v/>
      </c>
      <c r="L189" s="102">
        <f t="shared" si="43"/>
        <v>0</v>
      </c>
      <c r="M189" s="70" t="str">
        <f t="shared" si="42"/>
        <v/>
      </c>
    </row>
    <row r="190" spans="1:13" ht="12.75" customHeight="1" outlineLevel="1">
      <c r="A190" s="1"/>
      <c r="B190" s="44"/>
      <c r="C190" s="45"/>
      <c r="D190" s="64"/>
      <c r="E190" s="26"/>
      <c r="F190" s="26" t="s">
        <v>383</v>
      </c>
      <c r="G190" s="26" t="s">
        <v>384</v>
      </c>
      <c r="H190" s="43"/>
      <c r="I190" s="74" t="str">
        <f t="shared" si="40"/>
        <v/>
      </c>
      <c r="J190" s="43"/>
      <c r="K190" s="74" t="str">
        <f t="shared" si="41"/>
        <v/>
      </c>
      <c r="L190" s="102">
        <f t="shared" si="43"/>
        <v>0</v>
      </c>
      <c r="M190" s="70" t="str">
        <f t="shared" si="42"/>
        <v/>
      </c>
    </row>
    <row r="191" spans="1:13" ht="12.75" customHeight="1" outlineLevel="1">
      <c r="A191" s="1"/>
      <c r="B191" s="44"/>
      <c r="C191" s="45"/>
      <c r="D191" s="64"/>
      <c r="E191" s="26"/>
      <c r="F191" s="26" t="s">
        <v>385</v>
      </c>
      <c r="G191" s="26" t="s">
        <v>386</v>
      </c>
      <c r="H191" s="43"/>
      <c r="I191" s="74" t="str">
        <f t="shared" si="40"/>
        <v/>
      </c>
      <c r="J191" s="43"/>
      <c r="K191" s="74" t="str">
        <f t="shared" si="41"/>
        <v/>
      </c>
      <c r="L191" s="102">
        <f t="shared" si="43"/>
        <v>0</v>
      </c>
      <c r="M191" s="70" t="str">
        <f t="shared" si="42"/>
        <v/>
      </c>
    </row>
    <row r="192" spans="1:13" ht="12.75" customHeight="1" outlineLevel="1">
      <c r="A192" s="1"/>
      <c r="B192" s="44"/>
      <c r="C192" s="45"/>
      <c r="D192" s="64"/>
      <c r="E192" s="26"/>
      <c r="F192" s="26" t="s">
        <v>387</v>
      </c>
      <c r="G192" s="26" t="s">
        <v>388</v>
      </c>
      <c r="H192" s="43"/>
      <c r="I192" s="74" t="str">
        <f t="shared" si="40"/>
        <v/>
      </c>
      <c r="J192" s="43"/>
      <c r="K192" s="74" t="str">
        <f t="shared" si="41"/>
        <v/>
      </c>
      <c r="L192" s="102">
        <f t="shared" si="43"/>
        <v>0</v>
      </c>
      <c r="M192" s="70" t="str">
        <f t="shared" si="42"/>
        <v/>
      </c>
    </row>
    <row r="193" spans="1:13" ht="12.75" customHeight="1" outlineLevel="1">
      <c r="A193" s="1"/>
      <c r="B193" s="44"/>
      <c r="C193" s="45"/>
      <c r="D193" s="64"/>
      <c r="E193" s="26"/>
      <c r="F193" s="26" t="s">
        <v>389</v>
      </c>
      <c r="G193" s="26" t="s">
        <v>390</v>
      </c>
      <c r="H193" s="43"/>
      <c r="I193" s="74" t="str">
        <f t="shared" si="40"/>
        <v/>
      </c>
      <c r="J193" s="43"/>
      <c r="K193" s="74" t="str">
        <f t="shared" si="41"/>
        <v/>
      </c>
      <c r="L193" s="102">
        <f t="shared" si="43"/>
        <v>0</v>
      </c>
      <c r="M193" s="70" t="str">
        <f t="shared" si="42"/>
        <v/>
      </c>
    </row>
    <row r="194" spans="1:13" ht="12.75" customHeight="1" outlineLevel="1">
      <c r="A194" s="1"/>
      <c r="B194" s="44"/>
      <c r="C194" s="45"/>
      <c r="D194" s="64"/>
      <c r="E194" s="26"/>
      <c r="F194" s="26" t="s">
        <v>391</v>
      </c>
      <c r="G194" s="26" t="s">
        <v>392</v>
      </c>
      <c r="H194" s="43"/>
      <c r="I194" s="74" t="str">
        <f t="shared" si="40"/>
        <v/>
      </c>
      <c r="J194" s="43"/>
      <c r="K194" s="74" t="str">
        <f t="shared" si="41"/>
        <v/>
      </c>
      <c r="L194" s="102">
        <f t="shared" si="43"/>
        <v>0</v>
      </c>
      <c r="M194" s="70" t="str">
        <f t="shared" si="42"/>
        <v/>
      </c>
    </row>
    <row r="195" spans="1:13" ht="12.75" customHeight="1" outlineLevel="1">
      <c r="A195" s="1"/>
      <c r="B195" s="44"/>
      <c r="C195" s="45"/>
      <c r="D195" s="64"/>
      <c r="E195" s="26"/>
      <c r="F195" s="26" t="s">
        <v>393</v>
      </c>
      <c r="G195" s="26" t="s">
        <v>394</v>
      </c>
      <c r="H195" s="43"/>
      <c r="I195" s="74" t="str">
        <f t="shared" si="40"/>
        <v/>
      </c>
      <c r="J195" s="43"/>
      <c r="K195" s="74" t="str">
        <f t="shared" si="41"/>
        <v/>
      </c>
      <c r="L195" s="102">
        <f t="shared" si="43"/>
        <v>0</v>
      </c>
      <c r="M195" s="70" t="str">
        <f t="shared" si="42"/>
        <v/>
      </c>
    </row>
    <row r="196" spans="1:13" ht="12.75" customHeight="1" outlineLevel="1">
      <c r="A196" s="1"/>
      <c r="B196" s="44"/>
      <c r="C196" s="45"/>
      <c r="D196" s="64"/>
      <c r="E196" s="26"/>
      <c r="F196" s="26" t="s">
        <v>395</v>
      </c>
      <c r="G196" s="26" t="s">
        <v>396</v>
      </c>
      <c r="H196" s="43"/>
      <c r="I196" s="74" t="str">
        <f t="shared" si="40"/>
        <v/>
      </c>
      <c r="J196" s="43"/>
      <c r="K196" s="74" t="str">
        <f t="shared" si="41"/>
        <v/>
      </c>
      <c r="L196" s="102">
        <f t="shared" si="43"/>
        <v>0</v>
      </c>
      <c r="M196" s="70" t="str">
        <f t="shared" si="42"/>
        <v/>
      </c>
    </row>
    <row r="197" spans="1:13" ht="12.75" customHeight="1" outlineLevel="1">
      <c r="A197" s="1"/>
      <c r="B197" s="44"/>
      <c r="C197" s="45"/>
      <c r="D197" s="64"/>
      <c r="E197" s="26"/>
      <c r="F197" s="26" t="s">
        <v>397</v>
      </c>
      <c r="G197" s="26" t="s">
        <v>398</v>
      </c>
      <c r="H197" s="43"/>
      <c r="I197" s="74" t="str">
        <f t="shared" si="40"/>
        <v/>
      </c>
      <c r="J197" s="43"/>
      <c r="K197" s="74" t="str">
        <f t="shared" si="41"/>
        <v/>
      </c>
      <c r="L197" s="102">
        <f t="shared" si="43"/>
        <v>0</v>
      </c>
      <c r="M197" s="70" t="str">
        <f t="shared" si="42"/>
        <v/>
      </c>
    </row>
    <row r="198" spans="1:13" ht="12.75" customHeight="1" outlineLevel="1">
      <c r="A198" s="1"/>
      <c r="B198" s="44"/>
      <c r="C198" s="45"/>
      <c r="D198" s="64"/>
      <c r="E198" s="26"/>
      <c r="F198" s="26" t="s">
        <v>399</v>
      </c>
      <c r="G198" s="26" t="s">
        <v>400</v>
      </c>
      <c r="H198" s="43"/>
      <c r="I198" s="74" t="str">
        <f t="shared" si="40"/>
        <v/>
      </c>
      <c r="J198" s="43"/>
      <c r="K198" s="74" t="str">
        <f t="shared" si="41"/>
        <v/>
      </c>
      <c r="L198" s="102">
        <f t="shared" si="43"/>
        <v>0</v>
      </c>
      <c r="M198" s="70" t="str">
        <f t="shared" si="42"/>
        <v/>
      </c>
    </row>
    <row r="199" spans="1:13" ht="12.75" customHeight="1" outlineLevel="1">
      <c r="A199" s="1"/>
      <c r="B199" s="44"/>
      <c r="C199" s="45"/>
      <c r="D199" s="64"/>
      <c r="E199" s="26"/>
      <c r="F199" s="26" t="s">
        <v>401</v>
      </c>
      <c r="G199" s="26" t="s">
        <v>402</v>
      </c>
      <c r="H199" s="43"/>
      <c r="I199" s="74" t="str">
        <f t="shared" si="40"/>
        <v/>
      </c>
      <c r="J199" s="43"/>
      <c r="K199" s="74" t="str">
        <f t="shared" si="41"/>
        <v/>
      </c>
      <c r="L199" s="102">
        <f t="shared" si="43"/>
        <v>0</v>
      </c>
      <c r="M199" s="70" t="str">
        <f t="shared" si="42"/>
        <v/>
      </c>
    </row>
    <row r="200" spans="1:13" ht="12.75" customHeight="1" outlineLevel="1">
      <c r="A200" s="1"/>
      <c r="B200" s="44"/>
      <c r="C200" s="45"/>
      <c r="D200" s="64"/>
      <c r="E200" s="26"/>
      <c r="F200" s="26" t="s">
        <v>403</v>
      </c>
      <c r="G200" s="26" t="s">
        <v>404</v>
      </c>
      <c r="H200" s="43"/>
      <c r="I200" s="74" t="str">
        <f t="shared" si="40"/>
        <v/>
      </c>
      <c r="J200" s="43"/>
      <c r="K200" s="74" t="str">
        <f t="shared" si="41"/>
        <v/>
      </c>
      <c r="L200" s="102">
        <f t="shared" si="43"/>
        <v>0</v>
      </c>
      <c r="M200" s="70" t="str">
        <f t="shared" si="42"/>
        <v/>
      </c>
    </row>
    <row r="201" spans="1:13" ht="12.75" customHeight="1" outlineLevel="1">
      <c r="A201" s="1" t="s">
        <v>411</v>
      </c>
      <c r="B201" s="44"/>
      <c r="C201" s="45"/>
      <c r="D201" s="64"/>
      <c r="E201" s="26"/>
      <c r="F201" s="26" t="s">
        <v>405</v>
      </c>
      <c r="G201" s="26" t="s">
        <v>406</v>
      </c>
      <c r="H201" s="43"/>
      <c r="I201" s="74" t="str">
        <f t="shared" si="40"/>
        <v/>
      </c>
      <c r="J201" s="43"/>
      <c r="K201" s="74" t="str">
        <f t="shared" si="41"/>
        <v/>
      </c>
      <c r="L201" s="102">
        <f t="shared" si="43"/>
        <v>0</v>
      </c>
      <c r="M201" s="70" t="str">
        <f t="shared" si="42"/>
        <v/>
      </c>
    </row>
    <row r="202" spans="1:13" ht="12.75" customHeight="1" outlineLevel="1">
      <c r="A202" s="1"/>
      <c r="B202" s="44"/>
      <c r="C202" s="45"/>
      <c r="D202" s="64"/>
      <c r="E202" s="26"/>
      <c r="F202" s="26" t="s">
        <v>407</v>
      </c>
      <c r="G202" s="26" t="s">
        <v>408</v>
      </c>
      <c r="H202" s="43"/>
      <c r="I202" s="74" t="str">
        <f t="shared" si="40"/>
        <v/>
      </c>
      <c r="J202" s="43"/>
      <c r="K202" s="74" t="str">
        <f t="shared" si="41"/>
        <v/>
      </c>
      <c r="L202" s="102">
        <f t="shared" si="43"/>
        <v>0</v>
      </c>
      <c r="M202" s="70" t="str">
        <f t="shared" si="42"/>
        <v/>
      </c>
    </row>
    <row r="203" spans="1:13" ht="12.75" customHeight="1" outlineLevel="1">
      <c r="A203" s="1"/>
      <c r="B203" s="44"/>
      <c r="C203" s="45"/>
      <c r="D203" s="64"/>
      <c r="E203" s="26"/>
      <c r="F203" s="26" t="s">
        <v>409</v>
      </c>
      <c r="G203" s="26" t="s">
        <v>410</v>
      </c>
      <c r="H203" s="43"/>
      <c r="I203" s="74" t="str">
        <f t="shared" si="40"/>
        <v/>
      </c>
      <c r="J203" s="43"/>
      <c r="K203" s="74" t="str">
        <f t="shared" si="41"/>
        <v/>
      </c>
      <c r="L203" s="102">
        <f t="shared" si="43"/>
        <v>0</v>
      </c>
      <c r="M203" s="70" t="str">
        <f t="shared" si="42"/>
        <v/>
      </c>
    </row>
    <row r="204" spans="1:13" ht="12.75" customHeight="1" outlineLevel="1">
      <c r="A204" s="1"/>
      <c r="B204" s="44"/>
      <c r="C204" s="45"/>
      <c r="D204" s="64" t="s">
        <v>412</v>
      </c>
      <c r="E204" s="26" t="s">
        <v>413</v>
      </c>
      <c r="F204" s="26"/>
      <c r="G204" s="26"/>
      <c r="H204" s="43">
        <f t="shared" ref="H204" si="44">SUM(H205:H217)</f>
        <v>0</v>
      </c>
      <c r="I204" s="74" t="str">
        <f t="shared" si="40"/>
        <v/>
      </c>
      <c r="J204" s="43">
        <f t="shared" ref="J204" si="45">SUM(J205:J217)</f>
        <v>0</v>
      </c>
      <c r="K204" s="74" t="str">
        <f t="shared" si="41"/>
        <v/>
      </c>
      <c r="L204" s="102">
        <f t="shared" si="43"/>
        <v>0</v>
      </c>
      <c r="M204" s="70" t="str">
        <f t="shared" si="42"/>
        <v/>
      </c>
    </row>
    <row r="205" spans="1:13" ht="12.75" customHeight="1" outlineLevel="1">
      <c r="A205" s="1"/>
      <c r="B205" s="44"/>
      <c r="C205" s="45"/>
      <c r="D205" s="64"/>
      <c r="E205" s="26"/>
      <c r="F205" s="26" t="s">
        <v>414</v>
      </c>
      <c r="G205" s="26" t="s">
        <v>415</v>
      </c>
      <c r="H205" s="43"/>
      <c r="I205" s="74" t="str">
        <f t="shared" si="40"/>
        <v/>
      </c>
      <c r="J205" s="43"/>
      <c r="K205" s="74" t="str">
        <f t="shared" si="41"/>
        <v/>
      </c>
      <c r="L205" s="102">
        <f t="shared" si="43"/>
        <v>0</v>
      </c>
      <c r="M205" s="70" t="str">
        <f t="shared" si="42"/>
        <v/>
      </c>
    </row>
    <row r="206" spans="1:13" ht="12.75" customHeight="1" outlineLevel="1">
      <c r="A206" s="1"/>
      <c r="B206" s="44"/>
      <c r="C206" s="45"/>
      <c r="D206" s="64"/>
      <c r="E206" s="26"/>
      <c r="F206" s="26" t="s">
        <v>416</v>
      </c>
      <c r="G206" s="26" t="s">
        <v>417</v>
      </c>
      <c r="H206" s="43"/>
      <c r="I206" s="74" t="str">
        <f t="shared" si="40"/>
        <v/>
      </c>
      <c r="J206" s="43"/>
      <c r="K206" s="74" t="str">
        <f t="shared" si="41"/>
        <v/>
      </c>
      <c r="L206" s="102">
        <f t="shared" si="43"/>
        <v>0</v>
      </c>
      <c r="M206" s="70" t="str">
        <f t="shared" si="42"/>
        <v/>
      </c>
    </row>
    <row r="207" spans="1:13" ht="12.75" customHeight="1" outlineLevel="1">
      <c r="A207" s="1"/>
      <c r="B207" s="44"/>
      <c r="C207" s="45"/>
      <c r="D207" s="64"/>
      <c r="E207" s="26"/>
      <c r="F207" s="26" t="s">
        <v>418</v>
      </c>
      <c r="G207" s="26" t="s">
        <v>419</v>
      </c>
      <c r="H207" s="43"/>
      <c r="I207" s="74" t="str">
        <f t="shared" si="40"/>
        <v/>
      </c>
      <c r="J207" s="43"/>
      <c r="K207" s="74" t="str">
        <f t="shared" si="41"/>
        <v/>
      </c>
      <c r="L207" s="102">
        <f t="shared" si="43"/>
        <v>0</v>
      </c>
      <c r="M207" s="70" t="str">
        <f t="shared" si="42"/>
        <v/>
      </c>
    </row>
    <row r="208" spans="1:13" ht="12.75" customHeight="1" outlineLevel="1">
      <c r="A208" s="1"/>
      <c r="B208" s="44"/>
      <c r="C208" s="45"/>
      <c r="D208" s="64"/>
      <c r="E208" s="26"/>
      <c r="F208" s="26" t="s">
        <v>420</v>
      </c>
      <c r="G208" s="26" t="s">
        <v>421</v>
      </c>
      <c r="H208" s="43"/>
      <c r="I208" s="74" t="str">
        <f t="shared" si="40"/>
        <v/>
      </c>
      <c r="J208" s="43"/>
      <c r="K208" s="74" t="str">
        <f t="shared" si="41"/>
        <v/>
      </c>
      <c r="L208" s="102">
        <f t="shared" si="43"/>
        <v>0</v>
      </c>
      <c r="M208" s="70" t="str">
        <f t="shared" si="42"/>
        <v/>
      </c>
    </row>
    <row r="209" spans="1:13" ht="12.75" customHeight="1" outlineLevel="1">
      <c r="A209" s="1"/>
      <c r="B209" s="44"/>
      <c r="C209" s="45"/>
      <c r="D209" s="64"/>
      <c r="E209" s="26"/>
      <c r="F209" s="26" t="s">
        <v>422</v>
      </c>
      <c r="G209" s="26" t="s">
        <v>423</v>
      </c>
      <c r="H209" s="43"/>
      <c r="I209" s="74" t="str">
        <f t="shared" si="40"/>
        <v/>
      </c>
      <c r="J209" s="43"/>
      <c r="K209" s="74" t="str">
        <f t="shared" si="41"/>
        <v/>
      </c>
      <c r="L209" s="102">
        <f t="shared" si="43"/>
        <v>0</v>
      </c>
      <c r="M209" s="70" t="str">
        <f t="shared" si="42"/>
        <v/>
      </c>
    </row>
    <row r="210" spans="1:13" ht="12.75" customHeight="1" outlineLevel="1">
      <c r="A210" s="1"/>
      <c r="B210" s="44"/>
      <c r="C210" s="45"/>
      <c r="D210" s="64"/>
      <c r="E210" s="26"/>
      <c r="F210" s="26" t="s">
        <v>424</v>
      </c>
      <c r="G210" s="26" t="s">
        <v>425</v>
      </c>
      <c r="H210" s="43"/>
      <c r="I210" s="74" t="str">
        <f t="shared" si="40"/>
        <v/>
      </c>
      <c r="J210" s="43"/>
      <c r="K210" s="74" t="str">
        <f t="shared" si="41"/>
        <v/>
      </c>
      <c r="L210" s="102">
        <f t="shared" si="43"/>
        <v>0</v>
      </c>
      <c r="M210" s="70" t="str">
        <f t="shared" si="42"/>
        <v/>
      </c>
    </row>
    <row r="211" spans="1:13" ht="12.75" customHeight="1" outlineLevel="1">
      <c r="A211" s="1"/>
      <c r="B211" s="44"/>
      <c r="C211" s="45"/>
      <c r="D211" s="64"/>
      <c r="E211" s="26"/>
      <c r="F211" s="26" t="s">
        <v>426</v>
      </c>
      <c r="G211" s="26" t="s">
        <v>427</v>
      </c>
      <c r="H211" s="43"/>
      <c r="I211" s="74" t="str">
        <f t="shared" si="40"/>
        <v/>
      </c>
      <c r="J211" s="43"/>
      <c r="K211" s="74" t="str">
        <f t="shared" si="41"/>
        <v/>
      </c>
      <c r="L211" s="102">
        <f t="shared" si="43"/>
        <v>0</v>
      </c>
      <c r="M211" s="70" t="str">
        <f t="shared" si="42"/>
        <v/>
      </c>
    </row>
    <row r="212" spans="1:13" ht="12.75" customHeight="1" outlineLevel="1">
      <c r="A212" s="1"/>
      <c r="B212" s="44"/>
      <c r="C212" s="45"/>
      <c r="D212" s="64"/>
      <c r="E212" s="26"/>
      <c r="F212" s="26" t="s">
        <v>428</v>
      </c>
      <c r="G212" s="26" t="s">
        <v>429</v>
      </c>
      <c r="H212" s="43"/>
      <c r="I212" s="74" t="str">
        <f t="shared" si="40"/>
        <v/>
      </c>
      <c r="J212" s="43"/>
      <c r="K212" s="74" t="str">
        <f t="shared" si="41"/>
        <v/>
      </c>
      <c r="L212" s="102">
        <f t="shared" si="43"/>
        <v>0</v>
      </c>
      <c r="M212" s="70" t="str">
        <f t="shared" si="42"/>
        <v/>
      </c>
    </row>
    <row r="213" spans="1:13" ht="12.75" customHeight="1" outlineLevel="1">
      <c r="A213" s="1"/>
      <c r="B213" s="44"/>
      <c r="C213" s="45"/>
      <c r="D213" s="64"/>
      <c r="E213" s="26"/>
      <c r="F213" s="26" t="s">
        <v>430</v>
      </c>
      <c r="G213" s="26" t="s">
        <v>431</v>
      </c>
      <c r="H213" s="43"/>
      <c r="I213" s="74"/>
      <c r="J213" s="43"/>
      <c r="K213" s="74"/>
      <c r="L213" s="102"/>
      <c r="M213" s="70"/>
    </row>
    <row r="214" spans="1:13" ht="12.75" customHeight="1" outlineLevel="1">
      <c r="A214" s="1"/>
      <c r="B214" s="44"/>
      <c r="C214" s="45"/>
      <c r="D214" s="64"/>
      <c r="E214" s="26"/>
      <c r="F214" s="26" t="s">
        <v>432</v>
      </c>
      <c r="G214" s="26" t="s">
        <v>433</v>
      </c>
      <c r="H214" s="43"/>
      <c r="I214" s="74" t="str">
        <f t="shared" si="40"/>
        <v/>
      </c>
      <c r="J214" s="43"/>
      <c r="K214" s="74" t="str">
        <f t="shared" si="41"/>
        <v/>
      </c>
      <c r="L214" s="102">
        <f t="shared" si="43"/>
        <v>0</v>
      </c>
      <c r="M214" s="70" t="str">
        <f t="shared" si="42"/>
        <v/>
      </c>
    </row>
    <row r="215" spans="1:13" s="63" customFormat="1">
      <c r="A215" s="34" t="s">
        <v>440</v>
      </c>
      <c r="B215" s="44"/>
      <c r="C215" s="45"/>
      <c r="D215" s="64"/>
      <c r="E215" s="26"/>
      <c r="F215" s="26" t="s">
        <v>434</v>
      </c>
      <c r="G215" s="26" t="s">
        <v>435</v>
      </c>
      <c r="H215" s="43"/>
      <c r="I215" s="74" t="str">
        <f t="shared" si="40"/>
        <v/>
      </c>
      <c r="J215" s="43"/>
      <c r="K215" s="74" t="str">
        <f t="shared" si="41"/>
        <v/>
      </c>
      <c r="L215" s="102">
        <f t="shared" si="43"/>
        <v>0</v>
      </c>
      <c r="M215" s="70" t="str">
        <f t="shared" si="42"/>
        <v/>
      </c>
    </row>
    <row r="216" spans="1:13" ht="12.75" hidden="1" customHeight="1" outlineLevel="1">
      <c r="A216" s="1" t="s">
        <v>442</v>
      </c>
      <c r="B216" s="44"/>
      <c r="C216" s="45"/>
      <c r="D216" s="64"/>
      <c r="E216" s="26"/>
      <c r="F216" s="26" t="s">
        <v>436</v>
      </c>
      <c r="G216" s="26" t="s">
        <v>437</v>
      </c>
      <c r="H216" s="43"/>
      <c r="I216" s="74" t="str">
        <f t="shared" si="40"/>
        <v/>
      </c>
      <c r="J216" s="43"/>
      <c r="K216" s="74" t="str">
        <f t="shared" si="41"/>
        <v/>
      </c>
      <c r="L216" s="102">
        <f t="shared" si="43"/>
        <v>0</v>
      </c>
      <c r="M216" s="70" t="str">
        <f t="shared" si="42"/>
        <v/>
      </c>
    </row>
    <row r="217" spans="1:13" ht="12.75" hidden="1" customHeight="1" outlineLevel="1">
      <c r="A217" s="1" t="s">
        <v>446</v>
      </c>
      <c r="B217" s="44"/>
      <c r="C217" s="45"/>
      <c r="D217" s="64"/>
      <c r="E217" s="26"/>
      <c r="F217" s="26" t="s">
        <v>438</v>
      </c>
      <c r="G217" s="26" t="s">
        <v>439</v>
      </c>
      <c r="H217" s="43"/>
      <c r="I217" s="74" t="str">
        <f t="shared" si="40"/>
        <v/>
      </c>
      <c r="J217" s="43"/>
      <c r="K217" s="74" t="str">
        <f t="shared" si="41"/>
        <v/>
      </c>
      <c r="L217" s="102">
        <f t="shared" si="43"/>
        <v>0</v>
      </c>
      <c r="M217" s="70" t="str">
        <f t="shared" si="42"/>
        <v/>
      </c>
    </row>
    <row r="218" spans="1:13" ht="12.75" hidden="1" customHeight="1" outlineLevel="1">
      <c r="A218" s="1" t="s">
        <v>450</v>
      </c>
      <c r="B218" s="59"/>
      <c r="C218" s="60" t="s">
        <v>441</v>
      </c>
      <c r="D218" s="60"/>
      <c r="E218" s="61"/>
      <c r="F218" s="61"/>
      <c r="G218" s="61"/>
      <c r="H218" s="62">
        <f t="shared" ref="H218" si="46">SUM(H219:H221)</f>
        <v>0</v>
      </c>
      <c r="I218" s="98" t="str">
        <f t="shared" ref="I218:I281" si="47">IFERROR(H218/$H$22,"")</f>
        <v/>
      </c>
      <c r="J218" s="62">
        <f t="shared" ref="J218" si="48">SUM(J219:J221)</f>
        <v>0</v>
      </c>
      <c r="K218" s="98" t="str">
        <f t="shared" ref="K218:K281" si="49">IFERROR(J218/$J$22,"")</f>
        <v/>
      </c>
      <c r="L218" s="106">
        <f t="shared" si="43"/>
        <v>0</v>
      </c>
      <c r="M218" s="98" t="str">
        <f t="shared" ref="M218:M281" si="50">IFERROR(L218/$J$22,"")</f>
        <v/>
      </c>
    </row>
    <row r="219" spans="1:13" ht="12.75" hidden="1" customHeight="1" outlineLevel="1">
      <c r="A219" s="1"/>
      <c r="B219" s="44"/>
      <c r="C219" s="45"/>
      <c r="D219" s="64"/>
      <c r="E219" s="42" t="s">
        <v>443</v>
      </c>
      <c r="F219" s="42" t="s">
        <v>444</v>
      </c>
      <c r="G219" s="42" t="s">
        <v>445</v>
      </c>
      <c r="H219" s="43"/>
      <c r="I219" s="74" t="str">
        <f t="shared" si="47"/>
        <v/>
      </c>
      <c r="J219" s="43"/>
      <c r="K219" s="74" t="str">
        <f t="shared" si="49"/>
        <v/>
      </c>
      <c r="L219" s="102">
        <f t="shared" si="43"/>
        <v>0</v>
      </c>
      <c r="M219" s="70" t="str">
        <f t="shared" si="50"/>
        <v/>
      </c>
    </row>
    <row r="220" spans="1:13" ht="12.75" hidden="1" customHeight="1" outlineLevel="1">
      <c r="A220" s="1"/>
      <c r="B220" s="44"/>
      <c r="C220" s="45"/>
      <c r="D220" s="64"/>
      <c r="E220" s="26" t="s">
        <v>447</v>
      </c>
      <c r="F220" s="26" t="s">
        <v>448</v>
      </c>
      <c r="G220" s="26" t="s">
        <v>449</v>
      </c>
      <c r="H220" s="43"/>
      <c r="I220" s="74" t="str">
        <f t="shared" si="47"/>
        <v/>
      </c>
      <c r="J220" s="43"/>
      <c r="K220" s="74" t="str">
        <f t="shared" si="49"/>
        <v/>
      </c>
      <c r="L220" s="102">
        <f t="shared" si="43"/>
        <v>0</v>
      </c>
      <c r="M220" s="70" t="str">
        <f t="shared" si="50"/>
        <v/>
      </c>
    </row>
    <row r="221" spans="1:13" ht="12.75" hidden="1" customHeight="1" outlineLevel="1">
      <c r="A221" s="1"/>
      <c r="B221" s="44"/>
      <c r="C221" s="45"/>
      <c r="D221" s="64"/>
      <c r="E221" s="26" t="s">
        <v>451</v>
      </c>
      <c r="F221" s="26"/>
      <c r="G221" s="26"/>
      <c r="H221" s="43">
        <f t="shared" ref="H221" si="51">SUM(H222:H230)</f>
        <v>0</v>
      </c>
      <c r="I221" s="74" t="str">
        <f t="shared" si="47"/>
        <v/>
      </c>
      <c r="J221" s="43">
        <f t="shared" ref="J221" si="52">SUM(J222:J230)</f>
        <v>0</v>
      </c>
      <c r="K221" s="74" t="str">
        <f t="shared" si="49"/>
        <v/>
      </c>
      <c r="L221" s="102">
        <f t="shared" si="43"/>
        <v>0</v>
      </c>
      <c r="M221" s="70" t="str">
        <f t="shared" si="50"/>
        <v/>
      </c>
    </row>
    <row r="222" spans="1:13" ht="12.75" hidden="1" customHeight="1" outlineLevel="1">
      <c r="A222" s="1"/>
      <c r="B222" s="44"/>
      <c r="C222" s="45"/>
      <c r="D222" s="64"/>
      <c r="E222" s="26"/>
      <c r="F222" s="26" t="s">
        <v>452</v>
      </c>
      <c r="G222" s="26" t="s">
        <v>453</v>
      </c>
      <c r="H222" s="43"/>
      <c r="I222" s="74" t="str">
        <f t="shared" si="47"/>
        <v/>
      </c>
      <c r="J222" s="43"/>
      <c r="K222" s="74" t="str">
        <f t="shared" si="49"/>
        <v/>
      </c>
      <c r="L222" s="102">
        <f t="shared" si="43"/>
        <v>0</v>
      </c>
      <c r="M222" s="70" t="str">
        <f t="shared" si="50"/>
        <v/>
      </c>
    </row>
    <row r="223" spans="1:13" ht="12.75" hidden="1" customHeight="1" outlineLevel="1">
      <c r="A223" s="1"/>
      <c r="B223" s="44"/>
      <c r="C223" s="45"/>
      <c r="D223" s="64"/>
      <c r="E223" s="26"/>
      <c r="F223" s="26" t="s">
        <v>454</v>
      </c>
      <c r="G223" s="26" t="s">
        <v>455</v>
      </c>
      <c r="H223" s="43"/>
      <c r="I223" s="74" t="str">
        <f t="shared" si="47"/>
        <v/>
      </c>
      <c r="J223" s="43"/>
      <c r="K223" s="74" t="str">
        <f t="shared" si="49"/>
        <v/>
      </c>
      <c r="L223" s="102">
        <f t="shared" si="43"/>
        <v>0</v>
      </c>
      <c r="M223" s="70" t="str">
        <f t="shared" si="50"/>
        <v/>
      </c>
    </row>
    <row r="224" spans="1:13" ht="12.75" hidden="1" customHeight="1" outlineLevel="1">
      <c r="A224" s="1"/>
      <c r="B224" s="44"/>
      <c r="C224" s="45"/>
      <c r="D224" s="64"/>
      <c r="E224" s="26"/>
      <c r="F224" s="26" t="s">
        <v>456</v>
      </c>
      <c r="G224" s="26" t="s">
        <v>457</v>
      </c>
      <c r="H224" s="43"/>
      <c r="I224" s="74" t="str">
        <f t="shared" si="47"/>
        <v/>
      </c>
      <c r="J224" s="43"/>
      <c r="K224" s="74" t="str">
        <f t="shared" si="49"/>
        <v/>
      </c>
      <c r="L224" s="102">
        <f t="shared" si="43"/>
        <v>0</v>
      </c>
      <c r="M224" s="70" t="str">
        <f t="shared" si="50"/>
        <v/>
      </c>
    </row>
    <row r="225" spans="1:13" ht="12.75" hidden="1" customHeight="1" outlineLevel="1">
      <c r="A225" s="1"/>
      <c r="B225" s="44"/>
      <c r="C225" s="45"/>
      <c r="D225" s="64"/>
      <c r="E225" s="26"/>
      <c r="F225" s="26" t="s">
        <v>458</v>
      </c>
      <c r="G225" s="26" t="s">
        <v>459</v>
      </c>
      <c r="H225" s="43"/>
      <c r="I225" s="74" t="str">
        <f t="shared" si="47"/>
        <v/>
      </c>
      <c r="J225" s="43"/>
      <c r="K225" s="74" t="str">
        <f t="shared" si="49"/>
        <v/>
      </c>
      <c r="L225" s="102">
        <f t="shared" si="43"/>
        <v>0</v>
      </c>
      <c r="M225" s="70" t="str">
        <f t="shared" si="50"/>
        <v/>
      </c>
    </row>
    <row r="226" spans="1:13" ht="12.75" hidden="1" customHeight="1" outlineLevel="1">
      <c r="A226" s="1"/>
      <c r="B226" s="44"/>
      <c r="C226" s="45"/>
      <c r="D226" s="64"/>
      <c r="E226" s="26"/>
      <c r="F226" s="26" t="s">
        <v>460</v>
      </c>
      <c r="G226" s="26" t="s">
        <v>461</v>
      </c>
      <c r="H226" s="43"/>
      <c r="I226" s="74" t="str">
        <f t="shared" si="47"/>
        <v/>
      </c>
      <c r="J226" s="43"/>
      <c r="K226" s="74" t="str">
        <f t="shared" si="49"/>
        <v/>
      </c>
      <c r="L226" s="102">
        <f t="shared" ref="L226:L258" si="53">H226-J226</f>
        <v>0</v>
      </c>
      <c r="M226" s="70" t="str">
        <f t="shared" si="50"/>
        <v/>
      </c>
    </row>
    <row r="227" spans="1:13" ht="12.75" hidden="1" customHeight="1" outlineLevel="1">
      <c r="A227" s="1"/>
      <c r="B227" s="44"/>
      <c r="C227" s="45"/>
      <c r="D227" s="64"/>
      <c r="E227" s="26"/>
      <c r="F227" s="26" t="s">
        <v>462</v>
      </c>
      <c r="G227" s="26" t="s">
        <v>463</v>
      </c>
      <c r="H227" s="43"/>
      <c r="I227" s="74" t="str">
        <f t="shared" si="47"/>
        <v/>
      </c>
      <c r="J227" s="43"/>
      <c r="K227" s="74" t="str">
        <f t="shared" si="49"/>
        <v/>
      </c>
      <c r="L227" s="102">
        <f t="shared" si="53"/>
        <v>0</v>
      </c>
      <c r="M227" s="70" t="str">
        <f t="shared" si="50"/>
        <v/>
      </c>
    </row>
    <row r="228" spans="1:13" collapsed="1">
      <c r="A228" s="34" t="s">
        <v>470</v>
      </c>
      <c r="B228" s="44"/>
      <c r="C228" s="45"/>
      <c r="D228" s="64"/>
      <c r="E228" s="26"/>
      <c r="F228" s="26" t="s">
        <v>464</v>
      </c>
      <c r="G228" s="26" t="s">
        <v>465</v>
      </c>
      <c r="H228" s="43"/>
      <c r="I228" s="74" t="str">
        <f t="shared" si="47"/>
        <v/>
      </c>
      <c r="J228" s="43"/>
      <c r="K228" s="74" t="str">
        <f t="shared" si="49"/>
        <v/>
      </c>
      <c r="L228" s="102">
        <f t="shared" si="53"/>
        <v>0</v>
      </c>
      <c r="M228" s="70" t="str">
        <f t="shared" si="50"/>
        <v/>
      </c>
    </row>
    <row r="229" spans="1:13" s="69" customFormat="1">
      <c r="A229" s="1"/>
      <c r="B229" s="44"/>
      <c r="C229" s="45"/>
      <c r="D229" s="64"/>
      <c r="E229" s="26"/>
      <c r="F229" s="26" t="s">
        <v>466</v>
      </c>
      <c r="G229" s="26" t="s">
        <v>467</v>
      </c>
      <c r="H229" s="43"/>
      <c r="I229" s="74" t="str">
        <f t="shared" si="47"/>
        <v/>
      </c>
      <c r="J229" s="43"/>
      <c r="K229" s="74" t="str">
        <f t="shared" si="49"/>
        <v/>
      </c>
      <c r="L229" s="102">
        <f t="shared" si="53"/>
        <v>0</v>
      </c>
      <c r="M229" s="70" t="str">
        <f t="shared" si="50"/>
        <v/>
      </c>
    </row>
    <row r="230" spans="1:13">
      <c r="A230" s="34" t="s">
        <v>473</v>
      </c>
      <c r="B230" s="44"/>
      <c r="C230" s="45"/>
      <c r="D230" s="64"/>
      <c r="E230" s="26"/>
      <c r="F230" s="26" t="s">
        <v>468</v>
      </c>
      <c r="G230" s="26" t="s">
        <v>469</v>
      </c>
      <c r="H230" s="43"/>
      <c r="I230" s="74" t="str">
        <f t="shared" si="47"/>
        <v/>
      </c>
      <c r="J230" s="43"/>
      <c r="K230" s="74" t="str">
        <f t="shared" si="49"/>
        <v/>
      </c>
      <c r="L230" s="102">
        <f t="shared" si="53"/>
        <v>0</v>
      </c>
      <c r="M230" s="70" t="str">
        <f t="shared" si="50"/>
        <v/>
      </c>
    </row>
    <row r="231" spans="1:13" s="69" customFormat="1">
      <c r="A231" s="1"/>
      <c r="B231" s="35" t="s">
        <v>471</v>
      </c>
      <c r="C231" s="66"/>
      <c r="D231" s="66"/>
      <c r="E231" s="66"/>
      <c r="F231" s="66"/>
      <c r="G231" s="66"/>
      <c r="H231" s="37">
        <f t="shared" ref="H231" si="54">+H22-H38</f>
        <v>0</v>
      </c>
      <c r="I231" s="93" t="str">
        <f t="shared" si="47"/>
        <v/>
      </c>
      <c r="J231" s="37">
        <f t="shared" ref="J231" si="55">+J22-J38</f>
        <v>0</v>
      </c>
      <c r="K231" s="93" t="str">
        <f t="shared" si="49"/>
        <v/>
      </c>
      <c r="L231" s="58">
        <f>J231-H231</f>
        <v>0</v>
      </c>
      <c r="M231" s="93" t="str">
        <f t="shared" si="50"/>
        <v/>
      </c>
    </row>
    <row r="232" spans="1:13">
      <c r="A232" s="72" t="s">
        <v>475</v>
      </c>
      <c r="B232" s="67"/>
      <c r="C232" s="68"/>
      <c r="D232" s="68"/>
      <c r="E232" s="68" t="s">
        <v>472</v>
      </c>
      <c r="F232" s="69"/>
      <c r="G232" s="69"/>
      <c r="H232" s="70" t="str">
        <f t="shared" ref="H232" si="56">IFERROR(+H231/H22,"")</f>
        <v/>
      </c>
      <c r="I232" s="70" t="str">
        <f t="shared" si="47"/>
        <v/>
      </c>
      <c r="J232" s="70" t="str">
        <f t="shared" ref="J232" si="57">IFERROR(+J231/J22,"")</f>
        <v/>
      </c>
      <c r="K232" s="70" t="str">
        <f t="shared" si="49"/>
        <v/>
      </c>
      <c r="L232" s="107" t="str">
        <f>IFERROR(J232-H232,"")</f>
        <v/>
      </c>
      <c r="M232" s="112" t="str">
        <f t="shared" si="50"/>
        <v/>
      </c>
    </row>
    <row r="233" spans="1:13" s="69" customFormat="1">
      <c r="A233" s="1"/>
      <c r="B233" s="35" t="s">
        <v>474</v>
      </c>
      <c r="C233" s="36"/>
      <c r="D233" s="66"/>
      <c r="E233" s="66"/>
      <c r="F233" s="66"/>
      <c r="G233" s="66"/>
      <c r="H233" s="37">
        <f t="shared" ref="H233" si="58">+H22-H38-H40-H53</f>
        <v>0</v>
      </c>
      <c r="I233" s="93" t="str">
        <f t="shared" si="47"/>
        <v/>
      </c>
      <c r="J233" s="37">
        <f t="shared" ref="J233" si="59">+J22-J38-J40-J53</f>
        <v>0</v>
      </c>
      <c r="K233" s="93" t="str">
        <f t="shared" si="49"/>
        <v/>
      </c>
      <c r="L233" s="58">
        <f>J233-H233</f>
        <v>0</v>
      </c>
      <c r="M233" s="93" t="str">
        <f t="shared" si="50"/>
        <v/>
      </c>
    </row>
    <row r="234" spans="1:13">
      <c r="A234" s="1" t="s">
        <v>477</v>
      </c>
      <c r="B234" s="71"/>
      <c r="C234" s="69"/>
      <c r="D234" s="69"/>
      <c r="E234" s="69" t="s">
        <v>472</v>
      </c>
      <c r="F234" s="69"/>
      <c r="G234" s="69"/>
      <c r="H234" s="70" t="str">
        <f t="shared" ref="H234" si="60">IFERROR(+H233/H22,"")</f>
        <v/>
      </c>
      <c r="I234" s="70" t="str">
        <f t="shared" si="47"/>
        <v/>
      </c>
      <c r="J234" s="70" t="str">
        <f t="shared" ref="J234" si="61">IFERROR(+J233/J22,"")</f>
        <v/>
      </c>
      <c r="K234" s="70" t="str">
        <f t="shared" si="49"/>
        <v/>
      </c>
      <c r="L234" s="107" t="str">
        <f>IFERROR(J234-H234,"")</f>
        <v/>
      </c>
      <c r="M234" s="112" t="str">
        <f t="shared" si="50"/>
        <v/>
      </c>
    </row>
    <row r="235" spans="1:13">
      <c r="A235" s="1"/>
      <c r="B235" s="35" t="s">
        <v>476</v>
      </c>
      <c r="C235" s="36"/>
      <c r="D235" s="36"/>
      <c r="E235" s="36"/>
      <c r="F235" s="36"/>
      <c r="G235" s="36"/>
      <c r="H235" s="37">
        <f t="shared" ref="H235" si="62">+H22-H37</f>
        <v>0</v>
      </c>
      <c r="I235" s="93" t="str">
        <f t="shared" si="47"/>
        <v/>
      </c>
      <c r="J235" s="37">
        <f t="shared" ref="J235" si="63">+J22-J37</f>
        <v>0</v>
      </c>
      <c r="K235" s="93" t="str">
        <f t="shared" si="49"/>
        <v/>
      </c>
      <c r="L235" s="58">
        <f>J235-H235</f>
        <v>0</v>
      </c>
      <c r="M235" s="93" t="str">
        <f t="shared" si="50"/>
        <v/>
      </c>
    </row>
    <row r="236" spans="1:13">
      <c r="A236" s="1"/>
      <c r="B236" s="71"/>
      <c r="C236" s="69"/>
      <c r="D236" s="69"/>
      <c r="E236" s="69" t="s">
        <v>472</v>
      </c>
      <c r="F236" s="69"/>
      <c r="G236" s="69"/>
      <c r="H236" s="74" t="str">
        <f t="shared" ref="H236" si="64">IFERROR(+H235/H22,"")</f>
        <v/>
      </c>
      <c r="I236" s="74" t="str">
        <f t="shared" si="47"/>
        <v/>
      </c>
      <c r="J236" s="74" t="str">
        <f t="shared" ref="J236" si="65">IFERROR(+J235/J22,"")</f>
        <v/>
      </c>
      <c r="K236" s="74" t="str">
        <f t="shared" si="49"/>
        <v/>
      </c>
      <c r="L236" s="73" t="str">
        <f>IFERROR(J236-H236,"")</f>
        <v/>
      </c>
      <c r="M236" s="70" t="str">
        <f t="shared" si="50"/>
        <v/>
      </c>
    </row>
    <row r="237" spans="1:13">
      <c r="A237" s="1"/>
      <c r="B237" s="75"/>
      <c r="C237" s="76" t="s">
        <v>478</v>
      </c>
      <c r="D237" s="77"/>
      <c r="E237" s="78"/>
      <c r="F237" s="26"/>
      <c r="G237" s="26"/>
      <c r="H237" s="79">
        <f t="shared" ref="H237" si="66">SUM(H238:H239)</f>
        <v>0</v>
      </c>
      <c r="I237" s="74" t="str">
        <f t="shared" si="47"/>
        <v/>
      </c>
      <c r="J237" s="79">
        <f t="shared" ref="J237" si="67">SUM(J238:J239)</f>
        <v>0</v>
      </c>
      <c r="K237" s="74" t="str">
        <f t="shared" si="49"/>
        <v/>
      </c>
      <c r="L237" s="108">
        <f>H237-J237</f>
        <v>0</v>
      </c>
      <c r="M237" s="70" t="str">
        <f t="shared" si="50"/>
        <v/>
      </c>
    </row>
    <row r="238" spans="1:13">
      <c r="A238" s="1"/>
      <c r="B238" s="75"/>
      <c r="C238" s="45"/>
      <c r="D238" s="64"/>
      <c r="E238" s="26"/>
      <c r="F238" s="26" t="s">
        <v>479</v>
      </c>
      <c r="G238" s="26" t="s">
        <v>480</v>
      </c>
      <c r="H238" s="43"/>
      <c r="I238" s="74" t="str">
        <f t="shared" si="47"/>
        <v/>
      </c>
      <c r="J238" s="43"/>
      <c r="K238" s="74" t="str">
        <f t="shared" si="49"/>
        <v/>
      </c>
      <c r="L238" s="102">
        <f>H238-J238</f>
        <v>0</v>
      </c>
      <c r="M238" s="70" t="str">
        <f t="shared" si="50"/>
        <v/>
      </c>
    </row>
    <row r="239" spans="1:13" ht="12.75" hidden="1" customHeight="1" outlineLevel="1">
      <c r="A239" s="1"/>
      <c r="B239" s="75"/>
      <c r="C239" s="45"/>
      <c r="D239" s="64"/>
      <c r="E239" s="26"/>
      <c r="F239" s="26" t="s">
        <v>481</v>
      </c>
      <c r="G239" s="26" t="s">
        <v>482</v>
      </c>
      <c r="H239" s="43"/>
      <c r="I239" s="74" t="str">
        <f t="shared" si="47"/>
        <v/>
      </c>
      <c r="J239" s="43"/>
      <c r="K239" s="74" t="str">
        <f t="shared" si="49"/>
        <v/>
      </c>
      <c r="L239" s="102">
        <f>H239-J239</f>
        <v>0</v>
      </c>
      <c r="M239" s="70" t="str">
        <f t="shared" si="50"/>
        <v/>
      </c>
    </row>
    <row r="240" spans="1:13" ht="12.75" hidden="1" customHeight="1" outlineLevel="1">
      <c r="A240" s="1"/>
      <c r="B240" s="35" t="s">
        <v>483</v>
      </c>
      <c r="C240" s="36"/>
      <c r="D240" s="36"/>
      <c r="E240" s="36"/>
      <c r="F240" s="36"/>
      <c r="G240" s="36"/>
      <c r="H240" s="37">
        <f t="shared" ref="H240" si="68">+H235-H237</f>
        <v>0</v>
      </c>
      <c r="I240" s="93" t="str">
        <f t="shared" si="47"/>
        <v/>
      </c>
      <c r="J240" s="37">
        <f t="shared" ref="J240" si="69">+J235-J237</f>
        <v>0</v>
      </c>
      <c r="K240" s="93" t="str">
        <f t="shared" si="49"/>
        <v/>
      </c>
      <c r="L240" s="58">
        <f>J240-H240</f>
        <v>0</v>
      </c>
      <c r="M240" s="93" t="str">
        <f t="shared" si="50"/>
        <v/>
      </c>
    </row>
    <row r="241" spans="1:13" ht="12.75" hidden="1" customHeight="1" outlineLevel="1">
      <c r="A241" s="1"/>
      <c r="B241" s="80"/>
      <c r="C241" s="50" t="s">
        <v>484</v>
      </c>
      <c r="D241" s="45"/>
      <c r="E241" s="52"/>
      <c r="F241" s="45"/>
      <c r="G241" s="45"/>
      <c r="H241" s="119">
        <f t="shared" ref="H241" si="70">SUM(H242:H328)</f>
        <v>0</v>
      </c>
      <c r="I241" s="112" t="str">
        <f t="shared" si="47"/>
        <v/>
      </c>
      <c r="J241" s="119">
        <f t="shared" ref="J241" si="71">SUM(J242:J328)</f>
        <v>0</v>
      </c>
      <c r="K241" s="112" t="str">
        <f t="shared" si="49"/>
        <v/>
      </c>
      <c r="L241" s="119">
        <f t="shared" ref="L241:L304" si="72">H241-J241</f>
        <v>0</v>
      </c>
      <c r="M241" s="112" t="str">
        <f t="shared" si="50"/>
        <v/>
      </c>
    </row>
    <row r="242" spans="1:13" ht="12.75" hidden="1" customHeight="1" outlineLevel="1">
      <c r="A242" s="1"/>
      <c r="B242" s="44"/>
      <c r="C242" s="45"/>
      <c r="D242" s="56"/>
      <c r="E242" s="26"/>
      <c r="F242" s="13" t="s">
        <v>485</v>
      </c>
      <c r="G242" s="13" t="s">
        <v>486</v>
      </c>
      <c r="H242" s="43"/>
      <c r="I242" s="74" t="str">
        <f t="shared" si="47"/>
        <v/>
      </c>
      <c r="J242" s="43"/>
      <c r="K242" s="74" t="str">
        <f t="shared" si="49"/>
        <v/>
      </c>
      <c r="L242" s="102">
        <f t="shared" si="72"/>
        <v>0</v>
      </c>
      <c r="M242" s="140" t="str">
        <f t="shared" si="50"/>
        <v/>
      </c>
    </row>
    <row r="243" spans="1:13" ht="12.75" hidden="1" customHeight="1" outlineLevel="1">
      <c r="A243" s="1"/>
      <c r="B243" s="44"/>
      <c r="C243" s="45"/>
      <c r="D243" s="64"/>
      <c r="E243" s="26"/>
      <c r="F243" s="26" t="s">
        <v>487</v>
      </c>
      <c r="G243" s="26" t="s">
        <v>488</v>
      </c>
      <c r="H243" s="43"/>
      <c r="I243" s="74" t="str">
        <f t="shared" si="47"/>
        <v/>
      </c>
      <c r="J243" s="43"/>
      <c r="K243" s="74" t="str">
        <f t="shared" si="49"/>
        <v/>
      </c>
      <c r="L243" s="102">
        <f t="shared" si="72"/>
        <v>0</v>
      </c>
      <c r="M243" s="70" t="str">
        <f t="shared" si="50"/>
        <v/>
      </c>
    </row>
    <row r="244" spans="1:13" ht="12.75" hidden="1" customHeight="1" outlineLevel="1">
      <c r="A244" s="1"/>
      <c r="B244" s="44"/>
      <c r="C244" s="45"/>
      <c r="D244" s="64"/>
      <c r="E244" s="26"/>
      <c r="F244" s="26" t="s">
        <v>489</v>
      </c>
      <c r="G244" s="26" t="s">
        <v>490</v>
      </c>
      <c r="H244" s="43"/>
      <c r="I244" s="74" t="str">
        <f t="shared" si="47"/>
        <v/>
      </c>
      <c r="J244" s="43"/>
      <c r="K244" s="74" t="str">
        <f t="shared" si="49"/>
        <v/>
      </c>
      <c r="L244" s="102">
        <f t="shared" si="72"/>
        <v>0</v>
      </c>
      <c r="M244" s="70" t="str">
        <f t="shared" si="50"/>
        <v/>
      </c>
    </row>
    <row r="245" spans="1:13" ht="12.75" hidden="1" customHeight="1" outlineLevel="1">
      <c r="A245" s="1"/>
      <c r="B245" s="44"/>
      <c r="C245" s="45"/>
      <c r="D245" s="64"/>
      <c r="E245" s="26"/>
      <c r="F245" s="26" t="s">
        <v>491</v>
      </c>
      <c r="G245" s="26" t="s">
        <v>492</v>
      </c>
      <c r="H245" s="43"/>
      <c r="I245" s="74" t="str">
        <f t="shared" si="47"/>
        <v/>
      </c>
      <c r="J245" s="43"/>
      <c r="K245" s="74" t="str">
        <f t="shared" si="49"/>
        <v/>
      </c>
      <c r="L245" s="102">
        <f t="shared" si="72"/>
        <v>0</v>
      </c>
      <c r="M245" s="70" t="str">
        <f t="shared" si="50"/>
        <v/>
      </c>
    </row>
    <row r="246" spans="1:13" ht="12.75" hidden="1" customHeight="1" outlineLevel="1">
      <c r="A246" s="1"/>
      <c r="B246" s="44"/>
      <c r="C246" s="45"/>
      <c r="D246" s="64"/>
      <c r="E246" s="26"/>
      <c r="F246" s="26" t="s">
        <v>493</v>
      </c>
      <c r="G246" s="26" t="s">
        <v>494</v>
      </c>
      <c r="H246" s="43"/>
      <c r="I246" s="74" t="str">
        <f t="shared" si="47"/>
        <v/>
      </c>
      <c r="J246" s="43"/>
      <c r="K246" s="74" t="str">
        <f t="shared" si="49"/>
        <v/>
      </c>
      <c r="L246" s="102">
        <f t="shared" si="72"/>
        <v>0</v>
      </c>
      <c r="M246" s="70" t="str">
        <f t="shared" si="50"/>
        <v/>
      </c>
    </row>
    <row r="247" spans="1:13" ht="12.75" hidden="1" customHeight="1" outlineLevel="1">
      <c r="A247" s="1"/>
      <c r="B247" s="44"/>
      <c r="C247" s="45"/>
      <c r="D247" s="64"/>
      <c r="E247" s="26"/>
      <c r="F247" s="26" t="s">
        <v>495</v>
      </c>
      <c r="G247" s="26" t="s">
        <v>496</v>
      </c>
      <c r="H247" s="43"/>
      <c r="I247" s="74" t="str">
        <f t="shared" si="47"/>
        <v/>
      </c>
      <c r="J247" s="43"/>
      <c r="K247" s="74" t="str">
        <f t="shared" si="49"/>
        <v/>
      </c>
      <c r="L247" s="102">
        <f t="shared" si="72"/>
        <v>0</v>
      </c>
      <c r="M247" s="70" t="str">
        <f t="shared" si="50"/>
        <v/>
      </c>
    </row>
    <row r="248" spans="1:13" ht="12.75" hidden="1" customHeight="1" outlineLevel="1">
      <c r="A248" s="1"/>
      <c r="B248" s="44"/>
      <c r="C248" s="45"/>
      <c r="D248" s="64"/>
      <c r="E248" s="26"/>
      <c r="F248" s="26" t="s">
        <v>497</v>
      </c>
      <c r="G248" s="26" t="s">
        <v>498</v>
      </c>
      <c r="H248" s="43"/>
      <c r="I248" s="74" t="str">
        <f t="shared" si="47"/>
        <v/>
      </c>
      <c r="J248" s="43"/>
      <c r="K248" s="74" t="str">
        <f t="shared" si="49"/>
        <v/>
      </c>
      <c r="L248" s="102">
        <f t="shared" si="72"/>
        <v>0</v>
      </c>
      <c r="M248" s="70" t="str">
        <f t="shared" si="50"/>
        <v/>
      </c>
    </row>
    <row r="249" spans="1:13" ht="12.75" hidden="1" customHeight="1" outlineLevel="1">
      <c r="A249" s="1"/>
      <c r="B249" s="44"/>
      <c r="C249" s="45"/>
      <c r="D249" s="64"/>
      <c r="E249" s="26"/>
      <c r="F249" s="26" t="s">
        <v>499</v>
      </c>
      <c r="G249" s="26" t="s">
        <v>500</v>
      </c>
      <c r="H249" s="43"/>
      <c r="I249" s="74" t="str">
        <f t="shared" si="47"/>
        <v/>
      </c>
      <c r="J249" s="43"/>
      <c r="K249" s="74" t="str">
        <f t="shared" si="49"/>
        <v/>
      </c>
      <c r="L249" s="102">
        <f t="shared" si="72"/>
        <v>0</v>
      </c>
      <c r="M249" s="70" t="str">
        <f t="shared" si="50"/>
        <v/>
      </c>
    </row>
    <row r="250" spans="1:13" ht="12.75" hidden="1" customHeight="1" outlineLevel="1">
      <c r="A250" s="1"/>
      <c r="B250" s="44"/>
      <c r="C250" s="45"/>
      <c r="D250" s="64"/>
      <c r="E250" s="26"/>
      <c r="F250" s="26" t="s">
        <v>501</v>
      </c>
      <c r="G250" s="26" t="s">
        <v>502</v>
      </c>
      <c r="H250" s="43"/>
      <c r="I250" s="74" t="str">
        <f t="shared" si="47"/>
        <v/>
      </c>
      <c r="J250" s="43"/>
      <c r="K250" s="74" t="str">
        <f t="shared" si="49"/>
        <v/>
      </c>
      <c r="L250" s="102">
        <f t="shared" si="72"/>
        <v>0</v>
      </c>
      <c r="M250" s="70" t="str">
        <f t="shared" si="50"/>
        <v/>
      </c>
    </row>
    <row r="251" spans="1:13" ht="12.75" hidden="1" customHeight="1" outlineLevel="1">
      <c r="A251" s="1"/>
      <c r="B251" s="44"/>
      <c r="C251" s="45"/>
      <c r="D251" s="64"/>
      <c r="E251" s="26"/>
      <c r="F251" s="26" t="s">
        <v>503</v>
      </c>
      <c r="G251" s="26" t="s">
        <v>504</v>
      </c>
      <c r="H251" s="43"/>
      <c r="I251" s="74" t="str">
        <f t="shared" si="47"/>
        <v/>
      </c>
      <c r="J251" s="43"/>
      <c r="K251" s="74" t="str">
        <f t="shared" si="49"/>
        <v/>
      </c>
      <c r="L251" s="102">
        <f t="shared" si="72"/>
        <v>0</v>
      </c>
      <c r="M251" s="70" t="str">
        <f t="shared" si="50"/>
        <v/>
      </c>
    </row>
    <row r="252" spans="1:13" ht="12.75" hidden="1" customHeight="1" outlineLevel="1">
      <c r="A252" s="1"/>
      <c r="B252" s="44"/>
      <c r="C252" s="45"/>
      <c r="D252" s="64"/>
      <c r="E252" s="26"/>
      <c r="F252" s="26" t="s">
        <v>505</v>
      </c>
      <c r="G252" s="26" t="s">
        <v>506</v>
      </c>
      <c r="H252" s="43"/>
      <c r="I252" s="74" t="str">
        <f t="shared" si="47"/>
        <v/>
      </c>
      <c r="J252" s="43"/>
      <c r="K252" s="74" t="str">
        <f t="shared" si="49"/>
        <v/>
      </c>
      <c r="L252" s="102">
        <f t="shared" si="72"/>
        <v>0</v>
      </c>
      <c r="M252" s="70" t="str">
        <f t="shared" si="50"/>
        <v/>
      </c>
    </row>
    <row r="253" spans="1:13" ht="12.75" hidden="1" customHeight="1" outlineLevel="1">
      <c r="A253" s="1"/>
      <c r="B253" s="44"/>
      <c r="C253" s="45"/>
      <c r="D253" s="64"/>
      <c r="E253" s="26"/>
      <c r="F253" s="26" t="s">
        <v>507</v>
      </c>
      <c r="G253" s="26" t="s">
        <v>508</v>
      </c>
      <c r="H253" s="43"/>
      <c r="I253" s="74" t="str">
        <f t="shared" si="47"/>
        <v/>
      </c>
      <c r="J253" s="43"/>
      <c r="K253" s="74" t="str">
        <f t="shared" si="49"/>
        <v/>
      </c>
      <c r="L253" s="102">
        <f t="shared" si="72"/>
        <v>0</v>
      </c>
      <c r="M253" s="70" t="str">
        <f t="shared" si="50"/>
        <v/>
      </c>
    </row>
    <row r="254" spans="1:13" ht="12.75" hidden="1" customHeight="1" outlineLevel="1">
      <c r="A254" s="1"/>
      <c r="B254" s="44"/>
      <c r="C254" s="45"/>
      <c r="D254" s="64"/>
      <c r="E254" s="26"/>
      <c r="F254" s="26" t="s">
        <v>509</v>
      </c>
      <c r="G254" s="26" t="s">
        <v>510</v>
      </c>
      <c r="H254" s="43"/>
      <c r="I254" s="74" t="str">
        <f t="shared" si="47"/>
        <v/>
      </c>
      <c r="J254" s="43"/>
      <c r="K254" s="74" t="str">
        <f t="shared" si="49"/>
        <v/>
      </c>
      <c r="L254" s="102">
        <f t="shared" si="72"/>
        <v>0</v>
      </c>
      <c r="M254" s="70" t="str">
        <f t="shared" si="50"/>
        <v/>
      </c>
    </row>
    <row r="255" spans="1:13" ht="12.75" hidden="1" customHeight="1" outlineLevel="1">
      <c r="A255" s="1"/>
      <c r="B255" s="44"/>
      <c r="C255" s="45"/>
      <c r="D255" s="64"/>
      <c r="E255" s="26"/>
      <c r="F255" s="26" t="s">
        <v>511</v>
      </c>
      <c r="G255" s="26" t="s">
        <v>512</v>
      </c>
      <c r="H255" s="43"/>
      <c r="I255" s="74" t="str">
        <f t="shared" si="47"/>
        <v/>
      </c>
      <c r="J255" s="43"/>
      <c r="K255" s="74" t="str">
        <f t="shared" si="49"/>
        <v/>
      </c>
      <c r="L255" s="102">
        <f t="shared" si="72"/>
        <v>0</v>
      </c>
      <c r="M255" s="70" t="str">
        <f t="shared" si="50"/>
        <v/>
      </c>
    </row>
    <row r="256" spans="1:13" ht="12.75" hidden="1" customHeight="1" outlineLevel="1">
      <c r="A256" s="1"/>
      <c r="B256" s="44"/>
      <c r="C256" s="45"/>
      <c r="D256" s="64"/>
      <c r="E256" s="26"/>
      <c r="F256" s="26" t="s">
        <v>513</v>
      </c>
      <c r="G256" s="26" t="s">
        <v>514</v>
      </c>
      <c r="H256" s="43"/>
      <c r="I256" s="74" t="str">
        <f t="shared" si="47"/>
        <v/>
      </c>
      <c r="J256" s="43"/>
      <c r="K256" s="74" t="str">
        <f t="shared" si="49"/>
        <v/>
      </c>
      <c r="L256" s="102">
        <f t="shared" si="72"/>
        <v>0</v>
      </c>
      <c r="M256" s="70" t="str">
        <f t="shared" si="50"/>
        <v/>
      </c>
    </row>
    <row r="257" spans="1:13" ht="12.75" hidden="1" customHeight="1" outlineLevel="1">
      <c r="A257" s="1"/>
      <c r="B257" s="44"/>
      <c r="C257" s="45"/>
      <c r="D257" s="64"/>
      <c r="E257" s="26"/>
      <c r="F257" s="26" t="s">
        <v>515</v>
      </c>
      <c r="G257" s="26" t="s">
        <v>516</v>
      </c>
      <c r="H257" s="43"/>
      <c r="I257" s="74" t="str">
        <f t="shared" si="47"/>
        <v/>
      </c>
      <c r="J257" s="43"/>
      <c r="K257" s="74" t="str">
        <f t="shared" si="49"/>
        <v/>
      </c>
      <c r="L257" s="102">
        <f t="shared" si="72"/>
        <v>0</v>
      </c>
      <c r="M257" s="70" t="str">
        <f t="shared" si="50"/>
        <v/>
      </c>
    </row>
    <row r="258" spans="1:13" ht="12.75" hidden="1" customHeight="1" outlineLevel="1">
      <c r="A258" s="1"/>
      <c r="B258" s="44"/>
      <c r="C258" s="45"/>
      <c r="D258" s="64"/>
      <c r="E258" s="26"/>
      <c r="F258" s="26" t="s">
        <v>517</v>
      </c>
      <c r="G258" s="26" t="s">
        <v>518</v>
      </c>
      <c r="H258" s="43"/>
      <c r="I258" s="74" t="str">
        <f t="shared" si="47"/>
        <v/>
      </c>
      <c r="J258" s="43"/>
      <c r="K258" s="74" t="str">
        <f t="shared" si="49"/>
        <v/>
      </c>
      <c r="L258" s="102">
        <f t="shared" si="72"/>
        <v>0</v>
      </c>
      <c r="M258" s="70" t="str">
        <f t="shared" si="50"/>
        <v/>
      </c>
    </row>
    <row r="259" spans="1:13" ht="12.75" hidden="1" customHeight="1" outlineLevel="1">
      <c r="A259" s="1"/>
      <c r="B259" s="44"/>
      <c r="C259" s="45"/>
      <c r="D259" s="64"/>
      <c r="E259" s="26"/>
      <c r="F259" s="26" t="s">
        <v>519</v>
      </c>
      <c r="G259" s="26" t="s">
        <v>500</v>
      </c>
      <c r="H259" s="43"/>
      <c r="I259" s="74" t="str">
        <f t="shared" si="47"/>
        <v/>
      </c>
      <c r="J259" s="43"/>
      <c r="K259" s="74" t="str">
        <f t="shared" si="49"/>
        <v/>
      </c>
      <c r="L259" s="102">
        <f t="shared" si="72"/>
        <v>0</v>
      </c>
      <c r="M259" s="70" t="str">
        <f t="shared" si="50"/>
        <v/>
      </c>
    </row>
    <row r="260" spans="1:13" ht="12.75" hidden="1" customHeight="1" outlineLevel="1">
      <c r="A260" s="1"/>
      <c r="B260" s="44"/>
      <c r="C260" s="45"/>
      <c r="D260" s="64"/>
      <c r="E260" s="26"/>
      <c r="F260" s="26" t="s">
        <v>520</v>
      </c>
      <c r="G260" s="26" t="s">
        <v>502</v>
      </c>
      <c r="H260" s="43"/>
      <c r="I260" s="74" t="str">
        <f t="shared" si="47"/>
        <v/>
      </c>
      <c r="J260" s="43"/>
      <c r="K260" s="74" t="str">
        <f t="shared" si="49"/>
        <v/>
      </c>
      <c r="L260" s="102">
        <f t="shared" si="72"/>
        <v>0</v>
      </c>
      <c r="M260" s="70" t="str">
        <f t="shared" si="50"/>
        <v/>
      </c>
    </row>
    <row r="261" spans="1:13" ht="12.75" hidden="1" customHeight="1" outlineLevel="1">
      <c r="A261" s="1"/>
      <c r="B261" s="44"/>
      <c r="C261" s="45"/>
      <c r="D261" s="64"/>
      <c r="E261" s="26"/>
      <c r="F261" s="26" t="s">
        <v>521</v>
      </c>
      <c r="G261" s="26" t="s">
        <v>522</v>
      </c>
      <c r="H261" s="43"/>
      <c r="I261" s="74" t="str">
        <f t="shared" si="47"/>
        <v/>
      </c>
      <c r="J261" s="43"/>
      <c r="K261" s="74" t="str">
        <f t="shared" si="49"/>
        <v/>
      </c>
      <c r="L261" s="102">
        <f t="shared" si="72"/>
        <v>0</v>
      </c>
      <c r="M261" s="70" t="str">
        <f t="shared" si="50"/>
        <v/>
      </c>
    </row>
    <row r="262" spans="1:13" ht="12.75" hidden="1" customHeight="1" outlineLevel="1">
      <c r="A262" s="1"/>
      <c r="B262" s="44"/>
      <c r="C262" s="45"/>
      <c r="D262" s="64"/>
      <c r="E262" s="26"/>
      <c r="F262" s="26" t="s">
        <v>523</v>
      </c>
      <c r="G262" s="26" t="s">
        <v>524</v>
      </c>
      <c r="H262" s="43"/>
      <c r="I262" s="74" t="str">
        <f t="shared" si="47"/>
        <v/>
      </c>
      <c r="J262" s="43"/>
      <c r="K262" s="74" t="str">
        <f t="shared" si="49"/>
        <v/>
      </c>
      <c r="L262" s="102">
        <f t="shared" si="72"/>
        <v>0</v>
      </c>
      <c r="M262" s="70" t="str">
        <f t="shared" si="50"/>
        <v/>
      </c>
    </row>
    <row r="263" spans="1:13" ht="12.75" hidden="1" customHeight="1" outlineLevel="1">
      <c r="A263" s="1"/>
      <c r="B263" s="44"/>
      <c r="C263" s="45"/>
      <c r="D263" s="64"/>
      <c r="E263" s="26"/>
      <c r="F263" s="26" t="s">
        <v>525</v>
      </c>
      <c r="G263" s="26" t="s">
        <v>526</v>
      </c>
      <c r="H263" s="43"/>
      <c r="I263" s="74" t="str">
        <f t="shared" si="47"/>
        <v/>
      </c>
      <c r="J263" s="43"/>
      <c r="K263" s="74" t="str">
        <f t="shared" si="49"/>
        <v/>
      </c>
      <c r="L263" s="102">
        <f t="shared" si="72"/>
        <v>0</v>
      </c>
      <c r="M263" s="70" t="str">
        <f t="shared" si="50"/>
        <v/>
      </c>
    </row>
    <row r="264" spans="1:13" ht="12.75" hidden="1" customHeight="1" outlineLevel="1">
      <c r="A264" s="1"/>
      <c r="B264" s="44"/>
      <c r="C264" s="45"/>
      <c r="D264" s="64"/>
      <c r="E264" s="26"/>
      <c r="F264" s="26" t="s">
        <v>527</v>
      </c>
      <c r="G264" s="26" t="s">
        <v>528</v>
      </c>
      <c r="H264" s="43"/>
      <c r="I264" s="74" t="str">
        <f t="shared" si="47"/>
        <v/>
      </c>
      <c r="J264" s="43"/>
      <c r="K264" s="74" t="str">
        <f t="shared" si="49"/>
        <v/>
      </c>
      <c r="L264" s="102">
        <f t="shared" si="72"/>
        <v>0</v>
      </c>
      <c r="M264" s="70" t="str">
        <f t="shared" si="50"/>
        <v/>
      </c>
    </row>
    <row r="265" spans="1:13" ht="12.75" hidden="1" customHeight="1" outlineLevel="1">
      <c r="A265" s="1"/>
      <c r="B265" s="44"/>
      <c r="C265" s="45"/>
      <c r="D265" s="64"/>
      <c r="E265" s="26"/>
      <c r="F265" s="26" t="s">
        <v>529</v>
      </c>
      <c r="G265" s="26" t="s">
        <v>530</v>
      </c>
      <c r="H265" s="43"/>
      <c r="I265" s="74" t="str">
        <f t="shared" si="47"/>
        <v/>
      </c>
      <c r="J265" s="43"/>
      <c r="K265" s="74" t="str">
        <f t="shared" si="49"/>
        <v/>
      </c>
      <c r="L265" s="102">
        <f t="shared" si="72"/>
        <v>0</v>
      </c>
      <c r="M265" s="70" t="str">
        <f t="shared" si="50"/>
        <v/>
      </c>
    </row>
    <row r="266" spans="1:13" ht="12.75" hidden="1" customHeight="1" outlineLevel="1">
      <c r="A266" s="1"/>
      <c r="B266" s="44"/>
      <c r="C266" s="45"/>
      <c r="D266" s="64"/>
      <c r="E266" s="26"/>
      <c r="F266" s="26" t="s">
        <v>531</v>
      </c>
      <c r="G266" s="26" t="s">
        <v>532</v>
      </c>
      <c r="H266" s="43"/>
      <c r="I266" s="74" t="str">
        <f t="shared" si="47"/>
        <v/>
      </c>
      <c r="J266" s="43"/>
      <c r="K266" s="74" t="str">
        <f t="shared" si="49"/>
        <v/>
      </c>
      <c r="L266" s="102">
        <f t="shared" si="72"/>
        <v>0</v>
      </c>
      <c r="M266" s="70" t="str">
        <f t="shared" si="50"/>
        <v/>
      </c>
    </row>
    <row r="267" spans="1:13" ht="12.75" hidden="1" customHeight="1" outlineLevel="1">
      <c r="A267" s="1"/>
      <c r="B267" s="44"/>
      <c r="C267" s="45"/>
      <c r="D267" s="64"/>
      <c r="E267" s="26"/>
      <c r="F267" s="26" t="s">
        <v>533</v>
      </c>
      <c r="G267" s="26" t="s">
        <v>534</v>
      </c>
      <c r="H267" s="43"/>
      <c r="I267" s="74" t="str">
        <f t="shared" si="47"/>
        <v/>
      </c>
      <c r="J267" s="43"/>
      <c r="K267" s="74" t="str">
        <f t="shared" si="49"/>
        <v/>
      </c>
      <c r="L267" s="102">
        <f t="shared" si="72"/>
        <v>0</v>
      </c>
      <c r="M267" s="70" t="str">
        <f t="shared" si="50"/>
        <v/>
      </c>
    </row>
    <row r="268" spans="1:13" ht="12.75" hidden="1" customHeight="1" outlineLevel="1">
      <c r="A268" s="1"/>
      <c r="B268" s="44"/>
      <c r="C268" s="45"/>
      <c r="D268" s="64"/>
      <c r="E268" s="26"/>
      <c r="F268" s="26" t="s">
        <v>535</v>
      </c>
      <c r="G268" s="26" t="s">
        <v>536</v>
      </c>
      <c r="H268" s="43"/>
      <c r="I268" s="74" t="str">
        <f t="shared" si="47"/>
        <v/>
      </c>
      <c r="J268" s="43"/>
      <c r="K268" s="74" t="str">
        <f t="shared" si="49"/>
        <v/>
      </c>
      <c r="L268" s="102">
        <f t="shared" si="72"/>
        <v>0</v>
      </c>
      <c r="M268" s="70" t="str">
        <f t="shared" si="50"/>
        <v/>
      </c>
    </row>
    <row r="269" spans="1:13" ht="12.75" hidden="1" customHeight="1" outlineLevel="1">
      <c r="A269" s="1"/>
      <c r="B269" s="44"/>
      <c r="C269" s="45"/>
      <c r="D269" s="64"/>
      <c r="E269" s="26"/>
      <c r="F269" s="26" t="s">
        <v>537</v>
      </c>
      <c r="G269" s="26" t="s">
        <v>538</v>
      </c>
      <c r="H269" s="43"/>
      <c r="I269" s="74" t="str">
        <f t="shared" si="47"/>
        <v/>
      </c>
      <c r="J269" s="43"/>
      <c r="K269" s="74" t="str">
        <f t="shared" si="49"/>
        <v/>
      </c>
      <c r="L269" s="102">
        <f t="shared" si="72"/>
        <v>0</v>
      </c>
      <c r="M269" s="70" t="str">
        <f t="shared" si="50"/>
        <v/>
      </c>
    </row>
    <row r="270" spans="1:13" ht="12.75" hidden="1" customHeight="1" outlineLevel="1">
      <c r="A270" s="1"/>
      <c r="B270" s="44"/>
      <c r="C270" s="45"/>
      <c r="D270" s="64"/>
      <c r="E270" s="26"/>
      <c r="F270" s="26" t="s">
        <v>539</v>
      </c>
      <c r="G270" s="26" t="s">
        <v>540</v>
      </c>
      <c r="H270" s="43"/>
      <c r="I270" s="74" t="str">
        <f t="shared" si="47"/>
        <v/>
      </c>
      <c r="J270" s="43"/>
      <c r="K270" s="74" t="str">
        <f t="shared" si="49"/>
        <v/>
      </c>
      <c r="L270" s="102">
        <f t="shared" si="72"/>
        <v>0</v>
      </c>
      <c r="M270" s="70" t="str">
        <f t="shared" si="50"/>
        <v/>
      </c>
    </row>
    <row r="271" spans="1:13" ht="12.75" hidden="1" customHeight="1" outlineLevel="1">
      <c r="A271" s="1"/>
      <c r="B271" s="44"/>
      <c r="C271" s="45"/>
      <c r="D271" s="64"/>
      <c r="E271" s="26"/>
      <c r="F271" s="26" t="s">
        <v>541</v>
      </c>
      <c r="G271" s="26" t="s">
        <v>542</v>
      </c>
      <c r="H271" s="43"/>
      <c r="I271" s="74" t="str">
        <f t="shared" si="47"/>
        <v/>
      </c>
      <c r="J271" s="43"/>
      <c r="K271" s="74" t="str">
        <f t="shared" si="49"/>
        <v/>
      </c>
      <c r="L271" s="102">
        <f t="shared" si="72"/>
        <v>0</v>
      </c>
      <c r="M271" s="70" t="str">
        <f t="shared" si="50"/>
        <v/>
      </c>
    </row>
    <row r="272" spans="1:13" ht="12.75" hidden="1" customHeight="1" outlineLevel="1">
      <c r="A272" s="1"/>
      <c r="B272" s="44"/>
      <c r="C272" s="45"/>
      <c r="D272" s="64"/>
      <c r="E272" s="26"/>
      <c r="F272" s="26" t="s">
        <v>543</v>
      </c>
      <c r="G272" s="26" t="s">
        <v>544</v>
      </c>
      <c r="H272" s="43"/>
      <c r="I272" s="74" t="str">
        <f t="shared" si="47"/>
        <v/>
      </c>
      <c r="J272" s="43"/>
      <c r="K272" s="74" t="str">
        <f t="shared" si="49"/>
        <v/>
      </c>
      <c r="L272" s="102">
        <f t="shared" si="72"/>
        <v>0</v>
      </c>
      <c r="M272" s="70" t="str">
        <f t="shared" si="50"/>
        <v/>
      </c>
    </row>
    <row r="273" spans="1:13" ht="12.75" hidden="1" customHeight="1" outlineLevel="1">
      <c r="A273" s="1"/>
      <c r="B273" s="44"/>
      <c r="C273" s="45"/>
      <c r="D273" s="64"/>
      <c r="E273" s="26"/>
      <c r="F273" s="26" t="s">
        <v>545</v>
      </c>
      <c r="G273" s="26" t="s">
        <v>546</v>
      </c>
      <c r="H273" s="43"/>
      <c r="I273" s="74" t="str">
        <f t="shared" si="47"/>
        <v/>
      </c>
      <c r="J273" s="43"/>
      <c r="K273" s="74" t="str">
        <f t="shared" si="49"/>
        <v/>
      </c>
      <c r="L273" s="102">
        <f t="shared" si="72"/>
        <v>0</v>
      </c>
      <c r="M273" s="70" t="str">
        <f t="shared" si="50"/>
        <v/>
      </c>
    </row>
    <row r="274" spans="1:13" ht="12.75" hidden="1" customHeight="1" outlineLevel="1">
      <c r="A274" s="1"/>
      <c r="B274" s="44"/>
      <c r="C274" s="45"/>
      <c r="D274" s="64"/>
      <c r="E274" s="26"/>
      <c r="F274" s="26" t="s">
        <v>682</v>
      </c>
      <c r="G274" s="26" t="s">
        <v>681</v>
      </c>
      <c r="H274" s="43"/>
      <c r="I274" s="74" t="str">
        <f t="shared" si="47"/>
        <v/>
      </c>
      <c r="J274" s="43"/>
      <c r="K274" s="74" t="str">
        <f t="shared" si="49"/>
        <v/>
      </c>
      <c r="L274" s="102">
        <f t="shared" si="72"/>
        <v>0</v>
      </c>
      <c r="M274" s="70" t="str">
        <f t="shared" si="50"/>
        <v/>
      </c>
    </row>
    <row r="275" spans="1:13" ht="12.75" hidden="1" customHeight="1" outlineLevel="1">
      <c r="A275" s="1"/>
      <c r="B275" s="44"/>
      <c r="C275" s="45"/>
      <c r="D275" s="64"/>
      <c r="E275" s="26"/>
      <c r="F275" s="26" t="s">
        <v>547</v>
      </c>
      <c r="G275" s="26" t="s">
        <v>548</v>
      </c>
      <c r="H275" s="43"/>
      <c r="I275" s="74" t="str">
        <f t="shared" si="47"/>
        <v/>
      </c>
      <c r="J275" s="43"/>
      <c r="K275" s="74" t="str">
        <f t="shared" si="49"/>
        <v/>
      </c>
      <c r="L275" s="102">
        <f t="shared" si="72"/>
        <v>0</v>
      </c>
      <c r="M275" s="70" t="str">
        <f t="shared" si="50"/>
        <v/>
      </c>
    </row>
    <row r="276" spans="1:13" ht="12.75" hidden="1" customHeight="1" outlineLevel="1">
      <c r="A276" s="1"/>
      <c r="B276" s="44"/>
      <c r="C276" s="45"/>
      <c r="D276" s="64"/>
      <c r="E276" s="26"/>
      <c r="F276" s="26" t="s">
        <v>549</v>
      </c>
      <c r="G276" s="26" t="s">
        <v>550</v>
      </c>
      <c r="H276" s="43"/>
      <c r="I276" s="74" t="str">
        <f t="shared" si="47"/>
        <v/>
      </c>
      <c r="J276" s="43"/>
      <c r="K276" s="74" t="str">
        <f t="shared" si="49"/>
        <v/>
      </c>
      <c r="L276" s="102">
        <f t="shared" si="72"/>
        <v>0</v>
      </c>
      <c r="M276" s="70" t="str">
        <f t="shared" si="50"/>
        <v/>
      </c>
    </row>
    <row r="277" spans="1:13" ht="12.75" hidden="1" customHeight="1" outlineLevel="1">
      <c r="A277" s="1"/>
      <c r="B277" s="44"/>
      <c r="C277" s="45"/>
      <c r="D277" s="64"/>
      <c r="E277" s="26"/>
      <c r="F277" s="26" t="s">
        <v>551</v>
      </c>
      <c r="G277" s="26" t="s">
        <v>552</v>
      </c>
      <c r="H277" s="43"/>
      <c r="I277" s="74" t="str">
        <f t="shared" si="47"/>
        <v/>
      </c>
      <c r="J277" s="43"/>
      <c r="K277" s="74" t="str">
        <f t="shared" si="49"/>
        <v/>
      </c>
      <c r="L277" s="102">
        <f t="shared" si="72"/>
        <v>0</v>
      </c>
      <c r="M277" s="70" t="str">
        <f t="shared" si="50"/>
        <v/>
      </c>
    </row>
    <row r="278" spans="1:13" ht="12.75" hidden="1" customHeight="1" outlineLevel="1">
      <c r="A278" s="1"/>
      <c r="B278" s="44"/>
      <c r="C278" s="45"/>
      <c r="D278" s="64"/>
      <c r="E278" s="26"/>
      <c r="F278" s="26" t="s">
        <v>553</v>
      </c>
      <c r="G278" s="26" t="s">
        <v>554</v>
      </c>
      <c r="H278" s="43"/>
      <c r="I278" s="74" t="str">
        <f t="shared" si="47"/>
        <v/>
      </c>
      <c r="J278" s="43"/>
      <c r="K278" s="74" t="str">
        <f t="shared" si="49"/>
        <v/>
      </c>
      <c r="L278" s="102">
        <f t="shared" si="72"/>
        <v>0</v>
      </c>
      <c r="M278" s="70" t="str">
        <f t="shared" si="50"/>
        <v/>
      </c>
    </row>
    <row r="279" spans="1:13" ht="12.75" hidden="1" customHeight="1" outlineLevel="1">
      <c r="A279" s="1"/>
      <c r="B279" s="44"/>
      <c r="C279" s="45"/>
      <c r="D279" s="64"/>
      <c r="E279" s="26"/>
      <c r="F279" s="26" t="s">
        <v>555</v>
      </c>
      <c r="G279" s="26" t="s">
        <v>556</v>
      </c>
      <c r="H279" s="43"/>
      <c r="I279" s="74" t="str">
        <f t="shared" si="47"/>
        <v/>
      </c>
      <c r="J279" s="43"/>
      <c r="K279" s="74" t="str">
        <f t="shared" si="49"/>
        <v/>
      </c>
      <c r="L279" s="102">
        <f t="shared" si="72"/>
        <v>0</v>
      </c>
      <c r="M279" s="70" t="str">
        <f t="shared" si="50"/>
        <v/>
      </c>
    </row>
    <row r="280" spans="1:13" ht="12.75" hidden="1" customHeight="1" outlineLevel="1">
      <c r="A280" s="1"/>
      <c r="B280" s="44"/>
      <c r="C280" s="45"/>
      <c r="D280" s="64"/>
      <c r="E280" s="26"/>
      <c r="F280" s="26" t="s">
        <v>557</v>
      </c>
      <c r="G280" s="26" t="s">
        <v>558</v>
      </c>
      <c r="H280" s="43"/>
      <c r="I280" s="74" t="str">
        <f t="shared" si="47"/>
        <v/>
      </c>
      <c r="J280" s="43"/>
      <c r="K280" s="74" t="str">
        <f t="shared" si="49"/>
        <v/>
      </c>
      <c r="L280" s="102">
        <f t="shared" si="72"/>
        <v>0</v>
      </c>
      <c r="M280" s="70" t="str">
        <f t="shared" si="50"/>
        <v/>
      </c>
    </row>
    <row r="281" spans="1:13" ht="12.75" hidden="1" customHeight="1" outlineLevel="1">
      <c r="A281" s="1"/>
      <c r="B281" s="44"/>
      <c r="C281" s="45"/>
      <c r="D281" s="64"/>
      <c r="E281" s="26"/>
      <c r="F281" s="26" t="s">
        <v>559</v>
      </c>
      <c r="G281" s="26" t="s">
        <v>560</v>
      </c>
      <c r="H281" s="43"/>
      <c r="I281" s="74" t="str">
        <f t="shared" si="47"/>
        <v/>
      </c>
      <c r="J281" s="43"/>
      <c r="K281" s="74" t="str">
        <f t="shared" si="49"/>
        <v/>
      </c>
      <c r="L281" s="102">
        <f t="shared" si="72"/>
        <v>0</v>
      </c>
      <c r="M281" s="70" t="str">
        <f t="shared" si="50"/>
        <v/>
      </c>
    </row>
    <row r="282" spans="1:13" ht="12.75" hidden="1" customHeight="1" outlineLevel="1">
      <c r="A282" s="1"/>
      <c r="B282" s="44"/>
      <c r="C282" s="45"/>
      <c r="D282" s="64"/>
      <c r="E282" s="26"/>
      <c r="F282" s="26" t="s">
        <v>561</v>
      </c>
      <c r="G282" s="26" t="s">
        <v>562</v>
      </c>
      <c r="H282" s="43"/>
      <c r="I282" s="74" t="str">
        <f t="shared" ref="I282:K345" si="73">IFERROR(H282/$H$22,"")</f>
        <v/>
      </c>
      <c r="J282" s="43"/>
      <c r="K282" s="74" t="str">
        <f t="shared" ref="K282:K330" si="74">IFERROR(J282/$J$22,"")</f>
        <v/>
      </c>
      <c r="L282" s="102">
        <f t="shared" si="72"/>
        <v>0</v>
      </c>
      <c r="M282" s="70" t="str">
        <f t="shared" ref="M282:M345" si="75">IFERROR(L282/$J$22,"")</f>
        <v/>
      </c>
    </row>
    <row r="283" spans="1:13" ht="12.75" hidden="1" customHeight="1" outlineLevel="1">
      <c r="A283" s="1"/>
      <c r="B283" s="44"/>
      <c r="C283" s="45"/>
      <c r="D283" s="64"/>
      <c r="E283" s="26"/>
      <c r="F283" s="26" t="s">
        <v>563</v>
      </c>
      <c r="G283" s="26" t="s">
        <v>564</v>
      </c>
      <c r="H283" s="43"/>
      <c r="I283" s="74" t="str">
        <f t="shared" si="73"/>
        <v/>
      </c>
      <c r="J283" s="43"/>
      <c r="K283" s="74" t="str">
        <f t="shared" si="74"/>
        <v/>
      </c>
      <c r="L283" s="102">
        <f t="shared" si="72"/>
        <v>0</v>
      </c>
      <c r="M283" s="70" t="str">
        <f t="shared" si="75"/>
        <v/>
      </c>
    </row>
    <row r="284" spans="1:13" ht="12.75" hidden="1" customHeight="1" outlineLevel="1">
      <c r="A284" s="1"/>
      <c r="B284" s="44"/>
      <c r="C284" s="45"/>
      <c r="D284" s="64"/>
      <c r="E284" s="26"/>
      <c r="F284" s="26" t="s">
        <v>565</v>
      </c>
      <c r="G284" s="26" t="s">
        <v>566</v>
      </c>
      <c r="H284" s="43"/>
      <c r="I284" s="74" t="str">
        <f t="shared" si="73"/>
        <v/>
      </c>
      <c r="J284" s="43"/>
      <c r="K284" s="74" t="str">
        <f t="shared" si="74"/>
        <v/>
      </c>
      <c r="L284" s="102">
        <f t="shared" si="72"/>
        <v>0</v>
      </c>
      <c r="M284" s="70" t="str">
        <f t="shared" si="75"/>
        <v/>
      </c>
    </row>
    <row r="285" spans="1:13" ht="12.75" hidden="1" customHeight="1" outlineLevel="1">
      <c r="A285" s="1"/>
      <c r="B285" s="44"/>
      <c r="C285" s="45"/>
      <c r="D285" s="64"/>
      <c r="E285" s="26"/>
      <c r="F285" s="26" t="s">
        <v>567</v>
      </c>
      <c r="G285" s="26" t="s">
        <v>568</v>
      </c>
      <c r="H285" s="43"/>
      <c r="I285" s="74" t="str">
        <f t="shared" si="73"/>
        <v/>
      </c>
      <c r="J285" s="43"/>
      <c r="K285" s="74" t="str">
        <f t="shared" si="74"/>
        <v/>
      </c>
      <c r="L285" s="102">
        <f t="shared" si="72"/>
        <v>0</v>
      </c>
      <c r="M285" s="70" t="str">
        <f t="shared" si="75"/>
        <v/>
      </c>
    </row>
    <row r="286" spans="1:13" ht="12.75" hidden="1" customHeight="1" outlineLevel="1">
      <c r="A286" s="1"/>
      <c r="B286" s="44"/>
      <c r="C286" s="45"/>
      <c r="D286" s="64"/>
      <c r="E286" s="26"/>
      <c r="F286" s="26" t="s">
        <v>569</v>
      </c>
      <c r="G286" s="26" t="s">
        <v>570</v>
      </c>
      <c r="H286" s="43"/>
      <c r="I286" s="74" t="str">
        <f t="shared" si="73"/>
        <v/>
      </c>
      <c r="J286" s="43"/>
      <c r="K286" s="74" t="str">
        <f t="shared" si="74"/>
        <v/>
      </c>
      <c r="L286" s="102">
        <f t="shared" si="72"/>
        <v>0</v>
      </c>
      <c r="M286" s="70" t="str">
        <f t="shared" si="75"/>
        <v/>
      </c>
    </row>
    <row r="287" spans="1:13" ht="12.75" hidden="1" customHeight="1" outlineLevel="1">
      <c r="A287" s="1"/>
      <c r="B287" s="44"/>
      <c r="C287" s="45"/>
      <c r="D287" s="64"/>
      <c r="E287" s="26"/>
      <c r="F287" s="26" t="s">
        <v>571</v>
      </c>
      <c r="G287" s="26" t="s">
        <v>572</v>
      </c>
      <c r="H287" s="43"/>
      <c r="I287" s="74" t="str">
        <f t="shared" si="73"/>
        <v/>
      </c>
      <c r="J287" s="43"/>
      <c r="K287" s="74" t="str">
        <f t="shared" si="74"/>
        <v/>
      </c>
      <c r="L287" s="102">
        <f t="shared" si="72"/>
        <v>0</v>
      </c>
      <c r="M287" s="70" t="str">
        <f t="shared" si="75"/>
        <v/>
      </c>
    </row>
    <row r="288" spans="1:13" ht="12.75" hidden="1" customHeight="1" outlineLevel="1">
      <c r="A288" s="1"/>
      <c r="B288" s="44"/>
      <c r="C288" s="45"/>
      <c r="D288" s="64"/>
      <c r="E288" s="26"/>
      <c r="F288" s="26" t="s">
        <v>573</v>
      </c>
      <c r="G288" s="26" t="s">
        <v>574</v>
      </c>
      <c r="H288" s="43"/>
      <c r="I288" s="74" t="str">
        <f t="shared" si="73"/>
        <v/>
      </c>
      <c r="J288" s="43"/>
      <c r="K288" s="74" t="str">
        <f t="shared" si="74"/>
        <v/>
      </c>
      <c r="L288" s="102">
        <f t="shared" si="72"/>
        <v>0</v>
      </c>
      <c r="M288" s="70" t="str">
        <f t="shared" si="75"/>
        <v/>
      </c>
    </row>
    <row r="289" spans="1:13" ht="12.75" hidden="1" customHeight="1" outlineLevel="1">
      <c r="A289" s="1"/>
      <c r="B289" s="44"/>
      <c r="C289" s="45"/>
      <c r="D289" s="64"/>
      <c r="E289" s="26"/>
      <c r="F289" s="26" t="s">
        <v>575</v>
      </c>
      <c r="G289" s="26" t="s">
        <v>576</v>
      </c>
      <c r="H289" s="43"/>
      <c r="I289" s="74" t="str">
        <f t="shared" si="73"/>
        <v/>
      </c>
      <c r="J289" s="43"/>
      <c r="K289" s="74" t="str">
        <f t="shared" si="74"/>
        <v/>
      </c>
      <c r="L289" s="102">
        <f t="shared" si="72"/>
        <v>0</v>
      </c>
      <c r="M289" s="70" t="str">
        <f t="shared" si="75"/>
        <v/>
      </c>
    </row>
    <row r="290" spans="1:13" ht="12.75" hidden="1" customHeight="1" outlineLevel="1">
      <c r="A290" s="1"/>
      <c r="B290" s="44"/>
      <c r="C290" s="45"/>
      <c r="D290" s="64"/>
      <c r="E290" s="26"/>
      <c r="F290" s="26" t="s">
        <v>577</v>
      </c>
      <c r="G290" s="26" t="s">
        <v>578</v>
      </c>
      <c r="H290" s="43"/>
      <c r="I290" s="74" t="str">
        <f t="shared" si="73"/>
        <v/>
      </c>
      <c r="J290" s="43"/>
      <c r="K290" s="74" t="str">
        <f t="shared" si="74"/>
        <v/>
      </c>
      <c r="L290" s="102">
        <f t="shared" si="72"/>
        <v>0</v>
      </c>
      <c r="M290" s="70" t="str">
        <f t="shared" si="75"/>
        <v/>
      </c>
    </row>
    <row r="291" spans="1:13" ht="12.75" hidden="1" customHeight="1" outlineLevel="1">
      <c r="A291" s="1"/>
      <c r="B291" s="44"/>
      <c r="C291" s="45"/>
      <c r="D291" s="64"/>
      <c r="E291" s="26"/>
      <c r="F291" s="26" t="s">
        <v>579</v>
      </c>
      <c r="G291" s="26" t="s">
        <v>580</v>
      </c>
      <c r="H291" s="43"/>
      <c r="I291" s="74" t="str">
        <f t="shared" si="73"/>
        <v/>
      </c>
      <c r="J291" s="43"/>
      <c r="K291" s="74" t="str">
        <f t="shared" si="74"/>
        <v/>
      </c>
      <c r="L291" s="102">
        <f t="shared" si="72"/>
        <v>0</v>
      </c>
      <c r="M291" s="70" t="str">
        <f t="shared" si="75"/>
        <v/>
      </c>
    </row>
    <row r="292" spans="1:13" ht="12.75" hidden="1" customHeight="1" outlineLevel="1">
      <c r="A292" s="1"/>
      <c r="B292" s="44"/>
      <c r="C292" s="45"/>
      <c r="D292" s="64"/>
      <c r="E292" s="26"/>
      <c r="F292" s="26" t="s">
        <v>581</v>
      </c>
      <c r="G292" s="26" t="s">
        <v>582</v>
      </c>
      <c r="H292" s="43"/>
      <c r="I292" s="74" t="str">
        <f t="shared" si="73"/>
        <v/>
      </c>
      <c r="J292" s="43"/>
      <c r="K292" s="74" t="str">
        <f t="shared" si="74"/>
        <v/>
      </c>
      <c r="L292" s="102">
        <f t="shared" si="72"/>
        <v>0</v>
      </c>
      <c r="M292" s="70" t="str">
        <f t="shared" si="75"/>
        <v/>
      </c>
    </row>
    <row r="293" spans="1:13" ht="12.75" hidden="1" customHeight="1" outlineLevel="1">
      <c r="A293" s="1"/>
      <c r="B293" s="44"/>
      <c r="C293" s="45"/>
      <c r="D293" s="64"/>
      <c r="E293" s="26"/>
      <c r="F293" s="26" t="s">
        <v>583</v>
      </c>
      <c r="G293" s="26" t="s">
        <v>584</v>
      </c>
      <c r="H293" s="43"/>
      <c r="I293" s="74" t="str">
        <f t="shared" si="73"/>
        <v/>
      </c>
      <c r="J293" s="43"/>
      <c r="K293" s="74" t="str">
        <f t="shared" si="74"/>
        <v/>
      </c>
      <c r="L293" s="102">
        <f t="shared" si="72"/>
        <v>0</v>
      </c>
      <c r="M293" s="70" t="str">
        <f t="shared" si="75"/>
        <v/>
      </c>
    </row>
    <row r="294" spans="1:13" ht="12.75" hidden="1" customHeight="1" outlineLevel="1">
      <c r="A294" s="1"/>
      <c r="B294" s="44"/>
      <c r="C294" s="45"/>
      <c r="D294" s="64"/>
      <c r="E294" s="26"/>
      <c r="F294" s="26" t="s">
        <v>585</v>
      </c>
      <c r="G294" s="26" t="s">
        <v>586</v>
      </c>
      <c r="H294" s="43"/>
      <c r="I294" s="74" t="str">
        <f t="shared" si="73"/>
        <v/>
      </c>
      <c r="J294" s="43"/>
      <c r="K294" s="74" t="str">
        <f t="shared" si="74"/>
        <v/>
      </c>
      <c r="L294" s="102">
        <f t="shared" si="72"/>
        <v>0</v>
      </c>
      <c r="M294" s="70" t="str">
        <f t="shared" si="75"/>
        <v/>
      </c>
    </row>
    <row r="295" spans="1:13" ht="12.75" hidden="1" customHeight="1" outlineLevel="1">
      <c r="A295" s="1"/>
      <c r="B295" s="44"/>
      <c r="C295" s="45"/>
      <c r="D295" s="64"/>
      <c r="E295" s="26"/>
      <c r="F295" s="26" t="s">
        <v>587</v>
      </c>
      <c r="G295" s="26" t="s">
        <v>588</v>
      </c>
      <c r="H295" s="43"/>
      <c r="I295" s="74" t="str">
        <f t="shared" si="73"/>
        <v/>
      </c>
      <c r="J295" s="43"/>
      <c r="K295" s="74" t="str">
        <f t="shared" si="74"/>
        <v/>
      </c>
      <c r="L295" s="102">
        <f t="shared" si="72"/>
        <v>0</v>
      </c>
      <c r="M295" s="70" t="str">
        <f t="shared" si="75"/>
        <v/>
      </c>
    </row>
    <row r="296" spans="1:13" ht="12.75" hidden="1" customHeight="1" outlineLevel="1">
      <c r="A296" s="1"/>
      <c r="B296" s="44"/>
      <c r="C296" s="45"/>
      <c r="D296" s="64"/>
      <c r="E296" s="26"/>
      <c r="F296" s="26" t="s">
        <v>589</v>
      </c>
      <c r="G296" s="26" t="s">
        <v>590</v>
      </c>
      <c r="H296" s="43"/>
      <c r="I296" s="74" t="str">
        <f t="shared" si="73"/>
        <v/>
      </c>
      <c r="J296" s="43"/>
      <c r="K296" s="74" t="str">
        <f t="shared" si="74"/>
        <v/>
      </c>
      <c r="L296" s="102">
        <f t="shared" si="72"/>
        <v>0</v>
      </c>
      <c r="M296" s="70" t="str">
        <f t="shared" si="75"/>
        <v/>
      </c>
    </row>
    <row r="297" spans="1:13" ht="12.75" hidden="1" customHeight="1" outlineLevel="1">
      <c r="A297" s="1"/>
      <c r="B297" s="44"/>
      <c r="C297" s="45"/>
      <c r="D297" s="64"/>
      <c r="E297" s="26"/>
      <c r="F297" s="26" t="s">
        <v>591</v>
      </c>
      <c r="G297" s="26" t="s">
        <v>592</v>
      </c>
      <c r="H297" s="43"/>
      <c r="I297" s="74" t="str">
        <f t="shared" si="73"/>
        <v/>
      </c>
      <c r="J297" s="43"/>
      <c r="K297" s="74" t="str">
        <f t="shared" si="74"/>
        <v/>
      </c>
      <c r="L297" s="102">
        <f t="shared" si="72"/>
        <v>0</v>
      </c>
      <c r="M297" s="70" t="str">
        <f t="shared" si="75"/>
        <v/>
      </c>
    </row>
    <row r="298" spans="1:13" ht="12.75" hidden="1" customHeight="1" outlineLevel="1">
      <c r="A298" s="1"/>
      <c r="B298" s="44"/>
      <c r="C298" s="45"/>
      <c r="D298" s="64"/>
      <c r="E298" s="26"/>
      <c r="F298" s="26" t="s">
        <v>704</v>
      </c>
      <c r="G298" s="26" t="s">
        <v>705</v>
      </c>
      <c r="H298" s="43"/>
      <c r="I298" s="74" t="str">
        <f t="shared" si="73"/>
        <v/>
      </c>
      <c r="J298" s="43"/>
      <c r="K298" s="74" t="str">
        <f t="shared" si="74"/>
        <v/>
      </c>
      <c r="L298" s="102">
        <f t="shared" si="72"/>
        <v>0</v>
      </c>
      <c r="M298" s="70" t="str">
        <f t="shared" si="75"/>
        <v/>
      </c>
    </row>
    <row r="299" spans="1:13" ht="12.75" hidden="1" customHeight="1" outlineLevel="1">
      <c r="A299" s="1"/>
      <c r="B299" s="44"/>
      <c r="C299" s="45"/>
      <c r="D299" s="64"/>
      <c r="E299" s="26"/>
      <c r="F299" s="26" t="s">
        <v>593</v>
      </c>
      <c r="G299" s="26" t="s">
        <v>594</v>
      </c>
      <c r="H299" s="43"/>
      <c r="I299" s="74" t="str">
        <f t="shared" si="73"/>
        <v/>
      </c>
      <c r="J299" s="43"/>
      <c r="K299" s="74" t="str">
        <f t="shared" si="74"/>
        <v/>
      </c>
      <c r="L299" s="102">
        <f t="shared" si="72"/>
        <v>0</v>
      </c>
      <c r="M299" s="70" t="str">
        <f t="shared" si="75"/>
        <v/>
      </c>
    </row>
    <row r="300" spans="1:13" ht="12.75" hidden="1" customHeight="1" outlineLevel="1">
      <c r="A300" s="1"/>
      <c r="B300" s="44"/>
      <c r="C300" s="45"/>
      <c r="D300" s="64"/>
      <c r="E300" s="26"/>
      <c r="F300" s="26" t="s">
        <v>595</v>
      </c>
      <c r="G300" s="26" t="s">
        <v>596</v>
      </c>
      <c r="H300" s="43"/>
      <c r="I300" s="74" t="str">
        <f t="shared" si="73"/>
        <v/>
      </c>
      <c r="J300" s="43"/>
      <c r="K300" s="74" t="str">
        <f t="shared" si="74"/>
        <v/>
      </c>
      <c r="L300" s="102">
        <f t="shared" si="72"/>
        <v>0</v>
      </c>
      <c r="M300" s="70" t="str">
        <f t="shared" si="75"/>
        <v/>
      </c>
    </row>
    <row r="301" spans="1:13" ht="12.75" hidden="1" customHeight="1" outlineLevel="1">
      <c r="A301" s="1"/>
      <c r="B301" s="44"/>
      <c r="C301" s="45"/>
      <c r="D301" s="64"/>
      <c r="E301" s="26"/>
      <c r="F301" s="26" t="s">
        <v>597</v>
      </c>
      <c r="G301" s="26" t="s">
        <v>598</v>
      </c>
      <c r="H301" s="43"/>
      <c r="I301" s="74" t="str">
        <f t="shared" si="73"/>
        <v/>
      </c>
      <c r="J301" s="43"/>
      <c r="K301" s="74" t="str">
        <f t="shared" si="74"/>
        <v/>
      </c>
      <c r="L301" s="102">
        <f t="shared" si="72"/>
        <v>0</v>
      </c>
      <c r="M301" s="70" t="str">
        <f t="shared" si="75"/>
        <v/>
      </c>
    </row>
    <row r="302" spans="1:13" ht="12.75" hidden="1" customHeight="1" outlineLevel="1">
      <c r="A302" s="1"/>
      <c r="B302" s="44"/>
      <c r="C302" s="45"/>
      <c r="D302" s="64"/>
      <c r="E302" s="26"/>
      <c r="F302" s="26" t="s">
        <v>599</v>
      </c>
      <c r="G302" s="26" t="s">
        <v>600</v>
      </c>
      <c r="H302" s="43"/>
      <c r="I302" s="74" t="str">
        <f t="shared" si="73"/>
        <v/>
      </c>
      <c r="J302" s="43"/>
      <c r="K302" s="74" t="str">
        <f t="shared" si="74"/>
        <v/>
      </c>
      <c r="L302" s="102">
        <f t="shared" si="72"/>
        <v>0</v>
      </c>
      <c r="M302" s="70" t="str">
        <f t="shared" si="75"/>
        <v/>
      </c>
    </row>
    <row r="303" spans="1:13" ht="12.75" hidden="1" customHeight="1" outlineLevel="1">
      <c r="A303" s="1"/>
      <c r="B303" s="44"/>
      <c r="C303" s="45"/>
      <c r="D303" s="64"/>
      <c r="E303" s="26"/>
      <c r="F303" s="26" t="s">
        <v>601</v>
      </c>
      <c r="G303" s="26" t="s">
        <v>602</v>
      </c>
      <c r="H303" s="43"/>
      <c r="I303" s="74" t="str">
        <f t="shared" si="73"/>
        <v/>
      </c>
      <c r="J303" s="43"/>
      <c r="K303" s="74" t="str">
        <f t="shared" si="74"/>
        <v/>
      </c>
      <c r="L303" s="102">
        <f t="shared" si="72"/>
        <v>0</v>
      </c>
      <c r="M303" s="70" t="str">
        <f t="shared" si="75"/>
        <v/>
      </c>
    </row>
    <row r="304" spans="1:13" ht="12.75" hidden="1" customHeight="1" outlineLevel="1">
      <c r="A304" s="1"/>
      <c r="B304" s="44"/>
      <c r="C304" s="45"/>
      <c r="D304" s="64"/>
      <c r="E304" s="26"/>
      <c r="F304" s="26" t="s">
        <v>603</v>
      </c>
      <c r="G304" s="26" t="s">
        <v>604</v>
      </c>
      <c r="H304" s="43"/>
      <c r="I304" s="74" t="str">
        <f t="shared" si="73"/>
        <v/>
      </c>
      <c r="J304" s="43"/>
      <c r="K304" s="74" t="str">
        <f t="shared" si="74"/>
        <v/>
      </c>
      <c r="L304" s="102">
        <f t="shared" si="72"/>
        <v>0</v>
      </c>
      <c r="M304" s="70" t="str">
        <f t="shared" si="75"/>
        <v/>
      </c>
    </row>
    <row r="305" spans="1:13" ht="12.75" hidden="1" customHeight="1" outlineLevel="1">
      <c r="A305" s="1"/>
      <c r="B305" s="44"/>
      <c r="C305" s="45"/>
      <c r="D305" s="64"/>
      <c r="E305" s="26"/>
      <c r="F305" s="26" t="s">
        <v>605</v>
      </c>
      <c r="G305" s="26" t="s">
        <v>606</v>
      </c>
      <c r="H305" s="43"/>
      <c r="I305" s="74" t="str">
        <f t="shared" si="73"/>
        <v/>
      </c>
      <c r="J305" s="43"/>
      <c r="K305" s="74" t="str">
        <f t="shared" si="74"/>
        <v/>
      </c>
      <c r="L305" s="102">
        <f t="shared" ref="L305:L328" si="76">H305-J305</f>
        <v>0</v>
      </c>
      <c r="M305" s="70" t="str">
        <f t="shared" si="75"/>
        <v/>
      </c>
    </row>
    <row r="306" spans="1:13" ht="12.75" hidden="1" customHeight="1" outlineLevel="1">
      <c r="A306" s="1"/>
      <c r="B306" s="44"/>
      <c r="C306" s="45"/>
      <c r="D306" s="64"/>
      <c r="E306" s="26"/>
      <c r="F306" s="26" t="s">
        <v>607</v>
      </c>
      <c r="G306" s="26" t="s">
        <v>608</v>
      </c>
      <c r="H306" s="43"/>
      <c r="I306" s="74" t="str">
        <f t="shared" si="73"/>
        <v/>
      </c>
      <c r="J306" s="43"/>
      <c r="K306" s="74" t="str">
        <f t="shared" si="74"/>
        <v/>
      </c>
      <c r="L306" s="102">
        <f t="shared" si="76"/>
        <v>0</v>
      </c>
      <c r="M306" s="70" t="str">
        <f t="shared" si="75"/>
        <v/>
      </c>
    </row>
    <row r="307" spans="1:13" ht="12.75" hidden="1" customHeight="1" outlineLevel="1">
      <c r="A307" s="1"/>
      <c r="B307" s="44"/>
      <c r="C307" s="45"/>
      <c r="D307" s="64"/>
      <c r="E307" s="26"/>
      <c r="F307" s="26" t="s">
        <v>609</v>
      </c>
      <c r="G307" s="26" t="s">
        <v>610</v>
      </c>
      <c r="H307" s="43"/>
      <c r="I307" s="74" t="str">
        <f t="shared" si="73"/>
        <v/>
      </c>
      <c r="J307" s="43"/>
      <c r="K307" s="74" t="str">
        <f t="shared" si="74"/>
        <v/>
      </c>
      <c r="L307" s="102">
        <f t="shared" si="76"/>
        <v>0</v>
      </c>
      <c r="M307" s="70" t="str">
        <f t="shared" si="75"/>
        <v/>
      </c>
    </row>
    <row r="308" spans="1:13" ht="12.75" hidden="1" customHeight="1" outlineLevel="1">
      <c r="A308" s="1"/>
      <c r="B308" s="44"/>
      <c r="C308" s="45"/>
      <c r="D308" s="64"/>
      <c r="E308" s="26"/>
      <c r="F308" s="26" t="s">
        <v>611</v>
      </c>
      <c r="G308" s="26" t="s">
        <v>612</v>
      </c>
      <c r="H308" s="43"/>
      <c r="I308" s="74" t="str">
        <f t="shared" si="73"/>
        <v/>
      </c>
      <c r="J308" s="43"/>
      <c r="K308" s="74" t="str">
        <f t="shared" si="74"/>
        <v/>
      </c>
      <c r="L308" s="102">
        <f t="shared" si="76"/>
        <v>0</v>
      </c>
      <c r="M308" s="70" t="str">
        <f t="shared" si="75"/>
        <v/>
      </c>
    </row>
    <row r="309" spans="1:13" ht="12.75" hidden="1" customHeight="1" outlineLevel="1">
      <c r="A309" s="1"/>
      <c r="B309" s="44"/>
      <c r="C309" s="45"/>
      <c r="D309" s="64"/>
      <c r="E309" s="26"/>
      <c r="F309" s="26" t="s">
        <v>613</v>
      </c>
      <c r="G309" s="26" t="s">
        <v>614</v>
      </c>
      <c r="H309" s="43"/>
      <c r="I309" s="74" t="str">
        <f t="shared" si="73"/>
        <v/>
      </c>
      <c r="J309" s="43"/>
      <c r="K309" s="74" t="str">
        <f t="shared" si="74"/>
        <v/>
      </c>
      <c r="L309" s="102">
        <f t="shared" si="76"/>
        <v>0</v>
      </c>
      <c r="M309" s="70" t="str">
        <f t="shared" si="75"/>
        <v/>
      </c>
    </row>
    <row r="310" spans="1:13" ht="12.75" hidden="1" customHeight="1" outlineLevel="1">
      <c r="A310" s="1"/>
      <c r="B310" s="44"/>
      <c r="C310" s="45"/>
      <c r="D310" s="64"/>
      <c r="E310" s="26"/>
      <c r="F310" s="26" t="s">
        <v>615</v>
      </c>
      <c r="G310" s="26" t="s">
        <v>616</v>
      </c>
      <c r="H310" s="43"/>
      <c r="I310" s="74" t="str">
        <f t="shared" si="73"/>
        <v/>
      </c>
      <c r="J310" s="43"/>
      <c r="K310" s="74" t="str">
        <f t="shared" si="74"/>
        <v/>
      </c>
      <c r="L310" s="102">
        <f t="shared" si="76"/>
        <v>0</v>
      </c>
      <c r="M310" s="70" t="str">
        <f t="shared" si="75"/>
        <v/>
      </c>
    </row>
    <row r="311" spans="1:13" ht="12.75" hidden="1" customHeight="1" outlineLevel="1">
      <c r="A311" s="1"/>
      <c r="B311" s="44"/>
      <c r="C311" s="45"/>
      <c r="D311" s="64"/>
      <c r="E311" s="26"/>
      <c r="F311" s="26" t="s">
        <v>617</v>
      </c>
      <c r="G311" s="26" t="s">
        <v>618</v>
      </c>
      <c r="H311" s="43"/>
      <c r="I311" s="74" t="str">
        <f t="shared" si="73"/>
        <v/>
      </c>
      <c r="J311" s="43"/>
      <c r="K311" s="74" t="str">
        <f t="shared" si="74"/>
        <v/>
      </c>
      <c r="L311" s="102">
        <f t="shared" si="76"/>
        <v>0</v>
      </c>
      <c r="M311" s="70" t="str">
        <f t="shared" si="75"/>
        <v/>
      </c>
    </row>
    <row r="312" spans="1:13" ht="12.75" hidden="1" customHeight="1" outlineLevel="1">
      <c r="A312" s="1"/>
      <c r="B312" s="44"/>
      <c r="C312" s="45"/>
      <c r="D312" s="64"/>
      <c r="E312" s="26"/>
      <c r="F312" s="26" t="s">
        <v>619</v>
      </c>
      <c r="G312" s="26" t="s">
        <v>620</v>
      </c>
      <c r="H312" s="43"/>
      <c r="I312" s="74" t="str">
        <f t="shared" si="73"/>
        <v/>
      </c>
      <c r="J312" s="43"/>
      <c r="K312" s="74" t="str">
        <f t="shared" si="74"/>
        <v/>
      </c>
      <c r="L312" s="102">
        <f t="shared" si="76"/>
        <v>0</v>
      </c>
      <c r="M312" s="70" t="str">
        <f t="shared" si="75"/>
        <v/>
      </c>
    </row>
    <row r="313" spans="1:13" ht="12.75" hidden="1" customHeight="1" outlineLevel="1">
      <c r="A313" s="1"/>
      <c r="B313" s="44"/>
      <c r="C313" s="45"/>
      <c r="D313" s="64"/>
      <c r="E313" s="26"/>
      <c r="F313" s="26" t="s">
        <v>621</v>
      </c>
      <c r="G313" s="26" t="s">
        <v>622</v>
      </c>
      <c r="H313" s="43"/>
      <c r="I313" s="74" t="str">
        <f t="shared" si="73"/>
        <v/>
      </c>
      <c r="J313" s="43"/>
      <c r="K313" s="74" t="str">
        <f t="shared" si="74"/>
        <v/>
      </c>
      <c r="L313" s="102">
        <f t="shared" si="76"/>
        <v>0</v>
      </c>
      <c r="M313" s="70" t="str">
        <f t="shared" si="75"/>
        <v/>
      </c>
    </row>
    <row r="314" spans="1:13" ht="12.75" hidden="1" customHeight="1" outlineLevel="1">
      <c r="A314" s="1"/>
      <c r="B314" s="44"/>
      <c r="C314" s="45"/>
      <c r="D314" s="64"/>
      <c r="E314" s="26"/>
      <c r="F314" s="26" t="s">
        <v>623</v>
      </c>
      <c r="G314" s="26" t="s">
        <v>624</v>
      </c>
      <c r="H314" s="43"/>
      <c r="I314" s="74" t="str">
        <f t="shared" si="73"/>
        <v/>
      </c>
      <c r="J314" s="43"/>
      <c r="K314" s="74" t="str">
        <f t="shared" si="74"/>
        <v/>
      </c>
      <c r="L314" s="102">
        <f t="shared" si="76"/>
        <v>0</v>
      </c>
      <c r="M314" s="70" t="str">
        <f t="shared" si="75"/>
        <v/>
      </c>
    </row>
    <row r="315" spans="1:13" ht="12.75" hidden="1" customHeight="1" outlineLevel="1">
      <c r="A315" s="1"/>
      <c r="B315" s="44"/>
      <c r="C315" s="45"/>
      <c r="D315" s="64"/>
      <c r="E315" s="26"/>
      <c r="F315" s="26" t="s">
        <v>625</v>
      </c>
      <c r="G315" s="26" t="s">
        <v>626</v>
      </c>
      <c r="H315" s="43"/>
      <c r="I315" s="74" t="str">
        <f t="shared" si="73"/>
        <v/>
      </c>
      <c r="J315" s="43"/>
      <c r="K315" s="74" t="str">
        <f t="shared" si="74"/>
        <v/>
      </c>
      <c r="L315" s="102">
        <f t="shared" si="76"/>
        <v>0</v>
      </c>
      <c r="M315" s="70" t="str">
        <f t="shared" si="75"/>
        <v/>
      </c>
    </row>
    <row r="316" spans="1:13" ht="12.75" hidden="1" customHeight="1" outlineLevel="1">
      <c r="A316" s="1"/>
      <c r="B316" s="44"/>
      <c r="C316" s="45"/>
      <c r="D316" s="64"/>
      <c r="E316" s="26"/>
      <c r="F316" s="26" t="s">
        <v>627</v>
      </c>
      <c r="G316" s="26" t="s">
        <v>628</v>
      </c>
      <c r="H316" s="43"/>
      <c r="I316" s="74" t="str">
        <f t="shared" si="73"/>
        <v/>
      </c>
      <c r="J316" s="43"/>
      <c r="K316" s="74" t="str">
        <f t="shared" si="74"/>
        <v/>
      </c>
      <c r="L316" s="102">
        <f t="shared" si="76"/>
        <v>0</v>
      </c>
      <c r="M316" s="70" t="str">
        <f t="shared" si="75"/>
        <v/>
      </c>
    </row>
    <row r="317" spans="1:13" ht="12.75" hidden="1" customHeight="1" outlineLevel="1">
      <c r="A317" s="1"/>
      <c r="B317" s="44"/>
      <c r="C317" s="45"/>
      <c r="D317" s="64"/>
      <c r="E317" s="26"/>
      <c r="F317" s="26" t="s">
        <v>629</v>
      </c>
      <c r="G317" s="26" t="s">
        <v>630</v>
      </c>
      <c r="H317" s="43"/>
      <c r="I317" s="74" t="str">
        <f t="shared" si="73"/>
        <v/>
      </c>
      <c r="J317" s="43"/>
      <c r="K317" s="74" t="str">
        <f t="shared" si="74"/>
        <v/>
      </c>
      <c r="L317" s="102">
        <f t="shared" si="76"/>
        <v>0</v>
      </c>
      <c r="M317" s="70" t="str">
        <f t="shared" si="75"/>
        <v/>
      </c>
    </row>
    <row r="318" spans="1:13" ht="12.75" hidden="1" customHeight="1" outlineLevel="1">
      <c r="A318" s="1"/>
      <c r="B318" s="44"/>
      <c r="C318" s="45"/>
      <c r="D318" s="64"/>
      <c r="E318" s="26"/>
      <c r="F318" s="26" t="s">
        <v>631</v>
      </c>
      <c r="G318" s="26" t="s">
        <v>632</v>
      </c>
      <c r="H318" s="43"/>
      <c r="I318" s="74" t="str">
        <f t="shared" si="73"/>
        <v/>
      </c>
      <c r="J318" s="43"/>
      <c r="K318" s="74" t="str">
        <f t="shared" si="74"/>
        <v/>
      </c>
      <c r="L318" s="102">
        <f t="shared" si="76"/>
        <v>0</v>
      </c>
      <c r="M318" s="70" t="str">
        <f t="shared" si="75"/>
        <v/>
      </c>
    </row>
    <row r="319" spans="1:13" ht="12.75" hidden="1" customHeight="1" outlineLevel="1">
      <c r="A319" s="1"/>
      <c r="B319" s="44"/>
      <c r="C319" s="45"/>
      <c r="D319" s="64"/>
      <c r="E319" s="26"/>
      <c r="F319" s="26" t="s">
        <v>633</v>
      </c>
      <c r="G319" s="26" t="s">
        <v>634</v>
      </c>
      <c r="H319" s="43"/>
      <c r="I319" s="74" t="str">
        <f t="shared" si="73"/>
        <v/>
      </c>
      <c r="J319" s="43"/>
      <c r="K319" s="74" t="str">
        <f t="shared" si="74"/>
        <v/>
      </c>
      <c r="L319" s="102">
        <f t="shared" si="76"/>
        <v>0</v>
      </c>
      <c r="M319" s="70" t="str">
        <f t="shared" si="75"/>
        <v/>
      </c>
    </row>
    <row r="320" spans="1:13" ht="12.75" hidden="1" customHeight="1" outlineLevel="1">
      <c r="A320" s="1"/>
      <c r="B320" s="44"/>
      <c r="C320" s="45"/>
      <c r="D320" s="64"/>
      <c r="E320" s="26"/>
      <c r="F320" s="26" t="s">
        <v>635</v>
      </c>
      <c r="G320" s="26" t="s">
        <v>636</v>
      </c>
      <c r="H320" s="43"/>
      <c r="I320" s="74" t="str">
        <f t="shared" si="73"/>
        <v/>
      </c>
      <c r="J320" s="43"/>
      <c r="K320" s="74" t="str">
        <f t="shared" si="74"/>
        <v/>
      </c>
      <c r="L320" s="102">
        <f t="shared" si="76"/>
        <v>0</v>
      </c>
      <c r="M320" s="70" t="str">
        <f t="shared" si="75"/>
        <v/>
      </c>
    </row>
    <row r="321" spans="1:13" ht="12.75" hidden="1" customHeight="1" outlineLevel="1">
      <c r="A321" s="1"/>
      <c r="B321" s="44"/>
      <c r="C321" s="45"/>
      <c r="D321" s="64"/>
      <c r="E321" s="26"/>
      <c r="F321" s="26" t="s">
        <v>637</v>
      </c>
      <c r="G321" s="26" t="s">
        <v>638</v>
      </c>
      <c r="H321" s="43"/>
      <c r="I321" s="74" t="str">
        <f t="shared" si="73"/>
        <v/>
      </c>
      <c r="J321" s="43"/>
      <c r="K321" s="74" t="str">
        <f t="shared" si="74"/>
        <v/>
      </c>
      <c r="L321" s="102">
        <f t="shared" si="76"/>
        <v>0</v>
      </c>
      <c r="M321" s="70" t="str">
        <f t="shared" si="75"/>
        <v/>
      </c>
    </row>
    <row r="322" spans="1:13" ht="12.75" hidden="1" customHeight="1" outlineLevel="1">
      <c r="A322" s="1"/>
      <c r="B322" s="44"/>
      <c r="C322" s="45"/>
      <c r="D322" s="64"/>
      <c r="E322" s="26"/>
      <c r="F322" s="26" t="s">
        <v>639</v>
      </c>
      <c r="G322" s="26" t="s">
        <v>640</v>
      </c>
      <c r="H322" s="43"/>
      <c r="I322" s="74" t="str">
        <f t="shared" si="73"/>
        <v/>
      </c>
      <c r="J322" s="43"/>
      <c r="K322" s="74" t="str">
        <f t="shared" si="74"/>
        <v/>
      </c>
      <c r="L322" s="102">
        <f t="shared" si="76"/>
        <v>0</v>
      </c>
      <c r="M322" s="70" t="str">
        <f t="shared" si="75"/>
        <v/>
      </c>
    </row>
    <row r="323" spans="1:13" ht="12.75" hidden="1" customHeight="1" outlineLevel="1">
      <c r="A323" s="1"/>
      <c r="B323" s="44"/>
      <c r="C323" s="45"/>
      <c r="D323" s="64"/>
      <c r="E323" s="26"/>
      <c r="F323" s="26" t="s">
        <v>641</v>
      </c>
      <c r="G323" s="26" t="s">
        <v>642</v>
      </c>
      <c r="H323" s="43"/>
      <c r="I323" s="74" t="str">
        <f t="shared" si="73"/>
        <v/>
      </c>
      <c r="J323" s="43"/>
      <c r="K323" s="74" t="str">
        <f t="shared" si="74"/>
        <v/>
      </c>
      <c r="L323" s="102">
        <f t="shared" si="76"/>
        <v>0</v>
      </c>
      <c r="M323" s="70" t="str">
        <f t="shared" si="75"/>
        <v/>
      </c>
    </row>
    <row r="324" spans="1:13" collapsed="1">
      <c r="B324" s="44"/>
      <c r="C324" s="45"/>
      <c r="D324" s="64"/>
      <c r="E324" s="26"/>
      <c r="F324" s="26" t="s">
        <v>643</v>
      </c>
      <c r="G324" s="26" t="s">
        <v>644</v>
      </c>
      <c r="H324" s="43"/>
      <c r="I324" s="74"/>
      <c r="J324" s="43"/>
      <c r="K324" s="74"/>
      <c r="L324" s="102"/>
      <c r="M324" s="70"/>
    </row>
    <row r="325" spans="1:13">
      <c r="B325" s="44"/>
      <c r="C325" s="45"/>
      <c r="D325" s="64"/>
      <c r="E325" s="26"/>
      <c r="F325" s="26" t="s">
        <v>645</v>
      </c>
      <c r="G325" s="26" t="s">
        <v>646</v>
      </c>
      <c r="H325" s="43"/>
      <c r="I325" s="74"/>
      <c r="J325" s="43"/>
      <c r="K325" s="74"/>
      <c r="L325" s="102"/>
      <c r="M325" s="70"/>
    </row>
    <row r="326" spans="1:13">
      <c r="B326" s="44"/>
      <c r="C326" s="45"/>
      <c r="D326" s="64"/>
      <c r="E326" s="26"/>
      <c r="F326" s="26" t="s">
        <v>647</v>
      </c>
      <c r="G326" s="26" t="s">
        <v>648</v>
      </c>
      <c r="H326" s="43"/>
      <c r="I326" s="74" t="str">
        <f t="shared" si="73"/>
        <v/>
      </c>
      <c r="J326" s="43"/>
      <c r="K326" s="74" t="str">
        <f t="shared" si="74"/>
        <v/>
      </c>
      <c r="L326" s="102">
        <f t="shared" si="76"/>
        <v>0</v>
      </c>
      <c r="M326" s="70" t="str">
        <f t="shared" si="75"/>
        <v/>
      </c>
    </row>
    <row r="327" spans="1:13">
      <c r="B327" s="44"/>
      <c r="C327" s="45"/>
      <c r="D327" s="64"/>
      <c r="E327" s="26"/>
      <c r="F327" s="26" t="s">
        <v>649</v>
      </c>
      <c r="G327" s="26" t="s">
        <v>650</v>
      </c>
      <c r="H327" s="43"/>
      <c r="I327" s="74" t="str">
        <f t="shared" si="73"/>
        <v/>
      </c>
      <c r="J327" s="43"/>
      <c r="K327" s="74" t="str">
        <f t="shared" si="74"/>
        <v/>
      </c>
      <c r="L327" s="102">
        <f t="shared" si="76"/>
        <v>0</v>
      </c>
      <c r="M327" s="70" t="str">
        <f t="shared" si="75"/>
        <v/>
      </c>
    </row>
    <row r="328" spans="1:13">
      <c r="B328" s="44"/>
      <c r="C328" s="45"/>
      <c r="D328" s="64"/>
      <c r="E328" s="26"/>
      <c r="F328" s="26" t="s">
        <v>651</v>
      </c>
      <c r="G328" s="26" t="s">
        <v>652</v>
      </c>
      <c r="H328" s="43"/>
      <c r="I328" s="74" t="str">
        <f t="shared" si="73"/>
        <v/>
      </c>
      <c r="J328" s="43"/>
      <c r="K328" s="74" t="str">
        <f t="shared" si="74"/>
        <v/>
      </c>
      <c r="L328" s="102">
        <f t="shared" si="76"/>
        <v>0</v>
      </c>
      <c r="M328" s="110" t="str">
        <f t="shared" si="75"/>
        <v/>
      </c>
    </row>
    <row r="329" spans="1:13">
      <c r="B329" s="35" t="s">
        <v>653</v>
      </c>
      <c r="C329" s="36"/>
      <c r="D329" s="36"/>
      <c r="E329" s="36"/>
      <c r="F329" s="36"/>
      <c r="G329" s="36"/>
      <c r="H329" s="37">
        <f t="shared" ref="H329" si="77">+H240-H241</f>
        <v>0</v>
      </c>
      <c r="I329" s="93" t="str">
        <f t="shared" si="73"/>
        <v/>
      </c>
      <c r="J329" s="37">
        <f t="shared" ref="J329" si="78">+J240-J241</f>
        <v>0</v>
      </c>
      <c r="K329" s="93" t="str">
        <f t="shared" si="74"/>
        <v/>
      </c>
      <c r="L329" s="58">
        <f>J329-H329</f>
        <v>0</v>
      </c>
      <c r="M329" s="93" t="str">
        <f t="shared" si="75"/>
        <v/>
      </c>
    </row>
    <row r="330" spans="1:13">
      <c r="B330" s="85"/>
      <c r="C330" s="86"/>
      <c r="D330" s="86"/>
      <c r="E330" s="87" t="s">
        <v>472</v>
      </c>
      <c r="F330" s="87"/>
      <c r="G330" s="87"/>
      <c r="H330" s="84" t="str">
        <f t="shared" ref="H330" si="79">IFERROR(+H329/H22,"")</f>
        <v/>
      </c>
      <c r="I330" s="99" t="str">
        <f t="shared" si="73"/>
        <v/>
      </c>
      <c r="J330" s="84" t="str">
        <f t="shared" ref="J330" si="80">IFERROR(+J329/J22,"")</f>
        <v/>
      </c>
      <c r="K330" s="99" t="str">
        <f t="shared" si="74"/>
        <v/>
      </c>
      <c r="L330" s="85" t="str">
        <f>IFERROR(J330-H330,"")</f>
        <v/>
      </c>
      <c r="M330" s="99" t="str">
        <f t="shared" si="75"/>
        <v/>
      </c>
    </row>
    <row r="331" spans="1:13">
      <c r="B331" s="35" t="s">
        <v>706</v>
      </c>
      <c r="C331" s="36"/>
      <c r="D331" s="36"/>
      <c r="E331" s="36"/>
      <c r="F331" s="36"/>
      <c r="G331" s="120"/>
      <c r="H331" s="121">
        <f>+H332+H359+H366</f>
        <v>0</v>
      </c>
      <c r="I331" s="142" t="str">
        <f t="shared" si="73"/>
        <v/>
      </c>
      <c r="J331" s="121">
        <f>+J332+J359+J366</f>
        <v>0</v>
      </c>
      <c r="K331" s="142" t="str">
        <f t="shared" si="73"/>
        <v/>
      </c>
      <c r="L331" s="121">
        <f t="shared" ref="L331:L375" si="81">J331-H331</f>
        <v>0</v>
      </c>
      <c r="M331" s="142" t="str">
        <f t="shared" si="75"/>
        <v/>
      </c>
    </row>
    <row r="332" spans="1:13">
      <c r="B332" s="122" t="s">
        <v>412</v>
      </c>
      <c r="C332" s="60" t="s">
        <v>783</v>
      </c>
      <c r="D332" s="123"/>
      <c r="E332" s="124"/>
      <c r="F332" s="124"/>
      <c r="G332" s="120"/>
      <c r="H332" s="121">
        <f t="shared" ref="H332" si="82">SUM(H333:H358)</f>
        <v>0</v>
      </c>
      <c r="I332" s="142" t="str">
        <f t="shared" si="73"/>
        <v/>
      </c>
      <c r="J332" s="121">
        <f t="shared" ref="J332" si="83">SUM(J333:J358)</f>
        <v>0</v>
      </c>
      <c r="K332" s="142" t="str">
        <f t="shared" si="73"/>
        <v/>
      </c>
      <c r="L332" s="121">
        <f t="shared" si="81"/>
        <v>0</v>
      </c>
      <c r="M332" s="142" t="str">
        <f t="shared" si="75"/>
        <v/>
      </c>
    </row>
    <row r="333" spans="1:13">
      <c r="B333" s="59"/>
      <c r="C333" s="45"/>
      <c r="D333" s="47"/>
      <c r="E333" s="127"/>
      <c r="F333" s="16" t="s">
        <v>707</v>
      </c>
      <c r="G333" s="16" t="s">
        <v>708</v>
      </c>
      <c r="H333" s="143"/>
      <c r="I333" s="144" t="str">
        <f t="shared" si="73"/>
        <v/>
      </c>
      <c r="J333" s="143"/>
      <c r="K333" s="144" t="str">
        <f t="shared" si="73"/>
        <v/>
      </c>
      <c r="L333" s="143">
        <f t="shared" si="81"/>
        <v>0</v>
      </c>
      <c r="M333" s="144" t="str">
        <f t="shared" si="75"/>
        <v/>
      </c>
    </row>
    <row r="334" spans="1:13">
      <c r="B334" s="59"/>
      <c r="C334" s="45"/>
      <c r="D334" s="47"/>
      <c r="E334" s="127"/>
      <c r="F334" s="16" t="s">
        <v>709</v>
      </c>
      <c r="G334" s="16" t="s">
        <v>710</v>
      </c>
      <c r="H334" s="125"/>
      <c r="I334" s="145" t="str">
        <f t="shared" si="73"/>
        <v/>
      </c>
      <c r="J334" s="125"/>
      <c r="K334" s="145" t="str">
        <f t="shared" si="73"/>
        <v/>
      </c>
      <c r="L334" s="125">
        <f t="shared" si="81"/>
        <v>0</v>
      </c>
      <c r="M334" s="145" t="str">
        <f t="shared" si="75"/>
        <v/>
      </c>
    </row>
    <row r="335" spans="1:13">
      <c r="B335" s="59"/>
      <c r="C335" s="45"/>
      <c r="D335" s="47"/>
      <c r="E335" s="127"/>
      <c r="F335" s="16" t="s">
        <v>711</v>
      </c>
      <c r="G335" s="16" t="s">
        <v>712</v>
      </c>
      <c r="H335" s="125"/>
      <c r="I335" s="145" t="str">
        <f t="shared" si="73"/>
        <v/>
      </c>
      <c r="J335" s="125"/>
      <c r="K335" s="145" t="str">
        <f t="shared" si="73"/>
        <v/>
      </c>
      <c r="L335" s="125">
        <f t="shared" si="81"/>
        <v>0</v>
      </c>
      <c r="M335" s="145" t="str">
        <f t="shared" si="75"/>
        <v/>
      </c>
    </row>
    <row r="336" spans="1:13">
      <c r="B336" s="59"/>
      <c r="C336" s="45"/>
      <c r="D336" s="47"/>
      <c r="E336" s="127"/>
      <c r="F336" s="16" t="s">
        <v>713</v>
      </c>
      <c r="G336" s="16" t="s">
        <v>714</v>
      </c>
      <c r="H336" s="125"/>
      <c r="I336" s="145" t="str">
        <f t="shared" si="73"/>
        <v/>
      </c>
      <c r="J336" s="125"/>
      <c r="K336" s="145" t="str">
        <f t="shared" si="73"/>
        <v/>
      </c>
      <c r="L336" s="125">
        <f t="shared" si="81"/>
        <v>0</v>
      </c>
      <c r="M336" s="145" t="str">
        <f t="shared" si="75"/>
        <v/>
      </c>
    </row>
    <row r="337" spans="2:13">
      <c r="B337" s="59"/>
      <c r="C337" s="45"/>
      <c r="D337" s="47"/>
      <c r="E337" s="127"/>
      <c r="F337" s="16" t="s">
        <v>715</v>
      </c>
      <c r="G337" s="16" t="s">
        <v>716</v>
      </c>
      <c r="H337" s="125"/>
      <c r="I337" s="145" t="str">
        <f t="shared" si="73"/>
        <v/>
      </c>
      <c r="J337" s="125"/>
      <c r="K337" s="145" t="str">
        <f t="shared" si="73"/>
        <v/>
      </c>
      <c r="L337" s="125">
        <f t="shared" si="81"/>
        <v>0</v>
      </c>
      <c r="M337" s="145" t="str">
        <f t="shared" si="75"/>
        <v/>
      </c>
    </row>
    <row r="338" spans="2:13">
      <c r="B338" s="59"/>
      <c r="C338" s="45"/>
      <c r="D338" s="47"/>
      <c r="E338" s="127"/>
      <c r="F338" s="16" t="s">
        <v>717</v>
      </c>
      <c r="G338" s="16" t="s">
        <v>718</v>
      </c>
      <c r="H338" s="125"/>
      <c r="I338" s="145" t="str">
        <f t="shared" si="73"/>
        <v/>
      </c>
      <c r="J338" s="125"/>
      <c r="K338" s="145" t="str">
        <f t="shared" si="73"/>
        <v/>
      </c>
      <c r="L338" s="125">
        <f t="shared" si="81"/>
        <v>0</v>
      </c>
      <c r="M338" s="145" t="str">
        <f t="shared" si="75"/>
        <v/>
      </c>
    </row>
    <row r="339" spans="2:13">
      <c r="B339" s="59"/>
      <c r="C339" s="45"/>
      <c r="D339" s="47"/>
      <c r="E339" s="127"/>
      <c r="F339" s="16" t="s">
        <v>719</v>
      </c>
      <c r="G339" s="16" t="s">
        <v>720</v>
      </c>
      <c r="H339" s="125"/>
      <c r="I339" s="145" t="str">
        <f t="shared" si="73"/>
        <v/>
      </c>
      <c r="J339" s="125"/>
      <c r="K339" s="145" t="str">
        <f t="shared" si="73"/>
        <v/>
      </c>
      <c r="L339" s="125">
        <f t="shared" si="81"/>
        <v>0</v>
      </c>
      <c r="M339" s="145" t="str">
        <f t="shared" si="75"/>
        <v/>
      </c>
    </row>
    <row r="340" spans="2:13">
      <c r="B340" s="59"/>
      <c r="C340" s="45"/>
      <c r="D340" s="47"/>
      <c r="E340" s="127"/>
      <c r="F340" s="16" t="s">
        <v>721</v>
      </c>
      <c r="G340" s="16" t="s">
        <v>722</v>
      </c>
      <c r="H340" s="125"/>
      <c r="I340" s="145" t="str">
        <f t="shared" si="73"/>
        <v/>
      </c>
      <c r="J340" s="125"/>
      <c r="K340" s="145" t="str">
        <f t="shared" si="73"/>
        <v/>
      </c>
      <c r="L340" s="125">
        <f t="shared" si="81"/>
        <v>0</v>
      </c>
      <c r="M340" s="145" t="str">
        <f t="shared" si="75"/>
        <v/>
      </c>
    </row>
    <row r="341" spans="2:13">
      <c r="B341" s="59"/>
      <c r="C341" s="45"/>
      <c r="D341" s="47"/>
      <c r="E341" s="127"/>
      <c r="F341" s="16" t="s">
        <v>723</v>
      </c>
      <c r="G341" s="16" t="s">
        <v>724</v>
      </c>
      <c r="H341" s="125"/>
      <c r="I341" s="145" t="str">
        <f t="shared" si="73"/>
        <v/>
      </c>
      <c r="J341" s="125"/>
      <c r="K341" s="145" t="str">
        <f t="shared" si="73"/>
        <v/>
      </c>
      <c r="L341" s="125">
        <f t="shared" si="81"/>
        <v>0</v>
      </c>
      <c r="M341" s="145" t="str">
        <f t="shared" si="75"/>
        <v/>
      </c>
    </row>
    <row r="342" spans="2:13">
      <c r="B342" s="59"/>
      <c r="C342" s="45"/>
      <c r="D342" s="47"/>
      <c r="E342" s="127"/>
      <c r="F342" s="16" t="s">
        <v>725</v>
      </c>
      <c r="G342" s="16" t="s">
        <v>726</v>
      </c>
      <c r="H342" s="125"/>
      <c r="I342" s="145" t="str">
        <f t="shared" si="73"/>
        <v/>
      </c>
      <c r="J342" s="125"/>
      <c r="K342" s="145" t="str">
        <f t="shared" si="73"/>
        <v/>
      </c>
      <c r="L342" s="125">
        <f t="shared" si="81"/>
        <v>0</v>
      </c>
      <c r="M342" s="145" t="str">
        <f t="shared" si="75"/>
        <v/>
      </c>
    </row>
    <row r="343" spans="2:13">
      <c r="B343" s="59"/>
      <c r="C343" s="45"/>
      <c r="D343" s="47"/>
      <c r="E343" s="127"/>
      <c r="F343" s="16" t="s">
        <v>727</v>
      </c>
      <c r="G343" s="16" t="s">
        <v>728</v>
      </c>
      <c r="H343" s="125"/>
      <c r="I343" s="145" t="str">
        <f t="shared" si="73"/>
        <v/>
      </c>
      <c r="J343" s="125"/>
      <c r="K343" s="145" t="str">
        <f t="shared" si="73"/>
        <v/>
      </c>
      <c r="L343" s="125">
        <f t="shared" si="81"/>
        <v>0</v>
      </c>
      <c r="M343" s="145" t="str">
        <f t="shared" si="75"/>
        <v/>
      </c>
    </row>
    <row r="344" spans="2:13">
      <c r="B344" s="59"/>
      <c r="C344" s="45"/>
      <c r="D344" s="47"/>
      <c r="E344" s="127"/>
      <c r="F344" s="16" t="s">
        <v>729</v>
      </c>
      <c r="G344" s="16" t="s">
        <v>730</v>
      </c>
      <c r="H344" s="125"/>
      <c r="I344" s="145" t="str">
        <f t="shared" si="73"/>
        <v/>
      </c>
      <c r="J344" s="125"/>
      <c r="K344" s="145" t="str">
        <f t="shared" si="73"/>
        <v/>
      </c>
      <c r="L344" s="125">
        <f t="shared" si="81"/>
        <v>0</v>
      </c>
      <c r="M344" s="145" t="str">
        <f t="shared" si="75"/>
        <v/>
      </c>
    </row>
    <row r="345" spans="2:13">
      <c r="B345" s="59"/>
      <c r="C345" s="45"/>
      <c r="D345" s="47"/>
      <c r="E345" s="127"/>
      <c r="F345" s="16" t="s">
        <v>731</v>
      </c>
      <c r="G345" s="16" t="s">
        <v>732</v>
      </c>
      <c r="H345" s="125"/>
      <c r="I345" s="145" t="str">
        <f t="shared" si="73"/>
        <v/>
      </c>
      <c r="J345" s="125"/>
      <c r="K345" s="145" t="str">
        <f t="shared" si="73"/>
        <v/>
      </c>
      <c r="L345" s="125">
        <f t="shared" si="81"/>
        <v>0</v>
      </c>
      <c r="M345" s="145" t="str">
        <f t="shared" si="75"/>
        <v/>
      </c>
    </row>
    <row r="346" spans="2:13">
      <c r="B346" s="59"/>
      <c r="C346" s="45"/>
      <c r="D346" s="47"/>
      <c r="E346" s="127"/>
      <c r="F346" s="16" t="s">
        <v>733</v>
      </c>
      <c r="G346" s="16" t="s">
        <v>734</v>
      </c>
      <c r="H346" s="125"/>
      <c r="I346" s="145" t="str">
        <f t="shared" ref="I346:I377" si="84">IFERROR(H346/$H$22,"")</f>
        <v/>
      </c>
      <c r="J346" s="125"/>
      <c r="K346" s="145" t="str">
        <f t="shared" ref="K346:K377" si="85">IFERROR(J346/$H$22,"")</f>
        <v/>
      </c>
      <c r="L346" s="125">
        <f t="shared" si="81"/>
        <v>0</v>
      </c>
      <c r="M346" s="145" t="str">
        <f t="shared" ref="M346:M377" si="86">IFERROR(L346/$J$22,"")</f>
        <v/>
      </c>
    </row>
    <row r="347" spans="2:13">
      <c r="B347" s="59"/>
      <c r="C347" s="45"/>
      <c r="D347" s="47"/>
      <c r="E347" s="127"/>
      <c r="F347" s="16" t="s">
        <v>735</v>
      </c>
      <c r="G347" s="16" t="s">
        <v>736</v>
      </c>
      <c r="H347" s="125"/>
      <c r="I347" s="145" t="str">
        <f t="shared" si="84"/>
        <v/>
      </c>
      <c r="J347" s="125"/>
      <c r="K347" s="145" t="str">
        <f t="shared" si="85"/>
        <v/>
      </c>
      <c r="L347" s="125">
        <f t="shared" si="81"/>
        <v>0</v>
      </c>
      <c r="M347" s="145" t="str">
        <f t="shared" si="86"/>
        <v/>
      </c>
    </row>
    <row r="348" spans="2:13">
      <c r="B348" s="59"/>
      <c r="C348" s="45"/>
      <c r="D348" s="47"/>
      <c r="E348" s="127"/>
      <c r="F348" s="16" t="s">
        <v>737</v>
      </c>
      <c r="G348" s="16" t="s">
        <v>738</v>
      </c>
      <c r="H348" s="125"/>
      <c r="I348" s="145" t="str">
        <f t="shared" si="84"/>
        <v/>
      </c>
      <c r="J348" s="125"/>
      <c r="K348" s="145" t="str">
        <f t="shared" si="85"/>
        <v/>
      </c>
      <c r="L348" s="125">
        <f t="shared" si="81"/>
        <v>0</v>
      </c>
      <c r="M348" s="145" t="str">
        <f t="shared" si="86"/>
        <v/>
      </c>
    </row>
    <row r="349" spans="2:13">
      <c r="B349" s="59"/>
      <c r="C349" s="45"/>
      <c r="D349" s="47"/>
      <c r="E349" s="127"/>
      <c r="F349" s="16" t="s">
        <v>739</v>
      </c>
      <c r="G349" s="16" t="s">
        <v>740</v>
      </c>
      <c r="H349" s="125"/>
      <c r="I349" s="145" t="str">
        <f t="shared" si="84"/>
        <v/>
      </c>
      <c r="J349" s="125"/>
      <c r="K349" s="145" t="str">
        <f t="shared" si="85"/>
        <v/>
      </c>
      <c r="L349" s="125">
        <f t="shared" si="81"/>
        <v>0</v>
      </c>
      <c r="M349" s="145" t="str">
        <f t="shared" si="86"/>
        <v/>
      </c>
    </row>
    <row r="350" spans="2:13">
      <c r="B350" s="59"/>
      <c r="C350" s="45"/>
      <c r="D350" s="47"/>
      <c r="E350" s="127"/>
      <c r="F350" s="16" t="s">
        <v>741</v>
      </c>
      <c r="G350" s="16" t="s">
        <v>742</v>
      </c>
      <c r="H350" s="125"/>
      <c r="I350" s="145" t="str">
        <f t="shared" si="84"/>
        <v/>
      </c>
      <c r="J350" s="125"/>
      <c r="K350" s="145" t="str">
        <f t="shared" si="85"/>
        <v/>
      </c>
      <c r="L350" s="125">
        <f t="shared" si="81"/>
        <v>0</v>
      </c>
      <c r="M350" s="145" t="str">
        <f t="shared" si="86"/>
        <v/>
      </c>
    </row>
    <row r="351" spans="2:13">
      <c r="B351" s="59"/>
      <c r="C351" s="45"/>
      <c r="D351" s="47"/>
      <c r="E351" s="127"/>
      <c r="F351" s="16" t="s">
        <v>743</v>
      </c>
      <c r="G351" s="16" t="s">
        <v>744</v>
      </c>
      <c r="H351" s="125"/>
      <c r="I351" s="145" t="str">
        <f t="shared" si="84"/>
        <v/>
      </c>
      <c r="J351" s="125"/>
      <c r="K351" s="145" t="str">
        <f t="shared" si="85"/>
        <v/>
      </c>
      <c r="L351" s="125">
        <f t="shared" si="81"/>
        <v>0</v>
      </c>
      <c r="M351" s="145" t="str">
        <f t="shared" si="86"/>
        <v/>
      </c>
    </row>
    <row r="352" spans="2:13">
      <c r="B352" s="59"/>
      <c r="C352" s="45"/>
      <c r="D352" s="47"/>
      <c r="E352" s="127"/>
      <c r="F352" s="16" t="s">
        <v>745</v>
      </c>
      <c r="G352" s="16" t="s">
        <v>746</v>
      </c>
      <c r="H352" s="125"/>
      <c r="I352" s="145" t="str">
        <f t="shared" si="84"/>
        <v/>
      </c>
      <c r="J352" s="125"/>
      <c r="K352" s="145" t="str">
        <f t="shared" si="85"/>
        <v/>
      </c>
      <c r="L352" s="125">
        <f t="shared" si="81"/>
        <v>0</v>
      </c>
      <c r="M352" s="145" t="str">
        <f t="shared" si="86"/>
        <v/>
      </c>
    </row>
    <row r="353" spans="2:13">
      <c r="B353" s="59"/>
      <c r="C353" s="45"/>
      <c r="D353" s="47"/>
      <c r="E353" s="127"/>
      <c r="F353" s="16" t="s">
        <v>747</v>
      </c>
      <c r="G353" s="16" t="s">
        <v>748</v>
      </c>
      <c r="H353" s="125"/>
      <c r="I353" s="145" t="str">
        <f t="shared" si="84"/>
        <v/>
      </c>
      <c r="J353" s="125"/>
      <c r="K353" s="145" t="str">
        <f t="shared" si="85"/>
        <v/>
      </c>
      <c r="L353" s="125">
        <f t="shared" si="81"/>
        <v>0</v>
      </c>
      <c r="M353" s="145" t="str">
        <f t="shared" si="86"/>
        <v/>
      </c>
    </row>
    <row r="354" spans="2:13">
      <c r="B354" s="59"/>
      <c r="C354" s="45"/>
      <c r="D354" s="47"/>
      <c r="E354" s="127"/>
      <c r="F354" s="16" t="s">
        <v>749</v>
      </c>
      <c r="G354" s="16" t="s">
        <v>750</v>
      </c>
      <c r="H354" s="125"/>
      <c r="I354" s="145" t="str">
        <f t="shared" si="84"/>
        <v/>
      </c>
      <c r="J354" s="125"/>
      <c r="K354" s="145" t="str">
        <f t="shared" si="85"/>
        <v/>
      </c>
      <c r="L354" s="125">
        <f t="shared" si="81"/>
        <v>0</v>
      </c>
      <c r="M354" s="145" t="str">
        <f t="shared" si="86"/>
        <v/>
      </c>
    </row>
    <row r="355" spans="2:13">
      <c r="B355" s="59"/>
      <c r="C355" s="45"/>
      <c r="D355" s="47"/>
      <c r="E355" s="127"/>
      <c r="F355" s="16" t="s">
        <v>751</v>
      </c>
      <c r="G355" s="16" t="s">
        <v>752</v>
      </c>
      <c r="H355" s="125"/>
      <c r="I355" s="145" t="str">
        <f t="shared" si="84"/>
        <v/>
      </c>
      <c r="J355" s="125"/>
      <c r="K355" s="145" t="str">
        <f t="shared" si="85"/>
        <v/>
      </c>
      <c r="L355" s="125">
        <f t="shared" si="81"/>
        <v>0</v>
      </c>
      <c r="M355" s="145" t="str">
        <f t="shared" si="86"/>
        <v/>
      </c>
    </row>
    <row r="356" spans="2:13">
      <c r="B356" s="59"/>
      <c r="C356" s="45"/>
      <c r="D356" s="47"/>
      <c r="E356" s="127"/>
      <c r="F356" s="16" t="s">
        <v>772</v>
      </c>
      <c r="G356" s="16" t="s">
        <v>773</v>
      </c>
      <c r="H356" s="125"/>
      <c r="I356" s="145" t="str">
        <f t="shared" si="84"/>
        <v/>
      </c>
      <c r="J356" s="125"/>
      <c r="K356" s="145" t="str">
        <f t="shared" si="85"/>
        <v/>
      </c>
      <c r="L356" s="125">
        <f t="shared" si="81"/>
        <v>0</v>
      </c>
      <c r="M356" s="145" t="str">
        <f t="shared" si="86"/>
        <v/>
      </c>
    </row>
    <row r="357" spans="2:13">
      <c r="B357" s="59"/>
      <c r="C357" s="45"/>
      <c r="D357" s="47"/>
      <c r="E357" s="127"/>
      <c r="F357" s="16" t="s">
        <v>753</v>
      </c>
      <c r="G357" s="16" t="s">
        <v>784</v>
      </c>
      <c r="H357" s="125"/>
      <c r="I357" s="145" t="str">
        <f t="shared" si="84"/>
        <v/>
      </c>
      <c r="J357" s="125"/>
      <c r="K357" s="145" t="str">
        <f t="shared" si="85"/>
        <v/>
      </c>
      <c r="L357" s="125">
        <f t="shared" si="81"/>
        <v>0</v>
      </c>
      <c r="M357" s="145" t="str">
        <f t="shared" si="86"/>
        <v/>
      </c>
    </row>
    <row r="358" spans="2:13">
      <c r="B358" s="59"/>
      <c r="C358" s="45"/>
      <c r="D358" s="47"/>
      <c r="E358" s="127"/>
      <c r="F358" s="16" t="s">
        <v>754</v>
      </c>
      <c r="G358" s="16" t="s">
        <v>785</v>
      </c>
      <c r="H358" s="125"/>
      <c r="I358" s="145" t="str">
        <f t="shared" si="84"/>
        <v/>
      </c>
      <c r="J358" s="125"/>
      <c r="K358" s="145" t="str">
        <f t="shared" si="85"/>
        <v/>
      </c>
      <c r="L358" s="125">
        <f t="shared" si="81"/>
        <v>0</v>
      </c>
      <c r="M358" s="145" t="str">
        <f t="shared" si="86"/>
        <v/>
      </c>
    </row>
    <row r="359" spans="2:13">
      <c r="B359" s="59" t="s">
        <v>412</v>
      </c>
      <c r="C359" s="60" t="s">
        <v>786</v>
      </c>
      <c r="D359" s="123"/>
      <c r="E359" s="124"/>
      <c r="F359" s="124"/>
      <c r="G359" s="120"/>
      <c r="H359" s="130">
        <f>SUM(H360:H365)</f>
        <v>0</v>
      </c>
      <c r="I359" s="142" t="str">
        <f t="shared" si="84"/>
        <v/>
      </c>
      <c r="J359" s="130">
        <f>SUM(J360:J365)</f>
        <v>0</v>
      </c>
      <c r="K359" s="142" t="str">
        <f t="shared" si="85"/>
        <v/>
      </c>
      <c r="L359" s="130">
        <f t="shared" si="81"/>
        <v>0</v>
      </c>
      <c r="M359" s="142" t="str">
        <f t="shared" si="86"/>
        <v/>
      </c>
    </row>
    <row r="360" spans="2:13">
      <c r="B360" s="44"/>
      <c r="C360" s="45"/>
      <c r="D360" s="128"/>
      <c r="E360" s="129"/>
      <c r="F360" s="16" t="s">
        <v>755</v>
      </c>
      <c r="G360" s="16" t="s">
        <v>756</v>
      </c>
      <c r="H360" s="125"/>
      <c r="I360" s="145" t="str">
        <f t="shared" si="84"/>
        <v/>
      </c>
      <c r="J360" s="125"/>
      <c r="K360" s="145" t="str">
        <f t="shared" si="85"/>
        <v/>
      </c>
      <c r="L360" s="125">
        <f t="shared" si="81"/>
        <v>0</v>
      </c>
      <c r="M360" s="145" t="str">
        <f t="shared" si="86"/>
        <v/>
      </c>
    </row>
    <row r="361" spans="2:13">
      <c r="B361" s="44"/>
      <c r="C361" s="45"/>
      <c r="D361" s="128"/>
      <c r="E361" s="129"/>
      <c r="F361" s="16" t="s">
        <v>757</v>
      </c>
      <c r="G361" s="16" t="s">
        <v>758</v>
      </c>
      <c r="H361" s="125"/>
      <c r="I361" s="145" t="str">
        <f t="shared" si="84"/>
        <v/>
      </c>
      <c r="J361" s="125"/>
      <c r="K361" s="145" t="str">
        <f t="shared" si="85"/>
        <v/>
      </c>
      <c r="L361" s="125">
        <f t="shared" si="81"/>
        <v>0</v>
      </c>
      <c r="M361" s="145" t="str">
        <f t="shared" si="86"/>
        <v/>
      </c>
    </row>
    <row r="362" spans="2:13">
      <c r="B362" s="44"/>
      <c r="C362" s="45"/>
      <c r="D362" s="128"/>
      <c r="E362" s="129"/>
      <c r="F362" s="16" t="s">
        <v>765</v>
      </c>
      <c r="G362" s="16" t="s">
        <v>787</v>
      </c>
      <c r="H362" s="125"/>
      <c r="I362" s="145" t="str">
        <f t="shared" si="84"/>
        <v/>
      </c>
      <c r="J362" s="125"/>
      <c r="K362" s="145" t="str">
        <f t="shared" si="85"/>
        <v/>
      </c>
      <c r="L362" s="125">
        <f t="shared" si="81"/>
        <v>0</v>
      </c>
      <c r="M362" s="145" t="str">
        <f t="shared" si="86"/>
        <v/>
      </c>
    </row>
    <row r="363" spans="2:13">
      <c r="B363" s="44"/>
      <c r="C363" s="45"/>
      <c r="D363" s="128"/>
      <c r="E363" s="129"/>
      <c r="F363" s="16" t="s">
        <v>766</v>
      </c>
      <c r="G363" s="16" t="s">
        <v>767</v>
      </c>
      <c r="H363" s="125"/>
      <c r="I363" s="145" t="str">
        <f t="shared" si="84"/>
        <v/>
      </c>
      <c r="J363" s="125"/>
      <c r="K363" s="145" t="str">
        <f t="shared" si="85"/>
        <v/>
      </c>
      <c r="L363" s="125">
        <f t="shared" si="81"/>
        <v>0</v>
      </c>
      <c r="M363" s="145" t="str">
        <f t="shared" si="86"/>
        <v/>
      </c>
    </row>
    <row r="364" spans="2:13">
      <c r="B364" s="44"/>
      <c r="C364" s="45"/>
      <c r="D364" s="128"/>
      <c r="E364" s="129"/>
      <c r="F364" s="16" t="s">
        <v>768</v>
      </c>
      <c r="G364" s="16" t="s">
        <v>769</v>
      </c>
      <c r="H364" s="125"/>
      <c r="I364" s="145" t="str">
        <f t="shared" si="84"/>
        <v/>
      </c>
      <c r="J364" s="125"/>
      <c r="K364" s="145" t="str">
        <f t="shared" si="85"/>
        <v/>
      </c>
      <c r="L364" s="125">
        <f t="shared" si="81"/>
        <v>0</v>
      </c>
      <c r="M364" s="145" t="str">
        <f t="shared" si="86"/>
        <v/>
      </c>
    </row>
    <row r="365" spans="2:13">
      <c r="B365" s="44"/>
      <c r="C365" s="45"/>
      <c r="D365" s="128"/>
      <c r="E365" s="129"/>
      <c r="F365" s="16" t="s">
        <v>759</v>
      </c>
      <c r="G365" s="16" t="s">
        <v>760</v>
      </c>
      <c r="H365" s="125"/>
      <c r="I365" s="145" t="str">
        <f t="shared" si="84"/>
        <v/>
      </c>
      <c r="J365" s="125"/>
      <c r="K365" s="145" t="str">
        <f t="shared" si="85"/>
        <v/>
      </c>
      <c r="L365" s="125">
        <f t="shared" si="81"/>
        <v>0</v>
      </c>
      <c r="M365" s="145" t="str">
        <f t="shared" si="86"/>
        <v/>
      </c>
    </row>
    <row r="366" spans="2:13">
      <c r="B366" s="59" t="s">
        <v>412</v>
      </c>
      <c r="C366" s="60" t="s">
        <v>788</v>
      </c>
      <c r="D366" s="123"/>
      <c r="E366" s="124"/>
      <c r="F366" s="124"/>
      <c r="G366" s="120"/>
      <c r="H366" s="130">
        <f>SUM(H367:H369)</f>
        <v>0</v>
      </c>
      <c r="I366" s="142" t="str">
        <f t="shared" si="84"/>
        <v/>
      </c>
      <c r="J366" s="130">
        <f>SUM(J367:J369)</f>
        <v>0</v>
      </c>
      <c r="K366" s="142" t="str">
        <f t="shared" si="85"/>
        <v/>
      </c>
      <c r="L366" s="130">
        <f t="shared" si="81"/>
        <v>0</v>
      </c>
      <c r="M366" s="142" t="str">
        <f t="shared" si="86"/>
        <v/>
      </c>
    </row>
    <row r="367" spans="2:13">
      <c r="B367" s="44"/>
      <c r="C367" s="45"/>
      <c r="D367" s="47"/>
      <c r="E367" s="127"/>
      <c r="F367" s="16" t="s">
        <v>761</v>
      </c>
      <c r="G367" s="16" t="s">
        <v>762</v>
      </c>
      <c r="H367" s="125"/>
      <c r="I367" s="145" t="str">
        <f t="shared" si="84"/>
        <v/>
      </c>
      <c r="J367" s="125"/>
      <c r="K367" s="145" t="str">
        <f t="shared" si="85"/>
        <v/>
      </c>
      <c r="L367" s="125">
        <f t="shared" si="81"/>
        <v>0</v>
      </c>
      <c r="M367" s="145" t="str">
        <f t="shared" si="86"/>
        <v/>
      </c>
    </row>
    <row r="368" spans="2:13">
      <c r="B368" s="44"/>
      <c r="C368" s="45"/>
      <c r="D368" s="47"/>
      <c r="E368" s="127"/>
      <c r="F368" s="16" t="s">
        <v>763</v>
      </c>
      <c r="G368" s="16" t="s">
        <v>764</v>
      </c>
      <c r="H368" s="125"/>
      <c r="I368" s="145" t="str">
        <f t="shared" si="84"/>
        <v/>
      </c>
      <c r="J368" s="125"/>
      <c r="K368" s="145" t="str">
        <f t="shared" si="85"/>
        <v/>
      </c>
      <c r="L368" s="125">
        <f t="shared" si="81"/>
        <v>0</v>
      </c>
      <c r="M368" s="145" t="str">
        <f t="shared" si="86"/>
        <v/>
      </c>
    </row>
    <row r="369" spans="2:13">
      <c r="B369" s="44"/>
      <c r="C369" s="45"/>
      <c r="D369" s="47"/>
      <c r="E369" s="127"/>
      <c r="F369" s="16" t="s">
        <v>770</v>
      </c>
      <c r="G369" s="16" t="s">
        <v>771</v>
      </c>
      <c r="H369" s="125"/>
      <c r="I369" s="145" t="str">
        <f t="shared" si="84"/>
        <v/>
      </c>
      <c r="J369" s="125"/>
      <c r="K369" s="145" t="str">
        <f t="shared" si="85"/>
        <v/>
      </c>
      <c r="L369" s="125">
        <f t="shared" si="81"/>
        <v>0</v>
      </c>
      <c r="M369" s="145" t="str">
        <f t="shared" si="86"/>
        <v/>
      </c>
    </row>
    <row r="370" spans="2:13">
      <c r="B370" s="35" t="s">
        <v>774</v>
      </c>
      <c r="C370" s="36"/>
      <c r="D370" s="36"/>
      <c r="E370" s="36"/>
      <c r="F370" s="124"/>
      <c r="G370" s="120"/>
      <c r="H370" s="130">
        <f>+H329+H331</f>
        <v>0</v>
      </c>
      <c r="I370" s="142" t="str">
        <f t="shared" si="84"/>
        <v/>
      </c>
      <c r="J370" s="130">
        <f>+J329+J331</f>
        <v>0</v>
      </c>
      <c r="K370" s="142" t="str">
        <f t="shared" si="85"/>
        <v/>
      </c>
      <c r="L370" s="130">
        <f t="shared" si="81"/>
        <v>0</v>
      </c>
      <c r="M370" s="142" t="str">
        <f t="shared" si="86"/>
        <v/>
      </c>
    </row>
    <row r="371" spans="2:13">
      <c r="B371" s="132"/>
      <c r="C371" s="50" t="s">
        <v>478</v>
      </c>
      <c r="D371" s="52"/>
      <c r="E371" s="52"/>
      <c r="F371" s="16"/>
      <c r="G371" s="16"/>
      <c r="H371" s="125">
        <f>SUM(H372:H375)</f>
        <v>0</v>
      </c>
      <c r="I371" s="145" t="str">
        <f t="shared" si="84"/>
        <v/>
      </c>
      <c r="J371" s="125">
        <f>SUM(J372:J375)</f>
        <v>0</v>
      </c>
      <c r="K371" s="145" t="str">
        <f t="shared" si="85"/>
        <v/>
      </c>
      <c r="L371" s="125">
        <f t="shared" si="81"/>
        <v>0</v>
      </c>
      <c r="M371" s="145" t="str">
        <f t="shared" si="86"/>
        <v/>
      </c>
    </row>
    <row r="372" spans="2:13">
      <c r="B372" s="133"/>
      <c r="C372" s="128"/>
      <c r="D372" s="129"/>
      <c r="E372" s="129"/>
      <c r="F372" s="16" t="s">
        <v>481</v>
      </c>
      <c r="G372" s="16" t="s">
        <v>775</v>
      </c>
      <c r="H372" s="125"/>
      <c r="I372" s="145" t="str">
        <f t="shared" si="84"/>
        <v/>
      </c>
      <c r="J372" s="125"/>
      <c r="K372" s="145" t="str">
        <f t="shared" si="85"/>
        <v/>
      </c>
      <c r="L372" s="125">
        <f t="shared" si="81"/>
        <v>0</v>
      </c>
      <c r="M372" s="145" t="str">
        <f t="shared" si="86"/>
        <v/>
      </c>
    </row>
    <row r="373" spans="2:13">
      <c r="B373" s="134"/>
      <c r="C373" s="128"/>
      <c r="D373" s="129"/>
      <c r="E373" s="129"/>
      <c r="F373" s="16" t="s">
        <v>776</v>
      </c>
      <c r="G373" s="16" t="s">
        <v>777</v>
      </c>
      <c r="H373" s="125"/>
      <c r="I373" s="145" t="str">
        <f t="shared" si="84"/>
        <v/>
      </c>
      <c r="J373" s="125"/>
      <c r="K373" s="145" t="str">
        <f t="shared" si="85"/>
        <v/>
      </c>
      <c r="L373" s="125">
        <f t="shared" si="81"/>
        <v>0</v>
      </c>
      <c r="M373" s="145" t="str">
        <f t="shared" si="86"/>
        <v/>
      </c>
    </row>
    <row r="374" spans="2:13">
      <c r="B374" s="134"/>
      <c r="C374" s="128"/>
      <c r="D374" s="129"/>
      <c r="E374" s="129"/>
      <c r="F374" s="16" t="s">
        <v>778</v>
      </c>
      <c r="G374" s="16" t="s">
        <v>779</v>
      </c>
      <c r="H374" s="125"/>
      <c r="I374" s="145" t="str">
        <f t="shared" si="84"/>
        <v/>
      </c>
      <c r="J374" s="125"/>
      <c r="K374" s="145" t="str">
        <f t="shared" si="85"/>
        <v/>
      </c>
      <c r="L374" s="125">
        <f t="shared" si="81"/>
        <v>0</v>
      </c>
      <c r="M374" s="145" t="str">
        <f t="shared" si="86"/>
        <v/>
      </c>
    </row>
    <row r="375" spans="2:13">
      <c r="B375" s="135"/>
      <c r="C375" s="128"/>
      <c r="D375" s="129"/>
      <c r="E375" s="129"/>
      <c r="F375" s="16" t="s">
        <v>780</v>
      </c>
      <c r="G375" s="16" t="s">
        <v>781</v>
      </c>
      <c r="H375" s="125"/>
      <c r="I375" s="145" t="str">
        <f t="shared" si="84"/>
        <v/>
      </c>
      <c r="J375" s="125"/>
      <c r="K375" s="145" t="str">
        <f t="shared" si="85"/>
        <v/>
      </c>
      <c r="L375" s="125">
        <f t="shared" si="81"/>
        <v>0</v>
      </c>
      <c r="M375" s="145" t="str">
        <f t="shared" si="86"/>
        <v/>
      </c>
    </row>
    <row r="376" spans="2:13">
      <c r="B376" s="35" t="s">
        <v>782</v>
      </c>
      <c r="C376" s="36"/>
      <c r="D376" s="36"/>
      <c r="E376" s="36"/>
      <c r="F376" s="36"/>
      <c r="G376" s="120"/>
      <c r="H376" s="130">
        <f t="shared" ref="H376" si="87">H370+H371</f>
        <v>0</v>
      </c>
      <c r="I376" s="142" t="str">
        <f t="shared" si="84"/>
        <v/>
      </c>
      <c r="J376" s="130">
        <f t="shared" ref="J376" si="88">J370+J371</f>
        <v>0</v>
      </c>
      <c r="K376" s="142" t="str">
        <f t="shared" si="85"/>
        <v/>
      </c>
      <c r="L376" s="130">
        <f>L370+L371</f>
        <v>0</v>
      </c>
      <c r="M376" s="142" t="str">
        <f t="shared" si="86"/>
        <v/>
      </c>
    </row>
    <row r="377" spans="2:13">
      <c r="B377" s="136"/>
      <c r="C377" s="136"/>
      <c r="D377" s="137"/>
      <c r="E377" s="137" t="s">
        <v>472</v>
      </c>
      <c r="F377" s="138"/>
      <c r="G377" s="138"/>
      <c r="H377" s="84" t="str">
        <f t="shared" ref="H377:J377" si="89">IFERROR(+H376/H15,"")</f>
        <v/>
      </c>
      <c r="I377" s="99" t="str">
        <f t="shared" si="84"/>
        <v/>
      </c>
      <c r="J377" s="84" t="str">
        <f t="shared" si="89"/>
        <v/>
      </c>
      <c r="K377" s="99" t="str">
        <f t="shared" si="85"/>
        <v/>
      </c>
      <c r="L377" s="84" t="str">
        <f t="shared" ref="L377" si="90">IFERROR(+L376/L15,"")</f>
        <v/>
      </c>
      <c r="M377" s="99" t="str">
        <f t="shared" si="86"/>
        <v/>
      </c>
    </row>
  </sheetData>
  <autoFilter ref="F3:L324" xr:uid="{7F4E20E7-A5D9-4B80-B6AE-ED02367D6C3C}"/>
  <mergeCells count="9">
    <mergeCell ref="K3:K4"/>
    <mergeCell ref="L3:L4"/>
    <mergeCell ref="M3:M4"/>
    <mergeCell ref="B3:E3"/>
    <mergeCell ref="F3:F4"/>
    <mergeCell ref="G3:G4"/>
    <mergeCell ref="H3:H4"/>
    <mergeCell ref="I3:I4"/>
    <mergeCell ref="J3:J4"/>
  </mergeCells>
  <conditionalFormatting sqref="B233:G235">
    <cfRule type="cellIs" dxfId="19" priority="2" stopIfTrue="1" operator="lessThan">
      <formula>0</formula>
    </cfRule>
  </conditionalFormatting>
  <conditionalFormatting sqref="F34:G36">
    <cfRule type="cellIs" dxfId="18" priority="1" stopIfTrue="1" operator="lessThan">
      <formula>0</formula>
    </cfRule>
  </conditionalFormatting>
  <conditionalFormatting sqref="H10:M11">
    <cfRule type="cellIs" dxfId="17" priority="3" stopIfTrue="1" operator="lessThan">
      <formula>0</formula>
    </cfRule>
  </conditionalFormatting>
  <conditionalFormatting sqref="H22:M329">
    <cfRule type="cellIs" dxfId="16" priority="4" stopIfTrue="1" operator="less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5DBC-3D1C-48E6-9157-EA1A9203E978}">
  <dimension ref="A1:M377"/>
  <sheetViews>
    <sheetView zoomScale="80" zoomScaleNormal="80" workbookViewId="0">
      <pane xSplit="7" ySplit="22" topLeftCell="H23" activePane="bottomRight" state="frozen"/>
      <selection activeCell="H23" sqref="H23"/>
      <selection pane="topRight" activeCell="H23" sqref="H23"/>
      <selection pane="bottomLeft" activeCell="H23" sqref="H23"/>
      <selection pane="bottomRight" activeCell="H23" sqref="H23"/>
    </sheetView>
  </sheetViews>
  <sheetFormatPr defaultColWidth="9.140625" defaultRowHeight="12.75" outlineLevelRow="2"/>
  <cols>
    <col min="1" max="1" width="7.28515625" style="81" customWidth="1"/>
    <col min="2" max="4" width="1.7109375" style="4" customWidth="1"/>
    <col min="5" max="5" width="24.7109375" style="4" customWidth="1"/>
    <col min="6" max="6" width="19" style="4" customWidth="1"/>
    <col min="7" max="7" width="46.140625" style="4" customWidth="1"/>
    <col min="8" max="8" width="12.7109375" style="4" customWidth="1"/>
    <col min="9" max="9" width="12.7109375" style="88" customWidth="1"/>
    <col min="10" max="10" width="12.7109375" style="4" customWidth="1"/>
    <col min="11" max="11" width="12.7109375" style="88" customWidth="1"/>
    <col min="12" max="12" width="12.7109375" style="4" customWidth="1"/>
    <col min="13" max="13" width="12.7109375" style="88" customWidth="1"/>
    <col min="14" max="16384" width="9.140625" style="4"/>
  </cols>
  <sheetData>
    <row r="1" spans="1:13">
      <c r="A1" s="1"/>
      <c r="B1" s="5" t="s">
        <v>0</v>
      </c>
      <c r="C1" s="3"/>
      <c r="D1" s="3"/>
      <c r="E1" s="3"/>
      <c r="F1" s="3"/>
      <c r="G1" s="3"/>
    </row>
    <row r="2" spans="1:13">
      <c r="A2" s="1"/>
      <c r="B2" s="5"/>
      <c r="C2" s="6"/>
      <c r="D2" s="6"/>
      <c r="E2" s="6"/>
      <c r="F2" s="6"/>
      <c r="G2" s="6"/>
    </row>
    <row r="3" spans="1:13" ht="20.100000000000001" customHeight="1">
      <c r="A3" s="1"/>
      <c r="B3" s="186"/>
      <c r="C3" s="186"/>
      <c r="D3" s="186"/>
      <c r="E3" s="187"/>
      <c r="F3" s="146" t="s">
        <v>4</v>
      </c>
      <c r="G3" s="146" t="s">
        <v>5</v>
      </c>
      <c r="H3" s="158" t="s">
        <v>695</v>
      </c>
      <c r="I3" s="160" t="s">
        <v>472</v>
      </c>
      <c r="J3" s="156" t="s">
        <v>2</v>
      </c>
      <c r="K3" s="162" t="s">
        <v>472</v>
      </c>
      <c r="L3" s="154" t="s">
        <v>696</v>
      </c>
      <c r="M3" s="152" t="s">
        <v>472</v>
      </c>
    </row>
    <row r="4" spans="1:13" ht="20.100000000000001" customHeight="1" collapsed="1">
      <c r="A4" s="1"/>
      <c r="B4" s="8" t="s">
        <v>19</v>
      </c>
      <c r="C4" s="9"/>
      <c r="D4" s="9"/>
      <c r="E4" s="9"/>
      <c r="F4" s="146"/>
      <c r="G4" s="146"/>
      <c r="H4" s="159"/>
      <c r="I4" s="161"/>
      <c r="J4" s="157"/>
      <c r="K4" s="163"/>
      <c r="L4" s="155"/>
      <c r="M4" s="153"/>
    </row>
    <row r="5" spans="1:13" ht="12.75" hidden="1" customHeight="1" outlineLevel="1">
      <c r="A5" s="1"/>
      <c r="B5" s="10" t="s">
        <v>20</v>
      </c>
      <c r="C5" s="11"/>
      <c r="D5" s="11"/>
      <c r="E5" s="12"/>
      <c r="F5" s="113"/>
      <c r="G5" s="113"/>
      <c r="H5" s="114"/>
      <c r="I5" s="115"/>
      <c r="J5" s="114"/>
      <c r="K5" s="115"/>
      <c r="L5" s="114"/>
      <c r="M5" s="100"/>
    </row>
    <row r="6" spans="1:13" ht="12.75" hidden="1" customHeight="1" outlineLevel="1">
      <c r="A6" s="1"/>
      <c r="B6" s="13"/>
      <c r="C6" s="14"/>
      <c r="D6" s="14" t="s">
        <v>21</v>
      </c>
      <c r="E6" s="15"/>
      <c r="F6" s="16"/>
      <c r="G6" s="16"/>
      <c r="H6" s="17"/>
      <c r="I6" s="89"/>
      <c r="J6" s="17"/>
      <c r="K6" s="89"/>
      <c r="L6" s="17"/>
      <c r="M6" s="101"/>
    </row>
    <row r="7" spans="1:13" ht="12.75" hidden="1" customHeight="1" outlineLevel="1">
      <c r="A7" s="1"/>
      <c r="B7" s="18"/>
      <c r="C7" s="19"/>
      <c r="D7" s="19" t="s">
        <v>22</v>
      </c>
      <c r="E7" s="20"/>
      <c r="F7" s="19"/>
      <c r="G7" s="19"/>
      <c r="H7" s="21"/>
      <c r="I7" s="90"/>
      <c r="J7" s="21"/>
      <c r="K7" s="90"/>
      <c r="L7" s="21"/>
      <c r="M7" s="101"/>
    </row>
    <row r="8" spans="1:13" ht="12.75" hidden="1" customHeight="1" outlineLevel="1">
      <c r="A8" s="1"/>
      <c r="B8" s="22"/>
      <c r="C8" s="16"/>
      <c r="D8" s="16" t="s">
        <v>23</v>
      </c>
      <c r="E8" s="23"/>
      <c r="F8" s="23"/>
      <c r="G8" s="23"/>
      <c r="H8" s="24"/>
      <c r="I8" s="91"/>
      <c r="J8" s="24"/>
      <c r="K8" s="91"/>
      <c r="L8" s="24"/>
      <c r="M8" s="101"/>
    </row>
    <row r="9" spans="1:13" ht="12.75" hidden="1" customHeight="1" outlineLevel="1">
      <c r="A9" s="25"/>
      <c r="B9" s="26"/>
      <c r="C9" s="27" t="s">
        <v>24</v>
      </c>
      <c r="D9" s="27"/>
      <c r="E9" s="27"/>
      <c r="F9" s="27"/>
      <c r="G9" s="27"/>
      <c r="H9" s="17"/>
      <c r="I9" s="89"/>
      <c r="J9" s="17"/>
      <c r="K9" s="89"/>
      <c r="L9" s="17"/>
      <c r="M9" s="101"/>
    </row>
    <row r="10" spans="1:13" ht="12.75" hidden="1" customHeight="1" outlineLevel="1">
      <c r="A10" s="1"/>
      <c r="B10" s="28"/>
      <c r="C10" s="27" t="s">
        <v>25</v>
      </c>
      <c r="D10" s="27"/>
      <c r="E10" s="27"/>
      <c r="F10" s="27"/>
      <c r="G10" s="27"/>
      <c r="H10" s="17"/>
      <c r="I10" s="89"/>
      <c r="J10" s="17"/>
      <c r="K10" s="89"/>
      <c r="L10" s="17"/>
      <c r="M10" s="101"/>
    </row>
    <row r="11" spans="1:13" ht="12.75" hidden="1" customHeight="1" outlineLevel="1">
      <c r="A11" s="1"/>
      <c r="B11" s="28"/>
      <c r="C11" s="27" t="s">
        <v>26</v>
      </c>
      <c r="D11" s="27"/>
      <c r="E11" s="27"/>
      <c r="F11" s="27"/>
      <c r="G11" s="27"/>
      <c r="H11" s="17"/>
      <c r="I11" s="89"/>
      <c r="J11" s="17"/>
      <c r="K11" s="89"/>
      <c r="L11" s="17"/>
      <c r="M11" s="101"/>
    </row>
    <row r="12" spans="1:13" ht="12.75" hidden="1" customHeight="1" outlineLevel="1">
      <c r="A12" s="1"/>
      <c r="B12" s="26"/>
      <c r="C12" s="27" t="s">
        <v>27</v>
      </c>
      <c r="D12" s="27"/>
      <c r="E12" s="27"/>
      <c r="F12" s="27"/>
      <c r="G12" s="27"/>
      <c r="H12" s="17"/>
      <c r="I12" s="89"/>
      <c r="J12" s="17"/>
      <c r="K12" s="89"/>
      <c r="L12" s="17"/>
      <c r="M12" s="101"/>
    </row>
    <row r="13" spans="1:13" ht="12.75" hidden="1" customHeight="1" outlineLevel="2">
      <c r="A13" s="1"/>
      <c r="B13" s="26"/>
      <c r="C13" s="27"/>
      <c r="D13" s="27" t="s">
        <v>28</v>
      </c>
      <c r="E13" s="27"/>
      <c r="F13" s="27"/>
      <c r="G13" s="27"/>
      <c r="H13" s="17"/>
      <c r="I13" s="89"/>
      <c r="J13" s="17"/>
      <c r="K13" s="89"/>
      <c r="L13" s="17"/>
      <c r="M13" s="101"/>
    </row>
    <row r="14" spans="1:13" ht="12.75" hidden="1" customHeight="1" outlineLevel="1">
      <c r="A14" s="1"/>
      <c r="B14" s="26"/>
      <c r="C14" s="27" t="s">
        <v>29</v>
      </c>
      <c r="D14" s="27"/>
      <c r="E14" s="27"/>
      <c r="F14" s="27"/>
      <c r="G14" s="27"/>
      <c r="H14" s="17"/>
      <c r="I14" s="89"/>
      <c r="J14" s="17"/>
      <c r="K14" s="89"/>
      <c r="L14" s="17"/>
      <c r="M14" s="101"/>
    </row>
    <row r="15" spans="1:13" ht="12.75" hidden="1" customHeight="1" outlineLevel="1">
      <c r="A15" s="1"/>
      <c r="B15" s="26"/>
      <c r="C15" s="27" t="s">
        <v>30</v>
      </c>
      <c r="D15" s="27"/>
      <c r="E15" s="27"/>
      <c r="F15" s="27"/>
      <c r="G15" s="27"/>
      <c r="H15" s="17"/>
      <c r="I15" s="89"/>
      <c r="J15" s="17"/>
      <c r="K15" s="89"/>
      <c r="L15" s="17"/>
      <c r="M15" s="101"/>
    </row>
    <row r="16" spans="1:13" ht="12.75" hidden="1" customHeight="1" outlineLevel="2">
      <c r="A16" s="1"/>
      <c r="B16" s="26"/>
      <c r="C16" s="27"/>
      <c r="D16" s="27" t="s">
        <v>31</v>
      </c>
      <c r="E16" s="27"/>
      <c r="F16" s="27"/>
      <c r="G16" s="27"/>
      <c r="H16" s="29"/>
      <c r="I16" s="89"/>
      <c r="J16" s="29"/>
      <c r="K16" s="89"/>
      <c r="L16" s="29"/>
      <c r="M16" s="101"/>
    </row>
    <row r="17" spans="1:13" ht="12.75" hidden="1" customHeight="1" outlineLevel="1">
      <c r="A17" s="1"/>
      <c r="B17" s="26"/>
      <c r="C17" s="27" t="s">
        <v>32</v>
      </c>
      <c r="D17" s="27"/>
      <c r="E17" s="27"/>
      <c r="F17" s="27"/>
      <c r="G17" s="27"/>
      <c r="H17" s="17"/>
      <c r="I17" s="89"/>
      <c r="J17" s="17"/>
      <c r="K17" s="89"/>
      <c r="L17" s="17"/>
      <c r="M17" s="101"/>
    </row>
    <row r="18" spans="1:13" ht="12.75" hidden="1" customHeight="1" outlineLevel="2">
      <c r="A18" s="1"/>
      <c r="B18" s="26"/>
      <c r="C18" s="27"/>
      <c r="D18" s="27" t="s">
        <v>33</v>
      </c>
      <c r="E18" s="27"/>
      <c r="F18" s="27"/>
      <c r="G18" s="27"/>
      <c r="H18" s="17"/>
      <c r="I18" s="89"/>
      <c r="J18" s="17"/>
      <c r="K18" s="89"/>
      <c r="L18" s="17"/>
      <c r="M18" s="101"/>
    </row>
    <row r="19" spans="1:13" ht="12.75" hidden="1" customHeight="1" outlineLevel="2">
      <c r="A19" s="1"/>
      <c r="B19" s="26"/>
      <c r="C19" s="27"/>
      <c r="D19" s="27" t="s">
        <v>34</v>
      </c>
      <c r="E19" s="27"/>
      <c r="F19" s="27"/>
      <c r="G19" s="27"/>
      <c r="H19" s="17"/>
      <c r="I19" s="89"/>
      <c r="J19" s="17"/>
      <c r="K19" s="89"/>
      <c r="L19" s="17"/>
      <c r="M19" s="101"/>
    </row>
    <row r="20" spans="1:13" ht="12.75" hidden="1" customHeight="1" outlineLevel="1">
      <c r="A20" s="1"/>
      <c r="B20" s="18"/>
      <c r="C20" s="19" t="s">
        <v>35</v>
      </c>
      <c r="D20" s="19"/>
      <c r="E20" s="19"/>
      <c r="F20" s="19"/>
      <c r="G20" s="19"/>
      <c r="H20" s="21"/>
      <c r="I20" s="90"/>
      <c r="J20" s="21"/>
      <c r="K20" s="90"/>
      <c r="L20" s="21"/>
      <c r="M20" s="101"/>
    </row>
    <row r="21" spans="1:13" ht="12.75" hidden="1" customHeight="1" collapsed="1">
      <c r="A21" s="30" t="s">
        <v>36</v>
      </c>
      <c r="B21" s="31"/>
      <c r="C21" s="32"/>
      <c r="D21" s="31"/>
      <c r="E21" s="31"/>
      <c r="F21" s="32"/>
      <c r="G21" s="32"/>
      <c r="H21" s="33"/>
      <c r="I21" s="92"/>
      <c r="J21" s="33"/>
      <c r="K21" s="92"/>
      <c r="L21" s="33"/>
      <c r="M21" s="101"/>
    </row>
    <row r="22" spans="1:13">
      <c r="A22" s="34" t="s">
        <v>37</v>
      </c>
      <c r="B22" s="35" t="s">
        <v>38</v>
      </c>
      <c r="C22" s="36"/>
      <c r="D22" s="36"/>
      <c r="E22" s="36"/>
      <c r="F22" s="36"/>
      <c r="G22" s="36"/>
      <c r="H22" s="37">
        <f t="shared" ref="H22" si="0">+H23+H28+H29+H30</f>
        <v>0</v>
      </c>
      <c r="I22" s="93" t="str">
        <f>IFERROR(H22/$H$22,"")</f>
        <v/>
      </c>
      <c r="J22" s="37">
        <f t="shared" ref="J22" si="1">+J23+J28+J29+J30</f>
        <v>0</v>
      </c>
      <c r="K22" s="93" t="str">
        <f>IFERROR(J22/$J$22,"")</f>
        <v/>
      </c>
      <c r="L22" s="58">
        <f>+L23+L28+L29+L30</f>
        <v>0</v>
      </c>
      <c r="M22" s="109" t="str">
        <f>IFERROR(L22/$J$22,"")</f>
        <v/>
      </c>
    </row>
    <row r="23" spans="1:13" ht="12.75" customHeight="1" outlineLevel="1">
      <c r="A23" s="34" t="s">
        <v>39</v>
      </c>
      <c r="B23" s="38"/>
      <c r="C23" s="39"/>
      <c r="D23" s="40"/>
      <c r="E23" s="41" t="s">
        <v>40</v>
      </c>
      <c r="F23" s="42"/>
      <c r="G23" s="42"/>
      <c r="H23" s="43">
        <f>SUM(H24:H27)</f>
        <v>0</v>
      </c>
      <c r="I23" s="74" t="str">
        <f t="shared" ref="I23:I87" si="2">IFERROR(H23/$H$22,"")</f>
        <v/>
      </c>
      <c r="J23" s="43">
        <f>SUM(J24:J27)</f>
        <v>0</v>
      </c>
      <c r="K23" s="74" t="str">
        <f t="shared" ref="K23:K87" si="3">IFERROR(J23/$J$22,"")</f>
        <v/>
      </c>
      <c r="L23" s="102">
        <f t="shared" ref="L23" si="4">SUM(L24:L27)</f>
        <v>0</v>
      </c>
      <c r="M23" s="70" t="str">
        <f t="shared" ref="M23:M87" si="5">IFERROR(L23/$J$22,"")</f>
        <v/>
      </c>
    </row>
    <row r="24" spans="1:13" ht="12.75" customHeight="1" outlineLevel="1">
      <c r="A24" s="34"/>
      <c r="B24" s="44"/>
      <c r="C24" s="45"/>
      <c r="D24" s="46"/>
      <c r="E24" s="47"/>
      <c r="F24" s="42" t="s">
        <v>41</v>
      </c>
      <c r="G24" s="42" t="s">
        <v>42</v>
      </c>
      <c r="H24" s="43"/>
      <c r="I24" s="74" t="str">
        <f t="shared" si="2"/>
        <v/>
      </c>
      <c r="J24" s="43"/>
      <c r="K24" s="74" t="str">
        <f t="shared" si="3"/>
        <v/>
      </c>
      <c r="L24" s="102">
        <f t="shared" ref="L24:L33" si="6">J24-H24</f>
        <v>0</v>
      </c>
      <c r="M24" s="70" t="str">
        <f t="shared" si="5"/>
        <v/>
      </c>
    </row>
    <row r="25" spans="1:13" ht="12.75" customHeight="1" outlineLevel="1">
      <c r="A25" s="34"/>
      <c r="B25" s="44"/>
      <c r="C25" s="45"/>
      <c r="D25" s="46"/>
      <c r="E25" s="47"/>
      <c r="F25" s="42" t="s">
        <v>43</v>
      </c>
      <c r="G25" s="42" t="s">
        <v>44</v>
      </c>
      <c r="H25" s="43"/>
      <c r="I25" s="74" t="str">
        <f t="shared" si="2"/>
        <v/>
      </c>
      <c r="J25" s="43"/>
      <c r="K25" s="74" t="str">
        <f t="shared" si="3"/>
        <v/>
      </c>
      <c r="L25" s="102">
        <f t="shared" si="6"/>
        <v>0</v>
      </c>
      <c r="M25" s="70" t="str">
        <f t="shared" si="5"/>
        <v/>
      </c>
    </row>
    <row r="26" spans="1:13" ht="12.75" customHeight="1" outlineLevel="1">
      <c r="A26" s="34"/>
      <c r="B26" s="44"/>
      <c r="C26" s="45"/>
      <c r="D26" s="46"/>
      <c r="E26" s="47"/>
      <c r="F26" s="42" t="s">
        <v>45</v>
      </c>
      <c r="G26" s="42" t="s">
        <v>46</v>
      </c>
      <c r="H26" s="43"/>
      <c r="I26" s="74" t="str">
        <f t="shared" si="2"/>
        <v/>
      </c>
      <c r="J26" s="43"/>
      <c r="K26" s="74" t="str">
        <f t="shared" si="3"/>
        <v/>
      </c>
      <c r="L26" s="102">
        <f t="shared" si="6"/>
        <v>0</v>
      </c>
      <c r="M26" s="70" t="str">
        <f t="shared" si="5"/>
        <v/>
      </c>
    </row>
    <row r="27" spans="1:13" ht="12.75" customHeight="1" outlineLevel="1">
      <c r="A27" s="34"/>
      <c r="B27" s="44"/>
      <c r="C27" s="45"/>
      <c r="D27" s="46"/>
      <c r="E27" s="47"/>
      <c r="F27" s="42" t="s">
        <v>47</v>
      </c>
      <c r="G27" s="42" t="s">
        <v>48</v>
      </c>
      <c r="H27" s="43"/>
      <c r="I27" s="74" t="str">
        <f t="shared" si="2"/>
        <v/>
      </c>
      <c r="J27" s="43"/>
      <c r="K27" s="74" t="str">
        <f t="shared" si="3"/>
        <v/>
      </c>
      <c r="L27" s="102">
        <f t="shared" si="6"/>
        <v>0</v>
      </c>
      <c r="M27" s="70" t="str">
        <f t="shared" si="5"/>
        <v/>
      </c>
    </row>
    <row r="28" spans="1:13" ht="12.75" customHeight="1" outlineLevel="1">
      <c r="A28" s="34" t="s">
        <v>49</v>
      </c>
      <c r="B28" s="44"/>
      <c r="C28" s="45"/>
      <c r="D28" s="46"/>
      <c r="E28" s="47" t="s">
        <v>50</v>
      </c>
      <c r="F28" s="42" t="s">
        <v>51</v>
      </c>
      <c r="G28" s="42" t="s">
        <v>52</v>
      </c>
      <c r="H28" s="43"/>
      <c r="I28" s="74" t="str">
        <f t="shared" si="2"/>
        <v/>
      </c>
      <c r="J28" s="43"/>
      <c r="K28" s="74" t="str">
        <f t="shared" si="3"/>
        <v/>
      </c>
      <c r="L28" s="102">
        <f t="shared" si="6"/>
        <v>0</v>
      </c>
      <c r="M28" s="70" t="str">
        <f t="shared" si="5"/>
        <v/>
      </c>
    </row>
    <row r="29" spans="1:13" ht="12.75" customHeight="1" outlineLevel="1">
      <c r="A29" s="34" t="s">
        <v>53</v>
      </c>
      <c r="B29" s="44"/>
      <c r="C29" s="45"/>
      <c r="D29" s="46"/>
      <c r="E29" s="47" t="s">
        <v>54</v>
      </c>
      <c r="F29" s="42"/>
      <c r="G29" s="42"/>
      <c r="H29" s="43"/>
      <c r="I29" s="74" t="str">
        <f t="shared" si="2"/>
        <v/>
      </c>
      <c r="J29" s="43"/>
      <c r="K29" s="74" t="str">
        <f t="shared" si="3"/>
        <v/>
      </c>
      <c r="L29" s="102">
        <f t="shared" si="6"/>
        <v>0</v>
      </c>
      <c r="M29" s="70" t="str">
        <f t="shared" si="5"/>
        <v/>
      </c>
    </row>
    <row r="30" spans="1:13" ht="12.75" customHeight="1" outlineLevel="1">
      <c r="A30" s="34" t="s">
        <v>55</v>
      </c>
      <c r="B30" s="44"/>
      <c r="C30" s="45"/>
      <c r="D30" s="46"/>
      <c r="E30" s="47" t="s">
        <v>56</v>
      </c>
      <c r="F30" s="42"/>
      <c r="G30" s="42"/>
      <c r="H30" s="43">
        <f t="shared" ref="H30" si="7">SUM(H31:H33)</f>
        <v>0</v>
      </c>
      <c r="I30" s="74" t="str">
        <f t="shared" si="2"/>
        <v/>
      </c>
      <c r="J30" s="43">
        <f t="shared" ref="J30" si="8">SUM(J31:J33)</f>
        <v>0</v>
      </c>
      <c r="K30" s="74" t="str">
        <f t="shared" si="3"/>
        <v/>
      </c>
      <c r="L30" s="102">
        <f t="shared" si="6"/>
        <v>0</v>
      </c>
      <c r="M30" s="70" t="str">
        <f t="shared" si="5"/>
        <v/>
      </c>
    </row>
    <row r="31" spans="1:13" ht="12.75" customHeight="1" outlineLevel="1">
      <c r="A31" s="34"/>
      <c r="B31" s="44"/>
      <c r="C31" s="45"/>
      <c r="D31" s="46"/>
      <c r="E31" s="42"/>
      <c r="F31" s="42" t="s">
        <v>57</v>
      </c>
      <c r="G31" s="42" t="s">
        <v>58</v>
      </c>
      <c r="H31" s="43"/>
      <c r="I31" s="74" t="str">
        <f t="shared" si="2"/>
        <v/>
      </c>
      <c r="J31" s="43"/>
      <c r="K31" s="74" t="str">
        <f t="shared" si="3"/>
        <v/>
      </c>
      <c r="L31" s="102">
        <f t="shared" si="6"/>
        <v>0</v>
      </c>
      <c r="M31" s="70" t="str">
        <f t="shared" si="5"/>
        <v/>
      </c>
    </row>
    <row r="32" spans="1:13" ht="12.75" customHeight="1" outlineLevel="1">
      <c r="A32" s="34"/>
      <c r="B32" s="44"/>
      <c r="C32" s="45"/>
      <c r="D32" s="46"/>
      <c r="E32" s="42"/>
      <c r="F32" s="42" t="s">
        <v>59</v>
      </c>
      <c r="G32" s="42" t="s">
        <v>60</v>
      </c>
      <c r="H32" s="43"/>
      <c r="I32" s="74" t="str">
        <f t="shared" si="2"/>
        <v/>
      </c>
      <c r="J32" s="43"/>
      <c r="K32" s="74" t="str">
        <f t="shared" si="3"/>
        <v/>
      </c>
      <c r="L32" s="102">
        <f t="shared" si="6"/>
        <v>0</v>
      </c>
      <c r="M32" s="70" t="str">
        <f t="shared" si="5"/>
        <v/>
      </c>
    </row>
    <row r="33" spans="1:13" ht="12.75" customHeight="1" outlineLevel="1">
      <c r="A33" s="34"/>
      <c r="B33" s="44"/>
      <c r="C33" s="48"/>
      <c r="D33" s="49"/>
      <c r="E33" s="42"/>
      <c r="F33" s="42" t="s">
        <v>61</v>
      </c>
      <c r="G33" s="42" t="s">
        <v>62</v>
      </c>
      <c r="H33" s="43"/>
      <c r="I33" s="74" t="str">
        <f t="shared" si="2"/>
        <v/>
      </c>
      <c r="J33" s="43"/>
      <c r="K33" s="74" t="str">
        <f t="shared" si="3"/>
        <v/>
      </c>
      <c r="L33" s="102">
        <f t="shared" si="6"/>
        <v>0</v>
      </c>
      <c r="M33" s="110" t="str">
        <f t="shared" si="5"/>
        <v/>
      </c>
    </row>
    <row r="34" spans="1:13">
      <c r="A34" s="1" t="s">
        <v>63</v>
      </c>
      <c r="B34" s="44"/>
      <c r="C34" s="50" t="s">
        <v>64</v>
      </c>
      <c r="D34" s="51"/>
      <c r="E34" s="52"/>
      <c r="F34" s="53"/>
      <c r="G34" s="103"/>
      <c r="H34" s="53"/>
      <c r="I34" s="94" t="str">
        <f t="shared" si="2"/>
        <v/>
      </c>
      <c r="J34" s="53"/>
      <c r="K34" s="94" t="str">
        <f t="shared" si="3"/>
        <v/>
      </c>
      <c r="L34" s="103">
        <f t="shared" ref="L34:L97" si="9">H34-J34</f>
        <v>0</v>
      </c>
      <c r="M34" s="70" t="str">
        <f t="shared" si="5"/>
        <v/>
      </c>
    </row>
    <row r="35" spans="1:13" ht="12.75" customHeight="1">
      <c r="A35" s="1"/>
      <c r="B35" s="44"/>
      <c r="C35" s="54" t="s">
        <v>65</v>
      </c>
      <c r="D35" s="52"/>
      <c r="E35" s="52"/>
      <c r="F35" s="55"/>
      <c r="G35" s="104"/>
      <c r="H35" s="55"/>
      <c r="I35" s="95" t="str">
        <f t="shared" si="2"/>
        <v/>
      </c>
      <c r="J35" s="55"/>
      <c r="K35" s="95" t="str">
        <f t="shared" si="3"/>
        <v/>
      </c>
      <c r="L35" s="104">
        <f t="shared" si="9"/>
        <v>0</v>
      </c>
      <c r="M35" s="70" t="str">
        <f t="shared" si="5"/>
        <v/>
      </c>
    </row>
    <row r="36" spans="1:13" ht="12.75" customHeight="1">
      <c r="A36" s="1" t="s">
        <v>66</v>
      </c>
      <c r="B36" s="44"/>
      <c r="C36" s="38" t="s">
        <v>67</v>
      </c>
      <c r="D36" s="56"/>
      <c r="E36" s="39"/>
      <c r="F36" s="57"/>
      <c r="G36" s="105"/>
      <c r="H36" s="57"/>
      <c r="I36" s="96" t="str">
        <f t="shared" si="2"/>
        <v/>
      </c>
      <c r="J36" s="57"/>
      <c r="K36" s="96" t="str">
        <f t="shared" si="3"/>
        <v/>
      </c>
      <c r="L36" s="105">
        <f t="shared" si="9"/>
        <v>0</v>
      </c>
      <c r="M36" s="70" t="str">
        <f t="shared" si="5"/>
        <v/>
      </c>
    </row>
    <row r="37" spans="1:13">
      <c r="A37" s="34" t="s">
        <v>68</v>
      </c>
      <c r="B37" s="35" t="s">
        <v>69</v>
      </c>
      <c r="C37" s="36"/>
      <c r="D37" s="36"/>
      <c r="E37" s="36"/>
      <c r="F37" s="36"/>
      <c r="G37" s="36"/>
      <c r="H37" s="58">
        <f t="shared" ref="H37" si="10">+H38+H40+H53+H76+H129+H218</f>
        <v>0</v>
      </c>
      <c r="I37" s="97" t="str">
        <f t="shared" si="2"/>
        <v/>
      </c>
      <c r="J37" s="58">
        <f t="shared" ref="J37" si="11">+J38+J40+J53+J76+J129+J218</f>
        <v>0</v>
      </c>
      <c r="K37" s="97" t="str">
        <f t="shared" si="3"/>
        <v/>
      </c>
      <c r="L37" s="58">
        <f t="shared" si="9"/>
        <v>0</v>
      </c>
      <c r="M37" s="93" t="str">
        <f t="shared" si="5"/>
        <v/>
      </c>
    </row>
    <row r="38" spans="1:13" s="63" customFormat="1">
      <c r="A38" s="34" t="s">
        <v>70</v>
      </c>
      <c r="B38" s="59"/>
      <c r="C38" s="60" t="s">
        <v>71</v>
      </c>
      <c r="D38" s="61"/>
      <c r="E38" s="61"/>
      <c r="F38" s="61"/>
      <c r="G38" s="61"/>
      <c r="H38" s="62">
        <f t="shared" ref="H38" si="12">SUM(H39:H39)</f>
        <v>0</v>
      </c>
      <c r="I38" s="98" t="str">
        <f t="shared" si="2"/>
        <v/>
      </c>
      <c r="J38" s="62">
        <f t="shared" ref="J38" si="13">SUM(J39:J39)</f>
        <v>0</v>
      </c>
      <c r="K38" s="98" t="str">
        <f t="shared" si="3"/>
        <v/>
      </c>
      <c r="L38" s="106">
        <f t="shared" si="9"/>
        <v>0</v>
      </c>
      <c r="M38" s="98" t="str">
        <f t="shared" si="5"/>
        <v/>
      </c>
    </row>
    <row r="39" spans="1:13" ht="12.75" customHeight="1" outlineLevel="1">
      <c r="A39" s="1" t="s">
        <v>72</v>
      </c>
      <c r="B39" s="44"/>
      <c r="C39" s="45"/>
      <c r="D39" s="64"/>
      <c r="E39" s="42" t="s">
        <v>73</v>
      </c>
      <c r="F39" s="42" t="s">
        <v>74</v>
      </c>
      <c r="G39" s="42" t="s">
        <v>75</v>
      </c>
      <c r="H39" s="43"/>
      <c r="I39" s="74" t="str">
        <f t="shared" si="2"/>
        <v/>
      </c>
      <c r="J39" s="43"/>
      <c r="K39" s="74" t="str">
        <f t="shared" si="3"/>
        <v/>
      </c>
      <c r="L39" s="102">
        <f t="shared" si="9"/>
        <v>0</v>
      </c>
      <c r="M39" s="112" t="str">
        <f t="shared" si="5"/>
        <v/>
      </c>
    </row>
    <row r="40" spans="1:13" s="63" customFormat="1">
      <c r="A40" s="34" t="s">
        <v>76</v>
      </c>
      <c r="B40" s="59"/>
      <c r="C40" s="60" t="s">
        <v>77</v>
      </c>
      <c r="D40" s="61"/>
      <c r="E40" s="61"/>
      <c r="F40" s="61"/>
      <c r="G40" s="61"/>
      <c r="H40" s="62">
        <f t="shared" ref="H40" si="14">+H41+H52</f>
        <v>0</v>
      </c>
      <c r="I40" s="98" t="str">
        <f t="shared" si="2"/>
        <v/>
      </c>
      <c r="J40" s="62">
        <f t="shared" ref="J40" si="15">+J41+J52</f>
        <v>0</v>
      </c>
      <c r="K40" s="98" t="str">
        <f t="shared" si="3"/>
        <v/>
      </c>
      <c r="L40" s="106">
        <f t="shared" si="9"/>
        <v>0</v>
      </c>
      <c r="M40" s="111" t="str">
        <f t="shared" si="5"/>
        <v/>
      </c>
    </row>
    <row r="41" spans="1:13" ht="12.75" customHeight="1" outlineLevel="1">
      <c r="A41" s="1" t="s">
        <v>78</v>
      </c>
      <c r="B41" s="44"/>
      <c r="C41" s="45"/>
      <c r="D41" s="64"/>
      <c r="E41" s="42" t="s">
        <v>79</v>
      </c>
      <c r="F41" s="42"/>
      <c r="G41" s="42"/>
      <c r="H41" s="43">
        <f t="shared" ref="H41" si="16">SUM(H42:H51)</f>
        <v>0</v>
      </c>
      <c r="I41" s="74" t="str">
        <f t="shared" si="2"/>
        <v/>
      </c>
      <c r="J41" s="43">
        <f t="shared" ref="J41" si="17">SUM(J42:J51)</f>
        <v>0</v>
      </c>
      <c r="K41" s="74" t="str">
        <f t="shared" si="3"/>
        <v/>
      </c>
      <c r="L41" s="102">
        <f t="shared" si="9"/>
        <v>0</v>
      </c>
      <c r="M41" s="70" t="str">
        <f t="shared" si="5"/>
        <v/>
      </c>
    </row>
    <row r="42" spans="1:13" ht="12.75" customHeight="1" outlineLevel="1">
      <c r="A42" s="1"/>
      <c r="B42" s="44"/>
      <c r="C42" s="45"/>
      <c r="D42" s="64"/>
      <c r="E42" s="47"/>
      <c r="F42" s="44" t="s">
        <v>80</v>
      </c>
      <c r="G42" s="44" t="s">
        <v>81</v>
      </c>
      <c r="H42" s="43"/>
      <c r="I42" s="74" t="str">
        <f t="shared" si="2"/>
        <v/>
      </c>
      <c r="J42" s="43"/>
      <c r="K42" s="74" t="str">
        <f t="shared" si="3"/>
        <v/>
      </c>
      <c r="L42" s="102">
        <f t="shared" si="9"/>
        <v>0</v>
      </c>
      <c r="M42" s="70" t="str">
        <f t="shared" si="5"/>
        <v/>
      </c>
    </row>
    <row r="43" spans="1:13" ht="12.75" customHeight="1" outlineLevel="1">
      <c r="A43" s="1"/>
      <c r="B43" s="44"/>
      <c r="C43" s="45"/>
      <c r="D43" s="64"/>
      <c r="E43" s="47"/>
      <c r="F43" s="26" t="s">
        <v>82</v>
      </c>
      <c r="G43" s="26" t="s">
        <v>83</v>
      </c>
      <c r="H43" s="43"/>
      <c r="I43" s="74" t="str">
        <f t="shared" si="2"/>
        <v/>
      </c>
      <c r="J43" s="43"/>
      <c r="K43" s="74" t="str">
        <f t="shared" si="3"/>
        <v/>
      </c>
      <c r="L43" s="102">
        <f t="shared" si="9"/>
        <v>0</v>
      </c>
      <c r="M43" s="70" t="str">
        <f t="shared" si="5"/>
        <v/>
      </c>
    </row>
    <row r="44" spans="1:13" ht="12.75" customHeight="1" outlineLevel="1">
      <c r="A44" s="1"/>
      <c r="B44" s="44"/>
      <c r="C44" s="45"/>
      <c r="D44" s="64"/>
      <c r="E44" s="47"/>
      <c r="F44" s="26" t="s">
        <v>84</v>
      </c>
      <c r="G44" s="26" t="s">
        <v>85</v>
      </c>
      <c r="H44" s="43"/>
      <c r="I44" s="74" t="str">
        <f t="shared" si="2"/>
        <v/>
      </c>
      <c r="J44" s="43"/>
      <c r="K44" s="74" t="str">
        <f t="shared" si="3"/>
        <v/>
      </c>
      <c r="L44" s="102">
        <f t="shared" si="9"/>
        <v>0</v>
      </c>
      <c r="M44" s="70" t="str">
        <f t="shared" si="5"/>
        <v/>
      </c>
    </row>
    <row r="45" spans="1:13" ht="12.75" customHeight="1" outlineLevel="1">
      <c r="A45" s="1"/>
      <c r="B45" s="44"/>
      <c r="C45" s="45"/>
      <c r="D45" s="64"/>
      <c r="E45" s="47"/>
      <c r="F45" s="26" t="s">
        <v>86</v>
      </c>
      <c r="G45" s="26" t="s">
        <v>87</v>
      </c>
      <c r="H45" s="43"/>
      <c r="I45" s="74" t="str">
        <f t="shared" si="2"/>
        <v/>
      </c>
      <c r="J45" s="43"/>
      <c r="K45" s="74" t="str">
        <f t="shared" si="3"/>
        <v/>
      </c>
      <c r="L45" s="102">
        <f t="shared" si="9"/>
        <v>0</v>
      </c>
      <c r="M45" s="70" t="str">
        <f t="shared" si="5"/>
        <v/>
      </c>
    </row>
    <row r="46" spans="1:13" ht="12.75" customHeight="1" outlineLevel="1">
      <c r="A46" s="1"/>
      <c r="B46" s="44"/>
      <c r="C46" s="45"/>
      <c r="D46" s="64"/>
      <c r="E46" s="47"/>
      <c r="F46" s="26" t="s">
        <v>88</v>
      </c>
      <c r="G46" s="26" t="s">
        <v>89</v>
      </c>
      <c r="H46" s="43"/>
      <c r="I46" s="74" t="str">
        <f t="shared" si="2"/>
        <v/>
      </c>
      <c r="J46" s="43"/>
      <c r="K46" s="74" t="str">
        <f t="shared" si="3"/>
        <v/>
      </c>
      <c r="L46" s="102">
        <f t="shared" si="9"/>
        <v>0</v>
      </c>
      <c r="M46" s="70" t="str">
        <f t="shared" si="5"/>
        <v/>
      </c>
    </row>
    <row r="47" spans="1:13" ht="12.75" customHeight="1" outlineLevel="1">
      <c r="A47" s="1"/>
      <c r="B47" s="44"/>
      <c r="C47" s="45"/>
      <c r="D47" s="64"/>
      <c r="E47" s="47"/>
      <c r="F47" s="26" t="s">
        <v>90</v>
      </c>
      <c r="G47" s="26" t="s">
        <v>91</v>
      </c>
      <c r="H47" s="43"/>
      <c r="I47" s="74" t="str">
        <f t="shared" si="2"/>
        <v/>
      </c>
      <c r="J47" s="43"/>
      <c r="K47" s="74" t="str">
        <f t="shared" si="3"/>
        <v/>
      </c>
      <c r="L47" s="102">
        <f t="shared" si="9"/>
        <v>0</v>
      </c>
      <c r="M47" s="70" t="str">
        <f t="shared" si="5"/>
        <v/>
      </c>
    </row>
    <row r="48" spans="1:13" ht="12.75" customHeight="1" outlineLevel="1">
      <c r="A48" s="1"/>
      <c r="B48" s="44"/>
      <c r="C48" s="45"/>
      <c r="D48" s="64"/>
      <c r="E48" s="47"/>
      <c r="F48" s="26" t="s">
        <v>92</v>
      </c>
      <c r="G48" s="26" t="s">
        <v>93</v>
      </c>
      <c r="H48" s="43"/>
      <c r="I48" s="74" t="str">
        <f t="shared" si="2"/>
        <v/>
      </c>
      <c r="J48" s="43"/>
      <c r="K48" s="74" t="str">
        <f t="shared" si="3"/>
        <v/>
      </c>
      <c r="L48" s="102">
        <f t="shared" si="9"/>
        <v>0</v>
      </c>
      <c r="M48" s="70" t="str">
        <f t="shared" si="5"/>
        <v/>
      </c>
    </row>
    <row r="49" spans="1:13" ht="12.75" customHeight="1" outlineLevel="1">
      <c r="A49" s="1"/>
      <c r="B49" s="44"/>
      <c r="C49" s="45"/>
      <c r="D49" s="64"/>
      <c r="E49" s="47"/>
      <c r="F49" s="26" t="s">
        <v>94</v>
      </c>
      <c r="G49" s="26" t="s">
        <v>95</v>
      </c>
      <c r="H49" s="43"/>
      <c r="I49" s="74" t="str">
        <f t="shared" si="2"/>
        <v/>
      </c>
      <c r="J49" s="43"/>
      <c r="K49" s="74" t="str">
        <f t="shared" si="3"/>
        <v/>
      </c>
      <c r="L49" s="102">
        <f t="shared" si="9"/>
        <v>0</v>
      </c>
      <c r="M49" s="70" t="str">
        <f t="shared" si="5"/>
        <v/>
      </c>
    </row>
    <row r="50" spans="1:13" ht="12.75" customHeight="1" outlineLevel="1">
      <c r="A50" s="1"/>
      <c r="B50" s="44"/>
      <c r="C50" s="45"/>
      <c r="D50" s="64"/>
      <c r="E50" s="47"/>
      <c r="F50" s="26" t="s">
        <v>96</v>
      </c>
      <c r="G50" s="26" t="s">
        <v>97</v>
      </c>
      <c r="H50" s="43"/>
      <c r="I50" s="74" t="str">
        <f t="shared" si="2"/>
        <v/>
      </c>
      <c r="J50" s="43"/>
      <c r="K50" s="74" t="str">
        <f t="shared" si="3"/>
        <v/>
      </c>
      <c r="L50" s="102">
        <f t="shared" si="9"/>
        <v>0</v>
      </c>
      <c r="M50" s="70" t="str">
        <f t="shared" si="5"/>
        <v/>
      </c>
    </row>
    <row r="51" spans="1:13" ht="12.75" customHeight="1" outlineLevel="1">
      <c r="A51" s="1"/>
      <c r="B51" s="44"/>
      <c r="C51" s="45"/>
      <c r="D51" s="64"/>
      <c r="E51" s="47"/>
      <c r="F51" s="44" t="s">
        <v>98</v>
      </c>
      <c r="G51" s="44" t="s">
        <v>99</v>
      </c>
      <c r="H51" s="43"/>
      <c r="I51" s="74" t="str">
        <f t="shared" si="2"/>
        <v/>
      </c>
      <c r="J51" s="43"/>
      <c r="K51" s="74" t="str">
        <f t="shared" si="3"/>
        <v/>
      </c>
      <c r="L51" s="102">
        <f t="shared" si="9"/>
        <v>0</v>
      </c>
      <c r="M51" s="70" t="str">
        <f t="shared" si="5"/>
        <v/>
      </c>
    </row>
    <row r="52" spans="1:13" ht="12.75" customHeight="1" outlineLevel="1">
      <c r="A52" s="1" t="s">
        <v>100</v>
      </c>
      <c r="B52" s="44"/>
      <c r="C52" s="45"/>
      <c r="D52" s="64"/>
      <c r="E52" s="65" t="s">
        <v>101</v>
      </c>
      <c r="F52" s="65" t="s">
        <v>102</v>
      </c>
      <c r="G52" s="65" t="s">
        <v>103</v>
      </c>
      <c r="H52" s="43"/>
      <c r="I52" s="74" t="str">
        <f t="shared" si="2"/>
        <v/>
      </c>
      <c r="J52" s="43"/>
      <c r="K52" s="74" t="str">
        <f t="shared" si="3"/>
        <v/>
      </c>
      <c r="L52" s="102">
        <f t="shared" si="9"/>
        <v>0</v>
      </c>
      <c r="M52" s="70" t="str">
        <f t="shared" si="5"/>
        <v/>
      </c>
    </row>
    <row r="53" spans="1:13" s="63" customFormat="1">
      <c r="A53" s="34" t="s">
        <v>104</v>
      </c>
      <c r="B53" s="59"/>
      <c r="C53" s="60" t="s">
        <v>105</v>
      </c>
      <c r="D53" s="61"/>
      <c r="E53" s="61"/>
      <c r="F53" s="61"/>
      <c r="G53" s="61"/>
      <c r="H53" s="62">
        <f t="shared" ref="H53" si="18">+H54+H55+H56+H57+H58+H63+H64+H65+H66+H69+H70</f>
        <v>0</v>
      </c>
      <c r="I53" s="98" t="str">
        <f t="shared" si="2"/>
        <v/>
      </c>
      <c r="J53" s="62">
        <f t="shared" ref="J53" si="19">+J54+J55+J56+J57+J58+J63+J64+J65+J66+J69+J70</f>
        <v>0</v>
      </c>
      <c r="K53" s="98" t="str">
        <f t="shared" si="3"/>
        <v/>
      </c>
      <c r="L53" s="106">
        <f t="shared" si="9"/>
        <v>0</v>
      </c>
      <c r="M53" s="98" t="str">
        <f t="shared" si="5"/>
        <v/>
      </c>
    </row>
    <row r="54" spans="1:13" ht="12.75" customHeight="1" outlineLevel="1">
      <c r="A54" s="1" t="s">
        <v>106</v>
      </c>
      <c r="B54" s="44"/>
      <c r="C54" s="45"/>
      <c r="D54" s="64"/>
      <c r="E54" s="42" t="s">
        <v>107</v>
      </c>
      <c r="F54" s="42" t="s">
        <v>108</v>
      </c>
      <c r="G54" s="42" t="s">
        <v>109</v>
      </c>
      <c r="H54" s="43"/>
      <c r="I54" s="74" t="str">
        <f t="shared" si="2"/>
        <v/>
      </c>
      <c r="J54" s="43"/>
      <c r="K54" s="74" t="str">
        <f t="shared" si="3"/>
        <v/>
      </c>
      <c r="L54" s="102">
        <f t="shared" si="9"/>
        <v>0</v>
      </c>
      <c r="M54" s="70" t="str">
        <f t="shared" si="5"/>
        <v/>
      </c>
    </row>
    <row r="55" spans="1:13" ht="12.75" customHeight="1" outlineLevel="1">
      <c r="A55" s="1" t="s">
        <v>110</v>
      </c>
      <c r="B55" s="44"/>
      <c r="C55" s="45"/>
      <c r="D55" s="64"/>
      <c r="E55" s="26" t="s">
        <v>111</v>
      </c>
      <c r="F55" s="26" t="s">
        <v>112</v>
      </c>
      <c r="G55" s="26" t="s">
        <v>113</v>
      </c>
      <c r="H55" s="43"/>
      <c r="I55" s="74" t="str">
        <f t="shared" si="2"/>
        <v/>
      </c>
      <c r="J55" s="43"/>
      <c r="K55" s="74" t="str">
        <f t="shared" si="3"/>
        <v/>
      </c>
      <c r="L55" s="102">
        <f t="shared" si="9"/>
        <v>0</v>
      </c>
      <c r="M55" s="70" t="str">
        <f t="shared" si="5"/>
        <v/>
      </c>
    </row>
    <row r="56" spans="1:13" ht="12.75" customHeight="1" outlineLevel="1">
      <c r="A56" s="1" t="s">
        <v>114</v>
      </c>
      <c r="B56" s="44"/>
      <c r="C56" s="45"/>
      <c r="D56" s="64"/>
      <c r="E56" s="26" t="s">
        <v>115</v>
      </c>
      <c r="F56" s="26" t="s">
        <v>116</v>
      </c>
      <c r="G56" s="26" t="s">
        <v>117</v>
      </c>
      <c r="H56" s="43"/>
      <c r="I56" s="74" t="str">
        <f t="shared" si="2"/>
        <v/>
      </c>
      <c r="J56" s="43"/>
      <c r="K56" s="74" t="str">
        <f t="shared" si="3"/>
        <v/>
      </c>
      <c r="L56" s="102">
        <f t="shared" si="9"/>
        <v>0</v>
      </c>
      <c r="M56" s="70" t="str">
        <f t="shared" si="5"/>
        <v/>
      </c>
    </row>
    <row r="57" spans="1:13" ht="12.75" customHeight="1" outlineLevel="1">
      <c r="A57" s="1" t="s">
        <v>118</v>
      </c>
      <c r="B57" s="44"/>
      <c r="C57" s="45"/>
      <c r="D57" s="64"/>
      <c r="E57" s="26" t="s">
        <v>119</v>
      </c>
      <c r="F57" s="26" t="s">
        <v>120</v>
      </c>
      <c r="G57" s="26" t="s">
        <v>121</v>
      </c>
      <c r="H57" s="43"/>
      <c r="I57" s="74" t="str">
        <f t="shared" si="2"/>
        <v/>
      </c>
      <c r="J57" s="43"/>
      <c r="K57" s="74" t="str">
        <f t="shared" si="3"/>
        <v/>
      </c>
      <c r="L57" s="102">
        <f t="shared" si="9"/>
        <v>0</v>
      </c>
      <c r="M57" s="70" t="str">
        <f t="shared" si="5"/>
        <v/>
      </c>
    </row>
    <row r="58" spans="1:13" ht="12.75" customHeight="1" outlineLevel="1">
      <c r="A58" s="1" t="s">
        <v>122</v>
      </c>
      <c r="B58" s="44"/>
      <c r="C58" s="45"/>
      <c r="D58" s="64"/>
      <c r="E58" s="26" t="s">
        <v>123</v>
      </c>
      <c r="F58" s="26"/>
      <c r="G58" s="26"/>
      <c r="H58" s="43">
        <f t="shared" ref="H58" si="20">SUM(H59:H62)</f>
        <v>0</v>
      </c>
      <c r="I58" s="74" t="str">
        <f t="shared" si="2"/>
        <v/>
      </c>
      <c r="J58" s="43">
        <f t="shared" ref="J58" si="21">SUM(J59:J62)</f>
        <v>0</v>
      </c>
      <c r="K58" s="74" t="str">
        <f t="shared" si="3"/>
        <v/>
      </c>
      <c r="L58" s="102">
        <f t="shared" si="9"/>
        <v>0</v>
      </c>
      <c r="M58" s="70" t="str">
        <f t="shared" si="5"/>
        <v/>
      </c>
    </row>
    <row r="59" spans="1:13" ht="12.75" customHeight="1" outlineLevel="1">
      <c r="A59" s="1"/>
      <c r="B59" s="44"/>
      <c r="C59" s="45"/>
      <c r="D59" s="64"/>
      <c r="E59" s="26"/>
      <c r="F59" s="26" t="s">
        <v>124</v>
      </c>
      <c r="G59" s="26" t="s">
        <v>125</v>
      </c>
      <c r="H59" s="43"/>
      <c r="I59" s="74" t="str">
        <f t="shared" si="2"/>
        <v/>
      </c>
      <c r="J59" s="43"/>
      <c r="K59" s="74" t="str">
        <f t="shared" si="3"/>
        <v/>
      </c>
      <c r="L59" s="102">
        <f t="shared" si="9"/>
        <v>0</v>
      </c>
      <c r="M59" s="70" t="str">
        <f t="shared" si="5"/>
        <v/>
      </c>
    </row>
    <row r="60" spans="1:13" ht="12.75" customHeight="1" outlineLevel="1">
      <c r="A60" s="1"/>
      <c r="B60" s="44"/>
      <c r="C60" s="45"/>
      <c r="D60" s="64"/>
      <c r="E60" s="26"/>
      <c r="F60" s="26" t="s">
        <v>126</v>
      </c>
      <c r="G60" s="26" t="s">
        <v>127</v>
      </c>
      <c r="H60" s="43"/>
      <c r="I60" s="74" t="str">
        <f t="shared" si="2"/>
        <v/>
      </c>
      <c r="J60" s="43"/>
      <c r="K60" s="74" t="str">
        <f t="shared" si="3"/>
        <v/>
      </c>
      <c r="L60" s="102">
        <f t="shared" si="9"/>
        <v>0</v>
      </c>
      <c r="M60" s="70" t="str">
        <f t="shared" si="5"/>
        <v/>
      </c>
    </row>
    <row r="61" spans="1:13" ht="12.75" customHeight="1" outlineLevel="1">
      <c r="A61" s="1"/>
      <c r="B61" s="44"/>
      <c r="C61" s="45"/>
      <c r="D61" s="64"/>
      <c r="E61" s="26"/>
      <c r="F61" s="26" t="s">
        <v>698</v>
      </c>
      <c r="G61" s="26" t="s">
        <v>699</v>
      </c>
      <c r="H61" s="43"/>
      <c r="I61" s="74" t="str">
        <f t="shared" si="2"/>
        <v/>
      </c>
      <c r="J61" s="43"/>
      <c r="K61" s="74" t="str">
        <f t="shared" si="3"/>
        <v/>
      </c>
      <c r="L61" s="102">
        <f t="shared" si="9"/>
        <v>0</v>
      </c>
      <c r="M61" s="70" t="str">
        <f t="shared" si="5"/>
        <v/>
      </c>
    </row>
    <row r="62" spans="1:13" ht="12.75" customHeight="1" outlineLevel="1">
      <c r="A62" s="1" t="s">
        <v>130</v>
      </c>
      <c r="B62" s="44"/>
      <c r="C62" s="45"/>
      <c r="D62" s="64"/>
      <c r="E62" s="26"/>
      <c r="F62" s="26" t="s">
        <v>128</v>
      </c>
      <c r="G62" s="26" t="s">
        <v>129</v>
      </c>
      <c r="H62" s="43"/>
      <c r="I62" s="74" t="str">
        <f t="shared" si="2"/>
        <v/>
      </c>
      <c r="J62" s="43"/>
      <c r="K62" s="74" t="str">
        <f t="shared" si="3"/>
        <v/>
      </c>
      <c r="L62" s="102">
        <f t="shared" si="9"/>
        <v>0</v>
      </c>
      <c r="M62" s="70" t="str">
        <f t="shared" si="5"/>
        <v/>
      </c>
    </row>
    <row r="63" spans="1:13" ht="12.75" customHeight="1" outlineLevel="1">
      <c r="A63" s="1" t="s">
        <v>132</v>
      </c>
      <c r="B63" s="44"/>
      <c r="C63" s="45"/>
      <c r="D63" s="64"/>
      <c r="E63" s="26" t="s">
        <v>131</v>
      </c>
      <c r="F63" s="26"/>
      <c r="G63" s="26"/>
      <c r="H63" s="43"/>
      <c r="I63" s="74" t="str">
        <f t="shared" si="2"/>
        <v/>
      </c>
      <c r="J63" s="43"/>
      <c r="K63" s="74" t="str">
        <f t="shared" si="3"/>
        <v/>
      </c>
      <c r="L63" s="102">
        <f t="shared" si="9"/>
        <v>0</v>
      </c>
      <c r="M63" s="70" t="str">
        <f t="shared" si="5"/>
        <v/>
      </c>
    </row>
    <row r="64" spans="1:13" ht="12.75" customHeight="1" outlineLevel="1">
      <c r="A64" s="1" t="s">
        <v>134</v>
      </c>
      <c r="B64" s="44"/>
      <c r="C64" s="45"/>
      <c r="D64" s="64"/>
      <c r="E64" s="26" t="s">
        <v>133</v>
      </c>
      <c r="F64" s="26"/>
      <c r="G64" s="26"/>
      <c r="H64" s="43"/>
      <c r="I64" s="74" t="str">
        <f t="shared" si="2"/>
        <v/>
      </c>
      <c r="J64" s="43"/>
      <c r="K64" s="74" t="str">
        <f t="shared" si="3"/>
        <v/>
      </c>
      <c r="L64" s="102">
        <f t="shared" si="9"/>
        <v>0</v>
      </c>
      <c r="M64" s="70" t="str">
        <f t="shared" si="5"/>
        <v/>
      </c>
    </row>
    <row r="65" spans="1:13" ht="12.75" customHeight="1" outlineLevel="1">
      <c r="A65" s="1" t="s">
        <v>138</v>
      </c>
      <c r="B65" s="44"/>
      <c r="C65" s="45"/>
      <c r="D65" s="64"/>
      <c r="E65" s="26" t="s">
        <v>135</v>
      </c>
      <c r="F65" s="26" t="s">
        <v>136</v>
      </c>
      <c r="G65" s="26" t="s">
        <v>137</v>
      </c>
      <c r="H65" s="43"/>
      <c r="I65" s="74" t="str">
        <f t="shared" si="2"/>
        <v/>
      </c>
      <c r="J65" s="43"/>
      <c r="K65" s="74" t="str">
        <f t="shared" si="3"/>
        <v/>
      </c>
      <c r="L65" s="102">
        <f t="shared" si="9"/>
        <v>0</v>
      </c>
      <c r="M65" s="70" t="str">
        <f t="shared" si="5"/>
        <v/>
      </c>
    </row>
    <row r="66" spans="1:13" ht="12.75" customHeight="1" outlineLevel="1">
      <c r="A66" s="1"/>
      <c r="B66" s="44"/>
      <c r="C66" s="45"/>
      <c r="D66" s="64"/>
      <c r="E66" s="26" t="s">
        <v>139</v>
      </c>
      <c r="F66" s="26"/>
      <c r="G66" s="26"/>
      <c r="H66" s="43">
        <f t="shared" ref="H66" si="22">+H67+H68</f>
        <v>0</v>
      </c>
      <c r="I66" s="74" t="str">
        <f t="shared" si="2"/>
        <v/>
      </c>
      <c r="J66" s="43">
        <f t="shared" ref="J66" si="23">+J67+J68</f>
        <v>0</v>
      </c>
      <c r="K66" s="74" t="str">
        <f t="shared" si="3"/>
        <v/>
      </c>
      <c r="L66" s="102">
        <f t="shared" si="9"/>
        <v>0</v>
      </c>
      <c r="M66" s="70" t="str">
        <f t="shared" si="5"/>
        <v/>
      </c>
    </row>
    <row r="67" spans="1:13" ht="12.75" customHeight="1" outlineLevel="1">
      <c r="A67" s="1"/>
      <c r="B67" s="44"/>
      <c r="C67" s="45"/>
      <c r="D67" s="64"/>
      <c r="E67" s="26"/>
      <c r="F67" s="26" t="s">
        <v>140</v>
      </c>
      <c r="G67" s="26" t="s">
        <v>141</v>
      </c>
      <c r="H67" s="43"/>
      <c r="I67" s="74" t="str">
        <f t="shared" si="2"/>
        <v/>
      </c>
      <c r="J67" s="43"/>
      <c r="K67" s="74" t="str">
        <f t="shared" si="3"/>
        <v/>
      </c>
      <c r="L67" s="102">
        <f t="shared" si="9"/>
        <v>0</v>
      </c>
      <c r="M67" s="70" t="str">
        <f t="shared" si="5"/>
        <v/>
      </c>
    </row>
    <row r="68" spans="1:13" ht="12.75" customHeight="1" outlineLevel="1">
      <c r="A68" s="1" t="s">
        <v>144</v>
      </c>
      <c r="B68" s="44"/>
      <c r="C68" s="45"/>
      <c r="D68" s="64"/>
      <c r="E68" s="26"/>
      <c r="F68" s="26" t="s">
        <v>142</v>
      </c>
      <c r="G68" s="26" t="s">
        <v>143</v>
      </c>
      <c r="H68" s="43"/>
      <c r="I68" s="74" t="str">
        <f t="shared" si="2"/>
        <v/>
      </c>
      <c r="J68" s="43"/>
      <c r="K68" s="74" t="str">
        <f t="shared" si="3"/>
        <v/>
      </c>
      <c r="L68" s="102">
        <f t="shared" si="9"/>
        <v>0</v>
      </c>
      <c r="M68" s="70" t="str">
        <f t="shared" si="5"/>
        <v/>
      </c>
    </row>
    <row r="69" spans="1:13" ht="12.75" customHeight="1" outlineLevel="1">
      <c r="A69" s="1" t="s">
        <v>146</v>
      </c>
      <c r="B69" s="44"/>
      <c r="C69" s="45"/>
      <c r="D69" s="64"/>
      <c r="E69" s="26" t="s">
        <v>145</v>
      </c>
      <c r="F69" s="26"/>
      <c r="G69" s="26"/>
      <c r="H69" s="43"/>
      <c r="I69" s="74" t="str">
        <f t="shared" si="2"/>
        <v/>
      </c>
      <c r="J69" s="43"/>
      <c r="K69" s="74" t="str">
        <f t="shared" si="3"/>
        <v/>
      </c>
      <c r="L69" s="102">
        <f t="shared" si="9"/>
        <v>0</v>
      </c>
      <c r="M69" s="70" t="str">
        <f t="shared" si="5"/>
        <v/>
      </c>
    </row>
    <row r="70" spans="1:13" ht="12.75" customHeight="1" outlineLevel="1">
      <c r="A70" s="1"/>
      <c r="B70" s="44"/>
      <c r="C70" s="45"/>
      <c r="D70" s="45"/>
      <c r="E70" s="26" t="s">
        <v>56</v>
      </c>
      <c r="F70" s="65"/>
      <c r="G70" s="65"/>
      <c r="H70" s="43">
        <f t="shared" ref="H70" si="24">SUM(H71:H75)</f>
        <v>0</v>
      </c>
      <c r="I70" s="74" t="str">
        <f t="shared" si="2"/>
        <v/>
      </c>
      <c r="J70" s="43">
        <f t="shared" ref="J70" si="25">SUM(J71:J75)</f>
        <v>0</v>
      </c>
      <c r="K70" s="74" t="str">
        <f t="shared" si="3"/>
        <v/>
      </c>
      <c r="L70" s="102">
        <f t="shared" si="9"/>
        <v>0</v>
      </c>
      <c r="M70" s="70" t="str">
        <f t="shared" si="5"/>
        <v/>
      </c>
    </row>
    <row r="71" spans="1:13" ht="12.75" customHeight="1" outlineLevel="1">
      <c r="A71" s="1"/>
      <c r="B71" s="44"/>
      <c r="C71" s="45"/>
      <c r="D71" s="45"/>
      <c r="E71" s="26"/>
      <c r="F71" s="26" t="s">
        <v>147</v>
      </c>
      <c r="G71" s="26" t="s">
        <v>148</v>
      </c>
      <c r="H71" s="43"/>
      <c r="I71" s="74" t="str">
        <f t="shared" si="2"/>
        <v/>
      </c>
      <c r="J71" s="43"/>
      <c r="K71" s="74" t="str">
        <f t="shared" si="3"/>
        <v/>
      </c>
      <c r="L71" s="102">
        <f t="shared" si="9"/>
        <v>0</v>
      </c>
      <c r="M71" s="70" t="str">
        <f t="shared" si="5"/>
        <v/>
      </c>
    </row>
    <row r="72" spans="1:13" ht="12.75" customHeight="1" outlineLevel="1">
      <c r="A72" s="1"/>
      <c r="B72" s="44"/>
      <c r="C72" s="45"/>
      <c r="D72" s="45"/>
      <c r="E72" s="26"/>
      <c r="F72" s="26" t="s">
        <v>149</v>
      </c>
      <c r="G72" s="26" t="s">
        <v>150</v>
      </c>
      <c r="H72" s="43"/>
      <c r="I72" s="74"/>
      <c r="J72" s="43"/>
      <c r="K72" s="74"/>
      <c r="L72" s="102"/>
      <c r="M72" s="70"/>
    </row>
    <row r="73" spans="1:13" ht="12.75" customHeight="1" outlineLevel="1">
      <c r="A73" s="1"/>
      <c r="B73" s="44"/>
      <c r="C73" s="45"/>
      <c r="D73" s="45"/>
      <c r="E73" s="26"/>
      <c r="F73" s="26" t="s">
        <v>151</v>
      </c>
      <c r="G73" s="26" t="s">
        <v>152</v>
      </c>
      <c r="H73" s="43"/>
      <c r="I73" s="74" t="str">
        <f t="shared" si="2"/>
        <v/>
      </c>
      <c r="J73" s="43"/>
      <c r="K73" s="74" t="str">
        <f t="shared" si="3"/>
        <v/>
      </c>
      <c r="L73" s="102">
        <f t="shared" si="9"/>
        <v>0</v>
      </c>
      <c r="M73" s="70" t="str">
        <f t="shared" si="5"/>
        <v/>
      </c>
    </row>
    <row r="74" spans="1:13" ht="12.75" customHeight="1" outlineLevel="1">
      <c r="A74" s="1"/>
      <c r="B74" s="44"/>
      <c r="C74" s="45"/>
      <c r="D74" s="45"/>
      <c r="E74" s="26"/>
      <c r="F74" s="26" t="s">
        <v>153</v>
      </c>
      <c r="G74" s="26" t="s">
        <v>154</v>
      </c>
      <c r="H74" s="43"/>
      <c r="I74" s="74" t="str">
        <f t="shared" si="2"/>
        <v/>
      </c>
      <c r="J74" s="43"/>
      <c r="K74" s="74" t="str">
        <f t="shared" si="3"/>
        <v/>
      </c>
      <c r="L74" s="102">
        <f t="shared" si="9"/>
        <v>0</v>
      </c>
      <c r="M74" s="70" t="str">
        <f t="shared" si="5"/>
        <v/>
      </c>
    </row>
    <row r="75" spans="1:13" s="63" customFormat="1">
      <c r="A75" s="34" t="s">
        <v>157</v>
      </c>
      <c r="B75" s="44"/>
      <c r="C75" s="45"/>
      <c r="D75" s="45"/>
      <c r="E75" s="26"/>
      <c r="F75" s="26" t="s">
        <v>155</v>
      </c>
      <c r="G75" s="26" t="s">
        <v>156</v>
      </c>
      <c r="H75" s="43"/>
      <c r="I75" s="74" t="str">
        <f t="shared" si="2"/>
        <v/>
      </c>
      <c r="J75" s="43"/>
      <c r="K75" s="74" t="str">
        <f t="shared" si="3"/>
        <v/>
      </c>
      <c r="L75" s="102">
        <f t="shared" si="9"/>
        <v>0</v>
      </c>
      <c r="M75" s="70" t="str">
        <f t="shared" si="5"/>
        <v/>
      </c>
    </row>
    <row r="76" spans="1:13" ht="12.75" customHeight="1" outlineLevel="1">
      <c r="A76" s="1" t="s">
        <v>159</v>
      </c>
      <c r="B76" s="59"/>
      <c r="C76" s="60" t="s">
        <v>158</v>
      </c>
      <c r="D76" s="61"/>
      <c r="E76" s="61"/>
      <c r="F76" s="61"/>
      <c r="G76" s="61"/>
      <c r="H76" s="62">
        <f t="shared" ref="H76" si="26">+H77+H99+H110+H111+H116+H117+H118+H119</f>
        <v>0</v>
      </c>
      <c r="I76" s="98" t="str">
        <f t="shared" si="2"/>
        <v/>
      </c>
      <c r="J76" s="62">
        <f t="shared" ref="J76" si="27">+J77+J99+J110+J111+J116+J117+J118+J119</f>
        <v>0</v>
      </c>
      <c r="K76" s="98" t="str">
        <f t="shared" si="3"/>
        <v/>
      </c>
      <c r="L76" s="106">
        <f t="shared" si="9"/>
        <v>0</v>
      </c>
      <c r="M76" s="98" t="str">
        <f t="shared" si="5"/>
        <v/>
      </c>
    </row>
    <row r="77" spans="1:13" ht="12.75" customHeight="1" outlineLevel="1">
      <c r="A77" s="1"/>
      <c r="B77" s="44"/>
      <c r="C77" s="45"/>
      <c r="D77" s="64"/>
      <c r="E77" s="42" t="s">
        <v>160</v>
      </c>
      <c r="F77" s="42"/>
      <c r="G77" s="42"/>
      <c r="H77" s="43">
        <f t="shared" ref="H77" si="28">SUM(H78:H98)</f>
        <v>0</v>
      </c>
      <c r="I77" s="74" t="str">
        <f t="shared" si="2"/>
        <v/>
      </c>
      <c r="J77" s="43">
        <f t="shared" ref="J77" si="29">SUM(J78:J98)</f>
        <v>0</v>
      </c>
      <c r="K77" s="74" t="str">
        <f t="shared" si="3"/>
        <v/>
      </c>
      <c r="L77" s="102">
        <f t="shared" si="9"/>
        <v>0</v>
      </c>
      <c r="M77" s="70" t="str">
        <f t="shared" si="5"/>
        <v/>
      </c>
    </row>
    <row r="78" spans="1:13" ht="12.75" customHeight="1" outlineLevel="1">
      <c r="A78" s="1"/>
      <c r="B78" s="44"/>
      <c r="C78" s="45"/>
      <c r="D78" s="64"/>
      <c r="E78" s="42"/>
      <c r="F78" s="42" t="s">
        <v>161</v>
      </c>
      <c r="G78" s="42" t="s">
        <v>162</v>
      </c>
      <c r="H78" s="43"/>
      <c r="I78" s="74" t="str">
        <f t="shared" si="2"/>
        <v/>
      </c>
      <c r="J78" s="43"/>
      <c r="K78" s="74" t="str">
        <f t="shared" si="3"/>
        <v/>
      </c>
      <c r="L78" s="102">
        <f t="shared" si="9"/>
        <v>0</v>
      </c>
      <c r="M78" s="70" t="str">
        <f t="shared" si="5"/>
        <v/>
      </c>
    </row>
    <row r="79" spans="1:13" ht="12.75" customHeight="1" outlineLevel="1">
      <c r="A79" s="1"/>
      <c r="B79" s="44"/>
      <c r="C79" s="45"/>
      <c r="D79" s="64"/>
      <c r="E79" s="42"/>
      <c r="F79" s="42" t="s">
        <v>163</v>
      </c>
      <c r="G79" s="42" t="s">
        <v>164</v>
      </c>
      <c r="H79" s="43"/>
      <c r="I79" s="74" t="str">
        <f t="shared" si="2"/>
        <v/>
      </c>
      <c r="J79" s="43"/>
      <c r="K79" s="74" t="str">
        <f t="shared" si="3"/>
        <v/>
      </c>
      <c r="L79" s="102">
        <f t="shared" si="9"/>
        <v>0</v>
      </c>
      <c r="M79" s="70" t="str">
        <f t="shared" si="5"/>
        <v/>
      </c>
    </row>
    <row r="80" spans="1:13" ht="12.75" customHeight="1" outlineLevel="1">
      <c r="A80" s="1"/>
      <c r="B80" s="44"/>
      <c r="C80" s="45"/>
      <c r="D80" s="64"/>
      <c r="E80" s="42"/>
      <c r="F80" s="42" t="s">
        <v>165</v>
      </c>
      <c r="G80" s="42" t="s">
        <v>166</v>
      </c>
      <c r="H80" s="43"/>
      <c r="I80" s="74" t="str">
        <f t="shared" si="2"/>
        <v/>
      </c>
      <c r="J80" s="43"/>
      <c r="K80" s="74" t="str">
        <f t="shared" si="3"/>
        <v/>
      </c>
      <c r="L80" s="102">
        <f t="shared" si="9"/>
        <v>0</v>
      </c>
      <c r="M80" s="70" t="str">
        <f t="shared" si="5"/>
        <v/>
      </c>
    </row>
    <row r="81" spans="1:13" ht="12.75" customHeight="1" outlineLevel="1">
      <c r="A81" s="1"/>
      <c r="B81" s="44"/>
      <c r="C81" s="45"/>
      <c r="D81" s="64"/>
      <c r="E81" s="42"/>
      <c r="F81" s="42" t="s">
        <v>167</v>
      </c>
      <c r="G81" s="42" t="s">
        <v>168</v>
      </c>
      <c r="H81" s="43"/>
      <c r="I81" s="74" t="str">
        <f t="shared" si="2"/>
        <v/>
      </c>
      <c r="J81" s="43"/>
      <c r="K81" s="74" t="str">
        <f t="shared" si="3"/>
        <v/>
      </c>
      <c r="L81" s="102">
        <f t="shared" si="9"/>
        <v>0</v>
      </c>
      <c r="M81" s="70" t="str">
        <f t="shared" si="5"/>
        <v/>
      </c>
    </row>
    <row r="82" spans="1:13" ht="12.75" customHeight="1" outlineLevel="1">
      <c r="A82" s="1"/>
      <c r="B82" s="44"/>
      <c r="C82" s="45"/>
      <c r="D82" s="64"/>
      <c r="E82" s="42"/>
      <c r="F82" s="42" t="s">
        <v>169</v>
      </c>
      <c r="G82" s="42" t="s">
        <v>170</v>
      </c>
      <c r="H82" s="43"/>
      <c r="I82" s="74" t="str">
        <f t="shared" si="2"/>
        <v/>
      </c>
      <c r="J82" s="43"/>
      <c r="K82" s="74" t="str">
        <f t="shared" si="3"/>
        <v/>
      </c>
      <c r="L82" s="102">
        <f t="shared" si="9"/>
        <v>0</v>
      </c>
      <c r="M82" s="70" t="str">
        <f t="shared" si="5"/>
        <v/>
      </c>
    </row>
    <row r="83" spans="1:13" ht="12.75" customHeight="1" outlineLevel="1">
      <c r="A83" s="1"/>
      <c r="B83" s="44"/>
      <c r="C83" s="45"/>
      <c r="D83" s="64"/>
      <c r="E83" s="42"/>
      <c r="F83" s="42" t="s">
        <v>171</v>
      </c>
      <c r="G83" s="42" t="s">
        <v>172</v>
      </c>
      <c r="H83" s="43"/>
      <c r="I83" s="74" t="str">
        <f t="shared" si="2"/>
        <v/>
      </c>
      <c r="J83" s="43"/>
      <c r="K83" s="74" t="str">
        <f t="shared" si="3"/>
        <v/>
      </c>
      <c r="L83" s="102">
        <f t="shared" si="9"/>
        <v>0</v>
      </c>
      <c r="M83" s="70" t="str">
        <f t="shared" si="5"/>
        <v/>
      </c>
    </row>
    <row r="84" spans="1:13" ht="12.75" customHeight="1" outlineLevel="1">
      <c r="A84" s="1"/>
      <c r="B84" s="44"/>
      <c r="C84" s="45"/>
      <c r="D84" s="64"/>
      <c r="E84" s="42"/>
      <c r="F84" s="42" t="s">
        <v>173</v>
      </c>
      <c r="G84" s="42" t="s">
        <v>174</v>
      </c>
      <c r="H84" s="43"/>
      <c r="I84" s="74" t="str">
        <f t="shared" si="2"/>
        <v/>
      </c>
      <c r="J84" s="43"/>
      <c r="K84" s="74" t="str">
        <f t="shared" si="3"/>
        <v/>
      </c>
      <c r="L84" s="102">
        <f t="shared" si="9"/>
        <v>0</v>
      </c>
      <c r="M84" s="70" t="str">
        <f t="shared" si="5"/>
        <v/>
      </c>
    </row>
    <row r="85" spans="1:13" ht="12.75" customHeight="1" outlineLevel="1">
      <c r="A85" s="1"/>
      <c r="B85" s="44"/>
      <c r="C85" s="45"/>
      <c r="D85" s="64"/>
      <c r="E85" s="42"/>
      <c r="F85" s="42" t="s">
        <v>175</v>
      </c>
      <c r="G85" s="42" t="s">
        <v>176</v>
      </c>
      <c r="H85" s="43"/>
      <c r="I85" s="74" t="str">
        <f t="shared" si="2"/>
        <v/>
      </c>
      <c r="J85" s="43"/>
      <c r="K85" s="74" t="str">
        <f t="shared" si="3"/>
        <v/>
      </c>
      <c r="L85" s="102">
        <f t="shared" si="9"/>
        <v>0</v>
      </c>
      <c r="M85" s="70" t="str">
        <f t="shared" si="5"/>
        <v/>
      </c>
    </row>
    <row r="86" spans="1:13" ht="12.75" customHeight="1" outlineLevel="1">
      <c r="A86" s="1"/>
      <c r="B86" s="44"/>
      <c r="C86" s="45"/>
      <c r="D86" s="64"/>
      <c r="E86" s="42"/>
      <c r="F86" s="42" t="s">
        <v>177</v>
      </c>
      <c r="G86" s="42" t="s">
        <v>178</v>
      </c>
      <c r="H86" s="43"/>
      <c r="I86" s="74" t="str">
        <f t="shared" si="2"/>
        <v/>
      </c>
      <c r="J86" s="43"/>
      <c r="K86" s="74" t="str">
        <f t="shared" si="3"/>
        <v/>
      </c>
      <c r="L86" s="102">
        <f t="shared" si="9"/>
        <v>0</v>
      </c>
      <c r="M86" s="70" t="str">
        <f t="shared" si="5"/>
        <v/>
      </c>
    </row>
    <row r="87" spans="1:13" ht="12.75" customHeight="1" outlineLevel="1">
      <c r="A87" s="1"/>
      <c r="B87" s="44"/>
      <c r="C87" s="45"/>
      <c r="D87" s="64"/>
      <c r="E87" s="42"/>
      <c r="F87" s="42" t="s">
        <v>179</v>
      </c>
      <c r="G87" s="42" t="s">
        <v>180</v>
      </c>
      <c r="H87" s="43"/>
      <c r="I87" s="74" t="str">
        <f t="shared" si="2"/>
        <v/>
      </c>
      <c r="J87" s="43"/>
      <c r="K87" s="74" t="str">
        <f t="shared" si="3"/>
        <v/>
      </c>
      <c r="L87" s="102">
        <f t="shared" si="9"/>
        <v>0</v>
      </c>
      <c r="M87" s="70" t="str">
        <f t="shared" si="5"/>
        <v/>
      </c>
    </row>
    <row r="88" spans="1:13" ht="12.75" customHeight="1" outlineLevel="1">
      <c r="A88" s="1"/>
      <c r="B88" s="44"/>
      <c r="C88" s="45"/>
      <c r="D88" s="64"/>
      <c r="E88" s="42"/>
      <c r="F88" s="42" t="s">
        <v>181</v>
      </c>
      <c r="G88" s="42" t="s">
        <v>182</v>
      </c>
      <c r="H88" s="43"/>
      <c r="I88" s="74" t="str">
        <f t="shared" ref="I88:I152" si="30">IFERROR(H88/$H$22,"")</f>
        <v/>
      </c>
      <c r="J88" s="43"/>
      <c r="K88" s="74" t="str">
        <f t="shared" ref="K88:K152" si="31">IFERROR(J88/$J$22,"")</f>
        <v/>
      </c>
      <c r="L88" s="102">
        <f t="shared" si="9"/>
        <v>0</v>
      </c>
      <c r="M88" s="70" t="str">
        <f t="shared" ref="M88:M152" si="32">IFERROR(L88/$J$22,"")</f>
        <v/>
      </c>
    </row>
    <row r="89" spans="1:13" ht="12.75" customHeight="1" outlineLevel="1">
      <c r="A89" s="1"/>
      <c r="B89" s="44"/>
      <c r="C89" s="45"/>
      <c r="D89" s="64"/>
      <c r="E89" s="42"/>
      <c r="F89" s="42" t="s">
        <v>183</v>
      </c>
      <c r="G89" s="42" t="s">
        <v>184</v>
      </c>
      <c r="H89" s="43"/>
      <c r="I89" s="74" t="str">
        <f t="shared" si="30"/>
        <v/>
      </c>
      <c r="J89" s="43"/>
      <c r="K89" s="74" t="str">
        <f t="shared" si="31"/>
        <v/>
      </c>
      <c r="L89" s="102">
        <f t="shared" si="9"/>
        <v>0</v>
      </c>
      <c r="M89" s="70" t="str">
        <f t="shared" si="32"/>
        <v/>
      </c>
    </row>
    <row r="90" spans="1:13" ht="12.75" customHeight="1" outlineLevel="1">
      <c r="A90" s="1"/>
      <c r="B90" s="44"/>
      <c r="C90" s="45"/>
      <c r="D90" s="64"/>
      <c r="E90" s="42"/>
      <c r="F90" s="42" t="s">
        <v>185</v>
      </c>
      <c r="G90" s="42" t="s">
        <v>186</v>
      </c>
      <c r="H90" s="43"/>
      <c r="I90" s="74" t="str">
        <f t="shared" si="30"/>
        <v/>
      </c>
      <c r="J90" s="43"/>
      <c r="K90" s="74" t="str">
        <f t="shared" si="31"/>
        <v/>
      </c>
      <c r="L90" s="102">
        <f t="shared" si="9"/>
        <v>0</v>
      </c>
      <c r="M90" s="70" t="str">
        <f t="shared" si="32"/>
        <v/>
      </c>
    </row>
    <row r="91" spans="1:13" ht="12.75" customHeight="1" outlineLevel="1">
      <c r="A91" s="1"/>
      <c r="B91" s="44"/>
      <c r="C91" s="45"/>
      <c r="D91" s="64"/>
      <c r="E91" s="42"/>
      <c r="F91" s="42" t="s">
        <v>187</v>
      </c>
      <c r="G91" s="42" t="s">
        <v>188</v>
      </c>
      <c r="H91" s="43"/>
      <c r="I91" s="74" t="str">
        <f t="shared" si="30"/>
        <v/>
      </c>
      <c r="J91" s="43"/>
      <c r="K91" s="74" t="str">
        <f t="shared" si="31"/>
        <v/>
      </c>
      <c r="L91" s="102">
        <f t="shared" si="9"/>
        <v>0</v>
      </c>
      <c r="M91" s="70" t="str">
        <f t="shared" si="32"/>
        <v/>
      </c>
    </row>
    <row r="92" spans="1:13" ht="12.75" customHeight="1" outlineLevel="1">
      <c r="A92" s="1"/>
      <c r="B92" s="44"/>
      <c r="C92" s="45"/>
      <c r="D92" s="64"/>
      <c r="E92" s="42"/>
      <c r="F92" s="42" t="s">
        <v>189</v>
      </c>
      <c r="G92" s="42" t="s">
        <v>190</v>
      </c>
      <c r="H92" s="43"/>
      <c r="I92" s="74" t="str">
        <f t="shared" si="30"/>
        <v/>
      </c>
      <c r="J92" s="43"/>
      <c r="K92" s="74" t="str">
        <f t="shared" si="31"/>
        <v/>
      </c>
      <c r="L92" s="102">
        <f t="shared" si="9"/>
        <v>0</v>
      </c>
      <c r="M92" s="70" t="str">
        <f t="shared" si="32"/>
        <v/>
      </c>
    </row>
    <row r="93" spans="1:13" ht="12.75" customHeight="1" outlineLevel="1">
      <c r="A93" s="1"/>
      <c r="B93" s="44"/>
      <c r="C93" s="45"/>
      <c r="D93" s="64"/>
      <c r="E93" s="42"/>
      <c r="F93" s="42" t="s">
        <v>191</v>
      </c>
      <c r="G93" s="42" t="s">
        <v>192</v>
      </c>
      <c r="H93" s="43"/>
      <c r="I93" s="74" t="str">
        <f t="shared" si="30"/>
        <v/>
      </c>
      <c r="J93" s="43"/>
      <c r="K93" s="74" t="str">
        <f t="shared" si="31"/>
        <v/>
      </c>
      <c r="L93" s="102">
        <f t="shared" si="9"/>
        <v>0</v>
      </c>
      <c r="M93" s="70" t="str">
        <f t="shared" si="32"/>
        <v/>
      </c>
    </row>
    <row r="94" spans="1:13" ht="12.75" customHeight="1" outlineLevel="1">
      <c r="A94" s="1"/>
      <c r="B94" s="44"/>
      <c r="C94" s="45"/>
      <c r="D94" s="64"/>
      <c r="E94" s="42"/>
      <c r="F94" s="42" t="s">
        <v>193</v>
      </c>
      <c r="G94" s="42" t="s">
        <v>194</v>
      </c>
      <c r="H94" s="43"/>
      <c r="I94" s="74" t="str">
        <f t="shared" si="30"/>
        <v/>
      </c>
      <c r="J94" s="43"/>
      <c r="K94" s="74" t="str">
        <f t="shared" si="31"/>
        <v/>
      </c>
      <c r="L94" s="102">
        <f t="shared" si="9"/>
        <v>0</v>
      </c>
      <c r="M94" s="70" t="str">
        <f t="shared" si="32"/>
        <v/>
      </c>
    </row>
    <row r="95" spans="1:13" ht="12.75" customHeight="1" outlineLevel="1">
      <c r="A95" s="1"/>
      <c r="B95" s="44"/>
      <c r="C95" s="45"/>
      <c r="D95" s="64"/>
      <c r="E95" s="42"/>
      <c r="F95" s="42" t="s">
        <v>195</v>
      </c>
      <c r="G95" s="42" t="s">
        <v>196</v>
      </c>
      <c r="H95" s="43"/>
      <c r="I95" s="74" t="str">
        <f t="shared" si="30"/>
        <v/>
      </c>
      <c r="J95" s="43"/>
      <c r="K95" s="74" t="str">
        <f t="shared" si="31"/>
        <v/>
      </c>
      <c r="L95" s="102">
        <f t="shared" si="9"/>
        <v>0</v>
      </c>
      <c r="M95" s="70" t="str">
        <f t="shared" si="32"/>
        <v/>
      </c>
    </row>
    <row r="96" spans="1:13" ht="12.75" customHeight="1" outlineLevel="1">
      <c r="A96" s="1"/>
      <c r="B96" s="44"/>
      <c r="C96" s="45"/>
      <c r="D96" s="64"/>
      <c r="E96" s="42"/>
      <c r="F96" s="42" t="s">
        <v>197</v>
      </c>
      <c r="G96" s="42" t="s">
        <v>198</v>
      </c>
      <c r="H96" s="43"/>
      <c r="I96" s="74" t="str">
        <f t="shared" si="30"/>
        <v/>
      </c>
      <c r="J96" s="43"/>
      <c r="K96" s="74" t="str">
        <f t="shared" si="31"/>
        <v/>
      </c>
      <c r="L96" s="102">
        <f t="shared" si="9"/>
        <v>0</v>
      </c>
      <c r="M96" s="70" t="str">
        <f t="shared" si="32"/>
        <v/>
      </c>
    </row>
    <row r="97" spans="1:13" ht="12.75" customHeight="1" outlineLevel="1">
      <c r="A97" s="1"/>
      <c r="B97" s="44"/>
      <c r="C97" s="45"/>
      <c r="D97" s="64"/>
      <c r="E97" s="42"/>
      <c r="F97" s="42" t="s">
        <v>199</v>
      </c>
      <c r="G97" s="42" t="s">
        <v>200</v>
      </c>
      <c r="H97" s="43"/>
      <c r="I97" s="74" t="str">
        <f t="shared" si="30"/>
        <v/>
      </c>
      <c r="J97" s="43"/>
      <c r="K97" s="74" t="str">
        <f t="shared" si="31"/>
        <v/>
      </c>
      <c r="L97" s="102">
        <f t="shared" si="9"/>
        <v>0</v>
      </c>
      <c r="M97" s="70" t="str">
        <f t="shared" si="32"/>
        <v/>
      </c>
    </row>
    <row r="98" spans="1:13" ht="12.75" customHeight="1" outlineLevel="1">
      <c r="A98" s="1" t="s">
        <v>203</v>
      </c>
      <c r="B98" s="44"/>
      <c r="C98" s="45"/>
      <c r="D98" s="64"/>
      <c r="E98" s="42"/>
      <c r="F98" s="42" t="s">
        <v>201</v>
      </c>
      <c r="G98" s="42" t="s">
        <v>202</v>
      </c>
      <c r="H98" s="43"/>
      <c r="I98" s="74" t="str">
        <f t="shared" si="30"/>
        <v/>
      </c>
      <c r="J98" s="43"/>
      <c r="K98" s="74" t="str">
        <f t="shared" si="31"/>
        <v/>
      </c>
      <c r="L98" s="102">
        <f t="shared" ref="L98:L161" si="33">H98-J98</f>
        <v>0</v>
      </c>
      <c r="M98" s="70" t="str">
        <f t="shared" si="32"/>
        <v/>
      </c>
    </row>
    <row r="99" spans="1:13" ht="12.75" customHeight="1" outlineLevel="1">
      <c r="A99" s="1"/>
      <c r="B99" s="44"/>
      <c r="C99" s="45"/>
      <c r="D99" s="64"/>
      <c r="E99" s="26" t="s">
        <v>204</v>
      </c>
      <c r="F99" s="26"/>
      <c r="G99" s="26"/>
      <c r="H99" s="43">
        <f t="shared" ref="H99" si="34">SUM(H100:H108)</f>
        <v>0</v>
      </c>
      <c r="I99" s="74" t="str">
        <f t="shared" si="30"/>
        <v/>
      </c>
      <c r="J99" s="43">
        <f t="shared" ref="J99" si="35">SUM(J100:J108)</f>
        <v>0</v>
      </c>
      <c r="K99" s="74" t="str">
        <f t="shared" si="31"/>
        <v/>
      </c>
      <c r="L99" s="102">
        <f t="shared" si="33"/>
        <v>0</v>
      </c>
      <c r="M99" s="70" t="str">
        <f t="shared" si="32"/>
        <v/>
      </c>
    </row>
    <row r="100" spans="1:13" ht="12.75" customHeight="1" outlineLevel="1">
      <c r="A100" s="1"/>
      <c r="B100" s="44"/>
      <c r="C100" s="45"/>
      <c r="D100" s="64"/>
      <c r="E100" s="26"/>
      <c r="F100" s="26" t="s">
        <v>205</v>
      </c>
      <c r="G100" s="26" t="s">
        <v>206</v>
      </c>
      <c r="H100" s="43"/>
      <c r="I100" s="74" t="str">
        <f t="shared" si="30"/>
        <v/>
      </c>
      <c r="J100" s="43"/>
      <c r="K100" s="74" t="str">
        <f t="shared" si="31"/>
        <v/>
      </c>
      <c r="L100" s="102">
        <f t="shared" si="33"/>
        <v>0</v>
      </c>
      <c r="M100" s="70" t="str">
        <f t="shared" si="32"/>
        <v/>
      </c>
    </row>
    <row r="101" spans="1:13" ht="12.75" customHeight="1" outlineLevel="1">
      <c r="A101" s="1"/>
      <c r="B101" s="44"/>
      <c r="C101" s="45"/>
      <c r="D101" s="64"/>
      <c r="E101" s="26"/>
      <c r="F101" s="26" t="s">
        <v>207</v>
      </c>
      <c r="G101" s="26" t="s">
        <v>208</v>
      </c>
      <c r="H101" s="43"/>
      <c r="I101" s="74" t="str">
        <f t="shared" si="30"/>
        <v/>
      </c>
      <c r="J101" s="43"/>
      <c r="K101" s="74" t="str">
        <f t="shared" si="31"/>
        <v/>
      </c>
      <c r="L101" s="102">
        <f t="shared" si="33"/>
        <v>0</v>
      </c>
      <c r="M101" s="70" t="str">
        <f t="shared" si="32"/>
        <v/>
      </c>
    </row>
    <row r="102" spans="1:13" ht="12.75" customHeight="1" outlineLevel="1">
      <c r="A102" s="1"/>
      <c r="B102" s="44"/>
      <c r="C102" s="45"/>
      <c r="D102" s="64"/>
      <c r="E102" s="26"/>
      <c r="F102" s="26" t="s">
        <v>209</v>
      </c>
      <c r="G102" s="26" t="s">
        <v>210</v>
      </c>
      <c r="H102" s="43"/>
      <c r="I102" s="74" t="str">
        <f t="shared" si="30"/>
        <v/>
      </c>
      <c r="J102" s="43"/>
      <c r="K102" s="74" t="str">
        <f t="shared" si="31"/>
        <v/>
      </c>
      <c r="L102" s="102">
        <f t="shared" si="33"/>
        <v>0</v>
      </c>
      <c r="M102" s="70" t="str">
        <f t="shared" si="32"/>
        <v/>
      </c>
    </row>
    <row r="103" spans="1:13" ht="12.75" customHeight="1" outlineLevel="1">
      <c r="A103" s="1"/>
      <c r="B103" s="44"/>
      <c r="C103" s="45"/>
      <c r="D103" s="64"/>
      <c r="E103" s="26"/>
      <c r="F103" s="26" t="s">
        <v>211</v>
      </c>
      <c r="G103" s="26" t="s">
        <v>212</v>
      </c>
      <c r="H103" s="43"/>
      <c r="I103" s="74" t="str">
        <f t="shared" si="30"/>
        <v/>
      </c>
      <c r="J103" s="43"/>
      <c r="K103" s="74" t="str">
        <f t="shared" si="31"/>
        <v/>
      </c>
      <c r="L103" s="102">
        <f t="shared" si="33"/>
        <v>0</v>
      </c>
      <c r="M103" s="70" t="str">
        <f t="shared" si="32"/>
        <v/>
      </c>
    </row>
    <row r="104" spans="1:13" ht="12.75" customHeight="1" outlineLevel="1">
      <c r="A104" s="1"/>
      <c r="B104" s="44"/>
      <c r="C104" s="45"/>
      <c r="D104" s="64"/>
      <c r="E104" s="26"/>
      <c r="F104" s="26" t="s">
        <v>213</v>
      </c>
      <c r="G104" s="26" t="s">
        <v>214</v>
      </c>
      <c r="H104" s="43"/>
      <c r="I104" s="74" t="str">
        <f t="shared" si="30"/>
        <v/>
      </c>
      <c r="J104" s="43"/>
      <c r="K104" s="74" t="str">
        <f t="shared" si="31"/>
        <v/>
      </c>
      <c r="L104" s="102">
        <f t="shared" si="33"/>
        <v>0</v>
      </c>
      <c r="M104" s="70" t="str">
        <f t="shared" si="32"/>
        <v/>
      </c>
    </row>
    <row r="105" spans="1:13" ht="12.75" customHeight="1" outlineLevel="1">
      <c r="A105" s="1"/>
      <c r="B105" s="44"/>
      <c r="C105" s="45"/>
      <c r="D105" s="64"/>
      <c r="E105" s="26"/>
      <c r="F105" s="26" t="s">
        <v>215</v>
      </c>
      <c r="G105" s="26" t="s">
        <v>216</v>
      </c>
      <c r="H105" s="43"/>
      <c r="I105" s="74" t="str">
        <f t="shared" si="30"/>
        <v/>
      </c>
      <c r="J105" s="43"/>
      <c r="K105" s="74" t="str">
        <f t="shared" si="31"/>
        <v/>
      </c>
      <c r="L105" s="102">
        <f t="shared" si="33"/>
        <v>0</v>
      </c>
      <c r="M105" s="70" t="str">
        <f t="shared" si="32"/>
        <v/>
      </c>
    </row>
    <row r="106" spans="1:13" ht="12.75" customHeight="1" outlineLevel="1">
      <c r="A106" s="1"/>
      <c r="B106" s="44"/>
      <c r="C106" s="45"/>
      <c r="D106" s="64"/>
      <c r="E106" s="26"/>
      <c r="F106" s="26" t="s">
        <v>217</v>
      </c>
      <c r="G106" s="26" t="s">
        <v>218</v>
      </c>
      <c r="H106" s="43"/>
      <c r="I106" s="74" t="str">
        <f t="shared" si="30"/>
        <v/>
      </c>
      <c r="J106" s="43"/>
      <c r="K106" s="74" t="str">
        <f t="shared" si="31"/>
        <v/>
      </c>
      <c r="L106" s="102">
        <f t="shared" si="33"/>
        <v>0</v>
      </c>
      <c r="M106" s="70" t="str">
        <f t="shared" si="32"/>
        <v/>
      </c>
    </row>
    <row r="107" spans="1:13" ht="12.75" customHeight="1" outlineLevel="1">
      <c r="A107" s="1"/>
      <c r="B107" s="44"/>
      <c r="C107" s="45"/>
      <c r="D107" s="64"/>
      <c r="E107" s="26"/>
      <c r="F107" s="26" t="s">
        <v>219</v>
      </c>
      <c r="G107" s="26" t="s">
        <v>220</v>
      </c>
      <c r="H107" s="43"/>
      <c r="I107" s="74" t="str">
        <f t="shared" si="30"/>
        <v/>
      </c>
      <c r="J107" s="43"/>
      <c r="K107" s="74" t="str">
        <f t="shared" si="31"/>
        <v/>
      </c>
      <c r="L107" s="102">
        <f t="shared" si="33"/>
        <v>0</v>
      </c>
      <c r="M107" s="70" t="str">
        <f t="shared" si="32"/>
        <v/>
      </c>
    </row>
    <row r="108" spans="1:13" ht="12.75" customHeight="1" outlineLevel="1">
      <c r="A108" s="1"/>
      <c r="B108" s="44"/>
      <c r="C108" s="45"/>
      <c r="D108" s="64"/>
      <c r="E108" s="26"/>
      <c r="F108" s="26" t="s">
        <v>221</v>
      </c>
      <c r="G108" s="26" t="s">
        <v>222</v>
      </c>
      <c r="H108" s="43"/>
      <c r="I108" s="74" t="str">
        <f t="shared" si="30"/>
        <v/>
      </c>
      <c r="J108" s="43"/>
      <c r="K108" s="74" t="str">
        <f t="shared" si="31"/>
        <v/>
      </c>
      <c r="L108" s="102">
        <f t="shared" si="33"/>
        <v>0</v>
      </c>
      <c r="M108" s="70" t="str">
        <f t="shared" si="32"/>
        <v/>
      </c>
    </row>
    <row r="109" spans="1:13" ht="12.75" customHeight="1" outlineLevel="1">
      <c r="A109" s="1" t="s">
        <v>224</v>
      </c>
      <c r="B109" s="44"/>
      <c r="C109" s="45"/>
      <c r="D109" s="64"/>
      <c r="E109" s="26"/>
      <c r="F109" s="26" t="s">
        <v>700</v>
      </c>
      <c r="G109" s="26" t="s">
        <v>701</v>
      </c>
      <c r="H109" s="43"/>
      <c r="I109" s="74" t="str">
        <f t="shared" si="30"/>
        <v/>
      </c>
      <c r="J109" s="43"/>
      <c r="K109" s="74" t="str">
        <f t="shared" si="31"/>
        <v/>
      </c>
      <c r="L109" s="102">
        <f t="shared" si="33"/>
        <v>0</v>
      </c>
      <c r="M109" s="70" t="str">
        <f t="shared" si="32"/>
        <v/>
      </c>
    </row>
    <row r="110" spans="1:13" ht="12.75" customHeight="1" outlineLevel="1">
      <c r="A110" s="1"/>
      <c r="B110" s="44"/>
      <c r="C110" s="45"/>
      <c r="D110" s="64"/>
      <c r="E110" s="26" t="s">
        <v>223</v>
      </c>
      <c r="F110" s="26" t="s">
        <v>693</v>
      </c>
      <c r="G110" s="26" t="s">
        <v>694</v>
      </c>
      <c r="H110" s="43"/>
      <c r="I110" s="74" t="str">
        <f t="shared" si="30"/>
        <v/>
      </c>
      <c r="J110" s="43"/>
      <c r="K110" s="74" t="str">
        <f t="shared" si="31"/>
        <v/>
      </c>
      <c r="L110" s="102">
        <f t="shared" si="33"/>
        <v>0</v>
      </c>
      <c r="M110" s="70" t="str">
        <f t="shared" si="32"/>
        <v/>
      </c>
    </row>
    <row r="111" spans="1:13" ht="12.75" customHeight="1" outlineLevel="1">
      <c r="A111" s="1"/>
      <c r="B111" s="44"/>
      <c r="C111" s="45"/>
      <c r="D111" s="64"/>
      <c r="E111" s="26" t="s">
        <v>225</v>
      </c>
      <c r="F111" s="26"/>
      <c r="G111" s="26"/>
      <c r="H111" s="43">
        <f>SUM(H112:H115)</f>
        <v>0</v>
      </c>
      <c r="I111" s="74" t="str">
        <f t="shared" si="30"/>
        <v/>
      </c>
      <c r="J111" s="43">
        <f>SUM(J112:J115)</f>
        <v>0</v>
      </c>
      <c r="K111" s="74" t="str">
        <f t="shared" si="31"/>
        <v/>
      </c>
      <c r="L111" s="102">
        <f t="shared" si="33"/>
        <v>0</v>
      </c>
      <c r="M111" s="70" t="str">
        <f t="shared" si="32"/>
        <v/>
      </c>
    </row>
    <row r="112" spans="1:13" ht="12.75" customHeight="1" outlineLevel="1">
      <c r="A112" s="1"/>
      <c r="B112" s="44"/>
      <c r="C112" s="45"/>
      <c r="D112" s="64"/>
      <c r="E112" s="26"/>
      <c r="F112" s="26" t="s">
        <v>226</v>
      </c>
      <c r="G112" s="26" t="s">
        <v>227</v>
      </c>
      <c r="H112" s="43"/>
      <c r="I112" s="74" t="str">
        <f t="shared" si="30"/>
        <v/>
      </c>
      <c r="J112" s="43"/>
      <c r="K112" s="74" t="str">
        <f t="shared" si="31"/>
        <v/>
      </c>
      <c r="L112" s="102">
        <f t="shared" si="33"/>
        <v>0</v>
      </c>
      <c r="M112" s="70" t="str">
        <f t="shared" si="32"/>
        <v/>
      </c>
    </row>
    <row r="113" spans="1:13" ht="12.75" customHeight="1" outlineLevel="1">
      <c r="A113" s="1"/>
      <c r="B113" s="44"/>
      <c r="C113" s="45"/>
      <c r="D113" s="64"/>
      <c r="E113" s="26"/>
      <c r="F113" s="26" t="s">
        <v>228</v>
      </c>
      <c r="G113" s="26" t="s">
        <v>229</v>
      </c>
      <c r="H113" s="43"/>
      <c r="I113" s="74" t="str">
        <f t="shared" si="30"/>
        <v/>
      </c>
      <c r="J113" s="43"/>
      <c r="K113" s="74" t="str">
        <f t="shared" si="31"/>
        <v/>
      </c>
      <c r="L113" s="102">
        <f t="shared" si="33"/>
        <v>0</v>
      </c>
      <c r="M113" s="70" t="str">
        <f t="shared" si="32"/>
        <v/>
      </c>
    </row>
    <row r="114" spans="1:13" ht="12.75" customHeight="1" outlineLevel="1">
      <c r="A114" s="1" t="s">
        <v>234</v>
      </c>
      <c r="B114" s="44"/>
      <c r="C114" s="45"/>
      <c r="D114" s="64"/>
      <c r="E114" s="26"/>
      <c r="F114" s="26" t="s">
        <v>230</v>
      </c>
      <c r="G114" s="26" t="s">
        <v>231</v>
      </c>
      <c r="H114" s="43"/>
      <c r="I114" s="74" t="str">
        <f t="shared" si="30"/>
        <v/>
      </c>
      <c r="J114" s="43"/>
      <c r="K114" s="74" t="str">
        <f t="shared" si="31"/>
        <v/>
      </c>
      <c r="L114" s="102">
        <f t="shared" si="33"/>
        <v>0</v>
      </c>
      <c r="M114" s="70" t="str">
        <f t="shared" si="32"/>
        <v/>
      </c>
    </row>
    <row r="115" spans="1:13" ht="12.75" customHeight="1" outlineLevel="1">
      <c r="A115" s="1" t="s">
        <v>238</v>
      </c>
      <c r="B115" s="44"/>
      <c r="C115" s="45"/>
      <c r="D115" s="64"/>
      <c r="E115" s="26"/>
      <c r="F115" s="26" t="s">
        <v>232</v>
      </c>
      <c r="G115" s="26" t="s">
        <v>233</v>
      </c>
      <c r="H115" s="43"/>
      <c r="I115" s="74" t="str">
        <f t="shared" si="30"/>
        <v/>
      </c>
      <c r="J115" s="43"/>
      <c r="K115" s="74" t="str">
        <f t="shared" si="31"/>
        <v/>
      </c>
      <c r="L115" s="102">
        <f t="shared" si="33"/>
        <v>0</v>
      </c>
      <c r="M115" s="70" t="str">
        <f t="shared" si="32"/>
        <v/>
      </c>
    </row>
    <row r="116" spans="1:13" ht="12.75" customHeight="1" outlineLevel="1">
      <c r="A116" s="1" t="s">
        <v>242</v>
      </c>
      <c r="B116" s="44"/>
      <c r="C116" s="45"/>
      <c r="D116" s="64"/>
      <c r="E116" s="26" t="s">
        <v>235</v>
      </c>
      <c r="F116" s="26" t="s">
        <v>236</v>
      </c>
      <c r="G116" s="26" t="s">
        <v>237</v>
      </c>
      <c r="H116" s="43"/>
      <c r="I116" s="74" t="str">
        <f t="shared" si="30"/>
        <v/>
      </c>
      <c r="J116" s="43"/>
      <c r="K116" s="74" t="str">
        <f t="shared" si="31"/>
        <v/>
      </c>
      <c r="L116" s="102">
        <f t="shared" si="33"/>
        <v>0</v>
      </c>
      <c r="M116" s="70" t="str">
        <f t="shared" si="32"/>
        <v/>
      </c>
    </row>
    <row r="117" spans="1:13" ht="12.75" customHeight="1" outlineLevel="1">
      <c r="A117" s="1" t="s">
        <v>246</v>
      </c>
      <c r="B117" s="44"/>
      <c r="C117" s="45"/>
      <c r="D117" s="64"/>
      <c r="E117" s="26" t="s">
        <v>239</v>
      </c>
      <c r="F117" s="26" t="s">
        <v>240</v>
      </c>
      <c r="G117" s="26" t="s">
        <v>241</v>
      </c>
      <c r="H117" s="43"/>
      <c r="I117" s="74" t="str">
        <f t="shared" si="30"/>
        <v/>
      </c>
      <c r="J117" s="43"/>
      <c r="K117" s="74" t="str">
        <f t="shared" si="31"/>
        <v/>
      </c>
      <c r="L117" s="102">
        <f t="shared" si="33"/>
        <v>0</v>
      </c>
      <c r="M117" s="70" t="str">
        <f t="shared" si="32"/>
        <v/>
      </c>
    </row>
    <row r="118" spans="1:13" ht="12.75" customHeight="1" outlineLevel="1">
      <c r="A118" s="1"/>
      <c r="B118" s="44"/>
      <c r="C118" s="45"/>
      <c r="D118" s="64"/>
      <c r="E118" s="26" t="s">
        <v>243</v>
      </c>
      <c r="F118" s="26" t="s">
        <v>244</v>
      </c>
      <c r="G118" s="26" t="s">
        <v>245</v>
      </c>
      <c r="H118" s="43"/>
      <c r="I118" s="74" t="str">
        <f t="shared" si="30"/>
        <v/>
      </c>
      <c r="J118" s="43"/>
      <c r="K118" s="74" t="str">
        <f t="shared" si="31"/>
        <v/>
      </c>
      <c r="L118" s="102">
        <f t="shared" si="33"/>
        <v>0</v>
      </c>
      <c r="M118" s="70" t="str">
        <f t="shared" si="32"/>
        <v/>
      </c>
    </row>
    <row r="119" spans="1:13" ht="12.75" customHeight="1" outlineLevel="1">
      <c r="A119" s="1"/>
      <c r="B119" s="44"/>
      <c r="C119" s="45"/>
      <c r="D119" s="64"/>
      <c r="E119" s="65" t="s">
        <v>56</v>
      </c>
      <c r="F119" s="65"/>
      <c r="G119" s="65"/>
      <c r="H119" s="43">
        <f>SUM(H120:H128)</f>
        <v>0</v>
      </c>
      <c r="I119" s="74" t="str">
        <f t="shared" si="30"/>
        <v/>
      </c>
      <c r="J119" s="43">
        <f>SUM(J120:J128)</f>
        <v>0</v>
      </c>
      <c r="K119" s="74" t="str">
        <f t="shared" si="31"/>
        <v/>
      </c>
      <c r="L119" s="102">
        <f t="shared" si="33"/>
        <v>0</v>
      </c>
      <c r="M119" s="70" t="str">
        <f t="shared" si="32"/>
        <v/>
      </c>
    </row>
    <row r="120" spans="1:13" ht="12.75" customHeight="1" outlineLevel="1">
      <c r="A120" s="1"/>
      <c r="B120" s="44"/>
      <c r="C120" s="45"/>
      <c r="D120" s="64"/>
      <c r="E120" s="26"/>
      <c r="F120" s="26" t="s">
        <v>247</v>
      </c>
      <c r="G120" s="26" t="s">
        <v>248</v>
      </c>
      <c r="H120" s="43"/>
      <c r="I120" s="74" t="str">
        <f t="shared" si="30"/>
        <v/>
      </c>
      <c r="J120" s="43"/>
      <c r="K120" s="74" t="str">
        <f t="shared" si="31"/>
        <v/>
      </c>
      <c r="L120" s="102">
        <f t="shared" si="33"/>
        <v>0</v>
      </c>
      <c r="M120" s="70" t="str">
        <f t="shared" si="32"/>
        <v/>
      </c>
    </row>
    <row r="121" spans="1:13" ht="12.75" customHeight="1" outlineLevel="1">
      <c r="A121" s="1"/>
      <c r="B121" s="44"/>
      <c r="C121" s="45"/>
      <c r="D121" s="64"/>
      <c r="E121" s="26"/>
      <c r="F121" s="26" t="s">
        <v>249</v>
      </c>
      <c r="G121" s="26" t="s">
        <v>250</v>
      </c>
      <c r="H121" s="43"/>
      <c r="I121" s="74" t="str">
        <f t="shared" si="30"/>
        <v/>
      </c>
      <c r="J121" s="43"/>
      <c r="K121" s="74" t="str">
        <f t="shared" si="31"/>
        <v/>
      </c>
      <c r="L121" s="102">
        <f t="shared" si="33"/>
        <v>0</v>
      </c>
      <c r="M121" s="70" t="str">
        <f t="shared" si="32"/>
        <v/>
      </c>
    </row>
    <row r="122" spans="1:13" ht="12.75" customHeight="1" outlineLevel="1">
      <c r="A122" s="1"/>
      <c r="B122" s="44"/>
      <c r="C122" s="45"/>
      <c r="D122" s="64"/>
      <c r="E122" s="26"/>
      <c r="F122" s="26" t="s">
        <v>251</v>
      </c>
      <c r="G122" s="26" t="s">
        <v>252</v>
      </c>
      <c r="H122" s="43"/>
      <c r="I122" s="74" t="str">
        <f t="shared" si="30"/>
        <v/>
      </c>
      <c r="J122" s="43"/>
      <c r="K122" s="74" t="str">
        <f t="shared" si="31"/>
        <v/>
      </c>
      <c r="L122" s="102">
        <f t="shared" si="33"/>
        <v>0</v>
      </c>
      <c r="M122" s="70" t="str">
        <f t="shared" si="32"/>
        <v/>
      </c>
    </row>
    <row r="123" spans="1:13" ht="12.75" customHeight="1" outlineLevel="1">
      <c r="A123" s="1"/>
      <c r="B123" s="44"/>
      <c r="C123" s="45"/>
      <c r="D123" s="64"/>
      <c r="E123" s="26"/>
      <c r="F123" s="26" t="s">
        <v>253</v>
      </c>
      <c r="G123" s="26" t="s">
        <v>254</v>
      </c>
      <c r="H123" s="43"/>
      <c r="I123" s="74" t="str">
        <f t="shared" si="30"/>
        <v/>
      </c>
      <c r="J123" s="43"/>
      <c r="K123" s="74" t="str">
        <f t="shared" si="31"/>
        <v/>
      </c>
      <c r="L123" s="102">
        <f t="shared" si="33"/>
        <v>0</v>
      </c>
      <c r="M123" s="70" t="str">
        <f t="shared" si="32"/>
        <v/>
      </c>
    </row>
    <row r="124" spans="1:13" ht="12.75" customHeight="1" outlineLevel="1">
      <c r="A124" s="1"/>
      <c r="B124" s="44"/>
      <c r="C124" s="45"/>
      <c r="D124" s="64"/>
      <c r="E124" s="26"/>
      <c r="F124" s="26" t="s">
        <v>255</v>
      </c>
      <c r="G124" s="26" t="s">
        <v>256</v>
      </c>
      <c r="H124" s="43"/>
      <c r="I124" s="74" t="str">
        <f t="shared" si="30"/>
        <v/>
      </c>
      <c r="J124" s="43"/>
      <c r="K124" s="74" t="str">
        <f t="shared" si="31"/>
        <v/>
      </c>
      <c r="L124" s="102">
        <f t="shared" si="33"/>
        <v>0</v>
      </c>
      <c r="M124" s="70" t="str">
        <f t="shared" si="32"/>
        <v/>
      </c>
    </row>
    <row r="125" spans="1:13" ht="12.75" customHeight="1" outlineLevel="1">
      <c r="A125" s="1"/>
      <c r="B125" s="44"/>
      <c r="C125" s="45"/>
      <c r="D125" s="64"/>
      <c r="E125" s="26"/>
      <c r="F125" s="26" t="s">
        <v>257</v>
      </c>
      <c r="G125" s="26" t="s">
        <v>258</v>
      </c>
      <c r="H125" s="43"/>
      <c r="I125" s="74"/>
      <c r="J125" s="43"/>
      <c r="K125" s="74"/>
      <c r="L125" s="102"/>
      <c r="M125" s="70"/>
    </row>
    <row r="126" spans="1:13" ht="12.75" customHeight="1" outlineLevel="1">
      <c r="A126" s="1"/>
      <c r="B126" s="44"/>
      <c r="C126" s="45"/>
      <c r="D126" s="64"/>
      <c r="E126" s="26"/>
      <c r="F126" s="26" t="s">
        <v>259</v>
      </c>
      <c r="G126" s="26" t="s">
        <v>260</v>
      </c>
      <c r="H126" s="43"/>
      <c r="I126" s="74" t="str">
        <f t="shared" si="30"/>
        <v/>
      </c>
      <c r="J126" s="43"/>
      <c r="K126" s="74" t="str">
        <f t="shared" si="31"/>
        <v/>
      </c>
      <c r="L126" s="102">
        <f t="shared" si="33"/>
        <v>0</v>
      </c>
      <c r="M126" s="70" t="str">
        <f t="shared" si="32"/>
        <v/>
      </c>
    </row>
    <row r="127" spans="1:13" s="63" customFormat="1">
      <c r="A127" s="34" t="s">
        <v>265</v>
      </c>
      <c r="B127" s="44"/>
      <c r="C127" s="45"/>
      <c r="D127" s="64"/>
      <c r="E127" s="26"/>
      <c r="F127" s="26" t="s">
        <v>261</v>
      </c>
      <c r="G127" s="26" t="s">
        <v>262</v>
      </c>
      <c r="H127" s="43"/>
      <c r="I127" s="74" t="str">
        <f t="shared" si="30"/>
        <v/>
      </c>
      <c r="J127" s="43"/>
      <c r="K127" s="74" t="str">
        <f t="shared" si="31"/>
        <v/>
      </c>
      <c r="L127" s="102">
        <f t="shared" si="33"/>
        <v>0</v>
      </c>
      <c r="M127" s="70" t="str">
        <f t="shared" si="32"/>
        <v/>
      </c>
    </row>
    <row r="128" spans="1:13" ht="12.75" customHeight="1" outlineLevel="1">
      <c r="A128" s="1" t="s">
        <v>267</v>
      </c>
      <c r="B128" s="44"/>
      <c r="C128" s="45"/>
      <c r="D128" s="64"/>
      <c r="E128" s="26"/>
      <c r="F128" s="26" t="s">
        <v>263</v>
      </c>
      <c r="G128" s="26" t="s">
        <v>264</v>
      </c>
      <c r="H128" s="43"/>
      <c r="I128" s="74" t="str">
        <f t="shared" si="30"/>
        <v/>
      </c>
      <c r="J128" s="43"/>
      <c r="K128" s="74" t="str">
        <f t="shared" si="31"/>
        <v/>
      </c>
      <c r="L128" s="102">
        <f t="shared" si="33"/>
        <v>0</v>
      </c>
      <c r="M128" s="70" t="str">
        <f t="shared" si="32"/>
        <v/>
      </c>
    </row>
    <row r="129" spans="1:13" ht="12.75" customHeight="1" outlineLevel="1">
      <c r="A129" s="1"/>
      <c r="B129" s="59"/>
      <c r="C129" s="60" t="s">
        <v>266</v>
      </c>
      <c r="D129" s="61"/>
      <c r="E129" s="61"/>
      <c r="F129" s="61"/>
      <c r="G129" s="61"/>
      <c r="H129" s="62">
        <f t="shared" ref="H129" si="36">+H130+H204</f>
        <v>0</v>
      </c>
      <c r="I129" s="98" t="str">
        <f t="shared" si="30"/>
        <v/>
      </c>
      <c r="J129" s="62">
        <f t="shared" ref="J129" si="37">+J130+J204</f>
        <v>0</v>
      </c>
      <c r="K129" s="98" t="str">
        <f t="shared" si="31"/>
        <v/>
      </c>
      <c r="L129" s="106">
        <f t="shared" si="33"/>
        <v>0</v>
      </c>
      <c r="M129" s="98" t="str">
        <f t="shared" si="32"/>
        <v/>
      </c>
    </row>
    <row r="130" spans="1:13" ht="12.75" customHeight="1" outlineLevel="1">
      <c r="A130" s="1"/>
      <c r="B130" s="44"/>
      <c r="C130" s="45"/>
      <c r="D130" s="64"/>
      <c r="E130" s="42" t="s">
        <v>268</v>
      </c>
      <c r="F130" s="42"/>
      <c r="G130" s="42"/>
      <c r="H130" s="43">
        <f t="shared" ref="H130" si="38">SUM(H131:H203)</f>
        <v>0</v>
      </c>
      <c r="I130" s="74" t="str">
        <f t="shared" si="30"/>
        <v/>
      </c>
      <c r="J130" s="43">
        <f t="shared" ref="J130" si="39">SUM(J131:J203)</f>
        <v>0</v>
      </c>
      <c r="K130" s="74" t="str">
        <f t="shared" si="31"/>
        <v/>
      </c>
      <c r="L130" s="102">
        <f t="shared" si="33"/>
        <v>0</v>
      </c>
      <c r="M130" s="70" t="str">
        <f t="shared" si="32"/>
        <v/>
      </c>
    </row>
    <row r="131" spans="1:13" ht="12.75" customHeight="1" outlineLevel="1">
      <c r="A131" s="1"/>
      <c r="B131" s="44"/>
      <c r="C131" s="45"/>
      <c r="D131" s="64"/>
      <c r="E131" s="26"/>
      <c r="F131" s="26" t="s">
        <v>269</v>
      </c>
      <c r="G131" s="26" t="s">
        <v>270</v>
      </c>
      <c r="H131" s="43"/>
      <c r="I131" s="74" t="str">
        <f t="shared" si="30"/>
        <v/>
      </c>
      <c r="J131" s="43"/>
      <c r="K131" s="74" t="str">
        <f t="shared" si="31"/>
        <v/>
      </c>
      <c r="L131" s="102">
        <f t="shared" si="33"/>
        <v>0</v>
      </c>
      <c r="M131" s="70" t="str">
        <f t="shared" si="32"/>
        <v/>
      </c>
    </row>
    <row r="132" spans="1:13" ht="12.75" customHeight="1" outlineLevel="1">
      <c r="A132" s="1"/>
      <c r="B132" s="44"/>
      <c r="C132" s="45"/>
      <c r="D132" s="64"/>
      <c r="E132" s="26"/>
      <c r="F132" s="26" t="s">
        <v>271</v>
      </c>
      <c r="G132" s="26" t="s">
        <v>272</v>
      </c>
      <c r="H132" s="43"/>
      <c r="I132" s="74" t="str">
        <f t="shared" si="30"/>
        <v/>
      </c>
      <c r="J132" s="43"/>
      <c r="K132" s="74" t="str">
        <f t="shared" si="31"/>
        <v/>
      </c>
      <c r="L132" s="102">
        <f t="shared" si="33"/>
        <v>0</v>
      </c>
      <c r="M132" s="70" t="str">
        <f t="shared" si="32"/>
        <v/>
      </c>
    </row>
    <row r="133" spans="1:13" ht="12.75" customHeight="1" outlineLevel="1">
      <c r="A133" s="1"/>
      <c r="B133" s="44"/>
      <c r="C133" s="45"/>
      <c r="D133" s="64"/>
      <c r="E133" s="26"/>
      <c r="F133" s="26" t="s">
        <v>273</v>
      </c>
      <c r="G133" s="26" t="s">
        <v>274</v>
      </c>
      <c r="H133" s="43"/>
      <c r="I133" s="74" t="str">
        <f t="shared" si="30"/>
        <v/>
      </c>
      <c r="J133" s="43"/>
      <c r="K133" s="74" t="str">
        <f t="shared" si="31"/>
        <v/>
      </c>
      <c r="L133" s="102">
        <f t="shared" si="33"/>
        <v>0</v>
      </c>
      <c r="M133" s="70" t="str">
        <f t="shared" si="32"/>
        <v/>
      </c>
    </row>
    <row r="134" spans="1:13" ht="12.75" customHeight="1" outlineLevel="1">
      <c r="A134" s="1"/>
      <c r="B134" s="44"/>
      <c r="C134" s="45"/>
      <c r="D134" s="64"/>
      <c r="E134" s="26"/>
      <c r="F134" s="26" t="s">
        <v>275</v>
      </c>
      <c r="G134" s="26" t="s">
        <v>276</v>
      </c>
      <c r="H134" s="43"/>
      <c r="I134" s="74" t="str">
        <f t="shared" si="30"/>
        <v/>
      </c>
      <c r="J134" s="43"/>
      <c r="K134" s="74" t="str">
        <f t="shared" si="31"/>
        <v/>
      </c>
      <c r="L134" s="102">
        <f t="shared" si="33"/>
        <v>0</v>
      </c>
      <c r="M134" s="70" t="str">
        <f t="shared" si="32"/>
        <v/>
      </c>
    </row>
    <row r="135" spans="1:13" ht="12.75" customHeight="1" outlineLevel="1">
      <c r="A135" s="1"/>
      <c r="B135" s="44"/>
      <c r="C135" s="45"/>
      <c r="D135" s="64"/>
      <c r="E135" s="26"/>
      <c r="F135" s="26" t="s">
        <v>277</v>
      </c>
      <c r="G135" s="26" t="s">
        <v>278</v>
      </c>
      <c r="H135" s="43"/>
      <c r="I135" s="74" t="str">
        <f t="shared" si="30"/>
        <v/>
      </c>
      <c r="J135" s="43"/>
      <c r="K135" s="74" t="str">
        <f t="shared" si="31"/>
        <v/>
      </c>
      <c r="L135" s="102">
        <f t="shared" si="33"/>
        <v>0</v>
      </c>
      <c r="M135" s="70" t="str">
        <f t="shared" si="32"/>
        <v/>
      </c>
    </row>
    <row r="136" spans="1:13" ht="12.75" customHeight="1" outlineLevel="1">
      <c r="A136" s="1"/>
      <c r="B136" s="44"/>
      <c r="C136" s="45"/>
      <c r="D136" s="64"/>
      <c r="E136" s="26"/>
      <c r="F136" s="26" t="s">
        <v>279</v>
      </c>
      <c r="G136" s="26" t="s">
        <v>280</v>
      </c>
      <c r="H136" s="43"/>
      <c r="I136" s="74" t="str">
        <f t="shared" si="30"/>
        <v/>
      </c>
      <c r="J136" s="43"/>
      <c r="K136" s="74" t="str">
        <f t="shared" si="31"/>
        <v/>
      </c>
      <c r="L136" s="102">
        <f t="shared" si="33"/>
        <v>0</v>
      </c>
      <c r="M136" s="70" t="str">
        <f t="shared" si="32"/>
        <v/>
      </c>
    </row>
    <row r="137" spans="1:13" ht="12.75" customHeight="1" outlineLevel="1">
      <c r="A137" s="1"/>
      <c r="B137" s="44"/>
      <c r="C137" s="45"/>
      <c r="D137" s="64"/>
      <c r="E137" s="26"/>
      <c r="F137" s="26" t="s">
        <v>281</v>
      </c>
      <c r="G137" s="26" t="s">
        <v>282</v>
      </c>
      <c r="H137" s="43"/>
      <c r="I137" s="74" t="str">
        <f t="shared" si="30"/>
        <v/>
      </c>
      <c r="J137" s="43"/>
      <c r="K137" s="74" t="str">
        <f t="shared" si="31"/>
        <v/>
      </c>
      <c r="L137" s="102">
        <f t="shared" si="33"/>
        <v>0</v>
      </c>
      <c r="M137" s="70" t="str">
        <f t="shared" si="32"/>
        <v/>
      </c>
    </row>
    <row r="138" spans="1:13" ht="12.75" customHeight="1" outlineLevel="1">
      <c r="A138" s="1"/>
      <c r="B138" s="44"/>
      <c r="C138" s="45"/>
      <c r="D138" s="64"/>
      <c r="E138" s="26"/>
      <c r="F138" s="26" t="s">
        <v>283</v>
      </c>
      <c r="G138" s="26" t="s">
        <v>284</v>
      </c>
      <c r="H138" s="43"/>
      <c r="I138" s="74" t="str">
        <f t="shared" si="30"/>
        <v/>
      </c>
      <c r="J138" s="43"/>
      <c r="K138" s="74" t="str">
        <f t="shared" si="31"/>
        <v/>
      </c>
      <c r="L138" s="102">
        <f t="shared" si="33"/>
        <v>0</v>
      </c>
      <c r="M138" s="70" t="str">
        <f t="shared" si="32"/>
        <v/>
      </c>
    </row>
    <row r="139" spans="1:13" ht="12.75" customHeight="1" outlineLevel="1">
      <c r="A139" s="1"/>
      <c r="B139" s="44"/>
      <c r="C139" s="45"/>
      <c r="D139" s="64"/>
      <c r="E139" s="26"/>
      <c r="F139" s="26" t="s">
        <v>285</v>
      </c>
      <c r="G139" s="26" t="s">
        <v>286</v>
      </c>
      <c r="H139" s="43"/>
      <c r="I139" s="74" t="str">
        <f t="shared" si="30"/>
        <v/>
      </c>
      <c r="J139" s="43"/>
      <c r="K139" s="74" t="str">
        <f t="shared" si="31"/>
        <v/>
      </c>
      <c r="L139" s="102">
        <f t="shared" si="33"/>
        <v>0</v>
      </c>
      <c r="M139" s="70" t="str">
        <f t="shared" si="32"/>
        <v/>
      </c>
    </row>
    <row r="140" spans="1:13" ht="12.75" customHeight="1" outlineLevel="1">
      <c r="A140" s="1"/>
      <c r="B140" s="44"/>
      <c r="C140" s="45"/>
      <c r="D140" s="64"/>
      <c r="E140" s="26"/>
      <c r="F140" s="26" t="s">
        <v>287</v>
      </c>
      <c r="G140" s="26" t="s">
        <v>288</v>
      </c>
      <c r="H140" s="43"/>
      <c r="I140" s="74" t="str">
        <f t="shared" si="30"/>
        <v/>
      </c>
      <c r="J140" s="43"/>
      <c r="K140" s="74" t="str">
        <f t="shared" si="31"/>
        <v/>
      </c>
      <c r="L140" s="102">
        <f t="shared" si="33"/>
        <v>0</v>
      </c>
      <c r="M140" s="70" t="str">
        <f t="shared" si="32"/>
        <v/>
      </c>
    </row>
    <row r="141" spans="1:13" ht="12.75" customHeight="1" outlineLevel="1">
      <c r="A141" s="1"/>
      <c r="B141" s="44"/>
      <c r="C141" s="45"/>
      <c r="D141" s="64"/>
      <c r="E141" s="26"/>
      <c r="F141" s="26" t="s">
        <v>289</v>
      </c>
      <c r="G141" s="26" t="s">
        <v>290</v>
      </c>
      <c r="H141" s="43"/>
      <c r="I141" s="74" t="str">
        <f t="shared" si="30"/>
        <v/>
      </c>
      <c r="J141" s="43"/>
      <c r="K141" s="74" t="str">
        <f t="shared" si="31"/>
        <v/>
      </c>
      <c r="L141" s="102">
        <f t="shared" si="33"/>
        <v>0</v>
      </c>
      <c r="M141" s="70" t="str">
        <f t="shared" si="32"/>
        <v/>
      </c>
    </row>
    <row r="142" spans="1:13" ht="12.75" customHeight="1" outlineLevel="1">
      <c r="A142" s="1"/>
      <c r="B142" s="44"/>
      <c r="C142" s="45"/>
      <c r="D142" s="64"/>
      <c r="E142" s="26"/>
      <c r="F142" s="26" t="s">
        <v>291</v>
      </c>
      <c r="G142" s="26" t="s">
        <v>292</v>
      </c>
      <c r="H142" s="43"/>
      <c r="I142" s="74" t="str">
        <f t="shared" si="30"/>
        <v/>
      </c>
      <c r="J142" s="43"/>
      <c r="K142" s="74" t="str">
        <f t="shared" si="31"/>
        <v/>
      </c>
      <c r="L142" s="102">
        <f t="shared" si="33"/>
        <v>0</v>
      </c>
      <c r="M142" s="70" t="str">
        <f t="shared" si="32"/>
        <v/>
      </c>
    </row>
    <row r="143" spans="1:13" ht="12.75" customHeight="1" outlineLevel="1">
      <c r="A143" s="1"/>
      <c r="B143" s="44"/>
      <c r="C143" s="45"/>
      <c r="D143" s="64"/>
      <c r="E143" s="26"/>
      <c r="F143" s="26" t="s">
        <v>293</v>
      </c>
      <c r="G143" s="26" t="s">
        <v>294</v>
      </c>
      <c r="H143" s="43"/>
      <c r="I143" s="74" t="str">
        <f t="shared" si="30"/>
        <v/>
      </c>
      <c r="J143" s="43"/>
      <c r="K143" s="74" t="str">
        <f t="shared" si="31"/>
        <v/>
      </c>
      <c r="L143" s="102">
        <f t="shared" si="33"/>
        <v>0</v>
      </c>
      <c r="M143" s="70" t="str">
        <f t="shared" si="32"/>
        <v/>
      </c>
    </row>
    <row r="144" spans="1:13" ht="12.75" customHeight="1" outlineLevel="1">
      <c r="A144" s="1"/>
      <c r="B144" s="44"/>
      <c r="C144" s="45"/>
      <c r="D144" s="64"/>
      <c r="E144" s="26"/>
      <c r="F144" s="26" t="s">
        <v>295</v>
      </c>
      <c r="G144" s="26" t="s">
        <v>296</v>
      </c>
      <c r="H144" s="43"/>
      <c r="I144" s="74" t="str">
        <f t="shared" si="30"/>
        <v/>
      </c>
      <c r="J144" s="43"/>
      <c r="K144" s="74" t="str">
        <f t="shared" si="31"/>
        <v/>
      </c>
      <c r="L144" s="102">
        <f t="shared" si="33"/>
        <v>0</v>
      </c>
      <c r="M144" s="70" t="str">
        <f t="shared" si="32"/>
        <v/>
      </c>
    </row>
    <row r="145" spans="1:13" ht="12.75" customHeight="1" outlineLevel="1">
      <c r="A145" s="1"/>
      <c r="B145" s="44"/>
      <c r="C145" s="45"/>
      <c r="D145" s="64"/>
      <c r="E145" s="26"/>
      <c r="F145" s="26" t="s">
        <v>297</v>
      </c>
      <c r="G145" s="26" t="s">
        <v>298</v>
      </c>
      <c r="H145" s="43"/>
      <c r="I145" s="74" t="str">
        <f t="shared" si="30"/>
        <v/>
      </c>
      <c r="J145" s="43"/>
      <c r="K145" s="74" t="str">
        <f t="shared" si="31"/>
        <v/>
      </c>
      <c r="L145" s="102">
        <f t="shared" si="33"/>
        <v>0</v>
      </c>
      <c r="M145" s="70" t="str">
        <f t="shared" si="32"/>
        <v/>
      </c>
    </row>
    <row r="146" spans="1:13" ht="12.75" customHeight="1" outlineLevel="1">
      <c r="A146" s="1"/>
      <c r="B146" s="44"/>
      <c r="C146" s="45"/>
      <c r="D146" s="64"/>
      <c r="E146" s="26"/>
      <c r="F146" s="26" t="s">
        <v>299</v>
      </c>
      <c r="G146" s="26" t="s">
        <v>300</v>
      </c>
      <c r="H146" s="43"/>
      <c r="I146" s="74" t="str">
        <f t="shared" si="30"/>
        <v/>
      </c>
      <c r="J146" s="43"/>
      <c r="K146" s="74" t="str">
        <f t="shared" si="31"/>
        <v/>
      </c>
      <c r="L146" s="102">
        <f t="shared" si="33"/>
        <v>0</v>
      </c>
      <c r="M146" s="70" t="str">
        <f t="shared" si="32"/>
        <v/>
      </c>
    </row>
    <row r="147" spans="1:13" ht="12.75" customHeight="1" outlineLevel="1">
      <c r="A147" s="1"/>
      <c r="B147" s="44"/>
      <c r="C147" s="45"/>
      <c r="D147" s="64"/>
      <c r="E147" s="26"/>
      <c r="F147" s="26" t="s">
        <v>301</v>
      </c>
      <c r="G147" s="26" t="s">
        <v>288</v>
      </c>
      <c r="H147" s="43"/>
      <c r="I147" s="74" t="str">
        <f t="shared" si="30"/>
        <v/>
      </c>
      <c r="J147" s="43"/>
      <c r="K147" s="74" t="str">
        <f t="shared" si="31"/>
        <v/>
      </c>
      <c r="L147" s="102">
        <f t="shared" si="33"/>
        <v>0</v>
      </c>
      <c r="M147" s="70" t="str">
        <f t="shared" si="32"/>
        <v/>
      </c>
    </row>
    <row r="148" spans="1:13" ht="12.75" customHeight="1" outlineLevel="1">
      <c r="A148" s="1"/>
      <c r="B148" s="44"/>
      <c r="C148" s="45"/>
      <c r="D148" s="64"/>
      <c r="E148" s="26"/>
      <c r="F148" s="26" t="s">
        <v>302</v>
      </c>
      <c r="G148" s="26" t="s">
        <v>290</v>
      </c>
      <c r="H148" s="43"/>
      <c r="I148" s="74" t="str">
        <f t="shared" si="30"/>
        <v/>
      </c>
      <c r="J148" s="43"/>
      <c r="K148" s="74" t="str">
        <f t="shared" si="31"/>
        <v/>
      </c>
      <c r="L148" s="102">
        <f t="shared" si="33"/>
        <v>0</v>
      </c>
      <c r="M148" s="70" t="str">
        <f t="shared" si="32"/>
        <v/>
      </c>
    </row>
    <row r="149" spans="1:13" ht="12.75" customHeight="1" outlineLevel="1">
      <c r="A149" s="1"/>
      <c r="B149" s="44"/>
      <c r="C149" s="45"/>
      <c r="D149" s="64"/>
      <c r="E149" s="26"/>
      <c r="F149" s="26" t="s">
        <v>303</v>
      </c>
      <c r="G149" s="26" t="s">
        <v>304</v>
      </c>
      <c r="H149" s="43"/>
      <c r="I149" s="74" t="str">
        <f t="shared" si="30"/>
        <v/>
      </c>
      <c r="J149" s="43"/>
      <c r="K149" s="74" t="str">
        <f t="shared" si="31"/>
        <v/>
      </c>
      <c r="L149" s="102">
        <f t="shared" si="33"/>
        <v>0</v>
      </c>
      <c r="M149" s="70" t="str">
        <f t="shared" si="32"/>
        <v/>
      </c>
    </row>
    <row r="150" spans="1:13" ht="12.75" customHeight="1" outlineLevel="1">
      <c r="A150" s="1"/>
      <c r="B150" s="44"/>
      <c r="C150" s="45"/>
      <c r="D150" s="64"/>
      <c r="E150" s="26"/>
      <c r="F150" s="26" t="s">
        <v>305</v>
      </c>
      <c r="G150" s="26" t="s">
        <v>306</v>
      </c>
      <c r="H150" s="43"/>
      <c r="I150" s="74" t="str">
        <f t="shared" si="30"/>
        <v/>
      </c>
      <c r="J150" s="43"/>
      <c r="K150" s="74" t="str">
        <f t="shared" si="31"/>
        <v/>
      </c>
      <c r="L150" s="102">
        <f t="shared" si="33"/>
        <v>0</v>
      </c>
      <c r="M150" s="70" t="str">
        <f t="shared" si="32"/>
        <v/>
      </c>
    </row>
    <row r="151" spans="1:13" ht="12.75" customHeight="1" outlineLevel="1">
      <c r="A151" s="1"/>
      <c r="B151" s="44"/>
      <c r="C151" s="45"/>
      <c r="D151" s="64"/>
      <c r="E151" s="26"/>
      <c r="F151" s="26" t="s">
        <v>307</v>
      </c>
      <c r="G151" s="26" t="s">
        <v>308</v>
      </c>
      <c r="H151" s="43"/>
      <c r="I151" s="74" t="str">
        <f t="shared" si="30"/>
        <v/>
      </c>
      <c r="J151" s="43"/>
      <c r="K151" s="74" t="str">
        <f t="shared" si="31"/>
        <v/>
      </c>
      <c r="L151" s="102">
        <f t="shared" si="33"/>
        <v>0</v>
      </c>
      <c r="M151" s="70" t="str">
        <f t="shared" si="32"/>
        <v/>
      </c>
    </row>
    <row r="152" spans="1:13" ht="12.75" customHeight="1" outlineLevel="1">
      <c r="A152" s="1"/>
      <c r="B152" s="44"/>
      <c r="C152" s="45"/>
      <c r="D152" s="64"/>
      <c r="E152" s="26"/>
      <c r="F152" s="26" t="s">
        <v>309</v>
      </c>
      <c r="G152" s="26" t="s">
        <v>310</v>
      </c>
      <c r="H152" s="43"/>
      <c r="I152" s="74" t="str">
        <f t="shared" si="30"/>
        <v/>
      </c>
      <c r="J152" s="43"/>
      <c r="K152" s="74" t="str">
        <f t="shared" si="31"/>
        <v/>
      </c>
      <c r="L152" s="102">
        <f t="shared" si="33"/>
        <v>0</v>
      </c>
      <c r="M152" s="70" t="str">
        <f t="shared" si="32"/>
        <v/>
      </c>
    </row>
    <row r="153" spans="1:13" ht="12.75" customHeight="1" outlineLevel="1">
      <c r="A153" s="1"/>
      <c r="B153" s="44"/>
      <c r="C153" s="45"/>
      <c r="D153" s="64"/>
      <c r="E153" s="26"/>
      <c r="F153" s="26" t="s">
        <v>311</v>
      </c>
      <c r="G153" s="26" t="s">
        <v>312</v>
      </c>
      <c r="H153" s="43"/>
      <c r="I153" s="74" t="str">
        <f t="shared" ref="I153:I217" si="40">IFERROR(H153/$H$22,"")</f>
        <v/>
      </c>
      <c r="J153" s="43"/>
      <c r="K153" s="74" t="str">
        <f t="shared" ref="K153:K217" si="41">IFERROR(J153/$J$22,"")</f>
        <v/>
      </c>
      <c r="L153" s="102">
        <f t="shared" si="33"/>
        <v>0</v>
      </c>
      <c r="M153" s="70" t="str">
        <f t="shared" ref="M153:M217" si="42">IFERROR(L153/$J$22,"")</f>
        <v/>
      </c>
    </row>
    <row r="154" spans="1:13" ht="12.75" customHeight="1" outlineLevel="1">
      <c r="A154" s="1"/>
      <c r="B154" s="44"/>
      <c r="C154" s="45"/>
      <c r="D154" s="64"/>
      <c r="E154" s="26"/>
      <c r="F154" s="26" t="s">
        <v>313</v>
      </c>
      <c r="G154" s="26" t="s">
        <v>314</v>
      </c>
      <c r="H154" s="43"/>
      <c r="I154" s="74" t="str">
        <f t="shared" si="40"/>
        <v/>
      </c>
      <c r="J154" s="43"/>
      <c r="K154" s="74" t="str">
        <f t="shared" si="41"/>
        <v/>
      </c>
      <c r="L154" s="102">
        <f t="shared" si="33"/>
        <v>0</v>
      </c>
      <c r="M154" s="70" t="str">
        <f t="shared" si="42"/>
        <v/>
      </c>
    </row>
    <row r="155" spans="1:13" ht="12.75" customHeight="1" outlineLevel="1">
      <c r="A155" s="1"/>
      <c r="B155" s="44"/>
      <c r="C155" s="45"/>
      <c r="D155" s="64"/>
      <c r="E155" s="26"/>
      <c r="F155" s="26" t="s">
        <v>315</v>
      </c>
      <c r="G155" s="26" t="s">
        <v>316</v>
      </c>
      <c r="H155" s="43"/>
      <c r="I155" s="74" t="str">
        <f t="shared" si="40"/>
        <v/>
      </c>
      <c r="J155" s="43"/>
      <c r="K155" s="74" t="str">
        <f t="shared" si="41"/>
        <v/>
      </c>
      <c r="L155" s="102">
        <f t="shared" si="33"/>
        <v>0</v>
      </c>
      <c r="M155" s="70" t="str">
        <f t="shared" si="42"/>
        <v/>
      </c>
    </row>
    <row r="156" spans="1:13" ht="12.75" customHeight="1" outlineLevel="1">
      <c r="A156" s="1"/>
      <c r="B156" s="44"/>
      <c r="C156" s="45"/>
      <c r="D156" s="64"/>
      <c r="E156" s="26"/>
      <c r="F156" s="26" t="s">
        <v>317</v>
      </c>
      <c r="G156" s="26" t="s">
        <v>318</v>
      </c>
      <c r="H156" s="43"/>
      <c r="I156" s="74" t="str">
        <f t="shared" si="40"/>
        <v/>
      </c>
      <c r="J156" s="43"/>
      <c r="K156" s="74" t="str">
        <f t="shared" si="41"/>
        <v/>
      </c>
      <c r="L156" s="102">
        <f t="shared" si="33"/>
        <v>0</v>
      </c>
      <c r="M156" s="70" t="str">
        <f t="shared" si="42"/>
        <v/>
      </c>
    </row>
    <row r="157" spans="1:13" ht="12.75" customHeight="1" outlineLevel="1">
      <c r="A157" s="1"/>
      <c r="B157" s="44"/>
      <c r="C157" s="45"/>
      <c r="D157" s="64"/>
      <c r="E157" s="26"/>
      <c r="F157" s="26" t="s">
        <v>319</v>
      </c>
      <c r="G157" s="26" t="s">
        <v>320</v>
      </c>
      <c r="H157" s="43"/>
      <c r="I157" s="74" t="str">
        <f t="shared" si="40"/>
        <v/>
      </c>
      <c r="J157" s="43"/>
      <c r="K157" s="74" t="str">
        <f t="shared" si="41"/>
        <v/>
      </c>
      <c r="L157" s="102">
        <f t="shared" si="33"/>
        <v>0</v>
      </c>
      <c r="M157" s="70" t="str">
        <f t="shared" si="42"/>
        <v/>
      </c>
    </row>
    <row r="158" spans="1:13" ht="12.75" customHeight="1" outlineLevel="1">
      <c r="A158" s="1"/>
      <c r="B158" s="44"/>
      <c r="C158" s="45"/>
      <c r="D158" s="64"/>
      <c r="E158" s="26"/>
      <c r="F158" s="26" t="s">
        <v>321</v>
      </c>
      <c r="G158" s="26" t="s">
        <v>322</v>
      </c>
      <c r="H158" s="43"/>
      <c r="I158" s="74" t="str">
        <f t="shared" si="40"/>
        <v/>
      </c>
      <c r="J158" s="43"/>
      <c r="K158" s="74" t="str">
        <f t="shared" si="41"/>
        <v/>
      </c>
      <c r="L158" s="102">
        <f t="shared" si="33"/>
        <v>0</v>
      </c>
      <c r="M158" s="70" t="str">
        <f t="shared" si="42"/>
        <v/>
      </c>
    </row>
    <row r="159" spans="1:13" ht="12.75" customHeight="1" outlineLevel="1">
      <c r="A159" s="1"/>
      <c r="B159" s="44"/>
      <c r="C159" s="45"/>
      <c r="D159" s="64"/>
      <c r="E159" s="26"/>
      <c r="F159" s="26" t="s">
        <v>323</v>
      </c>
      <c r="G159" s="26" t="s">
        <v>324</v>
      </c>
      <c r="H159" s="43"/>
      <c r="I159" s="74" t="str">
        <f t="shared" si="40"/>
        <v/>
      </c>
      <c r="J159" s="43"/>
      <c r="K159" s="74" t="str">
        <f t="shared" si="41"/>
        <v/>
      </c>
      <c r="L159" s="102">
        <f t="shared" si="33"/>
        <v>0</v>
      </c>
      <c r="M159" s="70" t="str">
        <f t="shared" si="42"/>
        <v/>
      </c>
    </row>
    <row r="160" spans="1:13" ht="12.75" customHeight="1" outlineLevel="1">
      <c r="A160" s="1"/>
      <c r="B160" s="44"/>
      <c r="C160" s="45"/>
      <c r="D160" s="64"/>
      <c r="E160" s="26"/>
      <c r="F160" s="26" t="s">
        <v>325</v>
      </c>
      <c r="G160" s="26" t="s">
        <v>326</v>
      </c>
      <c r="H160" s="43"/>
      <c r="I160" s="74" t="str">
        <f t="shared" si="40"/>
        <v/>
      </c>
      <c r="J160" s="43"/>
      <c r="K160" s="74" t="str">
        <f t="shared" si="41"/>
        <v/>
      </c>
      <c r="L160" s="102">
        <f t="shared" si="33"/>
        <v>0</v>
      </c>
      <c r="M160" s="70" t="str">
        <f t="shared" si="42"/>
        <v/>
      </c>
    </row>
    <row r="161" spans="1:13" ht="12.75" customHeight="1" outlineLevel="1">
      <c r="A161" s="1"/>
      <c r="B161" s="44"/>
      <c r="C161" s="45"/>
      <c r="D161" s="64"/>
      <c r="E161" s="26"/>
      <c r="F161" s="26" t="s">
        <v>702</v>
      </c>
      <c r="G161" s="26" t="s">
        <v>703</v>
      </c>
      <c r="H161" s="43"/>
      <c r="I161" s="74" t="str">
        <f t="shared" si="40"/>
        <v/>
      </c>
      <c r="J161" s="43"/>
      <c r="K161" s="74" t="str">
        <f t="shared" si="41"/>
        <v/>
      </c>
      <c r="L161" s="102">
        <f t="shared" si="33"/>
        <v>0</v>
      </c>
      <c r="M161" s="70" t="str">
        <f t="shared" si="42"/>
        <v/>
      </c>
    </row>
    <row r="162" spans="1:13" ht="12.75" customHeight="1" outlineLevel="1">
      <c r="A162" s="1"/>
      <c r="B162" s="44"/>
      <c r="C162" s="45"/>
      <c r="D162" s="64"/>
      <c r="E162" s="26"/>
      <c r="F162" s="26" t="s">
        <v>327</v>
      </c>
      <c r="G162" s="26" t="s">
        <v>328</v>
      </c>
      <c r="H162" s="43"/>
      <c r="I162" s="74" t="str">
        <f t="shared" si="40"/>
        <v/>
      </c>
      <c r="J162" s="43"/>
      <c r="K162" s="74" t="str">
        <f t="shared" si="41"/>
        <v/>
      </c>
      <c r="L162" s="102">
        <f t="shared" ref="L162:L225" si="43">H162-J162</f>
        <v>0</v>
      </c>
      <c r="M162" s="70" t="str">
        <f t="shared" si="42"/>
        <v/>
      </c>
    </row>
    <row r="163" spans="1:13" ht="12.75" customHeight="1" outlineLevel="1">
      <c r="A163" s="1"/>
      <c r="B163" s="44"/>
      <c r="C163" s="45"/>
      <c r="D163" s="64"/>
      <c r="E163" s="26"/>
      <c r="F163" s="26" t="s">
        <v>329</v>
      </c>
      <c r="G163" s="26" t="s">
        <v>330</v>
      </c>
      <c r="H163" s="43"/>
      <c r="I163" s="74" t="str">
        <f t="shared" si="40"/>
        <v/>
      </c>
      <c r="J163" s="43"/>
      <c r="K163" s="74" t="str">
        <f t="shared" si="41"/>
        <v/>
      </c>
      <c r="L163" s="102">
        <f t="shared" si="43"/>
        <v>0</v>
      </c>
      <c r="M163" s="70" t="str">
        <f t="shared" si="42"/>
        <v/>
      </c>
    </row>
    <row r="164" spans="1:13" ht="12.75" customHeight="1" outlineLevel="1">
      <c r="A164" s="1"/>
      <c r="B164" s="44"/>
      <c r="C164" s="45"/>
      <c r="D164" s="64"/>
      <c r="E164" s="26"/>
      <c r="F164" s="26" t="s">
        <v>331</v>
      </c>
      <c r="G164" s="26" t="s">
        <v>332</v>
      </c>
      <c r="H164" s="43"/>
      <c r="I164" s="74" t="str">
        <f t="shared" si="40"/>
        <v/>
      </c>
      <c r="J164" s="43"/>
      <c r="K164" s="74" t="str">
        <f t="shared" si="41"/>
        <v/>
      </c>
      <c r="L164" s="102">
        <f t="shared" si="43"/>
        <v>0</v>
      </c>
      <c r="M164" s="70" t="str">
        <f t="shared" si="42"/>
        <v/>
      </c>
    </row>
    <row r="165" spans="1:13" ht="12.75" customHeight="1" outlineLevel="1">
      <c r="A165" s="1"/>
      <c r="B165" s="44"/>
      <c r="C165" s="45"/>
      <c r="D165" s="64"/>
      <c r="E165" s="26"/>
      <c r="F165" s="26" t="s">
        <v>333</v>
      </c>
      <c r="G165" s="26" t="s">
        <v>334</v>
      </c>
      <c r="H165" s="43"/>
      <c r="I165" s="74" t="str">
        <f t="shared" si="40"/>
        <v/>
      </c>
      <c r="J165" s="43"/>
      <c r="K165" s="74" t="str">
        <f t="shared" si="41"/>
        <v/>
      </c>
      <c r="L165" s="102">
        <f t="shared" si="43"/>
        <v>0</v>
      </c>
      <c r="M165" s="70" t="str">
        <f t="shared" si="42"/>
        <v/>
      </c>
    </row>
    <row r="166" spans="1:13" ht="12.75" customHeight="1" outlineLevel="1">
      <c r="A166" s="1"/>
      <c r="B166" s="44"/>
      <c r="C166" s="45"/>
      <c r="D166" s="64"/>
      <c r="E166" s="26"/>
      <c r="F166" s="26" t="s">
        <v>335</v>
      </c>
      <c r="G166" s="26" t="s">
        <v>336</v>
      </c>
      <c r="H166" s="43"/>
      <c r="I166" s="74" t="str">
        <f t="shared" si="40"/>
        <v/>
      </c>
      <c r="J166" s="43"/>
      <c r="K166" s="74" t="str">
        <f t="shared" si="41"/>
        <v/>
      </c>
      <c r="L166" s="102">
        <f t="shared" si="43"/>
        <v>0</v>
      </c>
      <c r="M166" s="70" t="str">
        <f t="shared" si="42"/>
        <v/>
      </c>
    </row>
    <row r="167" spans="1:13" ht="12.75" customHeight="1" outlineLevel="1">
      <c r="A167" s="1"/>
      <c r="B167" s="44"/>
      <c r="C167" s="45"/>
      <c r="D167" s="64"/>
      <c r="E167" s="26"/>
      <c r="F167" s="26" t="s">
        <v>337</v>
      </c>
      <c r="G167" s="26" t="s">
        <v>338</v>
      </c>
      <c r="H167" s="43"/>
      <c r="I167" s="74" t="str">
        <f t="shared" si="40"/>
        <v/>
      </c>
      <c r="J167" s="43"/>
      <c r="K167" s="74" t="str">
        <f t="shared" si="41"/>
        <v/>
      </c>
      <c r="L167" s="102">
        <f t="shared" si="43"/>
        <v>0</v>
      </c>
      <c r="M167" s="70" t="str">
        <f t="shared" si="42"/>
        <v/>
      </c>
    </row>
    <row r="168" spans="1:13" ht="12.75" customHeight="1" outlineLevel="1">
      <c r="A168" s="1"/>
      <c r="B168" s="44"/>
      <c r="C168" s="45"/>
      <c r="D168" s="64"/>
      <c r="E168" s="26"/>
      <c r="F168" s="26" t="s">
        <v>339</v>
      </c>
      <c r="G168" s="26" t="s">
        <v>340</v>
      </c>
      <c r="H168" s="43"/>
      <c r="I168" s="74" t="str">
        <f t="shared" si="40"/>
        <v/>
      </c>
      <c r="J168" s="43"/>
      <c r="K168" s="74" t="str">
        <f t="shared" si="41"/>
        <v/>
      </c>
      <c r="L168" s="102">
        <f t="shared" si="43"/>
        <v>0</v>
      </c>
      <c r="M168" s="70" t="str">
        <f t="shared" si="42"/>
        <v/>
      </c>
    </row>
    <row r="169" spans="1:13" ht="12.75" customHeight="1" outlineLevel="1">
      <c r="A169" s="1"/>
      <c r="B169" s="44"/>
      <c r="C169" s="45"/>
      <c r="D169" s="64"/>
      <c r="E169" s="26"/>
      <c r="F169" s="26" t="s">
        <v>341</v>
      </c>
      <c r="G169" s="26" t="s">
        <v>342</v>
      </c>
      <c r="H169" s="43"/>
      <c r="I169" s="74" t="str">
        <f t="shared" si="40"/>
        <v/>
      </c>
      <c r="J169" s="43"/>
      <c r="K169" s="74" t="str">
        <f t="shared" si="41"/>
        <v/>
      </c>
      <c r="L169" s="102">
        <f t="shared" si="43"/>
        <v>0</v>
      </c>
      <c r="M169" s="70" t="str">
        <f t="shared" si="42"/>
        <v/>
      </c>
    </row>
    <row r="170" spans="1:13" ht="12.75" customHeight="1" outlineLevel="1">
      <c r="A170" s="1"/>
      <c r="B170" s="44"/>
      <c r="C170" s="45"/>
      <c r="D170" s="64"/>
      <c r="E170" s="26"/>
      <c r="F170" s="26" t="s">
        <v>343</v>
      </c>
      <c r="G170" s="26" t="s">
        <v>344</v>
      </c>
      <c r="H170" s="43"/>
      <c r="I170" s="74" t="str">
        <f t="shared" si="40"/>
        <v/>
      </c>
      <c r="J170" s="43"/>
      <c r="K170" s="74" t="str">
        <f t="shared" si="41"/>
        <v/>
      </c>
      <c r="L170" s="102">
        <f t="shared" si="43"/>
        <v>0</v>
      </c>
      <c r="M170" s="70" t="str">
        <f t="shared" si="42"/>
        <v/>
      </c>
    </row>
    <row r="171" spans="1:13" ht="12.75" customHeight="1" outlineLevel="1">
      <c r="A171" s="1"/>
      <c r="B171" s="44"/>
      <c r="C171" s="45"/>
      <c r="D171" s="64"/>
      <c r="E171" s="26"/>
      <c r="F171" s="26" t="s">
        <v>345</v>
      </c>
      <c r="G171" s="26" t="s">
        <v>346</v>
      </c>
      <c r="H171" s="43"/>
      <c r="I171" s="74" t="str">
        <f t="shared" si="40"/>
        <v/>
      </c>
      <c r="J171" s="43"/>
      <c r="K171" s="74" t="str">
        <f t="shared" si="41"/>
        <v/>
      </c>
      <c r="L171" s="102">
        <f t="shared" si="43"/>
        <v>0</v>
      </c>
      <c r="M171" s="70" t="str">
        <f t="shared" si="42"/>
        <v/>
      </c>
    </row>
    <row r="172" spans="1:13" ht="12.75" customHeight="1" outlineLevel="1">
      <c r="A172" s="1"/>
      <c r="B172" s="44"/>
      <c r="C172" s="45"/>
      <c r="D172" s="64"/>
      <c r="E172" s="26"/>
      <c r="F172" s="26" t="s">
        <v>347</v>
      </c>
      <c r="G172" s="26" t="s">
        <v>348</v>
      </c>
      <c r="H172" s="43"/>
      <c r="I172" s="74" t="str">
        <f t="shared" si="40"/>
        <v/>
      </c>
      <c r="J172" s="43"/>
      <c r="K172" s="74" t="str">
        <f t="shared" si="41"/>
        <v/>
      </c>
      <c r="L172" s="102">
        <f t="shared" si="43"/>
        <v>0</v>
      </c>
      <c r="M172" s="70" t="str">
        <f t="shared" si="42"/>
        <v/>
      </c>
    </row>
    <row r="173" spans="1:13" ht="12.75" customHeight="1" outlineLevel="1">
      <c r="A173" s="1"/>
      <c r="B173" s="44"/>
      <c r="C173" s="45"/>
      <c r="D173" s="64"/>
      <c r="E173" s="26"/>
      <c r="F173" s="26" t="s">
        <v>349</v>
      </c>
      <c r="G173" s="26" t="s">
        <v>350</v>
      </c>
      <c r="H173" s="43"/>
      <c r="I173" s="74" t="str">
        <f t="shared" si="40"/>
        <v/>
      </c>
      <c r="J173" s="43"/>
      <c r="K173" s="74" t="str">
        <f t="shared" si="41"/>
        <v/>
      </c>
      <c r="L173" s="102">
        <f t="shared" si="43"/>
        <v>0</v>
      </c>
      <c r="M173" s="70" t="str">
        <f t="shared" si="42"/>
        <v/>
      </c>
    </row>
    <row r="174" spans="1:13" ht="12.75" customHeight="1" outlineLevel="1">
      <c r="A174" s="1"/>
      <c r="B174" s="44"/>
      <c r="C174" s="45"/>
      <c r="D174" s="64"/>
      <c r="E174" s="26"/>
      <c r="F174" s="26" t="s">
        <v>351</v>
      </c>
      <c r="G174" s="26" t="s">
        <v>352</v>
      </c>
      <c r="H174" s="43"/>
      <c r="I174" s="74" t="str">
        <f t="shared" si="40"/>
        <v/>
      </c>
      <c r="J174" s="43"/>
      <c r="K174" s="74" t="str">
        <f t="shared" si="41"/>
        <v/>
      </c>
      <c r="L174" s="102">
        <f t="shared" si="43"/>
        <v>0</v>
      </c>
      <c r="M174" s="70" t="str">
        <f t="shared" si="42"/>
        <v/>
      </c>
    </row>
    <row r="175" spans="1:13" ht="12.75" customHeight="1" outlineLevel="1">
      <c r="A175" s="1"/>
      <c r="B175" s="44"/>
      <c r="C175" s="45"/>
      <c r="D175" s="64"/>
      <c r="E175" s="26"/>
      <c r="F175" s="26" t="s">
        <v>353</v>
      </c>
      <c r="G175" s="26" t="s">
        <v>354</v>
      </c>
      <c r="H175" s="43"/>
      <c r="I175" s="74" t="str">
        <f t="shared" si="40"/>
        <v/>
      </c>
      <c r="J175" s="43"/>
      <c r="K175" s="74" t="str">
        <f t="shared" si="41"/>
        <v/>
      </c>
      <c r="L175" s="102">
        <f t="shared" si="43"/>
        <v>0</v>
      </c>
      <c r="M175" s="70" t="str">
        <f t="shared" si="42"/>
        <v/>
      </c>
    </row>
    <row r="176" spans="1:13" ht="12.75" customHeight="1" outlineLevel="1">
      <c r="A176" s="1"/>
      <c r="B176" s="44"/>
      <c r="C176" s="45"/>
      <c r="D176" s="64"/>
      <c r="E176" s="26"/>
      <c r="F176" s="26" t="s">
        <v>355</v>
      </c>
      <c r="G176" s="26" t="s">
        <v>356</v>
      </c>
      <c r="H176" s="43"/>
      <c r="I176" s="74" t="str">
        <f t="shared" si="40"/>
        <v/>
      </c>
      <c r="J176" s="43"/>
      <c r="K176" s="74" t="str">
        <f t="shared" si="41"/>
        <v/>
      </c>
      <c r="L176" s="102">
        <f t="shared" si="43"/>
        <v>0</v>
      </c>
      <c r="M176" s="70" t="str">
        <f t="shared" si="42"/>
        <v/>
      </c>
    </row>
    <row r="177" spans="1:13" ht="12.75" customHeight="1" outlineLevel="1">
      <c r="A177" s="1"/>
      <c r="B177" s="44"/>
      <c r="C177" s="45"/>
      <c r="D177" s="64"/>
      <c r="E177" s="26"/>
      <c r="F177" s="26" t="s">
        <v>357</v>
      </c>
      <c r="G177" s="26" t="s">
        <v>358</v>
      </c>
      <c r="H177" s="43"/>
      <c r="I177" s="74" t="str">
        <f t="shared" si="40"/>
        <v/>
      </c>
      <c r="J177" s="43"/>
      <c r="K177" s="74" t="str">
        <f t="shared" si="41"/>
        <v/>
      </c>
      <c r="L177" s="102">
        <f t="shared" si="43"/>
        <v>0</v>
      </c>
      <c r="M177" s="70" t="str">
        <f t="shared" si="42"/>
        <v/>
      </c>
    </row>
    <row r="178" spans="1:13" ht="12.75" customHeight="1" outlineLevel="1">
      <c r="A178" s="1"/>
      <c r="B178" s="44"/>
      <c r="C178" s="45"/>
      <c r="D178" s="64"/>
      <c r="E178" s="26"/>
      <c r="F178" s="26" t="s">
        <v>359</v>
      </c>
      <c r="G178" s="26" t="s">
        <v>360</v>
      </c>
      <c r="H178" s="43"/>
      <c r="I178" s="74" t="str">
        <f t="shared" si="40"/>
        <v/>
      </c>
      <c r="J178" s="43"/>
      <c r="K178" s="74" t="str">
        <f t="shared" si="41"/>
        <v/>
      </c>
      <c r="L178" s="102">
        <f t="shared" si="43"/>
        <v>0</v>
      </c>
      <c r="M178" s="70" t="str">
        <f t="shared" si="42"/>
        <v/>
      </c>
    </row>
    <row r="179" spans="1:13" ht="12.75" customHeight="1" outlineLevel="1">
      <c r="A179" s="1"/>
      <c r="B179" s="44"/>
      <c r="C179" s="45"/>
      <c r="D179" s="64"/>
      <c r="E179" s="26"/>
      <c r="F179" s="26" t="s">
        <v>361</v>
      </c>
      <c r="G179" s="26" t="s">
        <v>362</v>
      </c>
      <c r="H179" s="43"/>
      <c r="I179" s="74" t="str">
        <f t="shared" si="40"/>
        <v/>
      </c>
      <c r="J179" s="43"/>
      <c r="K179" s="74" t="str">
        <f t="shared" si="41"/>
        <v/>
      </c>
      <c r="L179" s="102">
        <f t="shared" si="43"/>
        <v>0</v>
      </c>
      <c r="M179" s="70" t="str">
        <f t="shared" si="42"/>
        <v/>
      </c>
    </row>
    <row r="180" spans="1:13" ht="12.75" customHeight="1" outlineLevel="1">
      <c r="A180" s="1"/>
      <c r="B180" s="44"/>
      <c r="C180" s="45"/>
      <c r="D180" s="64"/>
      <c r="E180" s="26"/>
      <c r="F180" s="26" t="s">
        <v>363</v>
      </c>
      <c r="G180" s="26" t="s">
        <v>364</v>
      </c>
      <c r="H180" s="43"/>
      <c r="I180" s="74" t="str">
        <f t="shared" si="40"/>
        <v/>
      </c>
      <c r="J180" s="43"/>
      <c r="K180" s="74" t="str">
        <f t="shared" si="41"/>
        <v/>
      </c>
      <c r="L180" s="102">
        <f t="shared" si="43"/>
        <v>0</v>
      </c>
      <c r="M180" s="70" t="str">
        <f t="shared" si="42"/>
        <v/>
      </c>
    </row>
    <row r="181" spans="1:13" ht="12.75" customHeight="1" outlineLevel="1">
      <c r="A181" s="1"/>
      <c r="B181" s="44"/>
      <c r="C181" s="45"/>
      <c r="D181" s="64"/>
      <c r="E181" s="26"/>
      <c r="F181" s="26" t="s">
        <v>365</v>
      </c>
      <c r="G181" s="26" t="s">
        <v>366</v>
      </c>
      <c r="H181" s="43"/>
      <c r="I181" s="74" t="str">
        <f t="shared" si="40"/>
        <v/>
      </c>
      <c r="J181" s="43"/>
      <c r="K181" s="74" t="str">
        <f t="shared" si="41"/>
        <v/>
      </c>
      <c r="L181" s="102">
        <f t="shared" si="43"/>
        <v>0</v>
      </c>
      <c r="M181" s="70" t="str">
        <f t="shared" si="42"/>
        <v/>
      </c>
    </row>
    <row r="182" spans="1:13" ht="12.75" customHeight="1" outlineLevel="1">
      <c r="A182" s="1"/>
      <c r="B182" s="44"/>
      <c r="C182" s="45"/>
      <c r="D182" s="64"/>
      <c r="E182" s="26"/>
      <c r="F182" s="26" t="s">
        <v>367</v>
      </c>
      <c r="G182" s="26" t="s">
        <v>368</v>
      </c>
      <c r="H182" s="43"/>
      <c r="I182" s="74" t="str">
        <f t="shared" si="40"/>
        <v/>
      </c>
      <c r="J182" s="43"/>
      <c r="K182" s="74" t="str">
        <f t="shared" si="41"/>
        <v/>
      </c>
      <c r="L182" s="102">
        <f t="shared" si="43"/>
        <v>0</v>
      </c>
      <c r="M182" s="70" t="str">
        <f t="shared" si="42"/>
        <v/>
      </c>
    </row>
    <row r="183" spans="1:13" ht="12.75" customHeight="1" outlineLevel="1">
      <c r="A183" s="1"/>
      <c r="B183" s="44"/>
      <c r="C183" s="45"/>
      <c r="D183" s="64"/>
      <c r="E183" s="26"/>
      <c r="F183" s="26" t="s">
        <v>369</v>
      </c>
      <c r="G183" s="26" t="s">
        <v>370</v>
      </c>
      <c r="H183" s="43"/>
      <c r="I183" s="74" t="str">
        <f t="shared" si="40"/>
        <v/>
      </c>
      <c r="J183" s="43"/>
      <c r="K183" s="74" t="str">
        <f t="shared" si="41"/>
        <v/>
      </c>
      <c r="L183" s="102">
        <f t="shared" si="43"/>
        <v>0</v>
      </c>
      <c r="M183" s="70" t="str">
        <f t="shared" si="42"/>
        <v/>
      </c>
    </row>
    <row r="184" spans="1:13" ht="12.75" customHeight="1" outlineLevel="1">
      <c r="A184" s="1"/>
      <c r="B184" s="44"/>
      <c r="C184" s="45"/>
      <c r="D184" s="64"/>
      <c r="E184" s="26"/>
      <c r="F184" s="26" t="s">
        <v>371</v>
      </c>
      <c r="G184" s="26" t="s">
        <v>372</v>
      </c>
      <c r="H184" s="43"/>
      <c r="I184" s="74" t="str">
        <f t="shared" si="40"/>
        <v/>
      </c>
      <c r="J184" s="43"/>
      <c r="K184" s="74" t="str">
        <f t="shared" si="41"/>
        <v/>
      </c>
      <c r="L184" s="102">
        <f t="shared" si="43"/>
        <v>0</v>
      </c>
      <c r="M184" s="70" t="str">
        <f t="shared" si="42"/>
        <v/>
      </c>
    </row>
    <row r="185" spans="1:13" ht="12.75" customHeight="1" outlineLevel="1">
      <c r="A185" s="1"/>
      <c r="B185" s="44"/>
      <c r="C185" s="45"/>
      <c r="D185" s="64"/>
      <c r="E185" s="26"/>
      <c r="F185" s="26" t="s">
        <v>373</v>
      </c>
      <c r="G185" s="26" t="s">
        <v>374</v>
      </c>
      <c r="H185" s="43"/>
      <c r="I185" s="74" t="str">
        <f t="shared" si="40"/>
        <v/>
      </c>
      <c r="J185" s="43"/>
      <c r="K185" s="74" t="str">
        <f t="shared" si="41"/>
        <v/>
      </c>
      <c r="L185" s="102">
        <f t="shared" si="43"/>
        <v>0</v>
      </c>
      <c r="M185" s="70" t="str">
        <f t="shared" si="42"/>
        <v/>
      </c>
    </row>
    <row r="186" spans="1:13" ht="12.75" customHeight="1" outlineLevel="1">
      <c r="A186" s="1"/>
      <c r="B186" s="44"/>
      <c r="C186" s="45"/>
      <c r="D186" s="64"/>
      <c r="E186" s="26"/>
      <c r="F186" s="26" t="s">
        <v>375</v>
      </c>
      <c r="G186" s="26" t="s">
        <v>376</v>
      </c>
      <c r="H186" s="43"/>
      <c r="I186" s="74" t="str">
        <f t="shared" si="40"/>
        <v/>
      </c>
      <c r="J186" s="43"/>
      <c r="K186" s="74" t="str">
        <f t="shared" si="41"/>
        <v/>
      </c>
      <c r="L186" s="102">
        <f t="shared" si="43"/>
        <v>0</v>
      </c>
      <c r="M186" s="70" t="str">
        <f t="shared" si="42"/>
        <v/>
      </c>
    </row>
    <row r="187" spans="1:13" ht="12.75" customHeight="1" outlineLevel="1">
      <c r="A187" s="1"/>
      <c r="B187" s="44"/>
      <c r="C187" s="45"/>
      <c r="D187" s="64"/>
      <c r="E187" s="26"/>
      <c r="F187" s="26" t="s">
        <v>377</v>
      </c>
      <c r="G187" s="26" t="s">
        <v>378</v>
      </c>
      <c r="H187" s="43"/>
      <c r="I187" s="74" t="str">
        <f t="shared" si="40"/>
        <v/>
      </c>
      <c r="J187" s="43"/>
      <c r="K187" s="74" t="str">
        <f t="shared" si="41"/>
        <v/>
      </c>
      <c r="L187" s="102">
        <f t="shared" si="43"/>
        <v>0</v>
      </c>
      <c r="M187" s="70" t="str">
        <f t="shared" si="42"/>
        <v/>
      </c>
    </row>
    <row r="188" spans="1:13" ht="12.75" customHeight="1" outlineLevel="1">
      <c r="A188" s="1"/>
      <c r="B188" s="44"/>
      <c r="C188" s="45"/>
      <c r="D188" s="64"/>
      <c r="E188" s="26"/>
      <c r="F188" s="26" t="s">
        <v>379</v>
      </c>
      <c r="G188" s="26" t="s">
        <v>380</v>
      </c>
      <c r="H188" s="43"/>
      <c r="I188" s="74" t="str">
        <f t="shared" si="40"/>
        <v/>
      </c>
      <c r="J188" s="43"/>
      <c r="K188" s="74" t="str">
        <f t="shared" si="41"/>
        <v/>
      </c>
      <c r="L188" s="102">
        <f t="shared" si="43"/>
        <v>0</v>
      </c>
      <c r="M188" s="70" t="str">
        <f t="shared" si="42"/>
        <v/>
      </c>
    </row>
    <row r="189" spans="1:13" ht="12.75" customHeight="1" outlineLevel="1">
      <c r="A189" s="1"/>
      <c r="B189" s="44"/>
      <c r="C189" s="45"/>
      <c r="D189" s="64"/>
      <c r="E189" s="26"/>
      <c r="F189" s="26" t="s">
        <v>381</v>
      </c>
      <c r="G189" s="26" t="s">
        <v>382</v>
      </c>
      <c r="H189" s="43"/>
      <c r="I189" s="74" t="str">
        <f t="shared" si="40"/>
        <v/>
      </c>
      <c r="J189" s="43"/>
      <c r="K189" s="74" t="str">
        <f t="shared" si="41"/>
        <v/>
      </c>
      <c r="L189" s="102">
        <f t="shared" si="43"/>
        <v>0</v>
      </c>
      <c r="M189" s="70" t="str">
        <f t="shared" si="42"/>
        <v/>
      </c>
    </row>
    <row r="190" spans="1:13" ht="12.75" customHeight="1" outlineLevel="1">
      <c r="A190" s="1"/>
      <c r="B190" s="44"/>
      <c r="C190" s="45"/>
      <c r="D190" s="64"/>
      <c r="E190" s="26"/>
      <c r="F190" s="26" t="s">
        <v>383</v>
      </c>
      <c r="G190" s="26" t="s">
        <v>384</v>
      </c>
      <c r="H190" s="43"/>
      <c r="I190" s="74" t="str">
        <f t="shared" si="40"/>
        <v/>
      </c>
      <c r="J190" s="43"/>
      <c r="K190" s="74" t="str">
        <f t="shared" si="41"/>
        <v/>
      </c>
      <c r="L190" s="102">
        <f t="shared" si="43"/>
        <v>0</v>
      </c>
      <c r="M190" s="70" t="str">
        <f t="shared" si="42"/>
        <v/>
      </c>
    </row>
    <row r="191" spans="1:13" ht="12.75" customHeight="1" outlineLevel="1">
      <c r="A191" s="1"/>
      <c r="B191" s="44"/>
      <c r="C191" s="45"/>
      <c r="D191" s="64"/>
      <c r="E191" s="26"/>
      <c r="F191" s="26" t="s">
        <v>385</v>
      </c>
      <c r="G191" s="26" t="s">
        <v>386</v>
      </c>
      <c r="H191" s="43"/>
      <c r="I191" s="74" t="str">
        <f t="shared" si="40"/>
        <v/>
      </c>
      <c r="J191" s="43"/>
      <c r="K191" s="74" t="str">
        <f t="shared" si="41"/>
        <v/>
      </c>
      <c r="L191" s="102">
        <f t="shared" si="43"/>
        <v>0</v>
      </c>
      <c r="M191" s="70" t="str">
        <f t="shared" si="42"/>
        <v/>
      </c>
    </row>
    <row r="192" spans="1:13" ht="12.75" customHeight="1" outlineLevel="1">
      <c r="A192" s="1"/>
      <c r="B192" s="44"/>
      <c r="C192" s="45"/>
      <c r="D192" s="64"/>
      <c r="E192" s="26"/>
      <c r="F192" s="26" t="s">
        <v>387</v>
      </c>
      <c r="G192" s="26" t="s">
        <v>388</v>
      </c>
      <c r="H192" s="43"/>
      <c r="I192" s="74" t="str">
        <f t="shared" si="40"/>
        <v/>
      </c>
      <c r="J192" s="43"/>
      <c r="K192" s="74" t="str">
        <f t="shared" si="41"/>
        <v/>
      </c>
      <c r="L192" s="102">
        <f t="shared" si="43"/>
        <v>0</v>
      </c>
      <c r="M192" s="70" t="str">
        <f t="shared" si="42"/>
        <v/>
      </c>
    </row>
    <row r="193" spans="1:13" ht="12.75" customHeight="1" outlineLevel="1">
      <c r="A193" s="1"/>
      <c r="B193" s="44"/>
      <c r="C193" s="45"/>
      <c r="D193" s="64"/>
      <c r="E193" s="26"/>
      <c r="F193" s="26" t="s">
        <v>389</v>
      </c>
      <c r="G193" s="26" t="s">
        <v>390</v>
      </c>
      <c r="H193" s="43"/>
      <c r="I193" s="74" t="str">
        <f t="shared" si="40"/>
        <v/>
      </c>
      <c r="J193" s="43"/>
      <c r="K193" s="74" t="str">
        <f t="shared" si="41"/>
        <v/>
      </c>
      <c r="L193" s="102">
        <f t="shared" si="43"/>
        <v>0</v>
      </c>
      <c r="M193" s="70" t="str">
        <f t="shared" si="42"/>
        <v/>
      </c>
    </row>
    <row r="194" spans="1:13" ht="12.75" customHeight="1" outlineLevel="1">
      <c r="A194" s="1"/>
      <c r="B194" s="44"/>
      <c r="C194" s="45"/>
      <c r="D194" s="64"/>
      <c r="E194" s="26"/>
      <c r="F194" s="26" t="s">
        <v>391</v>
      </c>
      <c r="G194" s="26" t="s">
        <v>392</v>
      </c>
      <c r="H194" s="43"/>
      <c r="I194" s="74" t="str">
        <f t="shared" si="40"/>
        <v/>
      </c>
      <c r="J194" s="43"/>
      <c r="K194" s="74" t="str">
        <f t="shared" si="41"/>
        <v/>
      </c>
      <c r="L194" s="102">
        <f t="shared" si="43"/>
        <v>0</v>
      </c>
      <c r="M194" s="70" t="str">
        <f t="shared" si="42"/>
        <v/>
      </c>
    </row>
    <row r="195" spans="1:13" ht="12.75" customHeight="1" outlineLevel="1">
      <c r="A195" s="1"/>
      <c r="B195" s="44"/>
      <c r="C195" s="45"/>
      <c r="D195" s="64"/>
      <c r="E195" s="26"/>
      <c r="F195" s="26" t="s">
        <v>393</v>
      </c>
      <c r="G195" s="26" t="s">
        <v>394</v>
      </c>
      <c r="H195" s="43"/>
      <c r="I195" s="74" t="str">
        <f t="shared" si="40"/>
        <v/>
      </c>
      <c r="J195" s="43"/>
      <c r="K195" s="74" t="str">
        <f t="shared" si="41"/>
        <v/>
      </c>
      <c r="L195" s="102">
        <f t="shared" si="43"/>
        <v>0</v>
      </c>
      <c r="M195" s="70" t="str">
        <f t="shared" si="42"/>
        <v/>
      </c>
    </row>
    <row r="196" spans="1:13" ht="12.75" customHeight="1" outlineLevel="1">
      <c r="A196" s="1"/>
      <c r="B196" s="44"/>
      <c r="C196" s="45"/>
      <c r="D196" s="64"/>
      <c r="E196" s="26"/>
      <c r="F196" s="26" t="s">
        <v>395</v>
      </c>
      <c r="G196" s="26" t="s">
        <v>396</v>
      </c>
      <c r="H196" s="43"/>
      <c r="I196" s="74" t="str">
        <f t="shared" si="40"/>
        <v/>
      </c>
      <c r="J196" s="43"/>
      <c r="K196" s="74" t="str">
        <f t="shared" si="41"/>
        <v/>
      </c>
      <c r="L196" s="102">
        <f t="shared" si="43"/>
        <v>0</v>
      </c>
      <c r="M196" s="70" t="str">
        <f t="shared" si="42"/>
        <v/>
      </c>
    </row>
    <row r="197" spans="1:13" ht="12.75" customHeight="1" outlineLevel="1">
      <c r="A197" s="1"/>
      <c r="B197" s="44"/>
      <c r="C197" s="45"/>
      <c r="D197" s="64"/>
      <c r="E197" s="26"/>
      <c r="F197" s="26" t="s">
        <v>397</v>
      </c>
      <c r="G197" s="26" t="s">
        <v>398</v>
      </c>
      <c r="H197" s="43"/>
      <c r="I197" s="74" t="str">
        <f t="shared" si="40"/>
        <v/>
      </c>
      <c r="J197" s="43"/>
      <c r="K197" s="74" t="str">
        <f t="shared" si="41"/>
        <v/>
      </c>
      <c r="L197" s="102">
        <f t="shared" si="43"/>
        <v>0</v>
      </c>
      <c r="M197" s="70" t="str">
        <f t="shared" si="42"/>
        <v/>
      </c>
    </row>
    <row r="198" spans="1:13" ht="12.75" customHeight="1" outlineLevel="1">
      <c r="A198" s="1"/>
      <c r="B198" s="44"/>
      <c r="C198" s="45"/>
      <c r="D198" s="64"/>
      <c r="E198" s="26"/>
      <c r="F198" s="26" t="s">
        <v>399</v>
      </c>
      <c r="G198" s="26" t="s">
        <v>400</v>
      </c>
      <c r="H198" s="43"/>
      <c r="I198" s="74" t="str">
        <f t="shared" si="40"/>
        <v/>
      </c>
      <c r="J198" s="43"/>
      <c r="K198" s="74" t="str">
        <f t="shared" si="41"/>
        <v/>
      </c>
      <c r="L198" s="102">
        <f t="shared" si="43"/>
        <v>0</v>
      </c>
      <c r="M198" s="70" t="str">
        <f t="shared" si="42"/>
        <v/>
      </c>
    </row>
    <row r="199" spans="1:13" ht="12.75" customHeight="1" outlineLevel="1">
      <c r="A199" s="1"/>
      <c r="B199" s="44"/>
      <c r="C199" s="45"/>
      <c r="D199" s="64"/>
      <c r="E199" s="26"/>
      <c r="F199" s="26" t="s">
        <v>401</v>
      </c>
      <c r="G199" s="26" t="s">
        <v>402</v>
      </c>
      <c r="H199" s="43"/>
      <c r="I199" s="74" t="str">
        <f t="shared" si="40"/>
        <v/>
      </c>
      <c r="J199" s="43"/>
      <c r="K199" s="74" t="str">
        <f t="shared" si="41"/>
        <v/>
      </c>
      <c r="L199" s="102">
        <f t="shared" si="43"/>
        <v>0</v>
      </c>
      <c r="M199" s="70" t="str">
        <f t="shared" si="42"/>
        <v/>
      </c>
    </row>
    <row r="200" spans="1:13" ht="12.75" customHeight="1" outlineLevel="1">
      <c r="A200" s="1"/>
      <c r="B200" s="44"/>
      <c r="C200" s="45"/>
      <c r="D200" s="64"/>
      <c r="E200" s="26"/>
      <c r="F200" s="26" t="s">
        <v>403</v>
      </c>
      <c r="G200" s="26" t="s">
        <v>404</v>
      </c>
      <c r="H200" s="43"/>
      <c r="I200" s="74" t="str">
        <f t="shared" si="40"/>
        <v/>
      </c>
      <c r="J200" s="43"/>
      <c r="K200" s="74" t="str">
        <f t="shared" si="41"/>
        <v/>
      </c>
      <c r="L200" s="102">
        <f t="shared" si="43"/>
        <v>0</v>
      </c>
      <c r="M200" s="70" t="str">
        <f t="shared" si="42"/>
        <v/>
      </c>
    </row>
    <row r="201" spans="1:13" ht="12.75" customHeight="1" outlineLevel="1">
      <c r="A201" s="1" t="s">
        <v>411</v>
      </c>
      <c r="B201" s="44"/>
      <c r="C201" s="45"/>
      <c r="D201" s="64"/>
      <c r="E201" s="26"/>
      <c r="F201" s="26" t="s">
        <v>405</v>
      </c>
      <c r="G201" s="26" t="s">
        <v>406</v>
      </c>
      <c r="H201" s="43"/>
      <c r="I201" s="74" t="str">
        <f t="shared" si="40"/>
        <v/>
      </c>
      <c r="J201" s="43"/>
      <c r="K201" s="74" t="str">
        <f t="shared" si="41"/>
        <v/>
      </c>
      <c r="L201" s="102">
        <f t="shared" si="43"/>
        <v>0</v>
      </c>
      <c r="M201" s="70" t="str">
        <f t="shared" si="42"/>
        <v/>
      </c>
    </row>
    <row r="202" spans="1:13" ht="12.75" customHeight="1" outlineLevel="1">
      <c r="A202" s="1"/>
      <c r="B202" s="44"/>
      <c r="C202" s="45"/>
      <c r="D202" s="64"/>
      <c r="E202" s="26"/>
      <c r="F202" s="26" t="s">
        <v>407</v>
      </c>
      <c r="G202" s="26" t="s">
        <v>408</v>
      </c>
      <c r="H202" s="43"/>
      <c r="I202" s="74" t="str">
        <f t="shared" si="40"/>
        <v/>
      </c>
      <c r="J202" s="43"/>
      <c r="K202" s="74" t="str">
        <f t="shared" si="41"/>
        <v/>
      </c>
      <c r="L202" s="102">
        <f t="shared" si="43"/>
        <v>0</v>
      </c>
      <c r="M202" s="70" t="str">
        <f t="shared" si="42"/>
        <v/>
      </c>
    </row>
    <row r="203" spans="1:13" ht="12.75" customHeight="1" outlineLevel="1">
      <c r="A203" s="1"/>
      <c r="B203" s="44"/>
      <c r="C203" s="45"/>
      <c r="D203" s="64"/>
      <c r="E203" s="26"/>
      <c r="F203" s="26" t="s">
        <v>409</v>
      </c>
      <c r="G203" s="26" t="s">
        <v>410</v>
      </c>
      <c r="H203" s="43"/>
      <c r="I203" s="74" t="str">
        <f t="shared" si="40"/>
        <v/>
      </c>
      <c r="J203" s="43"/>
      <c r="K203" s="74" t="str">
        <f t="shared" si="41"/>
        <v/>
      </c>
      <c r="L203" s="102">
        <f t="shared" si="43"/>
        <v>0</v>
      </c>
      <c r="M203" s="70" t="str">
        <f t="shared" si="42"/>
        <v/>
      </c>
    </row>
    <row r="204" spans="1:13" ht="12.75" customHeight="1" outlineLevel="1">
      <c r="A204" s="1"/>
      <c r="B204" s="44"/>
      <c r="C204" s="45"/>
      <c r="D204" s="64" t="s">
        <v>412</v>
      </c>
      <c r="E204" s="26" t="s">
        <v>413</v>
      </c>
      <c r="F204" s="26"/>
      <c r="G204" s="26"/>
      <c r="H204" s="43">
        <f t="shared" ref="H204" si="44">SUM(H205:H217)</f>
        <v>0</v>
      </c>
      <c r="I204" s="74" t="str">
        <f t="shared" si="40"/>
        <v/>
      </c>
      <c r="J204" s="43">
        <f t="shared" ref="J204" si="45">SUM(J205:J217)</f>
        <v>0</v>
      </c>
      <c r="K204" s="74" t="str">
        <f t="shared" si="41"/>
        <v/>
      </c>
      <c r="L204" s="102">
        <f t="shared" si="43"/>
        <v>0</v>
      </c>
      <c r="M204" s="70" t="str">
        <f t="shared" si="42"/>
        <v/>
      </c>
    </row>
    <row r="205" spans="1:13" ht="12.75" customHeight="1" outlineLevel="1">
      <c r="A205" s="1"/>
      <c r="B205" s="44"/>
      <c r="C205" s="45"/>
      <c r="D205" s="64"/>
      <c r="E205" s="26"/>
      <c r="F205" s="26" t="s">
        <v>414</v>
      </c>
      <c r="G205" s="26" t="s">
        <v>415</v>
      </c>
      <c r="H205" s="43"/>
      <c r="I205" s="74" t="str">
        <f t="shared" si="40"/>
        <v/>
      </c>
      <c r="J205" s="43"/>
      <c r="K205" s="74" t="str">
        <f t="shared" si="41"/>
        <v/>
      </c>
      <c r="L205" s="102">
        <f t="shared" si="43"/>
        <v>0</v>
      </c>
      <c r="M205" s="70" t="str">
        <f t="shared" si="42"/>
        <v/>
      </c>
    </row>
    <row r="206" spans="1:13" ht="12.75" customHeight="1" outlineLevel="1">
      <c r="A206" s="1"/>
      <c r="B206" s="44"/>
      <c r="C206" s="45"/>
      <c r="D206" s="64"/>
      <c r="E206" s="26"/>
      <c r="F206" s="26" t="s">
        <v>416</v>
      </c>
      <c r="G206" s="26" t="s">
        <v>417</v>
      </c>
      <c r="H206" s="43"/>
      <c r="I206" s="74" t="str">
        <f t="shared" si="40"/>
        <v/>
      </c>
      <c r="J206" s="43"/>
      <c r="K206" s="74" t="str">
        <f t="shared" si="41"/>
        <v/>
      </c>
      <c r="L206" s="102">
        <f t="shared" si="43"/>
        <v>0</v>
      </c>
      <c r="M206" s="70" t="str">
        <f t="shared" si="42"/>
        <v/>
      </c>
    </row>
    <row r="207" spans="1:13" ht="12.75" customHeight="1" outlineLevel="1">
      <c r="A207" s="1"/>
      <c r="B207" s="44"/>
      <c r="C207" s="45"/>
      <c r="D207" s="64"/>
      <c r="E207" s="26"/>
      <c r="F207" s="26" t="s">
        <v>418</v>
      </c>
      <c r="G207" s="26" t="s">
        <v>419</v>
      </c>
      <c r="H207" s="43"/>
      <c r="I207" s="74" t="str">
        <f t="shared" si="40"/>
        <v/>
      </c>
      <c r="J207" s="43"/>
      <c r="K207" s="74" t="str">
        <f t="shared" si="41"/>
        <v/>
      </c>
      <c r="L207" s="102">
        <f t="shared" si="43"/>
        <v>0</v>
      </c>
      <c r="M207" s="70" t="str">
        <f t="shared" si="42"/>
        <v/>
      </c>
    </row>
    <row r="208" spans="1:13" ht="12.75" customHeight="1" outlineLevel="1">
      <c r="A208" s="1"/>
      <c r="B208" s="44"/>
      <c r="C208" s="45"/>
      <c r="D208" s="64"/>
      <c r="E208" s="26"/>
      <c r="F208" s="26" t="s">
        <v>420</v>
      </c>
      <c r="G208" s="26" t="s">
        <v>421</v>
      </c>
      <c r="H208" s="43"/>
      <c r="I208" s="74" t="str">
        <f t="shared" si="40"/>
        <v/>
      </c>
      <c r="J208" s="43"/>
      <c r="K208" s="74" t="str">
        <f t="shared" si="41"/>
        <v/>
      </c>
      <c r="L208" s="102">
        <f t="shared" si="43"/>
        <v>0</v>
      </c>
      <c r="M208" s="70" t="str">
        <f t="shared" si="42"/>
        <v/>
      </c>
    </row>
    <row r="209" spans="1:13" ht="12.75" customHeight="1" outlineLevel="1">
      <c r="A209" s="1"/>
      <c r="B209" s="44"/>
      <c r="C209" s="45"/>
      <c r="D209" s="64"/>
      <c r="E209" s="26"/>
      <c r="F209" s="26" t="s">
        <v>422</v>
      </c>
      <c r="G209" s="26" t="s">
        <v>423</v>
      </c>
      <c r="H209" s="43"/>
      <c r="I209" s="74" t="str">
        <f t="shared" si="40"/>
        <v/>
      </c>
      <c r="J209" s="43"/>
      <c r="K209" s="74" t="str">
        <f t="shared" si="41"/>
        <v/>
      </c>
      <c r="L209" s="102">
        <f t="shared" si="43"/>
        <v>0</v>
      </c>
      <c r="M209" s="70" t="str">
        <f t="shared" si="42"/>
        <v/>
      </c>
    </row>
    <row r="210" spans="1:13" ht="12.75" customHeight="1" outlineLevel="1">
      <c r="A210" s="1"/>
      <c r="B210" s="44"/>
      <c r="C210" s="45"/>
      <c r="D210" s="64"/>
      <c r="E210" s="26"/>
      <c r="F210" s="26" t="s">
        <v>424</v>
      </c>
      <c r="G210" s="26" t="s">
        <v>425</v>
      </c>
      <c r="H210" s="43"/>
      <c r="I210" s="74" t="str">
        <f t="shared" si="40"/>
        <v/>
      </c>
      <c r="J210" s="43"/>
      <c r="K210" s="74" t="str">
        <f t="shared" si="41"/>
        <v/>
      </c>
      <c r="L210" s="102">
        <f t="shared" si="43"/>
        <v>0</v>
      </c>
      <c r="M210" s="70" t="str">
        <f t="shared" si="42"/>
        <v/>
      </c>
    </row>
    <row r="211" spans="1:13" ht="12.75" customHeight="1" outlineLevel="1">
      <c r="A211" s="1"/>
      <c r="B211" s="44"/>
      <c r="C211" s="45"/>
      <c r="D211" s="64"/>
      <c r="E211" s="26"/>
      <c r="F211" s="26" t="s">
        <v>426</v>
      </c>
      <c r="G211" s="26" t="s">
        <v>427</v>
      </c>
      <c r="H211" s="43"/>
      <c r="I211" s="74" t="str">
        <f t="shared" si="40"/>
        <v/>
      </c>
      <c r="J211" s="43"/>
      <c r="K211" s="74" t="str">
        <f t="shared" si="41"/>
        <v/>
      </c>
      <c r="L211" s="102">
        <f t="shared" si="43"/>
        <v>0</v>
      </c>
      <c r="M211" s="70" t="str">
        <f t="shared" si="42"/>
        <v/>
      </c>
    </row>
    <row r="212" spans="1:13" ht="12.75" customHeight="1" outlineLevel="1">
      <c r="A212" s="1"/>
      <c r="B212" s="44"/>
      <c r="C212" s="45"/>
      <c r="D212" s="64"/>
      <c r="E212" s="26"/>
      <c r="F212" s="26" t="s">
        <v>428</v>
      </c>
      <c r="G212" s="26" t="s">
        <v>429</v>
      </c>
      <c r="H212" s="43"/>
      <c r="I212" s="74" t="str">
        <f t="shared" si="40"/>
        <v/>
      </c>
      <c r="J212" s="43"/>
      <c r="K212" s="74" t="str">
        <f t="shared" si="41"/>
        <v/>
      </c>
      <c r="L212" s="102">
        <f t="shared" si="43"/>
        <v>0</v>
      </c>
      <c r="M212" s="70" t="str">
        <f t="shared" si="42"/>
        <v/>
      </c>
    </row>
    <row r="213" spans="1:13" ht="12.75" customHeight="1" outlineLevel="1">
      <c r="A213" s="1"/>
      <c r="B213" s="44"/>
      <c r="C213" s="45"/>
      <c r="D213" s="64"/>
      <c r="E213" s="26"/>
      <c r="F213" s="26" t="s">
        <v>430</v>
      </c>
      <c r="G213" s="26" t="s">
        <v>431</v>
      </c>
      <c r="H213" s="43"/>
      <c r="I213" s="74"/>
      <c r="J213" s="43"/>
      <c r="K213" s="74"/>
      <c r="L213" s="102"/>
      <c r="M213" s="70"/>
    </row>
    <row r="214" spans="1:13" ht="12.75" customHeight="1" outlineLevel="1">
      <c r="A214" s="1"/>
      <c r="B214" s="44"/>
      <c r="C214" s="45"/>
      <c r="D214" s="64"/>
      <c r="E214" s="26"/>
      <c r="F214" s="26" t="s">
        <v>432</v>
      </c>
      <c r="G214" s="26" t="s">
        <v>433</v>
      </c>
      <c r="H214" s="43"/>
      <c r="I214" s="74" t="str">
        <f t="shared" si="40"/>
        <v/>
      </c>
      <c r="J214" s="43"/>
      <c r="K214" s="74" t="str">
        <f t="shared" si="41"/>
        <v/>
      </c>
      <c r="L214" s="102">
        <f t="shared" si="43"/>
        <v>0</v>
      </c>
      <c r="M214" s="70" t="str">
        <f t="shared" si="42"/>
        <v/>
      </c>
    </row>
    <row r="215" spans="1:13" s="63" customFormat="1">
      <c r="A215" s="34" t="s">
        <v>440</v>
      </c>
      <c r="B215" s="44"/>
      <c r="C215" s="45"/>
      <c r="D215" s="64"/>
      <c r="E215" s="26"/>
      <c r="F215" s="26" t="s">
        <v>434</v>
      </c>
      <c r="G215" s="26" t="s">
        <v>435</v>
      </c>
      <c r="H215" s="43"/>
      <c r="I215" s="74" t="str">
        <f t="shared" si="40"/>
        <v/>
      </c>
      <c r="J215" s="43"/>
      <c r="K215" s="74" t="str">
        <f t="shared" si="41"/>
        <v/>
      </c>
      <c r="L215" s="102">
        <f t="shared" si="43"/>
        <v>0</v>
      </c>
      <c r="M215" s="70" t="str">
        <f t="shared" si="42"/>
        <v/>
      </c>
    </row>
    <row r="216" spans="1:13" ht="12.75" hidden="1" customHeight="1" outlineLevel="1">
      <c r="A216" s="1" t="s">
        <v>442</v>
      </c>
      <c r="B216" s="44"/>
      <c r="C216" s="45"/>
      <c r="D216" s="64"/>
      <c r="E216" s="26"/>
      <c r="F216" s="26" t="s">
        <v>436</v>
      </c>
      <c r="G216" s="26" t="s">
        <v>437</v>
      </c>
      <c r="H216" s="43"/>
      <c r="I216" s="74" t="str">
        <f t="shared" si="40"/>
        <v/>
      </c>
      <c r="J216" s="43"/>
      <c r="K216" s="74" t="str">
        <f t="shared" si="41"/>
        <v/>
      </c>
      <c r="L216" s="102">
        <f t="shared" si="43"/>
        <v>0</v>
      </c>
      <c r="M216" s="70" t="str">
        <f t="shared" si="42"/>
        <v/>
      </c>
    </row>
    <row r="217" spans="1:13" ht="12.75" hidden="1" customHeight="1" outlineLevel="1">
      <c r="A217" s="1" t="s">
        <v>446</v>
      </c>
      <c r="B217" s="44"/>
      <c r="C217" s="45"/>
      <c r="D217" s="64"/>
      <c r="E217" s="26"/>
      <c r="F217" s="26" t="s">
        <v>438</v>
      </c>
      <c r="G217" s="26" t="s">
        <v>439</v>
      </c>
      <c r="H217" s="43"/>
      <c r="I217" s="74" t="str">
        <f t="shared" si="40"/>
        <v/>
      </c>
      <c r="J217" s="43"/>
      <c r="K217" s="74" t="str">
        <f t="shared" si="41"/>
        <v/>
      </c>
      <c r="L217" s="102">
        <f t="shared" si="43"/>
        <v>0</v>
      </c>
      <c r="M217" s="70" t="str">
        <f t="shared" si="42"/>
        <v/>
      </c>
    </row>
    <row r="218" spans="1:13" ht="12.75" hidden="1" customHeight="1" outlineLevel="1">
      <c r="A218" s="1" t="s">
        <v>450</v>
      </c>
      <c r="B218" s="59"/>
      <c r="C218" s="60" t="s">
        <v>441</v>
      </c>
      <c r="D218" s="60"/>
      <c r="E218" s="61"/>
      <c r="F218" s="61"/>
      <c r="G218" s="61"/>
      <c r="H218" s="62">
        <f t="shared" ref="H218" si="46">SUM(H219:H221)</f>
        <v>0</v>
      </c>
      <c r="I218" s="98" t="str">
        <f t="shared" ref="I218:I281" si="47">IFERROR(H218/$H$22,"")</f>
        <v/>
      </c>
      <c r="J218" s="62">
        <f t="shared" ref="J218" si="48">SUM(J219:J221)</f>
        <v>0</v>
      </c>
      <c r="K218" s="98" t="str">
        <f t="shared" ref="K218:K281" si="49">IFERROR(J218/$J$22,"")</f>
        <v/>
      </c>
      <c r="L218" s="106">
        <f t="shared" si="43"/>
        <v>0</v>
      </c>
      <c r="M218" s="98" t="str">
        <f t="shared" ref="M218:M281" si="50">IFERROR(L218/$J$22,"")</f>
        <v/>
      </c>
    </row>
    <row r="219" spans="1:13" ht="12.75" hidden="1" customHeight="1" outlineLevel="1">
      <c r="A219" s="1"/>
      <c r="B219" s="44"/>
      <c r="C219" s="45"/>
      <c r="D219" s="64"/>
      <c r="E219" s="42" t="s">
        <v>443</v>
      </c>
      <c r="F219" s="42" t="s">
        <v>444</v>
      </c>
      <c r="G219" s="42" t="s">
        <v>445</v>
      </c>
      <c r="H219" s="43"/>
      <c r="I219" s="74" t="str">
        <f t="shared" si="47"/>
        <v/>
      </c>
      <c r="J219" s="43"/>
      <c r="K219" s="74" t="str">
        <f t="shared" si="49"/>
        <v/>
      </c>
      <c r="L219" s="102">
        <f t="shared" si="43"/>
        <v>0</v>
      </c>
      <c r="M219" s="70" t="str">
        <f t="shared" si="50"/>
        <v/>
      </c>
    </row>
    <row r="220" spans="1:13" ht="12.75" hidden="1" customHeight="1" outlineLevel="1">
      <c r="A220" s="1"/>
      <c r="B220" s="44"/>
      <c r="C220" s="45"/>
      <c r="D220" s="64"/>
      <c r="E220" s="26" t="s">
        <v>447</v>
      </c>
      <c r="F220" s="26" t="s">
        <v>448</v>
      </c>
      <c r="G220" s="26" t="s">
        <v>449</v>
      </c>
      <c r="H220" s="43"/>
      <c r="I220" s="74" t="str">
        <f t="shared" si="47"/>
        <v/>
      </c>
      <c r="J220" s="43"/>
      <c r="K220" s="74" t="str">
        <f t="shared" si="49"/>
        <v/>
      </c>
      <c r="L220" s="102">
        <f t="shared" si="43"/>
        <v>0</v>
      </c>
      <c r="M220" s="70" t="str">
        <f t="shared" si="50"/>
        <v/>
      </c>
    </row>
    <row r="221" spans="1:13" ht="12.75" hidden="1" customHeight="1" outlineLevel="1">
      <c r="A221" s="1"/>
      <c r="B221" s="44"/>
      <c r="C221" s="45"/>
      <c r="D221" s="64"/>
      <c r="E221" s="26" t="s">
        <v>451</v>
      </c>
      <c r="F221" s="26"/>
      <c r="G221" s="26"/>
      <c r="H221" s="43">
        <f t="shared" ref="H221" si="51">SUM(H222:H230)</f>
        <v>0</v>
      </c>
      <c r="I221" s="74" t="str">
        <f t="shared" si="47"/>
        <v/>
      </c>
      <c r="J221" s="43">
        <f t="shared" ref="J221" si="52">SUM(J222:J230)</f>
        <v>0</v>
      </c>
      <c r="K221" s="74" t="str">
        <f t="shared" si="49"/>
        <v/>
      </c>
      <c r="L221" s="102">
        <f t="shared" si="43"/>
        <v>0</v>
      </c>
      <c r="M221" s="70" t="str">
        <f t="shared" si="50"/>
        <v/>
      </c>
    </row>
    <row r="222" spans="1:13" ht="12.75" hidden="1" customHeight="1" outlineLevel="1">
      <c r="A222" s="1"/>
      <c r="B222" s="44"/>
      <c r="C222" s="45"/>
      <c r="D222" s="64"/>
      <c r="E222" s="26"/>
      <c r="F222" s="26" t="s">
        <v>452</v>
      </c>
      <c r="G222" s="26" t="s">
        <v>453</v>
      </c>
      <c r="H222" s="43"/>
      <c r="I222" s="74" t="str">
        <f t="shared" si="47"/>
        <v/>
      </c>
      <c r="J222" s="43"/>
      <c r="K222" s="74" t="str">
        <f t="shared" si="49"/>
        <v/>
      </c>
      <c r="L222" s="102">
        <f t="shared" si="43"/>
        <v>0</v>
      </c>
      <c r="M222" s="70" t="str">
        <f t="shared" si="50"/>
        <v/>
      </c>
    </row>
    <row r="223" spans="1:13" ht="12.75" hidden="1" customHeight="1" outlineLevel="1">
      <c r="A223" s="1"/>
      <c r="B223" s="44"/>
      <c r="C223" s="45"/>
      <c r="D223" s="64"/>
      <c r="E223" s="26"/>
      <c r="F223" s="26" t="s">
        <v>454</v>
      </c>
      <c r="G223" s="26" t="s">
        <v>455</v>
      </c>
      <c r="H223" s="43"/>
      <c r="I223" s="74" t="str">
        <f t="shared" si="47"/>
        <v/>
      </c>
      <c r="J223" s="43"/>
      <c r="K223" s="74" t="str">
        <f t="shared" si="49"/>
        <v/>
      </c>
      <c r="L223" s="102">
        <f t="shared" si="43"/>
        <v>0</v>
      </c>
      <c r="M223" s="70" t="str">
        <f t="shared" si="50"/>
        <v/>
      </c>
    </row>
    <row r="224" spans="1:13" ht="12.75" hidden="1" customHeight="1" outlineLevel="1">
      <c r="A224" s="1"/>
      <c r="B224" s="44"/>
      <c r="C224" s="45"/>
      <c r="D224" s="64"/>
      <c r="E224" s="26"/>
      <c r="F224" s="26" t="s">
        <v>456</v>
      </c>
      <c r="G224" s="26" t="s">
        <v>457</v>
      </c>
      <c r="H224" s="43"/>
      <c r="I224" s="74" t="str">
        <f t="shared" si="47"/>
        <v/>
      </c>
      <c r="J224" s="43"/>
      <c r="K224" s="74" t="str">
        <f t="shared" si="49"/>
        <v/>
      </c>
      <c r="L224" s="102">
        <f t="shared" si="43"/>
        <v>0</v>
      </c>
      <c r="M224" s="70" t="str">
        <f t="shared" si="50"/>
        <v/>
      </c>
    </row>
    <row r="225" spans="1:13" ht="12.75" hidden="1" customHeight="1" outlineLevel="1">
      <c r="A225" s="1"/>
      <c r="B225" s="44"/>
      <c r="C225" s="45"/>
      <c r="D225" s="64"/>
      <c r="E225" s="26"/>
      <c r="F225" s="26" t="s">
        <v>458</v>
      </c>
      <c r="G225" s="26" t="s">
        <v>459</v>
      </c>
      <c r="H225" s="43"/>
      <c r="I225" s="74" t="str">
        <f t="shared" si="47"/>
        <v/>
      </c>
      <c r="J225" s="43"/>
      <c r="K225" s="74" t="str">
        <f t="shared" si="49"/>
        <v/>
      </c>
      <c r="L225" s="102">
        <f t="shared" si="43"/>
        <v>0</v>
      </c>
      <c r="M225" s="70" t="str">
        <f t="shared" si="50"/>
        <v/>
      </c>
    </row>
    <row r="226" spans="1:13" ht="12.75" hidden="1" customHeight="1" outlineLevel="1">
      <c r="A226" s="1"/>
      <c r="B226" s="44"/>
      <c r="C226" s="45"/>
      <c r="D226" s="64"/>
      <c r="E226" s="26"/>
      <c r="F226" s="26" t="s">
        <v>460</v>
      </c>
      <c r="G226" s="26" t="s">
        <v>461</v>
      </c>
      <c r="H226" s="43"/>
      <c r="I226" s="74" t="str">
        <f t="shared" si="47"/>
        <v/>
      </c>
      <c r="J226" s="43"/>
      <c r="K226" s="74" t="str">
        <f t="shared" si="49"/>
        <v/>
      </c>
      <c r="L226" s="102">
        <f t="shared" ref="L226:L258" si="53">H226-J226</f>
        <v>0</v>
      </c>
      <c r="M226" s="70" t="str">
        <f t="shared" si="50"/>
        <v/>
      </c>
    </row>
    <row r="227" spans="1:13" ht="12.75" hidden="1" customHeight="1" outlineLevel="1">
      <c r="A227" s="1"/>
      <c r="B227" s="44"/>
      <c r="C227" s="45"/>
      <c r="D227" s="64"/>
      <c r="E227" s="26"/>
      <c r="F227" s="26" t="s">
        <v>462</v>
      </c>
      <c r="G227" s="26" t="s">
        <v>463</v>
      </c>
      <c r="H227" s="43"/>
      <c r="I227" s="74" t="str">
        <f t="shared" si="47"/>
        <v/>
      </c>
      <c r="J227" s="43"/>
      <c r="K227" s="74" t="str">
        <f t="shared" si="49"/>
        <v/>
      </c>
      <c r="L227" s="102">
        <f t="shared" si="53"/>
        <v>0</v>
      </c>
      <c r="M227" s="70" t="str">
        <f t="shared" si="50"/>
        <v/>
      </c>
    </row>
    <row r="228" spans="1:13" collapsed="1">
      <c r="A228" s="34" t="s">
        <v>470</v>
      </c>
      <c r="B228" s="44"/>
      <c r="C228" s="45"/>
      <c r="D228" s="64"/>
      <c r="E228" s="26"/>
      <c r="F228" s="26" t="s">
        <v>464</v>
      </c>
      <c r="G228" s="26" t="s">
        <v>465</v>
      </c>
      <c r="H228" s="43"/>
      <c r="I228" s="74" t="str">
        <f t="shared" si="47"/>
        <v/>
      </c>
      <c r="J228" s="43"/>
      <c r="K228" s="74" t="str">
        <f t="shared" si="49"/>
        <v/>
      </c>
      <c r="L228" s="102">
        <f t="shared" si="53"/>
        <v>0</v>
      </c>
      <c r="M228" s="70" t="str">
        <f t="shared" si="50"/>
        <v/>
      </c>
    </row>
    <row r="229" spans="1:13" s="69" customFormat="1">
      <c r="A229" s="1"/>
      <c r="B229" s="44"/>
      <c r="C229" s="45"/>
      <c r="D229" s="64"/>
      <c r="E229" s="26"/>
      <c r="F229" s="26" t="s">
        <v>466</v>
      </c>
      <c r="G229" s="26" t="s">
        <v>467</v>
      </c>
      <c r="H229" s="43"/>
      <c r="I229" s="74" t="str">
        <f t="shared" si="47"/>
        <v/>
      </c>
      <c r="J229" s="43"/>
      <c r="K229" s="74" t="str">
        <f t="shared" si="49"/>
        <v/>
      </c>
      <c r="L229" s="102">
        <f t="shared" si="53"/>
        <v>0</v>
      </c>
      <c r="M229" s="70" t="str">
        <f t="shared" si="50"/>
        <v/>
      </c>
    </row>
    <row r="230" spans="1:13">
      <c r="A230" s="34" t="s">
        <v>473</v>
      </c>
      <c r="B230" s="44"/>
      <c r="C230" s="45"/>
      <c r="D230" s="64"/>
      <c r="E230" s="26"/>
      <c r="F230" s="26" t="s">
        <v>468</v>
      </c>
      <c r="G230" s="26" t="s">
        <v>469</v>
      </c>
      <c r="H230" s="43"/>
      <c r="I230" s="74" t="str">
        <f t="shared" si="47"/>
        <v/>
      </c>
      <c r="J230" s="43"/>
      <c r="K230" s="74" t="str">
        <f t="shared" si="49"/>
        <v/>
      </c>
      <c r="L230" s="102">
        <f t="shared" si="53"/>
        <v>0</v>
      </c>
      <c r="M230" s="70" t="str">
        <f t="shared" si="50"/>
        <v/>
      </c>
    </row>
    <row r="231" spans="1:13" s="69" customFormat="1">
      <c r="A231" s="1"/>
      <c r="B231" s="35" t="s">
        <v>471</v>
      </c>
      <c r="C231" s="66"/>
      <c r="D231" s="66"/>
      <c r="E231" s="66"/>
      <c r="F231" s="66"/>
      <c r="G231" s="66"/>
      <c r="H231" s="37">
        <f t="shared" ref="H231" si="54">+H22-H38</f>
        <v>0</v>
      </c>
      <c r="I231" s="93" t="str">
        <f t="shared" si="47"/>
        <v/>
      </c>
      <c r="J231" s="37">
        <f t="shared" ref="J231" si="55">+J22-J38</f>
        <v>0</v>
      </c>
      <c r="K231" s="93" t="str">
        <f t="shared" si="49"/>
        <v/>
      </c>
      <c r="L231" s="58">
        <f>J231-H231</f>
        <v>0</v>
      </c>
      <c r="M231" s="93" t="str">
        <f t="shared" si="50"/>
        <v/>
      </c>
    </row>
    <row r="232" spans="1:13">
      <c r="A232" s="72" t="s">
        <v>475</v>
      </c>
      <c r="B232" s="67"/>
      <c r="C232" s="68"/>
      <c r="D232" s="68"/>
      <c r="E232" s="68" t="s">
        <v>472</v>
      </c>
      <c r="F232" s="69"/>
      <c r="G232" s="69"/>
      <c r="H232" s="70" t="str">
        <f t="shared" ref="H232" si="56">IFERROR(+H231/H22,"")</f>
        <v/>
      </c>
      <c r="I232" s="70" t="str">
        <f t="shared" si="47"/>
        <v/>
      </c>
      <c r="J232" s="70" t="str">
        <f t="shared" ref="J232" si="57">IFERROR(+J231/J22,"")</f>
        <v/>
      </c>
      <c r="K232" s="70" t="str">
        <f t="shared" si="49"/>
        <v/>
      </c>
      <c r="L232" s="107" t="str">
        <f>IFERROR(J232-H232,"")</f>
        <v/>
      </c>
      <c r="M232" s="112" t="str">
        <f t="shared" si="50"/>
        <v/>
      </c>
    </row>
    <row r="233" spans="1:13" s="69" customFormat="1">
      <c r="A233" s="1"/>
      <c r="B233" s="35" t="s">
        <v>474</v>
      </c>
      <c r="C233" s="36"/>
      <c r="D233" s="66"/>
      <c r="E233" s="66"/>
      <c r="F233" s="66"/>
      <c r="G233" s="66"/>
      <c r="H233" s="37">
        <f t="shared" ref="H233" si="58">+H22-H38-H40-H53</f>
        <v>0</v>
      </c>
      <c r="I233" s="93" t="str">
        <f t="shared" si="47"/>
        <v/>
      </c>
      <c r="J233" s="37">
        <f t="shared" ref="J233" si="59">+J22-J38-J40-J53</f>
        <v>0</v>
      </c>
      <c r="K233" s="93" t="str">
        <f t="shared" si="49"/>
        <v/>
      </c>
      <c r="L233" s="58">
        <f>J233-H233</f>
        <v>0</v>
      </c>
      <c r="M233" s="93" t="str">
        <f t="shared" si="50"/>
        <v/>
      </c>
    </row>
    <row r="234" spans="1:13">
      <c r="A234" s="1" t="s">
        <v>477</v>
      </c>
      <c r="B234" s="71"/>
      <c r="C234" s="69"/>
      <c r="D234" s="69"/>
      <c r="E234" s="69" t="s">
        <v>472</v>
      </c>
      <c r="F234" s="69"/>
      <c r="G234" s="69"/>
      <c r="H234" s="70" t="str">
        <f t="shared" ref="H234" si="60">IFERROR(+H233/H22,"")</f>
        <v/>
      </c>
      <c r="I234" s="70" t="str">
        <f t="shared" si="47"/>
        <v/>
      </c>
      <c r="J234" s="70" t="str">
        <f t="shared" ref="J234" si="61">IFERROR(+J233/J22,"")</f>
        <v/>
      </c>
      <c r="K234" s="70" t="str">
        <f t="shared" si="49"/>
        <v/>
      </c>
      <c r="L234" s="107" t="str">
        <f>IFERROR(J234-H234,"")</f>
        <v/>
      </c>
      <c r="M234" s="112" t="str">
        <f t="shared" si="50"/>
        <v/>
      </c>
    </row>
    <row r="235" spans="1:13">
      <c r="A235" s="1"/>
      <c r="B235" s="35" t="s">
        <v>476</v>
      </c>
      <c r="C235" s="36"/>
      <c r="D235" s="36"/>
      <c r="E235" s="36"/>
      <c r="F235" s="36"/>
      <c r="G235" s="36"/>
      <c r="H235" s="37">
        <f t="shared" ref="H235" si="62">+H22-H37</f>
        <v>0</v>
      </c>
      <c r="I235" s="93" t="str">
        <f t="shared" si="47"/>
        <v/>
      </c>
      <c r="J235" s="37">
        <f t="shared" ref="J235" si="63">+J22-J37</f>
        <v>0</v>
      </c>
      <c r="K235" s="93" t="str">
        <f t="shared" si="49"/>
        <v/>
      </c>
      <c r="L235" s="58">
        <f>J235-H235</f>
        <v>0</v>
      </c>
      <c r="M235" s="93" t="str">
        <f t="shared" si="50"/>
        <v/>
      </c>
    </row>
    <row r="236" spans="1:13">
      <c r="A236" s="1"/>
      <c r="B236" s="71"/>
      <c r="C236" s="69"/>
      <c r="D236" s="69"/>
      <c r="E236" s="69" t="s">
        <v>472</v>
      </c>
      <c r="F236" s="69"/>
      <c r="G236" s="69"/>
      <c r="H236" s="74" t="str">
        <f t="shared" ref="H236" si="64">IFERROR(+H235/H22,"")</f>
        <v/>
      </c>
      <c r="I236" s="74" t="str">
        <f t="shared" si="47"/>
        <v/>
      </c>
      <c r="J236" s="74" t="str">
        <f t="shared" ref="J236" si="65">IFERROR(+J235/J22,"")</f>
        <v/>
      </c>
      <c r="K236" s="74" t="str">
        <f t="shared" si="49"/>
        <v/>
      </c>
      <c r="L236" s="73" t="str">
        <f>IFERROR(J236-H236,"")</f>
        <v/>
      </c>
      <c r="M236" s="70" t="str">
        <f t="shared" si="50"/>
        <v/>
      </c>
    </row>
    <row r="237" spans="1:13">
      <c r="A237" s="1"/>
      <c r="B237" s="75"/>
      <c r="C237" s="76" t="s">
        <v>478</v>
      </c>
      <c r="D237" s="77"/>
      <c r="E237" s="78"/>
      <c r="F237" s="26"/>
      <c r="G237" s="26"/>
      <c r="H237" s="79">
        <f t="shared" ref="H237" si="66">SUM(H238:H239)</f>
        <v>0</v>
      </c>
      <c r="I237" s="74" t="str">
        <f t="shared" si="47"/>
        <v/>
      </c>
      <c r="J237" s="79">
        <f t="shared" ref="J237" si="67">SUM(J238:J239)</f>
        <v>0</v>
      </c>
      <c r="K237" s="74" t="str">
        <f t="shared" si="49"/>
        <v/>
      </c>
      <c r="L237" s="108">
        <f>H237-J237</f>
        <v>0</v>
      </c>
      <c r="M237" s="70" t="str">
        <f t="shared" si="50"/>
        <v/>
      </c>
    </row>
    <row r="238" spans="1:13">
      <c r="A238" s="1"/>
      <c r="B238" s="75"/>
      <c r="C238" s="45"/>
      <c r="D238" s="64"/>
      <c r="E238" s="26"/>
      <c r="F238" s="26" t="s">
        <v>479</v>
      </c>
      <c r="G238" s="26" t="s">
        <v>480</v>
      </c>
      <c r="H238" s="43"/>
      <c r="I238" s="74" t="str">
        <f t="shared" si="47"/>
        <v/>
      </c>
      <c r="J238" s="43"/>
      <c r="K238" s="74" t="str">
        <f t="shared" si="49"/>
        <v/>
      </c>
      <c r="L238" s="102">
        <f>H238-J238</f>
        <v>0</v>
      </c>
      <c r="M238" s="70" t="str">
        <f t="shared" si="50"/>
        <v/>
      </c>
    </row>
    <row r="239" spans="1:13" ht="12.75" hidden="1" customHeight="1" outlineLevel="1">
      <c r="A239" s="1"/>
      <c r="B239" s="75"/>
      <c r="C239" s="45"/>
      <c r="D239" s="64"/>
      <c r="E239" s="26"/>
      <c r="F239" s="26" t="s">
        <v>481</v>
      </c>
      <c r="G239" s="26" t="s">
        <v>482</v>
      </c>
      <c r="H239" s="43"/>
      <c r="I239" s="74" t="str">
        <f t="shared" si="47"/>
        <v/>
      </c>
      <c r="J239" s="43"/>
      <c r="K239" s="74" t="str">
        <f t="shared" si="49"/>
        <v/>
      </c>
      <c r="L239" s="102">
        <f>H239-J239</f>
        <v>0</v>
      </c>
      <c r="M239" s="70" t="str">
        <f t="shared" si="50"/>
        <v/>
      </c>
    </row>
    <row r="240" spans="1:13" ht="12.75" hidden="1" customHeight="1" outlineLevel="1">
      <c r="A240" s="1"/>
      <c r="B240" s="35" t="s">
        <v>483</v>
      </c>
      <c r="C240" s="36"/>
      <c r="D240" s="36"/>
      <c r="E240" s="36"/>
      <c r="F240" s="36"/>
      <c r="G240" s="36"/>
      <c r="H240" s="37">
        <f t="shared" ref="H240" si="68">+H235-H237</f>
        <v>0</v>
      </c>
      <c r="I240" s="93" t="str">
        <f t="shared" si="47"/>
        <v/>
      </c>
      <c r="J240" s="37">
        <f t="shared" ref="J240" si="69">+J235-J237</f>
        <v>0</v>
      </c>
      <c r="K240" s="93" t="str">
        <f t="shared" si="49"/>
        <v/>
      </c>
      <c r="L240" s="58">
        <f>J240-H240</f>
        <v>0</v>
      </c>
      <c r="M240" s="93" t="str">
        <f t="shared" si="50"/>
        <v/>
      </c>
    </row>
    <row r="241" spans="1:13" ht="12.75" hidden="1" customHeight="1" outlineLevel="1">
      <c r="A241" s="1"/>
      <c r="B241" s="80"/>
      <c r="C241" s="50" t="s">
        <v>484</v>
      </c>
      <c r="D241" s="45"/>
      <c r="E241" s="52"/>
      <c r="F241" s="45"/>
      <c r="G241" s="45"/>
      <c r="H241" s="119">
        <f t="shared" ref="H241" si="70">SUM(H242:H328)</f>
        <v>0</v>
      </c>
      <c r="I241" s="112" t="str">
        <f t="shared" si="47"/>
        <v/>
      </c>
      <c r="J241" s="119">
        <f t="shared" ref="J241" si="71">SUM(J242:J328)</f>
        <v>0</v>
      </c>
      <c r="K241" s="112" t="str">
        <f t="shared" si="49"/>
        <v/>
      </c>
      <c r="L241" s="119">
        <f t="shared" ref="L241:L304" si="72">H241-J241</f>
        <v>0</v>
      </c>
      <c r="M241" s="112" t="str">
        <f t="shared" si="50"/>
        <v/>
      </c>
    </row>
    <row r="242" spans="1:13" ht="12.75" hidden="1" customHeight="1" outlineLevel="1">
      <c r="A242" s="1"/>
      <c r="B242" s="44"/>
      <c r="C242" s="45"/>
      <c r="D242" s="56"/>
      <c r="E242" s="26"/>
      <c r="F242" s="13" t="s">
        <v>485</v>
      </c>
      <c r="G242" s="13" t="s">
        <v>486</v>
      </c>
      <c r="H242" s="43"/>
      <c r="I242" s="74" t="str">
        <f t="shared" si="47"/>
        <v/>
      </c>
      <c r="J242" s="43"/>
      <c r="K242" s="74" t="str">
        <f t="shared" si="49"/>
        <v/>
      </c>
      <c r="L242" s="102">
        <f t="shared" si="72"/>
        <v>0</v>
      </c>
      <c r="M242" s="140" t="str">
        <f t="shared" si="50"/>
        <v/>
      </c>
    </row>
    <row r="243" spans="1:13" ht="12.75" hidden="1" customHeight="1" outlineLevel="1">
      <c r="A243" s="1"/>
      <c r="B243" s="44"/>
      <c r="C243" s="45"/>
      <c r="D243" s="64"/>
      <c r="E243" s="26"/>
      <c r="F243" s="26" t="s">
        <v>487</v>
      </c>
      <c r="G243" s="26" t="s">
        <v>488</v>
      </c>
      <c r="H243" s="43"/>
      <c r="I243" s="74" t="str">
        <f t="shared" si="47"/>
        <v/>
      </c>
      <c r="J243" s="43"/>
      <c r="K243" s="74" t="str">
        <f t="shared" si="49"/>
        <v/>
      </c>
      <c r="L243" s="102">
        <f t="shared" si="72"/>
        <v>0</v>
      </c>
      <c r="M243" s="70" t="str">
        <f t="shared" si="50"/>
        <v/>
      </c>
    </row>
    <row r="244" spans="1:13" ht="12.75" hidden="1" customHeight="1" outlineLevel="1">
      <c r="A244" s="1"/>
      <c r="B244" s="44"/>
      <c r="C244" s="45"/>
      <c r="D244" s="64"/>
      <c r="E244" s="26"/>
      <c r="F244" s="26" t="s">
        <v>489</v>
      </c>
      <c r="G244" s="26" t="s">
        <v>490</v>
      </c>
      <c r="H244" s="43"/>
      <c r="I244" s="74" t="str">
        <f t="shared" si="47"/>
        <v/>
      </c>
      <c r="J244" s="43"/>
      <c r="K244" s="74" t="str">
        <f t="shared" si="49"/>
        <v/>
      </c>
      <c r="L244" s="102">
        <f t="shared" si="72"/>
        <v>0</v>
      </c>
      <c r="M244" s="70" t="str">
        <f t="shared" si="50"/>
        <v/>
      </c>
    </row>
    <row r="245" spans="1:13" ht="12.75" hidden="1" customHeight="1" outlineLevel="1">
      <c r="A245" s="1"/>
      <c r="B245" s="44"/>
      <c r="C245" s="45"/>
      <c r="D245" s="64"/>
      <c r="E245" s="26"/>
      <c r="F245" s="26" t="s">
        <v>491</v>
      </c>
      <c r="G245" s="26" t="s">
        <v>492</v>
      </c>
      <c r="H245" s="43"/>
      <c r="I245" s="74" t="str">
        <f t="shared" si="47"/>
        <v/>
      </c>
      <c r="J245" s="43"/>
      <c r="K245" s="74" t="str">
        <f t="shared" si="49"/>
        <v/>
      </c>
      <c r="L245" s="102">
        <f t="shared" si="72"/>
        <v>0</v>
      </c>
      <c r="M245" s="70" t="str">
        <f t="shared" si="50"/>
        <v/>
      </c>
    </row>
    <row r="246" spans="1:13" ht="12.75" hidden="1" customHeight="1" outlineLevel="1">
      <c r="A246" s="1"/>
      <c r="B246" s="44"/>
      <c r="C246" s="45"/>
      <c r="D246" s="64"/>
      <c r="E246" s="26"/>
      <c r="F246" s="26" t="s">
        <v>493</v>
      </c>
      <c r="G246" s="26" t="s">
        <v>494</v>
      </c>
      <c r="H246" s="43"/>
      <c r="I246" s="74" t="str">
        <f t="shared" si="47"/>
        <v/>
      </c>
      <c r="J246" s="43"/>
      <c r="K246" s="74" t="str">
        <f t="shared" si="49"/>
        <v/>
      </c>
      <c r="L246" s="102">
        <f t="shared" si="72"/>
        <v>0</v>
      </c>
      <c r="M246" s="70" t="str">
        <f t="shared" si="50"/>
        <v/>
      </c>
    </row>
    <row r="247" spans="1:13" ht="12.75" hidden="1" customHeight="1" outlineLevel="1">
      <c r="A247" s="1"/>
      <c r="B247" s="44"/>
      <c r="C247" s="45"/>
      <c r="D247" s="64"/>
      <c r="E247" s="26"/>
      <c r="F247" s="26" t="s">
        <v>495</v>
      </c>
      <c r="G247" s="26" t="s">
        <v>496</v>
      </c>
      <c r="H247" s="43"/>
      <c r="I247" s="74" t="str">
        <f t="shared" si="47"/>
        <v/>
      </c>
      <c r="J247" s="43"/>
      <c r="K247" s="74" t="str">
        <f t="shared" si="49"/>
        <v/>
      </c>
      <c r="L247" s="102">
        <f t="shared" si="72"/>
        <v>0</v>
      </c>
      <c r="M247" s="70" t="str">
        <f t="shared" si="50"/>
        <v/>
      </c>
    </row>
    <row r="248" spans="1:13" ht="12.75" hidden="1" customHeight="1" outlineLevel="1">
      <c r="A248" s="1"/>
      <c r="B248" s="44"/>
      <c r="C248" s="45"/>
      <c r="D248" s="64"/>
      <c r="E248" s="26"/>
      <c r="F248" s="26" t="s">
        <v>497</v>
      </c>
      <c r="G248" s="26" t="s">
        <v>498</v>
      </c>
      <c r="H248" s="43"/>
      <c r="I248" s="74" t="str">
        <f t="shared" si="47"/>
        <v/>
      </c>
      <c r="J248" s="43"/>
      <c r="K248" s="74" t="str">
        <f t="shared" si="49"/>
        <v/>
      </c>
      <c r="L248" s="102">
        <f t="shared" si="72"/>
        <v>0</v>
      </c>
      <c r="M248" s="70" t="str">
        <f t="shared" si="50"/>
        <v/>
      </c>
    </row>
    <row r="249" spans="1:13" ht="12.75" hidden="1" customHeight="1" outlineLevel="1">
      <c r="A249" s="1"/>
      <c r="B249" s="44"/>
      <c r="C249" s="45"/>
      <c r="D249" s="64"/>
      <c r="E249" s="26"/>
      <c r="F249" s="26" t="s">
        <v>499</v>
      </c>
      <c r="G249" s="26" t="s">
        <v>500</v>
      </c>
      <c r="H249" s="43"/>
      <c r="I249" s="74" t="str">
        <f t="shared" si="47"/>
        <v/>
      </c>
      <c r="J249" s="43"/>
      <c r="K249" s="74" t="str">
        <f t="shared" si="49"/>
        <v/>
      </c>
      <c r="L249" s="102">
        <f t="shared" si="72"/>
        <v>0</v>
      </c>
      <c r="M249" s="70" t="str">
        <f t="shared" si="50"/>
        <v/>
      </c>
    </row>
    <row r="250" spans="1:13" ht="12.75" hidden="1" customHeight="1" outlineLevel="1">
      <c r="A250" s="1"/>
      <c r="B250" s="44"/>
      <c r="C250" s="45"/>
      <c r="D250" s="64"/>
      <c r="E250" s="26"/>
      <c r="F250" s="26" t="s">
        <v>501</v>
      </c>
      <c r="G250" s="26" t="s">
        <v>502</v>
      </c>
      <c r="H250" s="43"/>
      <c r="I250" s="74" t="str">
        <f t="shared" si="47"/>
        <v/>
      </c>
      <c r="J250" s="43"/>
      <c r="K250" s="74" t="str">
        <f t="shared" si="49"/>
        <v/>
      </c>
      <c r="L250" s="102">
        <f t="shared" si="72"/>
        <v>0</v>
      </c>
      <c r="M250" s="70" t="str">
        <f t="shared" si="50"/>
        <v/>
      </c>
    </row>
    <row r="251" spans="1:13" ht="12.75" hidden="1" customHeight="1" outlineLevel="1">
      <c r="A251" s="1"/>
      <c r="B251" s="44"/>
      <c r="C251" s="45"/>
      <c r="D251" s="64"/>
      <c r="E251" s="26"/>
      <c r="F251" s="26" t="s">
        <v>503</v>
      </c>
      <c r="G251" s="26" t="s">
        <v>504</v>
      </c>
      <c r="H251" s="43"/>
      <c r="I251" s="74" t="str">
        <f t="shared" si="47"/>
        <v/>
      </c>
      <c r="J251" s="43"/>
      <c r="K251" s="74" t="str">
        <f t="shared" si="49"/>
        <v/>
      </c>
      <c r="L251" s="102">
        <f t="shared" si="72"/>
        <v>0</v>
      </c>
      <c r="M251" s="70" t="str">
        <f t="shared" si="50"/>
        <v/>
      </c>
    </row>
    <row r="252" spans="1:13" ht="12.75" hidden="1" customHeight="1" outlineLevel="1">
      <c r="A252" s="1"/>
      <c r="B252" s="44"/>
      <c r="C252" s="45"/>
      <c r="D252" s="64"/>
      <c r="E252" s="26"/>
      <c r="F252" s="26" t="s">
        <v>505</v>
      </c>
      <c r="G252" s="26" t="s">
        <v>506</v>
      </c>
      <c r="H252" s="43"/>
      <c r="I252" s="74" t="str">
        <f t="shared" si="47"/>
        <v/>
      </c>
      <c r="J252" s="43"/>
      <c r="K252" s="74" t="str">
        <f t="shared" si="49"/>
        <v/>
      </c>
      <c r="L252" s="102">
        <f t="shared" si="72"/>
        <v>0</v>
      </c>
      <c r="M252" s="70" t="str">
        <f t="shared" si="50"/>
        <v/>
      </c>
    </row>
    <row r="253" spans="1:13" ht="12.75" hidden="1" customHeight="1" outlineLevel="1">
      <c r="A253" s="1"/>
      <c r="B253" s="44"/>
      <c r="C253" s="45"/>
      <c r="D253" s="64"/>
      <c r="E253" s="26"/>
      <c r="F253" s="26" t="s">
        <v>507</v>
      </c>
      <c r="G253" s="26" t="s">
        <v>508</v>
      </c>
      <c r="H253" s="43"/>
      <c r="I253" s="74" t="str">
        <f t="shared" si="47"/>
        <v/>
      </c>
      <c r="J253" s="43"/>
      <c r="K253" s="74" t="str">
        <f t="shared" si="49"/>
        <v/>
      </c>
      <c r="L253" s="102">
        <f t="shared" si="72"/>
        <v>0</v>
      </c>
      <c r="M253" s="70" t="str">
        <f t="shared" si="50"/>
        <v/>
      </c>
    </row>
    <row r="254" spans="1:13" ht="12.75" hidden="1" customHeight="1" outlineLevel="1">
      <c r="A254" s="1"/>
      <c r="B254" s="44"/>
      <c r="C254" s="45"/>
      <c r="D254" s="64"/>
      <c r="E254" s="26"/>
      <c r="F254" s="26" t="s">
        <v>509</v>
      </c>
      <c r="G254" s="26" t="s">
        <v>510</v>
      </c>
      <c r="H254" s="43"/>
      <c r="I254" s="74" t="str">
        <f t="shared" si="47"/>
        <v/>
      </c>
      <c r="J254" s="43"/>
      <c r="K254" s="74" t="str">
        <f t="shared" si="49"/>
        <v/>
      </c>
      <c r="L254" s="102">
        <f t="shared" si="72"/>
        <v>0</v>
      </c>
      <c r="M254" s="70" t="str">
        <f t="shared" si="50"/>
        <v/>
      </c>
    </row>
    <row r="255" spans="1:13" ht="12.75" hidden="1" customHeight="1" outlineLevel="1">
      <c r="A255" s="1"/>
      <c r="B255" s="44"/>
      <c r="C255" s="45"/>
      <c r="D255" s="64"/>
      <c r="E255" s="26"/>
      <c r="F255" s="26" t="s">
        <v>511</v>
      </c>
      <c r="G255" s="26" t="s">
        <v>512</v>
      </c>
      <c r="H255" s="43"/>
      <c r="I255" s="74" t="str">
        <f t="shared" si="47"/>
        <v/>
      </c>
      <c r="J255" s="43"/>
      <c r="K255" s="74" t="str">
        <f t="shared" si="49"/>
        <v/>
      </c>
      <c r="L255" s="102">
        <f t="shared" si="72"/>
        <v>0</v>
      </c>
      <c r="M255" s="70" t="str">
        <f t="shared" si="50"/>
        <v/>
      </c>
    </row>
    <row r="256" spans="1:13" ht="12.75" hidden="1" customHeight="1" outlineLevel="1">
      <c r="A256" s="1"/>
      <c r="B256" s="44"/>
      <c r="C256" s="45"/>
      <c r="D256" s="64"/>
      <c r="E256" s="26"/>
      <c r="F256" s="26" t="s">
        <v>513</v>
      </c>
      <c r="G256" s="26" t="s">
        <v>514</v>
      </c>
      <c r="H256" s="43"/>
      <c r="I256" s="74" t="str">
        <f t="shared" si="47"/>
        <v/>
      </c>
      <c r="J256" s="43"/>
      <c r="K256" s="74" t="str">
        <f t="shared" si="49"/>
        <v/>
      </c>
      <c r="L256" s="102">
        <f t="shared" si="72"/>
        <v>0</v>
      </c>
      <c r="M256" s="70" t="str">
        <f t="shared" si="50"/>
        <v/>
      </c>
    </row>
    <row r="257" spans="1:13" ht="12.75" hidden="1" customHeight="1" outlineLevel="1">
      <c r="A257" s="1"/>
      <c r="B257" s="44"/>
      <c r="C257" s="45"/>
      <c r="D257" s="64"/>
      <c r="E257" s="26"/>
      <c r="F257" s="26" t="s">
        <v>515</v>
      </c>
      <c r="G257" s="26" t="s">
        <v>516</v>
      </c>
      <c r="H257" s="43"/>
      <c r="I257" s="74" t="str">
        <f t="shared" si="47"/>
        <v/>
      </c>
      <c r="J257" s="43"/>
      <c r="K257" s="74" t="str">
        <f t="shared" si="49"/>
        <v/>
      </c>
      <c r="L257" s="102">
        <f t="shared" si="72"/>
        <v>0</v>
      </c>
      <c r="M257" s="70" t="str">
        <f t="shared" si="50"/>
        <v/>
      </c>
    </row>
    <row r="258" spans="1:13" ht="12.75" hidden="1" customHeight="1" outlineLevel="1">
      <c r="A258" s="1"/>
      <c r="B258" s="44"/>
      <c r="C258" s="45"/>
      <c r="D258" s="64"/>
      <c r="E258" s="26"/>
      <c r="F258" s="26" t="s">
        <v>517</v>
      </c>
      <c r="G258" s="26" t="s">
        <v>518</v>
      </c>
      <c r="H258" s="43"/>
      <c r="I258" s="74" t="str">
        <f t="shared" si="47"/>
        <v/>
      </c>
      <c r="J258" s="43"/>
      <c r="K258" s="74" t="str">
        <f t="shared" si="49"/>
        <v/>
      </c>
      <c r="L258" s="102">
        <f t="shared" si="72"/>
        <v>0</v>
      </c>
      <c r="M258" s="70" t="str">
        <f t="shared" si="50"/>
        <v/>
      </c>
    </row>
    <row r="259" spans="1:13" ht="12.75" hidden="1" customHeight="1" outlineLevel="1">
      <c r="A259" s="1"/>
      <c r="B259" s="44"/>
      <c r="C259" s="45"/>
      <c r="D259" s="64"/>
      <c r="E259" s="26"/>
      <c r="F259" s="26" t="s">
        <v>519</v>
      </c>
      <c r="G259" s="26" t="s">
        <v>500</v>
      </c>
      <c r="H259" s="43"/>
      <c r="I259" s="74" t="str">
        <f t="shared" si="47"/>
        <v/>
      </c>
      <c r="J259" s="43"/>
      <c r="K259" s="74" t="str">
        <f t="shared" si="49"/>
        <v/>
      </c>
      <c r="L259" s="102">
        <f t="shared" si="72"/>
        <v>0</v>
      </c>
      <c r="M259" s="70" t="str">
        <f t="shared" si="50"/>
        <v/>
      </c>
    </row>
    <row r="260" spans="1:13" ht="12.75" hidden="1" customHeight="1" outlineLevel="1">
      <c r="A260" s="1"/>
      <c r="B260" s="44"/>
      <c r="C260" s="45"/>
      <c r="D260" s="64"/>
      <c r="E260" s="26"/>
      <c r="F260" s="26" t="s">
        <v>520</v>
      </c>
      <c r="G260" s="26" t="s">
        <v>502</v>
      </c>
      <c r="H260" s="43"/>
      <c r="I260" s="74" t="str">
        <f t="shared" si="47"/>
        <v/>
      </c>
      <c r="J260" s="43"/>
      <c r="K260" s="74" t="str">
        <f t="shared" si="49"/>
        <v/>
      </c>
      <c r="L260" s="102">
        <f t="shared" si="72"/>
        <v>0</v>
      </c>
      <c r="M260" s="70" t="str">
        <f t="shared" si="50"/>
        <v/>
      </c>
    </row>
    <row r="261" spans="1:13" ht="12.75" hidden="1" customHeight="1" outlineLevel="1">
      <c r="A261" s="1"/>
      <c r="B261" s="44"/>
      <c r="C261" s="45"/>
      <c r="D261" s="64"/>
      <c r="E261" s="26"/>
      <c r="F261" s="26" t="s">
        <v>521</v>
      </c>
      <c r="G261" s="26" t="s">
        <v>522</v>
      </c>
      <c r="H261" s="43"/>
      <c r="I261" s="74" t="str">
        <f t="shared" si="47"/>
        <v/>
      </c>
      <c r="J261" s="43"/>
      <c r="K261" s="74" t="str">
        <f t="shared" si="49"/>
        <v/>
      </c>
      <c r="L261" s="102">
        <f t="shared" si="72"/>
        <v>0</v>
      </c>
      <c r="M261" s="70" t="str">
        <f t="shared" si="50"/>
        <v/>
      </c>
    </row>
    <row r="262" spans="1:13" ht="12.75" hidden="1" customHeight="1" outlineLevel="1">
      <c r="A262" s="1"/>
      <c r="B262" s="44"/>
      <c r="C262" s="45"/>
      <c r="D262" s="64"/>
      <c r="E262" s="26"/>
      <c r="F262" s="26" t="s">
        <v>523</v>
      </c>
      <c r="G262" s="26" t="s">
        <v>524</v>
      </c>
      <c r="H262" s="43"/>
      <c r="I262" s="74" t="str">
        <f t="shared" si="47"/>
        <v/>
      </c>
      <c r="J262" s="43"/>
      <c r="K262" s="74" t="str">
        <f t="shared" si="49"/>
        <v/>
      </c>
      <c r="L262" s="102">
        <f t="shared" si="72"/>
        <v>0</v>
      </c>
      <c r="M262" s="70" t="str">
        <f t="shared" si="50"/>
        <v/>
      </c>
    </row>
    <row r="263" spans="1:13" ht="12.75" hidden="1" customHeight="1" outlineLevel="1">
      <c r="A263" s="1"/>
      <c r="B263" s="44"/>
      <c r="C263" s="45"/>
      <c r="D263" s="64"/>
      <c r="E263" s="26"/>
      <c r="F263" s="26" t="s">
        <v>525</v>
      </c>
      <c r="G263" s="26" t="s">
        <v>526</v>
      </c>
      <c r="H263" s="43"/>
      <c r="I263" s="74" t="str">
        <f t="shared" si="47"/>
        <v/>
      </c>
      <c r="J263" s="43"/>
      <c r="K263" s="74" t="str">
        <f t="shared" si="49"/>
        <v/>
      </c>
      <c r="L263" s="102">
        <f t="shared" si="72"/>
        <v>0</v>
      </c>
      <c r="M263" s="70" t="str">
        <f t="shared" si="50"/>
        <v/>
      </c>
    </row>
    <row r="264" spans="1:13" ht="12.75" hidden="1" customHeight="1" outlineLevel="1">
      <c r="A264" s="1"/>
      <c r="B264" s="44"/>
      <c r="C264" s="45"/>
      <c r="D264" s="64"/>
      <c r="E264" s="26"/>
      <c r="F264" s="26" t="s">
        <v>527</v>
      </c>
      <c r="G264" s="26" t="s">
        <v>528</v>
      </c>
      <c r="H264" s="43"/>
      <c r="I264" s="74" t="str">
        <f t="shared" si="47"/>
        <v/>
      </c>
      <c r="J264" s="43"/>
      <c r="K264" s="74" t="str">
        <f t="shared" si="49"/>
        <v/>
      </c>
      <c r="L264" s="102">
        <f t="shared" si="72"/>
        <v>0</v>
      </c>
      <c r="M264" s="70" t="str">
        <f t="shared" si="50"/>
        <v/>
      </c>
    </row>
    <row r="265" spans="1:13" ht="12.75" hidden="1" customHeight="1" outlineLevel="1">
      <c r="A265" s="1"/>
      <c r="B265" s="44"/>
      <c r="C265" s="45"/>
      <c r="D265" s="64"/>
      <c r="E265" s="26"/>
      <c r="F265" s="26" t="s">
        <v>529</v>
      </c>
      <c r="G265" s="26" t="s">
        <v>530</v>
      </c>
      <c r="H265" s="43"/>
      <c r="I265" s="74" t="str">
        <f t="shared" si="47"/>
        <v/>
      </c>
      <c r="J265" s="43"/>
      <c r="K265" s="74" t="str">
        <f t="shared" si="49"/>
        <v/>
      </c>
      <c r="L265" s="102">
        <f t="shared" si="72"/>
        <v>0</v>
      </c>
      <c r="M265" s="70" t="str">
        <f t="shared" si="50"/>
        <v/>
      </c>
    </row>
    <row r="266" spans="1:13" ht="12.75" hidden="1" customHeight="1" outlineLevel="1">
      <c r="A266" s="1"/>
      <c r="B266" s="44"/>
      <c r="C266" s="45"/>
      <c r="D266" s="64"/>
      <c r="E266" s="26"/>
      <c r="F266" s="26" t="s">
        <v>531</v>
      </c>
      <c r="G266" s="26" t="s">
        <v>532</v>
      </c>
      <c r="H266" s="43"/>
      <c r="I266" s="74" t="str">
        <f t="shared" si="47"/>
        <v/>
      </c>
      <c r="J266" s="43"/>
      <c r="K266" s="74" t="str">
        <f t="shared" si="49"/>
        <v/>
      </c>
      <c r="L266" s="102">
        <f t="shared" si="72"/>
        <v>0</v>
      </c>
      <c r="M266" s="70" t="str">
        <f t="shared" si="50"/>
        <v/>
      </c>
    </row>
    <row r="267" spans="1:13" ht="12.75" hidden="1" customHeight="1" outlineLevel="1">
      <c r="A267" s="1"/>
      <c r="B267" s="44"/>
      <c r="C267" s="45"/>
      <c r="D267" s="64"/>
      <c r="E267" s="26"/>
      <c r="F267" s="26" t="s">
        <v>533</v>
      </c>
      <c r="G267" s="26" t="s">
        <v>534</v>
      </c>
      <c r="H267" s="43"/>
      <c r="I267" s="74" t="str">
        <f t="shared" si="47"/>
        <v/>
      </c>
      <c r="J267" s="43"/>
      <c r="K267" s="74" t="str">
        <f t="shared" si="49"/>
        <v/>
      </c>
      <c r="L267" s="102">
        <f t="shared" si="72"/>
        <v>0</v>
      </c>
      <c r="M267" s="70" t="str">
        <f t="shared" si="50"/>
        <v/>
      </c>
    </row>
    <row r="268" spans="1:13" ht="12.75" hidden="1" customHeight="1" outlineLevel="1">
      <c r="A268" s="1"/>
      <c r="B268" s="44"/>
      <c r="C268" s="45"/>
      <c r="D268" s="64"/>
      <c r="E268" s="26"/>
      <c r="F268" s="26" t="s">
        <v>535</v>
      </c>
      <c r="G268" s="26" t="s">
        <v>536</v>
      </c>
      <c r="H268" s="43"/>
      <c r="I268" s="74" t="str">
        <f t="shared" si="47"/>
        <v/>
      </c>
      <c r="J268" s="43"/>
      <c r="K268" s="74" t="str">
        <f t="shared" si="49"/>
        <v/>
      </c>
      <c r="L268" s="102">
        <f t="shared" si="72"/>
        <v>0</v>
      </c>
      <c r="M268" s="70" t="str">
        <f t="shared" si="50"/>
        <v/>
      </c>
    </row>
    <row r="269" spans="1:13" ht="12.75" hidden="1" customHeight="1" outlineLevel="1">
      <c r="A269" s="1"/>
      <c r="B269" s="44"/>
      <c r="C269" s="45"/>
      <c r="D269" s="64"/>
      <c r="E269" s="26"/>
      <c r="F269" s="26" t="s">
        <v>537</v>
      </c>
      <c r="G269" s="26" t="s">
        <v>538</v>
      </c>
      <c r="H269" s="43"/>
      <c r="I269" s="74" t="str">
        <f t="shared" si="47"/>
        <v/>
      </c>
      <c r="J269" s="43"/>
      <c r="K269" s="74" t="str">
        <f t="shared" si="49"/>
        <v/>
      </c>
      <c r="L269" s="102">
        <f t="shared" si="72"/>
        <v>0</v>
      </c>
      <c r="M269" s="70" t="str">
        <f t="shared" si="50"/>
        <v/>
      </c>
    </row>
    <row r="270" spans="1:13" ht="12.75" hidden="1" customHeight="1" outlineLevel="1">
      <c r="A270" s="1"/>
      <c r="B270" s="44"/>
      <c r="C270" s="45"/>
      <c r="D270" s="64"/>
      <c r="E270" s="26"/>
      <c r="F270" s="26" t="s">
        <v>539</v>
      </c>
      <c r="G270" s="26" t="s">
        <v>540</v>
      </c>
      <c r="H270" s="43"/>
      <c r="I270" s="74" t="str">
        <f t="shared" si="47"/>
        <v/>
      </c>
      <c r="J270" s="43"/>
      <c r="K270" s="74" t="str">
        <f t="shared" si="49"/>
        <v/>
      </c>
      <c r="L270" s="102">
        <f t="shared" si="72"/>
        <v>0</v>
      </c>
      <c r="M270" s="70" t="str">
        <f t="shared" si="50"/>
        <v/>
      </c>
    </row>
    <row r="271" spans="1:13" ht="12.75" hidden="1" customHeight="1" outlineLevel="1">
      <c r="A271" s="1"/>
      <c r="B271" s="44"/>
      <c r="C271" s="45"/>
      <c r="D271" s="64"/>
      <c r="E271" s="26"/>
      <c r="F271" s="26" t="s">
        <v>541</v>
      </c>
      <c r="G271" s="26" t="s">
        <v>542</v>
      </c>
      <c r="H271" s="43"/>
      <c r="I271" s="74" t="str">
        <f t="shared" si="47"/>
        <v/>
      </c>
      <c r="J271" s="43"/>
      <c r="K271" s="74" t="str">
        <f t="shared" si="49"/>
        <v/>
      </c>
      <c r="L271" s="102">
        <f t="shared" si="72"/>
        <v>0</v>
      </c>
      <c r="M271" s="70" t="str">
        <f t="shared" si="50"/>
        <v/>
      </c>
    </row>
    <row r="272" spans="1:13" ht="12.75" hidden="1" customHeight="1" outlineLevel="1">
      <c r="A272" s="1"/>
      <c r="B272" s="44"/>
      <c r="C272" s="45"/>
      <c r="D272" s="64"/>
      <c r="E272" s="26"/>
      <c r="F272" s="26" t="s">
        <v>543</v>
      </c>
      <c r="G272" s="26" t="s">
        <v>544</v>
      </c>
      <c r="H272" s="43"/>
      <c r="I272" s="74" t="str">
        <f t="shared" si="47"/>
        <v/>
      </c>
      <c r="J272" s="43"/>
      <c r="K272" s="74" t="str">
        <f t="shared" si="49"/>
        <v/>
      </c>
      <c r="L272" s="102">
        <f t="shared" si="72"/>
        <v>0</v>
      </c>
      <c r="M272" s="70" t="str">
        <f t="shared" si="50"/>
        <v/>
      </c>
    </row>
    <row r="273" spans="1:13" ht="12.75" hidden="1" customHeight="1" outlineLevel="1">
      <c r="A273" s="1"/>
      <c r="B273" s="44"/>
      <c r="C273" s="45"/>
      <c r="D273" s="64"/>
      <c r="E273" s="26"/>
      <c r="F273" s="26" t="s">
        <v>545</v>
      </c>
      <c r="G273" s="26" t="s">
        <v>546</v>
      </c>
      <c r="H273" s="43"/>
      <c r="I273" s="74" t="str">
        <f t="shared" si="47"/>
        <v/>
      </c>
      <c r="J273" s="43"/>
      <c r="K273" s="74" t="str">
        <f t="shared" si="49"/>
        <v/>
      </c>
      <c r="L273" s="102">
        <f t="shared" si="72"/>
        <v>0</v>
      </c>
      <c r="M273" s="70" t="str">
        <f t="shared" si="50"/>
        <v/>
      </c>
    </row>
    <row r="274" spans="1:13" ht="12.75" hidden="1" customHeight="1" outlineLevel="1">
      <c r="A274" s="1"/>
      <c r="B274" s="44"/>
      <c r="C274" s="45"/>
      <c r="D274" s="64"/>
      <c r="E274" s="26"/>
      <c r="F274" s="26" t="s">
        <v>682</v>
      </c>
      <c r="G274" s="26" t="s">
        <v>681</v>
      </c>
      <c r="H274" s="43"/>
      <c r="I274" s="74" t="str">
        <f t="shared" si="47"/>
        <v/>
      </c>
      <c r="J274" s="43"/>
      <c r="K274" s="74" t="str">
        <f t="shared" si="49"/>
        <v/>
      </c>
      <c r="L274" s="102">
        <f t="shared" si="72"/>
        <v>0</v>
      </c>
      <c r="M274" s="70" t="str">
        <f t="shared" si="50"/>
        <v/>
      </c>
    </row>
    <row r="275" spans="1:13" ht="12.75" hidden="1" customHeight="1" outlineLevel="1">
      <c r="A275" s="1"/>
      <c r="B275" s="44"/>
      <c r="C275" s="45"/>
      <c r="D275" s="64"/>
      <c r="E275" s="26"/>
      <c r="F275" s="26" t="s">
        <v>547</v>
      </c>
      <c r="G275" s="26" t="s">
        <v>548</v>
      </c>
      <c r="H275" s="43"/>
      <c r="I275" s="74" t="str">
        <f t="shared" si="47"/>
        <v/>
      </c>
      <c r="J275" s="43"/>
      <c r="K275" s="74" t="str">
        <f t="shared" si="49"/>
        <v/>
      </c>
      <c r="L275" s="102">
        <f t="shared" si="72"/>
        <v>0</v>
      </c>
      <c r="M275" s="70" t="str">
        <f t="shared" si="50"/>
        <v/>
      </c>
    </row>
    <row r="276" spans="1:13" ht="12.75" hidden="1" customHeight="1" outlineLevel="1">
      <c r="A276" s="1"/>
      <c r="B276" s="44"/>
      <c r="C276" s="45"/>
      <c r="D276" s="64"/>
      <c r="E276" s="26"/>
      <c r="F276" s="26" t="s">
        <v>549</v>
      </c>
      <c r="G276" s="26" t="s">
        <v>550</v>
      </c>
      <c r="H276" s="43"/>
      <c r="I276" s="74" t="str">
        <f t="shared" si="47"/>
        <v/>
      </c>
      <c r="J276" s="43"/>
      <c r="K276" s="74" t="str">
        <f t="shared" si="49"/>
        <v/>
      </c>
      <c r="L276" s="102">
        <f t="shared" si="72"/>
        <v>0</v>
      </c>
      <c r="M276" s="70" t="str">
        <f t="shared" si="50"/>
        <v/>
      </c>
    </row>
    <row r="277" spans="1:13" ht="12.75" hidden="1" customHeight="1" outlineLevel="1">
      <c r="A277" s="1"/>
      <c r="B277" s="44"/>
      <c r="C277" s="45"/>
      <c r="D277" s="64"/>
      <c r="E277" s="26"/>
      <c r="F277" s="26" t="s">
        <v>551</v>
      </c>
      <c r="G277" s="26" t="s">
        <v>552</v>
      </c>
      <c r="H277" s="43"/>
      <c r="I277" s="74" t="str">
        <f t="shared" si="47"/>
        <v/>
      </c>
      <c r="J277" s="43"/>
      <c r="K277" s="74" t="str">
        <f t="shared" si="49"/>
        <v/>
      </c>
      <c r="L277" s="102">
        <f t="shared" si="72"/>
        <v>0</v>
      </c>
      <c r="M277" s="70" t="str">
        <f t="shared" si="50"/>
        <v/>
      </c>
    </row>
    <row r="278" spans="1:13" ht="12.75" hidden="1" customHeight="1" outlineLevel="1">
      <c r="A278" s="1"/>
      <c r="B278" s="44"/>
      <c r="C278" s="45"/>
      <c r="D278" s="64"/>
      <c r="E278" s="26"/>
      <c r="F278" s="26" t="s">
        <v>553</v>
      </c>
      <c r="G278" s="26" t="s">
        <v>554</v>
      </c>
      <c r="H278" s="43"/>
      <c r="I278" s="74" t="str">
        <f t="shared" si="47"/>
        <v/>
      </c>
      <c r="J278" s="43"/>
      <c r="K278" s="74" t="str">
        <f t="shared" si="49"/>
        <v/>
      </c>
      <c r="L278" s="102">
        <f t="shared" si="72"/>
        <v>0</v>
      </c>
      <c r="M278" s="70" t="str">
        <f t="shared" si="50"/>
        <v/>
      </c>
    </row>
    <row r="279" spans="1:13" ht="12.75" hidden="1" customHeight="1" outlineLevel="1">
      <c r="A279" s="1"/>
      <c r="B279" s="44"/>
      <c r="C279" s="45"/>
      <c r="D279" s="64"/>
      <c r="E279" s="26"/>
      <c r="F279" s="26" t="s">
        <v>555</v>
      </c>
      <c r="G279" s="26" t="s">
        <v>556</v>
      </c>
      <c r="H279" s="43"/>
      <c r="I279" s="74" t="str">
        <f t="shared" si="47"/>
        <v/>
      </c>
      <c r="J279" s="43"/>
      <c r="K279" s="74" t="str">
        <f t="shared" si="49"/>
        <v/>
      </c>
      <c r="L279" s="102">
        <f t="shared" si="72"/>
        <v>0</v>
      </c>
      <c r="M279" s="70" t="str">
        <f t="shared" si="50"/>
        <v/>
      </c>
    </row>
    <row r="280" spans="1:13" ht="12.75" hidden="1" customHeight="1" outlineLevel="1">
      <c r="A280" s="1"/>
      <c r="B280" s="44"/>
      <c r="C280" s="45"/>
      <c r="D280" s="64"/>
      <c r="E280" s="26"/>
      <c r="F280" s="26" t="s">
        <v>557</v>
      </c>
      <c r="G280" s="26" t="s">
        <v>558</v>
      </c>
      <c r="H280" s="43"/>
      <c r="I280" s="74" t="str">
        <f t="shared" si="47"/>
        <v/>
      </c>
      <c r="J280" s="43"/>
      <c r="K280" s="74" t="str">
        <f t="shared" si="49"/>
        <v/>
      </c>
      <c r="L280" s="102">
        <f t="shared" si="72"/>
        <v>0</v>
      </c>
      <c r="M280" s="70" t="str">
        <f t="shared" si="50"/>
        <v/>
      </c>
    </row>
    <row r="281" spans="1:13" ht="12.75" hidden="1" customHeight="1" outlineLevel="1">
      <c r="A281" s="1"/>
      <c r="B281" s="44"/>
      <c r="C281" s="45"/>
      <c r="D281" s="64"/>
      <c r="E281" s="26"/>
      <c r="F281" s="26" t="s">
        <v>559</v>
      </c>
      <c r="G281" s="26" t="s">
        <v>560</v>
      </c>
      <c r="H281" s="43"/>
      <c r="I281" s="74" t="str">
        <f t="shared" si="47"/>
        <v/>
      </c>
      <c r="J281" s="43"/>
      <c r="K281" s="74" t="str">
        <f t="shared" si="49"/>
        <v/>
      </c>
      <c r="L281" s="102">
        <f t="shared" si="72"/>
        <v>0</v>
      </c>
      <c r="M281" s="70" t="str">
        <f t="shared" si="50"/>
        <v/>
      </c>
    </row>
    <row r="282" spans="1:13" ht="12.75" hidden="1" customHeight="1" outlineLevel="1">
      <c r="A282" s="1"/>
      <c r="B282" s="44"/>
      <c r="C282" s="45"/>
      <c r="D282" s="64"/>
      <c r="E282" s="26"/>
      <c r="F282" s="26" t="s">
        <v>561</v>
      </c>
      <c r="G282" s="26" t="s">
        <v>562</v>
      </c>
      <c r="H282" s="43"/>
      <c r="I282" s="74" t="str">
        <f t="shared" ref="I282:K345" si="73">IFERROR(H282/$H$22,"")</f>
        <v/>
      </c>
      <c r="J282" s="43"/>
      <c r="K282" s="74" t="str">
        <f t="shared" ref="K282:K330" si="74">IFERROR(J282/$J$22,"")</f>
        <v/>
      </c>
      <c r="L282" s="102">
        <f t="shared" si="72"/>
        <v>0</v>
      </c>
      <c r="M282" s="70" t="str">
        <f t="shared" ref="M282:M345" si="75">IFERROR(L282/$J$22,"")</f>
        <v/>
      </c>
    </row>
    <row r="283" spans="1:13" ht="12.75" hidden="1" customHeight="1" outlineLevel="1">
      <c r="A283" s="1"/>
      <c r="B283" s="44"/>
      <c r="C283" s="45"/>
      <c r="D283" s="64"/>
      <c r="E283" s="26"/>
      <c r="F283" s="26" t="s">
        <v>563</v>
      </c>
      <c r="G283" s="26" t="s">
        <v>564</v>
      </c>
      <c r="H283" s="43"/>
      <c r="I283" s="74" t="str">
        <f t="shared" si="73"/>
        <v/>
      </c>
      <c r="J283" s="43"/>
      <c r="K283" s="74" t="str">
        <f t="shared" si="74"/>
        <v/>
      </c>
      <c r="L283" s="102">
        <f t="shared" si="72"/>
        <v>0</v>
      </c>
      <c r="M283" s="70" t="str">
        <f t="shared" si="75"/>
        <v/>
      </c>
    </row>
    <row r="284" spans="1:13" ht="12.75" hidden="1" customHeight="1" outlineLevel="1">
      <c r="A284" s="1"/>
      <c r="B284" s="44"/>
      <c r="C284" s="45"/>
      <c r="D284" s="64"/>
      <c r="E284" s="26"/>
      <c r="F284" s="26" t="s">
        <v>565</v>
      </c>
      <c r="G284" s="26" t="s">
        <v>566</v>
      </c>
      <c r="H284" s="43"/>
      <c r="I284" s="74" t="str">
        <f t="shared" si="73"/>
        <v/>
      </c>
      <c r="J284" s="43"/>
      <c r="K284" s="74" t="str">
        <f t="shared" si="74"/>
        <v/>
      </c>
      <c r="L284" s="102">
        <f t="shared" si="72"/>
        <v>0</v>
      </c>
      <c r="M284" s="70" t="str">
        <f t="shared" si="75"/>
        <v/>
      </c>
    </row>
    <row r="285" spans="1:13" ht="12.75" hidden="1" customHeight="1" outlineLevel="1">
      <c r="A285" s="1"/>
      <c r="B285" s="44"/>
      <c r="C285" s="45"/>
      <c r="D285" s="64"/>
      <c r="E285" s="26"/>
      <c r="F285" s="26" t="s">
        <v>567</v>
      </c>
      <c r="G285" s="26" t="s">
        <v>568</v>
      </c>
      <c r="H285" s="43"/>
      <c r="I285" s="74" t="str">
        <f t="shared" si="73"/>
        <v/>
      </c>
      <c r="J285" s="43"/>
      <c r="K285" s="74" t="str">
        <f t="shared" si="74"/>
        <v/>
      </c>
      <c r="L285" s="102">
        <f t="shared" si="72"/>
        <v>0</v>
      </c>
      <c r="M285" s="70" t="str">
        <f t="shared" si="75"/>
        <v/>
      </c>
    </row>
    <row r="286" spans="1:13" ht="12.75" hidden="1" customHeight="1" outlineLevel="1">
      <c r="A286" s="1"/>
      <c r="B286" s="44"/>
      <c r="C286" s="45"/>
      <c r="D286" s="64"/>
      <c r="E286" s="26"/>
      <c r="F286" s="26" t="s">
        <v>569</v>
      </c>
      <c r="G286" s="26" t="s">
        <v>570</v>
      </c>
      <c r="H286" s="43"/>
      <c r="I286" s="74" t="str">
        <f t="shared" si="73"/>
        <v/>
      </c>
      <c r="J286" s="43"/>
      <c r="K286" s="74" t="str">
        <f t="shared" si="74"/>
        <v/>
      </c>
      <c r="L286" s="102">
        <f t="shared" si="72"/>
        <v>0</v>
      </c>
      <c r="M286" s="70" t="str">
        <f t="shared" si="75"/>
        <v/>
      </c>
    </row>
    <row r="287" spans="1:13" ht="12.75" hidden="1" customHeight="1" outlineLevel="1">
      <c r="A287" s="1"/>
      <c r="B287" s="44"/>
      <c r="C287" s="45"/>
      <c r="D287" s="64"/>
      <c r="E287" s="26"/>
      <c r="F287" s="26" t="s">
        <v>571</v>
      </c>
      <c r="G287" s="26" t="s">
        <v>572</v>
      </c>
      <c r="H287" s="43"/>
      <c r="I287" s="74" t="str">
        <f t="shared" si="73"/>
        <v/>
      </c>
      <c r="J287" s="43"/>
      <c r="K287" s="74" t="str">
        <f t="shared" si="74"/>
        <v/>
      </c>
      <c r="L287" s="102">
        <f t="shared" si="72"/>
        <v>0</v>
      </c>
      <c r="M287" s="70" t="str">
        <f t="shared" si="75"/>
        <v/>
      </c>
    </row>
    <row r="288" spans="1:13" ht="12.75" hidden="1" customHeight="1" outlineLevel="1">
      <c r="A288" s="1"/>
      <c r="B288" s="44"/>
      <c r="C288" s="45"/>
      <c r="D288" s="64"/>
      <c r="E288" s="26"/>
      <c r="F288" s="26" t="s">
        <v>573</v>
      </c>
      <c r="G288" s="26" t="s">
        <v>574</v>
      </c>
      <c r="H288" s="43"/>
      <c r="I288" s="74" t="str">
        <f t="shared" si="73"/>
        <v/>
      </c>
      <c r="J288" s="43"/>
      <c r="K288" s="74" t="str">
        <f t="shared" si="74"/>
        <v/>
      </c>
      <c r="L288" s="102">
        <f t="shared" si="72"/>
        <v>0</v>
      </c>
      <c r="M288" s="70" t="str">
        <f t="shared" si="75"/>
        <v/>
      </c>
    </row>
    <row r="289" spans="1:13" ht="12.75" hidden="1" customHeight="1" outlineLevel="1">
      <c r="A289" s="1"/>
      <c r="B289" s="44"/>
      <c r="C289" s="45"/>
      <c r="D289" s="64"/>
      <c r="E289" s="26"/>
      <c r="F289" s="26" t="s">
        <v>575</v>
      </c>
      <c r="G289" s="26" t="s">
        <v>576</v>
      </c>
      <c r="H289" s="43"/>
      <c r="I289" s="74" t="str">
        <f t="shared" si="73"/>
        <v/>
      </c>
      <c r="J289" s="43"/>
      <c r="K289" s="74" t="str">
        <f t="shared" si="74"/>
        <v/>
      </c>
      <c r="L289" s="102">
        <f t="shared" si="72"/>
        <v>0</v>
      </c>
      <c r="M289" s="70" t="str">
        <f t="shared" si="75"/>
        <v/>
      </c>
    </row>
    <row r="290" spans="1:13" ht="12.75" hidden="1" customHeight="1" outlineLevel="1">
      <c r="A290" s="1"/>
      <c r="B290" s="44"/>
      <c r="C290" s="45"/>
      <c r="D290" s="64"/>
      <c r="E290" s="26"/>
      <c r="F290" s="26" t="s">
        <v>577</v>
      </c>
      <c r="G290" s="26" t="s">
        <v>578</v>
      </c>
      <c r="H290" s="43"/>
      <c r="I290" s="74" t="str">
        <f t="shared" si="73"/>
        <v/>
      </c>
      <c r="J290" s="43"/>
      <c r="K290" s="74" t="str">
        <f t="shared" si="74"/>
        <v/>
      </c>
      <c r="L290" s="102">
        <f t="shared" si="72"/>
        <v>0</v>
      </c>
      <c r="M290" s="70" t="str">
        <f t="shared" si="75"/>
        <v/>
      </c>
    </row>
    <row r="291" spans="1:13" ht="12.75" hidden="1" customHeight="1" outlineLevel="1">
      <c r="A291" s="1"/>
      <c r="B291" s="44"/>
      <c r="C291" s="45"/>
      <c r="D291" s="64"/>
      <c r="E291" s="26"/>
      <c r="F291" s="26" t="s">
        <v>579</v>
      </c>
      <c r="G291" s="26" t="s">
        <v>580</v>
      </c>
      <c r="H291" s="43"/>
      <c r="I291" s="74" t="str">
        <f t="shared" si="73"/>
        <v/>
      </c>
      <c r="J291" s="43"/>
      <c r="K291" s="74" t="str">
        <f t="shared" si="74"/>
        <v/>
      </c>
      <c r="L291" s="102">
        <f t="shared" si="72"/>
        <v>0</v>
      </c>
      <c r="M291" s="70" t="str">
        <f t="shared" si="75"/>
        <v/>
      </c>
    </row>
    <row r="292" spans="1:13" ht="12.75" hidden="1" customHeight="1" outlineLevel="1">
      <c r="A292" s="1"/>
      <c r="B292" s="44"/>
      <c r="C292" s="45"/>
      <c r="D292" s="64"/>
      <c r="E292" s="26"/>
      <c r="F292" s="26" t="s">
        <v>581</v>
      </c>
      <c r="G292" s="26" t="s">
        <v>582</v>
      </c>
      <c r="H292" s="43"/>
      <c r="I292" s="74" t="str">
        <f t="shared" si="73"/>
        <v/>
      </c>
      <c r="J292" s="43"/>
      <c r="K292" s="74" t="str">
        <f t="shared" si="74"/>
        <v/>
      </c>
      <c r="L292" s="102">
        <f t="shared" si="72"/>
        <v>0</v>
      </c>
      <c r="M292" s="70" t="str">
        <f t="shared" si="75"/>
        <v/>
      </c>
    </row>
    <row r="293" spans="1:13" ht="12.75" hidden="1" customHeight="1" outlineLevel="1">
      <c r="A293" s="1"/>
      <c r="B293" s="44"/>
      <c r="C293" s="45"/>
      <c r="D293" s="64"/>
      <c r="E293" s="26"/>
      <c r="F293" s="26" t="s">
        <v>583</v>
      </c>
      <c r="G293" s="26" t="s">
        <v>584</v>
      </c>
      <c r="H293" s="43"/>
      <c r="I293" s="74" t="str">
        <f t="shared" si="73"/>
        <v/>
      </c>
      <c r="J293" s="43"/>
      <c r="K293" s="74" t="str">
        <f t="shared" si="74"/>
        <v/>
      </c>
      <c r="L293" s="102">
        <f t="shared" si="72"/>
        <v>0</v>
      </c>
      <c r="M293" s="70" t="str">
        <f t="shared" si="75"/>
        <v/>
      </c>
    </row>
    <row r="294" spans="1:13" ht="12.75" hidden="1" customHeight="1" outlineLevel="1">
      <c r="A294" s="1"/>
      <c r="B294" s="44"/>
      <c r="C294" s="45"/>
      <c r="D294" s="64"/>
      <c r="E294" s="26"/>
      <c r="F294" s="26" t="s">
        <v>585</v>
      </c>
      <c r="G294" s="26" t="s">
        <v>586</v>
      </c>
      <c r="H294" s="43"/>
      <c r="I294" s="74" t="str">
        <f t="shared" si="73"/>
        <v/>
      </c>
      <c r="J294" s="43"/>
      <c r="K294" s="74" t="str">
        <f t="shared" si="74"/>
        <v/>
      </c>
      <c r="L294" s="102">
        <f t="shared" si="72"/>
        <v>0</v>
      </c>
      <c r="M294" s="70" t="str">
        <f t="shared" si="75"/>
        <v/>
      </c>
    </row>
    <row r="295" spans="1:13" ht="12.75" hidden="1" customHeight="1" outlineLevel="1">
      <c r="A295" s="1"/>
      <c r="B295" s="44"/>
      <c r="C295" s="45"/>
      <c r="D295" s="64"/>
      <c r="E295" s="26"/>
      <c r="F295" s="26" t="s">
        <v>587</v>
      </c>
      <c r="G295" s="26" t="s">
        <v>588</v>
      </c>
      <c r="H295" s="43"/>
      <c r="I295" s="74" t="str">
        <f t="shared" si="73"/>
        <v/>
      </c>
      <c r="J295" s="43"/>
      <c r="K295" s="74" t="str">
        <f t="shared" si="74"/>
        <v/>
      </c>
      <c r="L295" s="102">
        <f t="shared" si="72"/>
        <v>0</v>
      </c>
      <c r="M295" s="70" t="str">
        <f t="shared" si="75"/>
        <v/>
      </c>
    </row>
    <row r="296" spans="1:13" ht="12.75" hidden="1" customHeight="1" outlineLevel="1">
      <c r="A296" s="1"/>
      <c r="B296" s="44"/>
      <c r="C296" s="45"/>
      <c r="D296" s="64"/>
      <c r="E296" s="26"/>
      <c r="F296" s="26" t="s">
        <v>589</v>
      </c>
      <c r="G296" s="26" t="s">
        <v>590</v>
      </c>
      <c r="H296" s="43"/>
      <c r="I296" s="74" t="str">
        <f t="shared" si="73"/>
        <v/>
      </c>
      <c r="J296" s="43"/>
      <c r="K296" s="74" t="str">
        <f t="shared" si="74"/>
        <v/>
      </c>
      <c r="L296" s="102">
        <f t="shared" si="72"/>
        <v>0</v>
      </c>
      <c r="M296" s="70" t="str">
        <f t="shared" si="75"/>
        <v/>
      </c>
    </row>
    <row r="297" spans="1:13" ht="12.75" hidden="1" customHeight="1" outlineLevel="1">
      <c r="A297" s="1"/>
      <c r="B297" s="44"/>
      <c r="C297" s="45"/>
      <c r="D297" s="64"/>
      <c r="E297" s="26"/>
      <c r="F297" s="26" t="s">
        <v>591</v>
      </c>
      <c r="G297" s="26" t="s">
        <v>592</v>
      </c>
      <c r="H297" s="43"/>
      <c r="I297" s="74" t="str">
        <f t="shared" si="73"/>
        <v/>
      </c>
      <c r="J297" s="43"/>
      <c r="K297" s="74" t="str">
        <f t="shared" si="74"/>
        <v/>
      </c>
      <c r="L297" s="102">
        <f t="shared" si="72"/>
        <v>0</v>
      </c>
      <c r="M297" s="70" t="str">
        <f t="shared" si="75"/>
        <v/>
      </c>
    </row>
    <row r="298" spans="1:13" ht="12.75" hidden="1" customHeight="1" outlineLevel="1">
      <c r="A298" s="1"/>
      <c r="B298" s="44"/>
      <c r="C298" s="45"/>
      <c r="D298" s="64"/>
      <c r="E298" s="26"/>
      <c r="F298" s="26" t="s">
        <v>704</v>
      </c>
      <c r="G298" s="26" t="s">
        <v>705</v>
      </c>
      <c r="H298" s="43"/>
      <c r="I298" s="74" t="str">
        <f t="shared" si="73"/>
        <v/>
      </c>
      <c r="J298" s="43"/>
      <c r="K298" s="74" t="str">
        <f t="shared" si="74"/>
        <v/>
      </c>
      <c r="L298" s="102">
        <f t="shared" si="72"/>
        <v>0</v>
      </c>
      <c r="M298" s="70" t="str">
        <f t="shared" si="75"/>
        <v/>
      </c>
    </row>
    <row r="299" spans="1:13" ht="12.75" hidden="1" customHeight="1" outlineLevel="1">
      <c r="A299" s="1"/>
      <c r="B299" s="44"/>
      <c r="C299" s="45"/>
      <c r="D299" s="64"/>
      <c r="E299" s="26"/>
      <c r="F299" s="26" t="s">
        <v>593</v>
      </c>
      <c r="G299" s="26" t="s">
        <v>594</v>
      </c>
      <c r="H299" s="43"/>
      <c r="I299" s="74" t="str">
        <f t="shared" si="73"/>
        <v/>
      </c>
      <c r="J299" s="43"/>
      <c r="K299" s="74" t="str">
        <f t="shared" si="74"/>
        <v/>
      </c>
      <c r="L299" s="102">
        <f t="shared" si="72"/>
        <v>0</v>
      </c>
      <c r="M299" s="70" t="str">
        <f t="shared" si="75"/>
        <v/>
      </c>
    </row>
    <row r="300" spans="1:13" ht="12.75" hidden="1" customHeight="1" outlineLevel="1">
      <c r="A300" s="1"/>
      <c r="B300" s="44"/>
      <c r="C300" s="45"/>
      <c r="D300" s="64"/>
      <c r="E300" s="26"/>
      <c r="F300" s="26" t="s">
        <v>595</v>
      </c>
      <c r="G300" s="26" t="s">
        <v>596</v>
      </c>
      <c r="H300" s="43"/>
      <c r="I300" s="74" t="str">
        <f t="shared" si="73"/>
        <v/>
      </c>
      <c r="J300" s="43"/>
      <c r="K300" s="74" t="str">
        <f t="shared" si="74"/>
        <v/>
      </c>
      <c r="L300" s="102">
        <f t="shared" si="72"/>
        <v>0</v>
      </c>
      <c r="M300" s="70" t="str">
        <f t="shared" si="75"/>
        <v/>
      </c>
    </row>
    <row r="301" spans="1:13" ht="12.75" hidden="1" customHeight="1" outlineLevel="1">
      <c r="A301" s="1"/>
      <c r="B301" s="44"/>
      <c r="C301" s="45"/>
      <c r="D301" s="64"/>
      <c r="E301" s="26"/>
      <c r="F301" s="26" t="s">
        <v>597</v>
      </c>
      <c r="G301" s="26" t="s">
        <v>598</v>
      </c>
      <c r="H301" s="43"/>
      <c r="I301" s="74" t="str">
        <f t="shared" si="73"/>
        <v/>
      </c>
      <c r="J301" s="43"/>
      <c r="K301" s="74" t="str">
        <f t="shared" si="74"/>
        <v/>
      </c>
      <c r="L301" s="102">
        <f t="shared" si="72"/>
        <v>0</v>
      </c>
      <c r="M301" s="70" t="str">
        <f t="shared" si="75"/>
        <v/>
      </c>
    </row>
    <row r="302" spans="1:13" ht="12.75" hidden="1" customHeight="1" outlineLevel="1">
      <c r="A302" s="1"/>
      <c r="B302" s="44"/>
      <c r="C302" s="45"/>
      <c r="D302" s="64"/>
      <c r="E302" s="26"/>
      <c r="F302" s="26" t="s">
        <v>599</v>
      </c>
      <c r="G302" s="26" t="s">
        <v>600</v>
      </c>
      <c r="H302" s="43"/>
      <c r="I302" s="74" t="str">
        <f t="shared" si="73"/>
        <v/>
      </c>
      <c r="J302" s="43"/>
      <c r="K302" s="74" t="str">
        <f t="shared" si="74"/>
        <v/>
      </c>
      <c r="L302" s="102">
        <f t="shared" si="72"/>
        <v>0</v>
      </c>
      <c r="M302" s="70" t="str">
        <f t="shared" si="75"/>
        <v/>
      </c>
    </row>
    <row r="303" spans="1:13" ht="12.75" hidden="1" customHeight="1" outlineLevel="1">
      <c r="A303" s="1"/>
      <c r="B303" s="44"/>
      <c r="C303" s="45"/>
      <c r="D303" s="64"/>
      <c r="E303" s="26"/>
      <c r="F303" s="26" t="s">
        <v>601</v>
      </c>
      <c r="G303" s="26" t="s">
        <v>602</v>
      </c>
      <c r="H303" s="43"/>
      <c r="I303" s="74" t="str">
        <f t="shared" si="73"/>
        <v/>
      </c>
      <c r="J303" s="43"/>
      <c r="K303" s="74" t="str">
        <f t="shared" si="74"/>
        <v/>
      </c>
      <c r="L303" s="102">
        <f t="shared" si="72"/>
        <v>0</v>
      </c>
      <c r="M303" s="70" t="str">
        <f t="shared" si="75"/>
        <v/>
      </c>
    </row>
    <row r="304" spans="1:13" ht="12.75" hidden="1" customHeight="1" outlineLevel="1">
      <c r="A304" s="1"/>
      <c r="B304" s="44"/>
      <c r="C304" s="45"/>
      <c r="D304" s="64"/>
      <c r="E304" s="26"/>
      <c r="F304" s="26" t="s">
        <v>603</v>
      </c>
      <c r="G304" s="26" t="s">
        <v>604</v>
      </c>
      <c r="H304" s="43"/>
      <c r="I304" s="74" t="str">
        <f t="shared" si="73"/>
        <v/>
      </c>
      <c r="J304" s="43"/>
      <c r="K304" s="74" t="str">
        <f t="shared" si="74"/>
        <v/>
      </c>
      <c r="L304" s="102">
        <f t="shared" si="72"/>
        <v>0</v>
      </c>
      <c r="M304" s="70" t="str">
        <f t="shared" si="75"/>
        <v/>
      </c>
    </row>
    <row r="305" spans="1:13" ht="12.75" hidden="1" customHeight="1" outlineLevel="1">
      <c r="A305" s="1"/>
      <c r="B305" s="44"/>
      <c r="C305" s="45"/>
      <c r="D305" s="64"/>
      <c r="E305" s="26"/>
      <c r="F305" s="26" t="s">
        <v>605</v>
      </c>
      <c r="G305" s="26" t="s">
        <v>606</v>
      </c>
      <c r="H305" s="43"/>
      <c r="I305" s="74" t="str">
        <f t="shared" si="73"/>
        <v/>
      </c>
      <c r="J305" s="43"/>
      <c r="K305" s="74" t="str">
        <f t="shared" si="74"/>
        <v/>
      </c>
      <c r="L305" s="102">
        <f t="shared" ref="L305:L328" si="76">H305-J305</f>
        <v>0</v>
      </c>
      <c r="M305" s="70" t="str">
        <f t="shared" si="75"/>
        <v/>
      </c>
    </row>
    <row r="306" spans="1:13" ht="12.75" hidden="1" customHeight="1" outlineLevel="1">
      <c r="A306" s="1"/>
      <c r="B306" s="44"/>
      <c r="C306" s="45"/>
      <c r="D306" s="64"/>
      <c r="E306" s="26"/>
      <c r="F306" s="26" t="s">
        <v>607</v>
      </c>
      <c r="G306" s="26" t="s">
        <v>608</v>
      </c>
      <c r="H306" s="43"/>
      <c r="I306" s="74" t="str">
        <f t="shared" si="73"/>
        <v/>
      </c>
      <c r="J306" s="43"/>
      <c r="K306" s="74" t="str">
        <f t="shared" si="74"/>
        <v/>
      </c>
      <c r="L306" s="102">
        <f t="shared" si="76"/>
        <v>0</v>
      </c>
      <c r="M306" s="70" t="str">
        <f t="shared" si="75"/>
        <v/>
      </c>
    </row>
    <row r="307" spans="1:13" ht="12.75" hidden="1" customHeight="1" outlineLevel="1">
      <c r="A307" s="1"/>
      <c r="B307" s="44"/>
      <c r="C307" s="45"/>
      <c r="D307" s="64"/>
      <c r="E307" s="26"/>
      <c r="F307" s="26" t="s">
        <v>609</v>
      </c>
      <c r="G307" s="26" t="s">
        <v>610</v>
      </c>
      <c r="H307" s="43"/>
      <c r="I307" s="74" t="str">
        <f t="shared" si="73"/>
        <v/>
      </c>
      <c r="J307" s="43"/>
      <c r="K307" s="74" t="str">
        <f t="shared" si="74"/>
        <v/>
      </c>
      <c r="L307" s="102">
        <f t="shared" si="76"/>
        <v>0</v>
      </c>
      <c r="M307" s="70" t="str">
        <f t="shared" si="75"/>
        <v/>
      </c>
    </row>
    <row r="308" spans="1:13" ht="12.75" hidden="1" customHeight="1" outlineLevel="1">
      <c r="A308" s="1"/>
      <c r="B308" s="44"/>
      <c r="C308" s="45"/>
      <c r="D308" s="64"/>
      <c r="E308" s="26"/>
      <c r="F308" s="26" t="s">
        <v>611</v>
      </c>
      <c r="G308" s="26" t="s">
        <v>612</v>
      </c>
      <c r="H308" s="43"/>
      <c r="I308" s="74" t="str">
        <f t="shared" si="73"/>
        <v/>
      </c>
      <c r="J308" s="43"/>
      <c r="K308" s="74" t="str">
        <f t="shared" si="74"/>
        <v/>
      </c>
      <c r="L308" s="102">
        <f t="shared" si="76"/>
        <v>0</v>
      </c>
      <c r="M308" s="70" t="str">
        <f t="shared" si="75"/>
        <v/>
      </c>
    </row>
    <row r="309" spans="1:13" ht="12.75" hidden="1" customHeight="1" outlineLevel="1">
      <c r="A309" s="1"/>
      <c r="B309" s="44"/>
      <c r="C309" s="45"/>
      <c r="D309" s="64"/>
      <c r="E309" s="26"/>
      <c r="F309" s="26" t="s">
        <v>613</v>
      </c>
      <c r="G309" s="26" t="s">
        <v>614</v>
      </c>
      <c r="H309" s="43"/>
      <c r="I309" s="74" t="str">
        <f t="shared" si="73"/>
        <v/>
      </c>
      <c r="J309" s="43"/>
      <c r="K309" s="74" t="str">
        <f t="shared" si="74"/>
        <v/>
      </c>
      <c r="L309" s="102">
        <f t="shared" si="76"/>
        <v>0</v>
      </c>
      <c r="M309" s="70" t="str">
        <f t="shared" si="75"/>
        <v/>
      </c>
    </row>
    <row r="310" spans="1:13" ht="12.75" hidden="1" customHeight="1" outlineLevel="1">
      <c r="A310" s="1"/>
      <c r="B310" s="44"/>
      <c r="C310" s="45"/>
      <c r="D310" s="64"/>
      <c r="E310" s="26"/>
      <c r="F310" s="26" t="s">
        <v>615</v>
      </c>
      <c r="G310" s="26" t="s">
        <v>616</v>
      </c>
      <c r="H310" s="43"/>
      <c r="I310" s="74" t="str">
        <f t="shared" si="73"/>
        <v/>
      </c>
      <c r="J310" s="43"/>
      <c r="K310" s="74" t="str">
        <f t="shared" si="74"/>
        <v/>
      </c>
      <c r="L310" s="102">
        <f t="shared" si="76"/>
        <v>0</v>
      </c>
      <c r="M310" s="70" t="str">
        <f t="shared" si="75"/>
        <v/>
      </c>
    </row>
    <row r="311" spans="1:13" ht="12.75" hidden="1" customHeight="1" outlineLevel="1">
      <c r="A311" s="1"/>
      <c r="B311" s="44"/>
      <c r="C311" s="45"/>
      <c r="D311" s="64"/>
      <c r="E311" s="26"/>
      <c r="F311" s="26" t="s">
        <v>617</v>
      </c>
      <c r="G311" s="26" t="s">
        <v>618</v>
      </c>
      <c r="H311" s="43"/>
      <c r="I311" s="74" t="str">
        <f t="shared" si="73"/>
        <v/>
      </c>
      <c r="J311" s="43"/>
      <c r="K311" s="74" t="str">
        <f t="shared" si="74"/>
        <v/>
      </c>
      <c r="L311" s="102">
        <f t="shared" si="76"/>
        <v>0</v>
      </c>
      <c r="M311" s="70" t="str">
        <f t="shared" si="75"/>
        <v/>
      </c>
    </row>
    <row r="312" spans="1:13" ht="12.75" hidden="1" customHeight="1" outlineLevel="1">
      <c r="A312" s="1"/>
      <c r="B312" s="44"/>
      <c r="C312" s="45"/>
      <c r="D312" s="64"/>
      <c r="E312" s="26"/>
      <c r="F312" s="26" t="s">
        <v>619</v>
      </c>
      <c r="G312" s="26" t="s">
        <v>620</v>
      </c>
      <c r="H312" s="43"/>
      <c r="I312" s="74" t="str">
        <f t="shared" si="73"/>
        <v/>
      </c>
      <c r="J312" s="43"/>
      <c r="K312" s="74" t="str">
        <f t="shared" si="74"/>
        <v/>
      </c>
      <c r="L312" s="102">
        <f t="shared" si="76"/>
        <v>0</v>
      </c>
      <c r="M312" s="70" t="str">
        <f t="shared" si="75"/>
        <v/>
      </c>
    </row>
    <row r="313" spans="1:13" ht="12.75" hidden="1" customHeight="1" outlineLevel="1">
      <c r="A313" s="1"/>
      <c r="B313" s="44"/>
      <c r="C313" s="45"/>
      <c r="D313" s="64"/>
      <c r="E313" s="26"/>
      <c r="F313" s="26" t="s">
        <v>621</v>
      </c>
      <c r="G313" s="26" t="s">
        <v>622</v>
      </c>
      <c r="H313" s="43"/>
      <c r="I313" s="74" t="str">
        <f t="shared" si="73"/>
        <v/>
      </c>
      <c r="J313" s="43"/>
      <c r="K313" s="74" t="str">
        <f t="shared" si="74"/>
        <v/>
      </c>
      <c r="L313" s="102">
        <f t="shared" si="76"/>
        <v>0</v>
      </c>
      <c r="M313" s="70" t="str">
        <f t="shared" si="75"/>
        <v/>
      </c>
    </row>
    <row r="314" spans="1:13" ht="12.75" hidden="1" customHeight="1" outlineLevel="1">
      <c r="A314" s="1"/>
      <c r="B314" s="44"/>
      <c r="C314" s="45"/>
      <c r="D314" s="64"/>
      <c r="E314" s="26"/>
      <c r="F314" s="26" t="s">
        <v>623</v>
      </c>
      <c r="G314" s="26" t="s">
        <v>624</v>
      </c>
      <c r="H314" s="43"/>
      <c r="I314" s="74" t="str">
        <f t="shared" si="73"/>
        <v/>
      </c>
      <c r="J314" s="43"/>
      <c r="K314" s="74" t="str">
        <f t="shared" si="74"/>
        <v/>
      </c>
      <c r="L314" s="102">
        <f t="shared" si="76"/>
        <v>0</v>
      </c>
      <c r="M314" s="70" t="str">
        <f t="shared" si="75"/>
        <v/>
      </c>
    </row>
    <row r="315" spans="1:13" ht="12.75" hidden="1" customHeight="1" outlineLevel="1">
      <c r="A315" s="1"/>
      <c r="B315" s="44"/>
      <c r="C315" s="45"/>
      <c r="D315" s="64"/>
      <c r="E315" s="26"/>
      <c r="F315" s="26" t="s">
        <v>625</v>
      </c>
      <c r="G315" s="26" t="s">
        <v>626</v>
      </c>
      <c r="H315" s="43"/>
      <c r="I315" s="74" t="str">
        <f t="shared" si="73"/>
        <v/>
      </c>
      <c r="J315" s="43"/>
      <c r="K315" s="74" t="str">
        <f t="shared" si="74"/>
        <v/>
      </c>
      <c r="L315" s="102">
        <f t="shared" si="76"/>
        <v>0</v>
      </c>
      <c r="M315" s="70" t="str">
        <f t="shared" si="75"/>
        <v/>
      </c>
    </row>
    <row r="316" spans="1:13" ht="12.75" hidden="1" customHeight="1" outlineLevel="1">
      <c r="A316" s="1"/>
      <c r="B316" s="44"/>
      <c r="C316" s="45"/>
      <c r="D316" s="64"/>
      <c r="E316" s="26"/>
      <c r="F316" s="26" t="s">
        <v>627</v>
      </c>
      <c r="G316" s="26" t="s">
        <v>628</v>
      </c>
      <c r="H316" s="43"/>
      <c r="I316" s="74" t="str">
        <f t="shared" si="73"/>
        <v/>
      </c>
      <c r="J316" s="43"/>
      <c r="K316" s="74" t="str">
        <f t="shared" si="74"/>
        <v/>
      </c>
      <c r="L316" s="102">
        <f t="shared" si="76"/>
        <v>0</v>
      </c>
      <c r="M316" s="70" t="str">
        <f t="shared" si="75"/>
        <v/>
      </c>
    </row>
    <row r="317" spans="1:13" ht="12.75" hidden="1" customHeight="1" outlineLevel="1">
      <c r="A317" s="1"/>
      <c r="B317" s="44"/>
      <c r="C317" s="45"/>
      <c r="D317" s="64"/>
      <c r="E317" s="26"/>
      <c r="F317" s="26" t="s">
        <v>629</v>
      </c>
      <c r="G317" s="26" t="s">
        <v>630</v>
      </c>
      <c r="H317" s="43"/>
      <c r="I317" s="74" t="str">
        <f t="shared" si="73"/>
        <v/>
      </c>
      <c r="J317" s="43"/>
      <c r="K317" s="74" t="str">
        <f t="shared" si="74"/>
        <v/>
      </c>
      <c r="L317" s="102">
        <f t="shared" si="76"/>
        <v>0</v>
      </c>
      <c r="M317" s="70" t="str">
        <f t="shared" si="75"/>
        <v/>
      </c>
    </row>
    <row r="318" spans="1:13" ht="12.75" hidden="1" customHeight="1" outlineLevel="1">
      <c r="A318" s="1"/>
      <c r="B318" s="44"/>
      <c r="C318" s="45"/>
      <c r="D318" s="64"/>
      <c r="E318" s="26"/>
      <c r="F318" s="26" t="s">
        <v>631</v>
      </c>
      <c r="G318" s="26" t="s">
        <v>632</v>
      </c>
      <c r="H318" s="43"/>
      <c r="I318" s="74" t="str">
        <f t="shared" si="73"/>
        <v/>
      </c>
      <c r="J318" s="43"/>
      <c r="K318" s="74" t="str">
        <f t="shared" si="74"/>
        <v/>
      </c>
      <c r="L318" s="102">
        <f t="shared" si="76"/>
        <v>0</v>
      </c>
      <c r="M318" s="70" t="str">
        <f t="shared" si="75"/>
        <v/>
      </c>
    </row>
    <row r="319" spans="1:13" ht="12.75" hidden="1" customHeight="1" outlineLevel="1">
      <c r="A319" s="1"/>
      <c r="B319" s="44"/>
      <c r="C319" s="45"/>
      <c r="D319" s="64"/>
      <c r="E319" s="26"/>
      <c r="F319" s="26" t="s">
        <v>633</v>
      </c>
      <c r="G319" s="26" t="s">
        <v>634</v>
      </c>
      <c r="H319" s="43"/>
      <c r="I319" s="74" t="str">
        <f t="shared" si="73"/>
        <v/>
      </c>
      <c r="J319" s="43"/>
      <c r="K319" s="74" t="str">
        <f t="shared" si="74"/>
        <v/>
      </c>
      <c r="L319" s="102">
        <f t="shared" si="76"/>
        <v>0</v>
      </c>
      <c r="M319" s="70" t="str">
        <f t="shared" si="75"/>
        <v/>
      </c>
    </row>
    <row r="320" spans="1:13" ht="12.75" hidden="1" customHeight="1" outlineLevel="1">
      <c r="A320" s="1"/>
      <c r="B320" s="44"/>
      <c r="C320" s="45"/>
      <c r="D320" s="64"/>
      <c r="E320" s="26"/>
      <c r="F320" s="26" t="s">
        <v>635</v>
      </c>
      <c r="G320" s="26" t="s">
        <v>636</v>
      </c>
      <c r="H320" s="43"/>
      <c r="I320" s="74" t="str">
        <f t="shared" si="73"/>
        <v/>
      </c>
      <c r="J320" s="43"/>
      <c r="K320" s="74" t="str">
        <f t="shared" si="74"/>
        <v/>
      </c>
      <c r="L320" s="102">
        <f t="shared" si="76"/>
        <v>0</v>
      </c>
      <c r="M320" s="70" t="str">
        <f t="shared" si="75"/>
        <v/>
      </c>
    </row>
    <row r="321" spans="1:13" ht="12.75" hidden="1" customHeight="1" outlineLevel="1">
      <c r="A321" s="1"/>
      <c r="B321" s="44"/>
      <c r="C321" s="45"/>
      <c r="D321" s="64"/>
      <c r="E321" s="26"/>
      <c r="F321" s="26" t="s">
        <v>637</v>
      </c>
      <c r="G321" s="26" t="s">
        <v>638</v>
      </c>
      <c r="H321" s="43"/>
      <c r="I321" s="74" t="str">
        <f t="shared" si="73"/>
        <v/>
      </c>
      <c r="J321" s="43"/>
      <c r="K321" s="74" t="str">
        <f t="shared" si="74"/>
        <v/>
      </c>
      <c r="L321" s="102">
        <f t="shared" si="76"/>
        <v>0</v>
      </c>
      <c r="M321" s="70" t="str">
        <f t="shared" si="75"/>
        <v/>
      </c>
    </row>
    <row r="322" spans="1:13" ht="12.75" hidden="1" customHeight="1" outlineLevel="1">
      <c r="A322" s="1"/>
      <c r="B322" s="44"/>
      <c r="C322" s="45"/>
      <c r="D322" s="64"/>
      <c r="E322" s="26"/>
      <c r="F322" s="26" t="s">
        <v>639</v>
      </c>
      <c r="G322" s="26" t="s">
        <v>640</v>
      </c>
      <c r="H322" s="43"/>
      <c r="I322" s="74" t="str">
        <f t="shared" si="73"/>
        <v/>
      </c>
      <c r="J322" s="43"/>
      <c r="K322" s="74" t="str">
        <f t="shared" si="74"/>
        <v/>
      </c>
      <c r="L322" s="102">
        <f t="shared" si="76"/>
        <v>0</v>
      </c>
      <c r="M322" s="70" t="str">
        <f t="shared" si="75"/>
        <v/>
      </c>
    </row>
    <row r="323" spans="1:13" ht="12.75" hidden="1" customHeight="1" outlineLevel="1">
      <c r="A323" s="1"/>
      <c r="B323" s="44"/>
      <c r="C323" s="45"/>
      <c r="D323" s="64"/>
      <c r="E323" s="26"/>
      <c r="F323" s="26" t="s">
        <v>641</v>
      </c>
      <c r="G323" s="26" t="s">
        <v>642</v>
      </c>
      <c r="H323" s="43"/>
      <c r="I323" s="74" t="str">
        <f t="shared" si="73"/>
        <v/>
      </c>
      <c r="J323" s="43"/>
      <c r="K323" s="74" t="str">
        <f t="shared" si="74"/>
        <v/>
      </c>
      <c r="L323" s="102">
        <f t="shared" si="76"/>
        <v>0</v>
      </c>
      <c r="M323" s="70" t="str">
        <f t="shared" si="75"/>
        <v/>
      </c>
    </row>
    <row r="324" spans="1:13" collapsed="1">
      <c r="B324" s="44"/>
      <c r="C324" s="45"/>
      <c r="D324" s="64"/>
      <c r="E324" s="26"/>
      <c r="F324" s="26" t="s">
        <v>643</v>
      </c>
      <c r="G324" s="26" t="s">
        <v>644</v>
      </c>
      <c r="H324" s="43"/>
      <c r="I324" s="74"/>
      <c r="J324" s="43"/>
      <c r="K324" s="74"/>
      <c r="L324" s="102"/>
      <c r="M324" s="70"/>
    </row>
    <row r="325" spans="1:13">
      <c r="B325" s="44"/>
      <c r="C325" s="45"/>
      <c r="D325" s="64"/>
      <c r="E325" s="26"/>
      <c r="F325" s="26" t="s">
        <v>645</v>
      </c>
      <c r="G325" s="26" t="s">
        <v>646</v>
      </c>
      <c r="H325" s="43"/>
      <c r="I325" s="74"/>
      <c r="J325" s="43"/>
      <c r="K325" s="74"/>
      <c r="L325" s="102"/>
      <c r="M325" s="70"/>
    </row>
    <row r="326" spans="1:13">
      <c r="B326" s="44"/>
      <c r="C326" s="45"/>
      <c r="D326" s="64"/>
      <c r="E326" s="26"/>
      <c r="F326" s="26" t="s">
        <v>647</v>
      </c>
      <c r="G326" s="26" t="s">
        <v>648</v>
      </c>
      <c r="H326" s="43"/>
      <c r="I326" s="74" t="str">
        <f t="shared" si="73"/>
        <v/>
      </c>
      <c r="J326" s="43"/>
      <c r="K326" s="74" t="str">
        <f t="shared" si="74"/>
        <v/>
      </c>
      <c r="L326" s="102">
        <f t="shared" si="76"/>
        <v>0</v>
      </c>
      <c r="M326" s="70" t="str">
        <f t="shared" si="75"/>
        <v/>
      </c>
    </row>
    <row r="327" spans="1:13">
      <c r="B327" s="44"/>
      <c r="C327" s="45"/>
      <c r="D327" s="64"/>
      <c r="E327" s="26"/>
      <c r="F327" s="26" t="s">
        <v>649</v>
      </c>
      <c r="G327" s="26" t="s">
        <v>650</v>
      </c>
      <c r="H327" s="43"/>
      <c r="I327" s="74" t="str">
        <f t="shared" si="73"/>
        <v/>
      </c>
      <c r="J327" s="43"/>
      <c r="K327" s="74" t="str">
        <f t="shared" si="74"/>
        <v/>
      </c>
      <c r="L327" s="102">
        <f t="shared" si="76"/>
        <v>0</v>
      </c>
      <c r="M327" s="70" t="str">
        <f t="shared" si="75"/>
        <v/>
      </c>
    </row>
    <row r="328" spans="1:13">
      <c r="B328" s="44"/>
      <c r="C328" s="45"/>
      <c r="D328" s="64"/>
      <c r="E328" s="26"/>
      <c r="F328" s="26" t="s">
        <v>651</v>
      </c>
      <c r="G328" s="26" t="s">
        <v>652</v>
      </c>
      <c r="H328" s="43"/>
      <c r="I328" s="74" t="str">
        <f t="shared" si="73"/>
        <v/>
      </c>
      <c r="J328" s="43"/>
      <c r="K328" s="74" t="str">
        <f t="shared" si="74"/>
        <v/>
      </c>
      <c r="L328" s="102">
        <f t="shared" si="76"/>
        <v>0</v>
      </c>
      <c r="M328" s="110" t="str">
        <f t="shared" si="75"/>
        <v/>
      </c>
    </row>
    <row r="329" spans="1:13">
      <c r="B329" s="35" t="s">
        <v>653</v>
      </c>
      <c r="C329" s="36"/>
      <c r="D329" s="36"/>
      <c r="E329" s="36"/>
      <c r="F329" s="36"/>
      <c r="G329" s="36"/>
      <c r="H329" s="37">
        <f t="shared" ref="H329" si="77">+H240-H241</f>
        <v>0</v>
      </c>
      <c r="I329" s="93" t="str">
        <f t="shared" si="73"/>
        <v/>
      </c>
      <c r="J329" s="37">
        <f t="shared" ref="J329" si="78">+J240-J241</f>
        <v>0</v>
      </c>
      <c r="K329" s="93" t="str">
        <f t="shared" si="74"/>
        <v/>
      </c>
      <c r="L329" s="58">
        <f>J329-H329</f>
        <v>0</v>
      </c>
      <c r="M329" s="93" t="str">
        <f t="shared" si="75"/>
        <v/>
      </c>
    </row>
    <row r="330" spans="1:13">
      <c r="B330" s="85"/>
      <c r="C330" s="86"/>
      <c r="D330" s="86"/>
      <c r="E330" s="87" t="s">
        <v>472</v>
      </c>
      <c r="F330" s="87"/>
      <c r="G330" s="87"/>
      <c r="H330" s="84" t="str">
        <f t="shared" ref="H330" si="79">IFERROR(+H329/H22,"")</f>
        <v/>
      </c>
      <c r="I330" s="99" t="str">
        <f t="shared" si="73"/>
        <v/>
      </c>
      <c r="J330" s="84" t="str">
        <f t="shared" ref="J330" si="80">IFERROR(+J329/J22,"")</f>
        <v/>
      </c>
      <c r="K330" s="99" t="str">
        <f t="shared" si="74"/>
        <v/>
      </c>
      <c r="L330" s="85" t="str">
        <f>IFERROR(J330-H330,"")</f>
        <v/>
      </c>
      <c r="M330" s="99" t="str">
        <f t="shared" si="75"/>
        <v/>
      </c>
    </row>
    <row r="331" spans="1:13">
      <c r="B331" s="35" t="s">
        <v>706</v>
      </c>
      <c r="C331" s="36"/>
      <c r="D331" s="36"/>
      <c r="E331" s="36"/>
      <c r="F331" s="36"/>
      <c r="G331" s="120"/>
      <c r="H331" s="121">
        <f>+H332+H359+H366</f>
        <v>0</v>
      </c>
      <c r="I331" s="142" t="str">
        <f t="shared" si="73"/>
        <v/>
      </c>
      <c r="J331" s="121">
        <f>+J332+J359+J366</f>
        <v>0</v>
      </c>
      <c r="K331" s="142" t="str">
        <f t="shared" si="73"/>
        <v/>
      </c>
      <c r="L331" s="121">
        <f t="shared" ref="L331:L375" si="81">J331-H331</f>
        <v>0</v>
      </c>
      <c r="M331" s="142" t="str">
        <f t="shared" si="75"/>
        <v/>
      </c>
    </row>
    <row r="332" spans="1:13">
      <c r="B332" s="122" t="s">
        <v>412</v>
      </c>
      <c r="C332" s="60" t="s">
        <v>783</v>
      </c>
      <c r="D332" s="123"/>
      <c r="E332" s="124"/>
      <c r="F332" s="124"/>
      <c r="G332" s="120"/>
      <c r="H332" s="121">
        <f t="shared" ref="H332" si="82">SUM(H333:H358)</f>
        <v>0</v>
      </c>
      <c r="I332" s="142" t="str">
        <f t="shared" si="73"/>
        <v/>
      </c>
      <c r="J332" s="121">
        <f t="shared" ref="J332" si="83">SUM(J333:J358)</f>
        <v>0</v>
      </c>
      <c r="K332" s="142" t="str">
        <f t="shared" si="73"/>
        <v/>
      </c>
      <c r="L332" s="121">
        <f t="shared" si="81"/>
        <v>0</v>
      </c>
      <c r="M332" s="142" t="str">
        <f t="shared" si="75"/>
        <v/>
      </c>
    </row>
    <row r="333" spans="1:13">
      <c r="B333" s="59"/>
      <c r="C333" s="45"/>
      <c r="D333" s="47"/>
      <c r="E333" s="127"/>
      <c r="F333" s="16" t="s">
        <v>707</v>
      </c>
      <c r="G333" s="16" t="s">
        <v>708</v>
      </c>
      <c r="H333" s="143"/>
      <c r="I333" s="144" t="str">
        <f t="shared" si="73"/>
        <v/>
      </c>
      <c r="J333" s="143"/>
      <c r="K333" s="144" t="str">
        <f t="shared" si="73"/>
        <v/>
      </c>
      <c r="L333" s="143">
        <f t="shared" si="81"/>
        <v>0</v>
      </c>
      <c r="M333" s="144" t="str">
        <f t="shared" si="75"/>
        <v/>
      </c>
    </row>
    <row r="334" spans="1:13">
      <c r="B334" s="59"/>
      <c r="C334" s="45"/>
      <c r="D334" s="47"/>
      <c r="E334" s="127"/>
      <c r="F334" s="16" t="s">
        <v>709</v>
      </c>
      <c r="G334" s="16" t="s">
        <v>710</v>
      </c>
      <c r="H334" s="125"/>
      <c r="I334" s="145" t="str">
        <f t="shared" si="73"/>
        <v/>
      </c>
      <c r="J334" s="125"/>
      <c r="K334" s="145" t="str">
        <f t="shared" si="73"/>
        <v/>
      </c>
      <c r="L334" s="125">
        <f t="shared" si="81"/>
        <v>0</v>
      </c>
      <c r="M334" s="145" t="str">
        <f t="shared" si="75"/>
        <v/>
      </c>
    </row>
    <row r="335" spans="1:13">
      <c r="B335" s="59"/>
      <c r="C335" s="45"/>
      <c r="D335" s="47"/>
      <c r="E335" s="127"/>
      <c r="F335" s="16" t="s">
        <v>711</v>
      </c>
      <c r="G335" s="16" t="s">
        <v>712</v>
      </c>
      <c r="H335" s="125"/>
      <c r="I335" s="145" t="str">
        <f t="shared" si="73"/>
        <v/>
      </c>
      <c r="J335" s="125"/>
      <c r="K335" s="145" t="str">
        <f t="shared" si="73"/>
        <v/>
      </c>
      <c r="L335" s="125">
        <f t="shared" si="81"/>
        <v>0</v>
      </c>
      <c r="M335" s="145" t="str">
        <f t="shared" si="75"/>
        <v/>
      </c>
    </row>
    <row r="336" spans="1:13">
      <c r="B336" s="59"/>
      <c r="C336" s="45"/>
      <c r="D336" s="47"/>
      <c r="E336" s="127"/>
      <c r="F336" s="16" t="s">
        <v>713</v>
      </c>
      <c r="G336" s="16" t="s">
        <v>714</v>
      </c>
      <c r="H336" s="125"/>
      <c r="I336" s="145" t="str">
        <f t="shared" si="73"/>
        <v/>
      </c>
      <c r="J336" s="125"/>
      <c r="K336" s="145" t="str">
        <f t="shared" si="73"/>
        <v/>
      </c>
      <c r="L336" s="125">
        <f t="shared" si="81"/>
        <v>0</v>
      </c>
      <c r="M336" s="145" t="str">
        <f t="shared" si="75"/>
        <v/>
      </c>
    </row>
    <row r="337" spans="2:13">
      <c r="B337" s="59"/>
      <c r="C337" s="45"/>
      <c r="D337" s="47"/>
      <c r="E337" s="127"/>
      <c r="F337" s="16" t="s">
        <v>715</v>
      </c>
      <c r="G337" s="16" t="s">
        <v>716</v>
      </c>
      <c r="H337" s="125"/>
      <c r="I337" s="145" t="str">
        <f t="shared" si="73"/>
        <v/>
      </c>
      <c r="J337" s="125"/>
      <c r="K337" s="145" t="str">
        <f t="shared" si="73"/>
        <v/>
      </c>
      <c r="L337" s="125">
        <f t="shared" si="81"/>
        <v>0</v>
      </c>
      <c r="M337" s="145" t="str">
        <f t="shared" si="75"/>
        <v/>
      </c>
    </row>
    <row r="338" spans="2:13">
      <c r="B338" s="59"/>
      <c r="C338" s="45"/>
      <c r="D338" s="47"/>
      <c r="E338" s="127"/>
      <c r="F338" s="16" t="s">
        <v>717</v>
      </c>
      <c r="G338" s="16" t="s">
        <v>718</v>
      </c>
      <c r="H338" s="125"/>
      <c r="I338" s="145" t="str">
        <f t="shared" si="73"/>
        <v/>
      </c>
      <c r="J338" s="125"/>
      <c r="K338" s="145" t="str">
        <f t="shared" si="73"/>
        <v/>
      </c>
      <c r="L338" s="125">
        <f t="shared" si="81"/>
        <v>0</v>
      </c>
      <c r="M338" s="145" t="str">
        <f t="shared" si="75"/>
        <v/>
      </c>
    </row>
    <row r="339" spans="2:13">
      <c r="B339" s="59"/>
      <c r="C339" s="45"/>
      <c r="D339" s="47"/>
      <c r="E339" s="127"/>
      <c r="F339" s="16" t="s">
        <v>719</v>
      </c>
      <c r="G339" s="16" t="s">
        <v>720</v>
      </c>
      <c r="H339" s="125"/>
      <c r="I339" s="145" t="str">
        <f t="shared" si="73"/>
        <v/>
      </c>
      <c r="J339" s="125"/>
      <c r="K339" s="145" t="str">
        <f t="shared" si="73"/>
        <v/>
      </c>
      <c r="L339" s="125">
        <f t="shared" si="81"/>
        <v>0</v>
      </c>
      <c r="M339" s="145" t="str">
        <f t="shared" si="75"/>
        <v/>
      </c>
    </row>
    <row r="340" spans="2:13">
      <c r="B340" s="59"/>
      <c r="C340" s="45"/>
      <c r="D340" s="47"/>
      <c r="E340" s="127"/>
      <c r="F340" s="16" t="s">
        <v>721</v>
      </c>
      <c r="G340" s="16" t="s">
        <v>722</v>
      </c>
      <c r="H340" s="125"/>
      <c r="I340" s="145" t="str">
        <f t="shared" si="73"/>
        <v/>
      </c>
      <c r="J340" s="125"/>
      <c r="K340" s="145" t="str">
        <f t="shared" si="73"/>
        <v/>
      </c>
      <c r="L340" s="125">
        <f t="shared" si="81"/>
        <v>0</v>
      </c>
      <c r="M340" s="145" t="str">
        <f t="shared" si="75"/>
        <v/>
      </c>
    </row>
    <row r="341" spans="2:13">
      <c r="B341" s="59"/>
      <c r="C341" s="45"/>
      <c r="D341" s="47"/>
      <c r="E341" s="127"/>
      <c r="F341" s="16" t="s">
        <v>723</v>
      </c>
      <c r="G341" s="16" t="s">
        <v>724</v>
      </c>
      <c r="H341" s="125"/>
      <c r="I341" s="145" t="str">
        <f t="shared" si="73"/>
        <v/>
      </c>
      <c r="J341" s="125"/>
      <c r="K341" s="145" t="str">
        <f t="shared" si="73"/>
        <v/>
      </c>
      <c r="L341" s="125">
        <f t="shared" si="81"/>
        <v>0</v>
      </c>
      <c r="M341" s="145" t="str">
        <f t="shared" si="75"/>
        <v/>
      </c>
    </row>
    <row r="342" spans="2:13">
      <c r="B342" s="59"/>
      <c r="C342" s="45"/>
      <c r="D342" s="47"/>
      <c r="E342" s="127"/>
      <c r="F342" s="16" t="s">
        <v>725</v>
      </c>
      <c r="G342" s="16" t="s">
        <v>726</v>
      </c>
      <c r="H342" s="125"/>
      <c r="I342" s="145" t="str">
        <f t="shared" si="73"/>
        <v/>
      </c>
      <c r="J342" s="125"/>
      <c r="K342" s="145" t="str">
        <f t="shared" si="73"/>
        <v/>
      </c>
      <c r="L342" s="125">
        <f t="shared" si="81"/>
        <v>0</v>
      </c>
      <c r="M342" s="145" t="str">
        <f t="shared" si="75"/>
        <v/>
      </c>
    </row>
    <row r="343" spans="2:13">
      <c r="B343" s="59"/>
      <c r="C343" s="45"/>
      <c r="D343" s="47"/>
      <c r="E343" s="127"/>
      <c r="F343" s="16" t="s">
        <v>727</v>
      </c>
      <c r="G343" s="16" t="s">
        <v>728</v>
      </c>
      <c r="H343" s="125"/>
      <c r="I343" s="145" t="str">
        <f t="shared" si="73"/>
        <v/>
      </c>
      <c r="J343" s="125"/>
      <c r="K343" s="145" t="str">
        <f t="shared" si="73"/>
        <v/>
      </c>
      <c r="L343" s="125">
        <f t="shared" si="81"/>
        <v>0</v>
      </c>
      <c r="M343" s="145" t="str">
        <f t="shared" si="75"/>
        <v/>
      </c>
    </row>
    <row r="344" spans="2:13">
      <c r="B344" s="59"/>
      <c r="C344" s="45"/>
      <c r="D344" s="47"/>
      <c r="E344" s="127"/>
      <c r="F344" s="16" t="s">
        <v>729</v>
      </c>
      <c r="G344" s="16" t="s">
        <v>730</v>
      </c>
      <c r="H344" s="125"/>
      <c r="I344" s="145" t="str">
        <f t="shared" si="73"/>
        <v/>
      </c>
      <c r="J344" s="125"/>
      <c r="K344" s="145" t="str">
        <f t="shared" si="73"/>
        <v/>
      </c>
      <c r="L344" s="125">
        <f t="shared" si="81"/>
        <v>0</v>
      </c>
      <c r="M344" s="145" t="str">
        <f t="shared" si="75"/>
        <v/>
      </c>
    </row>
    <row r="345" spans="2:13">
      <c r="B345" s="59"/>
      <c r="C345" s="45"/>
      <c r="D345" s="47"/>
      <c r="E345" s="127"/>
      <c r="F345" s="16" t="s">
        <v>731</v>
      </c>
      <c r="G345" s="16" t="s">
        <v>732</v>
      </c>
      <c r="H345" s="125"/>
      <c r="I345" s="145" t="str">
        <f t="shared" si="73"/>
        <v/>
      </c>
      <c r="J345" s="125"/>
      <c r="K345" s="145" t="str">
        <f t="shared" si="73"/>
        <v/>
      </c>
      <c r="L345" s="125">
        <f t="shared" si="81"/>
        <v>0</v>
      </c>
      <c r="M345" s="145" t="str">
        <f t="shared" si="75"/>
        <v/>
      </c>
    </row>
    <row r="346" spans="2:13">
      <c r="B346" s="59"/>
      <c r="C346" s="45"/>
      <c r="D346" s="47"/>
      <c r="E346" s="127"/>
      <c r="F346" s="16" t="s">
        <v>733</v>
      </c>
      <c r="G346" s="16" t="s">
        <v>734</v>
      </c>
      <c r="H346" s="125"/>
      <c r="I346" s="145" t="str">
        <f t="shared" ref="I346:I377" si="84">IFERROR(H346/$H$22,"")</f>
        <v/>
      </c>
      <c r="J346" s="125"/>
      <c r="K346" s="145" t="str">
        <f t="shared" ref="K346:K377" si="85">IFERROR(J346/$H$22,"")</f>
        <v/>
      </c>
      <c r="L346" s="125">
        <f t="shared" si="81"/>
        <v>0</v>
      </c>
      <c r="M346" s="145" t="str">
        <f t="shared" ref="M346:M377" si="86">IFERROR(L346/$J$22,"")</f>
        <v/>
      </c>
    </row>
    <row r="347" spans="2:13">
      <c r="B347" s="59"/>
      <c r="C347" s="45"/>
      <c r="D347" s="47"/>
      <c r="E347" s="127"/>
      <c r="F347" s="16" t="s">
        <v>735</v>
      </c>
      <c r="G347" s="16" t="s">
        <v>736</v>
      </c>
      <c r="H347" s="125"/>
      <c r="I347" s="145" t="str">
        <f t="shared" si="84"/>
        <v/>
      </c>
      <c r="J347" s="125"/>
      <c r="K347" s="145" t="str">
        <f t="shared" si="85"/>
        <v/>
      </c>
      <c r="L347" s="125">
        <f t="shared" si="81"/>
        <v>0</v>
      </c>
      <c r="M347" s="145" t="str">
        <f t="shared" si="86"/>
        <v/>
      </c>
    </row>
    <row r="348" spans="2:13">
      <c r="B348" s="59"/>
      <c r="C348" s="45"/>
      <c r="D348" s="47"/>
      <c r="E348" s="127"/>
      <c r="F348" s="16" t="s">
        <v>737</v>
      </c>
      <c r="G348" s="16" t="s">
        <v>738</v>
      </c>
      <c r="H348" s="125"/>
      <c r="I348" s="145" t="str">
        <f t="shared" si="84"/>
        <v/>
      </c>
      <c r="J348" s="125"/>
      <c r="K348" s="145" t="str">
        <f t="shared" si="85"/>
        <v/>
      </c>
      <c r="L348" s="125">
        <f t="shared" si="81"/>
        <v>0</v>
      </c>
      <c r="M348" s="145" t="str">
        <f t="shared" si="86"/>
        <v/>
      </c>
    </row>
    <row r="349" spans="2:13">
      <c r="B349" s="59"/>
      <c r="C349" s="45"/>
      <c r="D349" s="47"/>
      <c r="E349" s="127"/>
      <c r="F349" s="16" t="s">
        <v>739</v>
      </c>
      <c r="G349" s="16" t="s">
        <v>740</v>
      </c>
      <c r="H349" s="125"/>
      <c r="I349" s="145" t="str">
        <f t="shared" si="84"/>
        <v/>
      </c>
      <c r="J349" s="125"/>
      <c r="K349" s="145" t="str">
        <f t="shared" si="85"/>
        <v/>
      </c>
      <c r="L349" s="125">
        <f t="shared" si="81"/>
        <v>0</v>
      </c>
      <c r="M349" s="145" t="str">
        <f t="shared" si="86"/>
        <v/>
      </c>
    </row>
    <row r="350" spans="2:13">
      <c r="B350" s="59"/>
      <c r="C350" s="45"/>
      <c r="D350" s="47"/>
      <c r="E350" s="127"/>
      <c r="F350" s="16" t="s">
        <v>741</v>
      </c>
      <c r="G350" s="16" t="s">
        <v>742</v>
      </c>
      <c r="H350" s="125"/>
      <c r="I350" s="145" t="str">
        <f t="shared" si="84"/>
        <v/>
      </c>
      <c r="J350" s="125"/>
      <c r="K350" s="145" t="str">
        <f t="shared" si="85"/>
        <v/>
      </c>
      <c r="L350" s="125">
        <f t="shared" si="81"/>
        <v>0</v>
      </c>
      <c r="M350" s="145" t="str">
        <f t="shared" si="86"/>
        <v/>
      </c>
    </row>
    <row r="351" spans="2:13">
      <c r="B351" s="59"/>
      <c r="C351" s="45"/>
      <c r="D351" s="47"/>
      <c r="E351" s="127"/>
      <c r="F351" s="16" t="s">
        <v>743</v>
      </c>
      <c r="G351" s="16" t="s">
        <v>744</v>
      </c>
      <c r="H351" s="125"/>
      <c r="I351" s="145" t="str">
        <f t="shared" si="84"/>
        <v/>
      </c>
      <c r="J351" s="125"/>
      <c r="K351" s="145" t="str">
        <f t="shared" si="85"/>
        <v/>
      </c>
      <c r="L351" s="125">
        <f t="shared" si="81"/>
        <v>0</v>
      </c>
      <c r="M351" s="145" t="str">
        <f t="shared" si="86"/>
        <v/>
      </c>
    </row>
    <row r="352" spans="2:13">
      <c r="B352" s="59"/>
      <c r="C352" s="45"/>
      <c r="D352" s="47"/>
      <c r="E352" s="127"/>
      <c r="F352" s="16" t="s">
        <v>745</v>
      </c>
      <c r="G352" s="16" t="s">
        <v>746</v>
      </c>
      <c r="H352" s="125"/>
      <c r="I352" s="145" t="str">
        <f t="shared" si="84"/>
        <v/>
      </c>
      <c r="J352" s="125"/>
      <c r="K352" s="145" t="str">
        <f t="shared" si="85"/>
        <v/>
      </c>
      <c r="L352" s="125">
        <f t="shared" si="81"/>
        <v>0</v>
      </c>
      <c r="M352" s="145" t="str">
        <f t="shared" si="86"/>
        <v/>
      </c>
    </row>
    <row r="353" spans="2:13">
      <c r="B353" s="59"/>
      <c r="C353" s="45"/>
      <c r="D353" s="47"/>
      <c r="E353" s="127"/>
      <c r="F353" s="16" t="s">
        <v>747</v>
      </c>
      <c r="G353" s="16" t="s">
        <v>748</v>
      </c>
      <c r="H353" s="125"/>
      <c r="I353" s="145" t="str">
        <f t="shared" si="84"/>
        <v/>
      </c>
      <c r="J353" s="125"/>
      <c r="K353" s="145" t="str">
        <f t="shared" si="85"/>
        <v/>
      </c>
      <c r="L353" s="125">
        <f t="shared" si="81"/>
        <v>0</v>
      </c>
      <c r="M353" s="145" t="str">
        <f t="shared" si="86"/>
        <v/>
      </c>
    </row>
    <row r="354" spans="2:13">
      <c r="B354" s="59"/>
      <c r="C354" s="45"/>
      <c r="D354" s="47"/>
      <c r="E354" s="127"/>
      <c r="F354" s="16" t="s">
        <v>749</v>
      </c>
      <c r="G354" s="16" t="s">
        <v>750</v>
      </c>
      <c r="H354" s="125"/>
      <c r="I354" s="145" t="str">
        <f t="shared" si="84"/>
        <v/>
      </c>
      <c r="J354" s="125"/>
      <c r="K354" s="145" t="str">
        <f t="shared" si="85"/>
        <v/>
      </c>
      <c r="L354" s="125">
        <f t="shared" si="81"/>
        <v>0</v>
      </c>
      <c r="M354" s="145" t="str">
        <f t="shared" si="86"/>
        <v/>
      </c>
    </row>
    <row r="355" spans="2:13">
      <c r="B355" s="59"/>
      <c r="C355" s="45"/>
      <c r="D355" s="47"/>
      <c r="E355" s="127"/>
      <c r="F355" s="16" t="s">
        <v>751</v>
      </c>
      <c r="G355" s="16" t="s">
        <v>752</v>
      </c>
      <c r="H355" s="125"/>
      <c r="I355" s="145" t="str">
        <f t="shared" si="84"/>
        <v/>
      </c>
      <c r="J355" s="125"/>
      <c r="K355" s="145" t="str">
        <f t="shared" si="85"/>
        <v/>
      </c>
      <c r="L355" s="125">
        <f t="shared" si="81"/>
        <v>0</v>
      </c>
      <c r="M355" s="145" t="str">
        <f t="shared" si="86"/>
        <v/>
      </c>
    </row>
    <row r="356" spans="2:13">
      <c r="B356" s="59"/>
      <c r="C356" s="45"/>
      <c r="D356" s="47"/>
      <c r="E356" s="127"/>
      <c r="F356" s="16" t="s">
        <v>772</v>
      </c>
      <c r="G356" s="16" t="s">
        <v>773</v>
      </c>
      <c r="H356" s="125"/>
      <c r="I356" s="145" t="str">
        <f t="shared" si="84"/>
        <v/>
      </c>
      <c r="J356" s="125"/>
      <c r="K356" s="145" t="str">
        <f t="shared" si="85"/>
        <v/>
      </c>
      <c r="L356" s="125">
        <f t="shared" si="81"/>
        <v>0</v>
      </c>
      <c r="M356" s="145" t="str">
        <f t="shared" si="86"/>
        <v/>
      </c>
    </row>
    <row r="357" spans="2:13">
      <c r="B357" s="59"/>
      <c r="C357" s="45"/>
      <c r="D357" s="47"/>
      <c r="E357" s="127"/>
      <c r="F357" s="16" t="s">
        <v>753</v>
      </c>
      <c r="G357" s="16" t="s">
        <v>784</v>
      </c>
      <c r="H357" s="125"/>
      <c r="I357" s="145" t="str">
        <f t="shared" si="84"/>
        <v/>
      </c>
      <c r="J357" s="125"/>
      <c r="K357" s="145" t="str">
        <f t="shared" si="85"/>
        <v/>
      </c>
      <c r="L357" s="125">
        <f t="shared" si="81"/>
        <v>0</v>
      </c>
      <c r="M357" s="145" t="str">
        <f t="shared" si="86"/>
        <v/>
      </c>
    </row>
    <row r="358" spans="2:13">
      <c r="B358" s="59"/>
      <c r="C358" s="45"/>
      <c r="D358" s="47"/>
      <c r="E358" s="127"/>
      <c r="F358" s="16" t="s">
        <v>754</v>
      </c>
      <c r="G358" s="16" t="s">
        <v>785</v>
      </c>
      <c r="H358" s="125"/>
      <c r="I358" s="145" t="str">
        <f t="shared" si="84"/>
        <v/>
      </c>
      <c r="J358" s="125"/>
      <c r="K358" s="145" t="str">
        <f t="shared" si="85"/>
        <v/>
      </c>
      <c r="L358" s="125">
        <f t="shared" si="81"/>
        <v>0</v>
      </c>
      <c r="M358" s="145" t="str">
        <f t="shared" si="86"/>
        <v/>
      </c>
    </row>
    <row r="359" spans="2:13">
      <c r="B359" s="59" t="s">
        <v>412</v>
      </c>
      <c r="C359" s="60" t="s">
        <v>786</v>
      </c>
      <c r="D359" s="123"/>
      <c r="E359" s="124"/>
      <c r="F359" s="124"/>
      <c r="G359" s="120"/>
      <c r="H359" s="130">
        <f>SUM(H360:H365)</f>
        <v>0</v>
      </c>
      <c r="I359" s="142" t="str">
        <f t="shared" si="84"/>
        <v/>
      </c>
      <c r="J359" s="130">
        <f>SUM(J360:J365)</f>
        <v>0</v>
      </c>
      <c r="K359" s="142" t="str">
        <f t="shared" si="85"/>
        <v/>
      </c>
      <c r="L359" s="130">
        <f t="shared" si="81"/>
        <v>0</v>
      </c>
      <c r="M359" s="142" t="str">
        <f t="shared" si="86"/>
        <v/>
      </c>
    </row>
    <row r="360" spans="2:13">
      <c r="B360" s="44"/>
      <c r="C360" s="45"/>
      <c r="D360" s="128"/>
      <c r="E360" s="129"/>
      <c r="F360" s="16" t="s">
        <v>755</v>
      </c>
      <c r="G360" s="16" t="s">
        <v>756</v>
      </c>
      <c r="H360" s="125"/>
      <c r="I360" s="145" t="str">
        <f t="shared" si="84"/>
        <v/>
      </c>
      <c r="J360" s="125"/>
      <c r="K360" s="145" t="str">
        <f t="shared" si="85"/>
        <v/>
      </c>
      <c r="L360" s="125">
        <f t="shared" si="81"/>
        <v>0</v>
      </c>
      <c r="M360" s="145" t="str">
        <f t="shared" si="86"/>
        <v/>
      </c>
    </row>
    <row r="361" spans="2:13">
      <c r="B361" s="44"/>
      <c r="C361" s="45"/>
      <c r="D361" s="128"/>
      <c r="E361" s="129"/>
      <c r="F361" s="16" t="s">
        <v>757</v>
      </c>
      <c r="G361" s="16" t="s">
        <v>758</v>
      </c>
      <c r="H361" s="125"/>
      <c r="I361" s="145" t="str">
        <f t="shared" si="84"/>
        <v/>
      </c>
      <c r="J361" s="125"/>
      <c r="K361" s="145" t="str">
        <f t="shared" si="85"/>
        <v/>
      </c>
      <c r="L361" s="125">
        <f t="shared" si="81"/>
        <v>0</v>
      </c>
      <c r="M361" s="145" t="str">
        <f t="shared" si="86"/>
        <v/>
      </c>
    </row>
    <row r="362" spans="2:13">
      <c r="B362" s="44"/>
      <c r="C362" s="45"/>
      <c r="D362" s="128"/>
      <c r="E362" s="129"/>
      <c r="F362" s="16" t="s">
        <v>765</v>
      </c>
      <c r="G362" s="16" t="s">
        <v>787</v>
      </c>
      <c r="H362" s="125"/>
      <c r="I362" s="145" t="str">
        <f t="shared" si="84"/>
        <v/>
      </c>
      <c r="J362" s="125"/>
      <c r="K362" s="145" t="str">
        <f t="shared" si="85"/>
        <v/>
      </c>
      <c r="L362" s="125">
        <f t="shared" si="81"/>
        <v>0</v>
      </c>
      <c r="M362" s="145" t="str">
        <f t="shared" si="86"/>
        <v/>
      </c>
    </row>
    <row r="363" spans="2:13">
      <c r="B363" s="44"/>
      <c r="C363" s="45"/>
      <c r="D363" s="128"/>
      <c r="E363" s="129"/>
      <c r="F363" s="16" t="s">
        <v>766</v>
      </c>
      <c r="G363" s="16" t="s">
        <v>767</v>
      </c>
      <c r="H363" s="125"/>
      <c r="I363" s="145" t="str">
        <f t="shared" si="84"/>
        <v/>
      </c>
      <c r="J363" s="125"/>
      <c r="K363" s="145" t="str">
        <f t="shared" si="85"/>
        <v/>
      </c>
      <c r="L363" s="125">
        <f t="shared" si="81"/>
        <v>0</v>
      </c>
      <c r="M363" s="145" t="str">
        <f t="shared" si="86"/>
        <v/>
      </c>
    </row>
    <row r="364" spans="2:13">
      <c r="B364" s="44"/>
      <c r="C364" s="45"/>
      <c r="D364" s="128"/>
      <c r="E364" s="129"/>
      <c r="F364" s="16" t="s">
        <v>768</v>
      </c>
      <c r="G364" s="16" t="s">
        <v>769</v>
      </c>
      <c r="H364" s="125"/>
      <c r="I364" s="145" t="str">
        <f t="shared" si="84"/>
        <v/>
      </c>
      <c r="J364" s="125"/>
      <c r="K364" s="145" t="str">
        <f t="shared" si="85"/>
        <v/>
      </c>
      <c r="L364" s="125">
        <f t="shared" si="81"/>
        <v>0</v>
      </c>
      <c r="M364" s="145" t="str">
        <f t="shared" si="86"/>
        <v/>
      </c>
    </row>
    <row r="365" spans="2:13">
      <c r="B365" s="44"/>
      <c r="C365" s="45"/>
      <c r="D365" s="128"/>
      <c r="E365" s="129"/>
      <c r="F365" s="16" t="s">
        <v>759</v>
      </c>
      <c r="G365" s="16" t="s">
        <v>760</v>
      </c>
      <c r="H365" s="125"/>
      <c r="I365" s="145" t="str">
        <f t="shared" si="84"/>
        <v/>
      </c>
      <c r="J365" s="125"/>
      <c r="K365" s="145" t="str">
        <f t="shared" si="85"/>
        <v/>
      </c>
      <c r="L365" s="125">
        <f t="shared" si="81"/>
        <v>0</v>
      </c>
      <c r="M365" s="145" t="str">
        <f t="shared" si="86"/>
        <v/>
      </c>
    </row>
    <row r="366" spans="2:13">
      <c r="B366" s="59" t="s">
        <v>412</v>
      </c>
      <c r="C366" s="60" t="s">
        <v>788</v>
      </c>
      <c r="D366" s="123"/>
      <c r="E366" s="124"/>
      <c r="F366" s="124"/>
      <c r="G366" s="120"/>
      <c r="H366" s="130">
        <f>SUM(H367:H369)</f>
        <v>0</v>
      </c>
      <c r="I366" s="142" t="str">
        <f t="shared" si="84"/>
        <v/>
      </c>
      <c r="J366" s="130">
        <f>SUM(J367:J369)</f>
        <v>0</v>
      </c>
      <c r="K366" s="142" t="str">
        <f t="shared" si="85"/>
        <v/>
      </c>
      <c r="L366" s="130">
        <f t="shared" si="81"/>
        <v>0</v>
      </c>
      <c r="M366" s="142" t="str">
        <f t="shared" si="86"/>
        <v/>
      </c>
    </row>
    <row r="367" spans="2:13">
      <c r="B367" s="44"/>
      <c r="C367" s="45"/>
      <c r="D367" s="47"/>
      <c r="E367" s="127"/>
      <c r="F367" s="16" t="s">
        <v>761</v>
      </c>
      <c r="G367" s="16" t="s">
        <v>762</v>
      </c>
      <c r="H367" s="125"/>
      <c r="I367" s="145" t="str">
        <f t="shared" si="84"/>
        <v/>
      </c>
      <c r="J367" s="125"/>
      <c r="K367" s="145" t="str">
        <f t="shared" si="85"/>
        <v/>
      </c>
      <c r="L367" s="125">
        <f t="shared" si="81"/>
        <v>0</v>
      </c>
      <c r="M367" s="145" t="str">
        <f t="shared" si="86"/>
        <v/>
      </c>
    </row>
    <row r="368" spans="2:13">
      <c r="B368" s="44"/>
      <c r="C368" s="45"/>
      <c r="D368" s="47"/>
      <c r="E368" s="127"/>
      <c r="F368" s="16" t="s">
        <v>763</v>
      </c>
      <c r="G368" s="16" t="s">
        <v>764</v>
      </c>
      <c r="H368" s="125"/>
      <c r="I368" s="145" t="str">
        <f t="shared" si="84"/>
        <v/>
      </c>
      <c r="J368" s="125"/>
      <c r="K368" s="145" t="str">
        <f t="shared" si="85"/>
        <v/>
      </c>
      <c r="L368" s="125">
        <f t="shared" si="81"/>
        <v>0</v>
      </c>
      <c r="M368" s="145" t="str">
        <f t="shared" si="86"/>
        <v/>
      </c>
    </row>
    <row r="369" spans="2:13">
      <c r="B369" s="44"/>
      <c r="C369" s="45"/>
      <c r="D369" s="47"/>
      <c r="E369" s="127"/>
      <c r="F369" s="16" t="s">
        <v>770</v>
      </c>
      <c r="G369" s="16" t="s">
        <v>771</v>
      </c>
      <c r="H369" s="125"/>
      <c r="I369" s="145" t="str">
        <f t="shared" si="84"/>
        <v/>
      </c>
      <c r="J369" s="125"/>
      <c r="K369" s="145" t="str">
        <f t="shared" si="85"/>
        <v/>
      </c>
      <c r="L369" s="125">
        <f t="shared" si="81"/>
        <v>0</v>
      </c>
      <c r="M369" s="145" t="str">
        <f t="shared" si="86"/>
        <v/>
      </c>
    </row>
    <row r="370" spans="2:13">
      <c r="B370" s="35" t="s">
        <v>774</v>
      </c>
      <c r="C370" s="36"/>
      <c r="D370" s="36"/>
      <c r="E370" s="36"/>
      <c r="F370" s="124"/>
      <c r="G370" s="120"/>
      <c r="H370" s="130">
        <f>+H329+H331</f>
        <v>0</v>
      </c>
      <c r="I370" s="142" t="str">
        <f t="shared" si="84"/>
        <v/>
      </c>
      <c r="J370" s="130">
        <f>+J329+J331</f>
        <v>0</v>
      </c>
      <c r="K370" s="142" t="str">
        <f t="shared" si="85"/>
        <v/>
      </c>
      <c r="L370" s="130">
        <f t="shared" si="81"/>
        <v>0</v>
      </c>
      <c r="M370" s="142" t="str">
        <f t="shared" si="86"/>
        <v/>
      </c>
    </row>
    <row r="371" spans="2:13">
      <c r="B371" s="132"/>
      <c r="C371" s="50" t="s">
        <v>478</v>
      </c>
      <c r="D371" s="52"/>
      <c r="E371" s="52"/>
      <c r="F371" s="16"/>
      <c r="G371" s="16"/>
      <c r="H371" s="125">
        <f>SUM(H372:H375)</f>
        <v>0</v>
      </c>
      <c r="I371" s="145" t="str">
        <f t="shared" si="84"/>
        <v/>
      </c>
      <c r="J371" s="125">
        <f>SUM(J372:J375)</f>
        <v>0</v>
      </c>
      <c r="K371" s="145" t="str">
        <f t="shared" si="85"/>
        <v/>
      </c>
      <c r="L371" s="125">
        <f t="shared" si="81"/>
        <v>0</v>
      </c>
      <c r="M371" s="145" t="str">
        <f t="shared" si="86"/>
        <v/>
      </c>
    </row>
    <row r="372" spans="2:13">
      <c r="B372" s="133"/>
      <c r="C372" s="128"/>
      <c r="D372" s="129"/>
      <c r="E372" s="129"/>
      <c r="F372" s="16" t="s">
        <v>481</v>
      </c>
      <c r="G372" s="16" t="s">
        <v>775</v>
      </c>
      <c r="H372" s="125"/>
      <c r="I372" s="145" t="str">
        <f t="shared" si="84"/>
        <v/>
      </c>
      <c r="J372" s="125"/>
      <c r="K372" s="145" t="str">
        <f t="shared" si="85"/>
        <v/>
      </c>
      <c r="L372" s="125">
        <f t="shared" si="81"/>
        <v>0</v>
      </c>
      <c r="M372" s="145" t="str">
        <f t="shared" si="86"/>
        <v/>
      </c>
    </row>
    <row r="373" spans="2:13">
      <c r="B373" s="134"/>
      <c r="C373" s="128"/>
      <c r="D373" s="129"/>
      <c r="E373" s="129"/>
      <c r="F373" s="16" t="s">
        <v>776</v>
      </c>
      <c r="G373" s="16" t="s">
        <v>777</v>
      </c>
      <c r="H373" s="125"/>
      <c r="I373" s="145" t="str">
        <f t="shared" si="84"/>
        <v/>
      </c>
      <c r="J373" s="125"/>
      <c r="K373" s="145" t="str">
        <f t="shared" si="85"/>
        <v/>
      </c>
      <c r="L373" s="125">
        <f t="shared" si="81"/>
        <v>0</v>
      </c>
      <c r="M373" s="145" t="str">
        <f t="shared" si="86"/>
        <v/>
      </c>
    </row>
    <row r="374" spans="2:13">
      <c r="B374" s="134"/>
      <c r="C374" s="128"/>
      <c r="D374" s="129"/>
      <c r="E374" s="129"/>
      <c r="F374" s="16" t="s">
        <v>778</v>
      </c>
      <c r="G374" s="16" t="s">
        <v>779</v>
      </c>
      <c r="H374" s="125"/>
      <c r="I374" s="145" t="str">
        <f t="shared" si="84"/>
        <v/>
      </c>
      <c r="J374" s="125"/>
      <c r="K374" s="145" t="str">
        <f t="shared" si="85"/>
        <v/>
      </c>
      <c r="L374" s="125">
        <f t="shared" si="81"/>
        <v>0</v>
      </c>
      <c r="M374" s="145" t="str">
        <f t="shared" si="86"/>
        <v/>
      </c>
    </row>
    <row r="375" spans="2:13">
      <c r="B375" s="135"/>
      <c r="C375" s="128"/>
      <c r="D375" s="129"/>
      <c r="E375" s="129"/>
      <c r="F375" s="16" t="s">
        <v>780</v>
      </c>
      <c r="G375" s="16" t="s">
        <v>781</v>
      </c>
      <c r="H375" s="125"/>
      <c r="I375" s="145" t="str">
        <f t="shared" si="84"/>
        <v/>
      </c>
      <c r="J375" s="125"/>
      <c r="K375" s="145" t="str">
        <f t="shared" si="85"/>
        <v/>
      </c>
      <c r="L375" s="125">
        <f t="shared" si="81"/>
        <v>0</v>
      </c>
      <c r="M375" s="145" t="str">
        <f t="shared" si="86"/>
        <v/>
      </c>
    </row>
    <row r="376" spans="2:13">
      <c r="B376" s="35" t="s">
        <v>782</v>
      </c>
      <c r="C376" s="36"/>
      <c r="D376" s="36"/>
      <c r="E376" s="36"/>
      <c r="F376" s="36"/>
      <c r="G376" s="120"/>
      <c r="H376" s="130">
        <f t="shared" ref="H376" si="87">H370+H371</f>
        <v>0</v>
      </c>
      <c r="I376" s="142" t="str">
        <f t="shared" si="84"/>
        <v/>
      </c>
      <c r="J376" s="130">
        <f t="shared" ref="J376" si="88">J370+J371</f>
        <v>0</v>
      </c>
      <c r="K376" s="142" t="str">
        <f t="shared" si="85"/>
        <v/>
      </c>
      <c r="L376" s="130">
        <f>L370+L371</f>
        <v>0</v>
      </c>
      <c r="M376" s="142" t="str">
        <f t="shared" si="86"/>
        <v/>
      </c>
    </row>
    <row r="377" spans="2:13">
      <c r="B377" s="136"/>
      <c r="C377" s="136"/>
      <c r="D377" s="137"/>
      <c r="E377" s="137" t="s">
        <v>472</v>
      </c>
      <c r="F377" s="138"/>
      <c r="G377" s="138"/>
      <c r="H377" s="84" t="str">
        <f t="shared" ref="H377:J377" si="89">IFERROR(+H376/H15,"")</f>
        <v/>
      </c>
      <c r="I377" s="99" t="str">
        <f t="shared" si="84"/>
        <v/>
      </c>
      <c r="J377" s="84" t="str">
        <f t="shared" si="89"/>
        <v/>
      </c>
      <c r="K377" s="99" t="str">
        <f t="shared" si="85"/>
        <v/>
      </c>
      <c r="L377" s="84" t="str">
        <f t="shared" ref="L377" si="90">IFERROR(+L376/L15,"")</f>
        <v/>
      </c>
      <c r="M377" s="99" t="str">
        <f t="shared" si="86"/>
        <v/>
      </c>
    </row>
  </sheetData>
  <autoFilter ref="F3:L324" xr:uid="{7F4E20E7-A5D9-4B80-B6AE-ED02367D6C3C}"/>
  <mergeCells count="9">
    <mergeCell ref="K3:K4"/>
    <mergeCell ref="L3:L4"/>
    <mergeCell ref="M3:M4"/>
    <mergeCell ref="B3:E3"/>
    <mergeCell ref="F3:F4"/>
    <mergeCell ref="G3:G4"/>
    <mergeCell ref="H3:H4"/>
    <mergeCell ref="I3:I4"/>
    <mergeCell ref="J3:J4"/>
  </mergeCells>
  <conditionalFormatting sqref="B233:G235">
    <cfRule type="cellIs" dxfId="15" priority="2" stopIfTrue="1" operator="lessThan">
      <formula>0</formula>
    </cfRule>
  </conditionalFormatting>
  <conditionalFormatting sqref="F34:G36">
    <cfRule type="cellIs" dxfId="14" priority="1" stopIfTrue="1" operator="lessThan">
      <formula>0</formula>
    </cfRule>
  </conditionalFormatting>
  <conditionalFormatting sqref="H10:M11">
    <cfRule type="cellIs" dxfId="13" priority="3" stopIfTrue="1" operator="lessThan">
      <formula>0</formula>
    </cfRule>
  </conditionalFormatting>
  <conditionalFormatting sqref="H22:M329">
    <cfRule type="cellIs" dxfId="12" priority="4" stopIfTrue="1" operator="less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ED14-C4C0-4A25-8907-598FF0489E53}">
  <dimension ref="A1:M377"/>
  <sheetViews>
    <sheetView zoomScale="80" zoomScaleNormal="80" workbookViewId="0">
      <pane xSplit="7" ySplit="22" topLeftCell="H23" activePane="bottomRight" state="frozen"/>
      <selection activeCell="H23" sqref="H23"/>
      <selection pane="topRight" activeCell="H23" sqref="H23"/>
      <selection pane="bottomLeft" activeCell="H23" sqref="H23"/>
      <selection pane="bottomRight" activeCell="H23" sqref="H23"/>
    </sheetView>
  </sheetViews>
  <sheetFormatPr defaultColWidth="9.140625" defaultRowHeight="12.75" outlineLevelRow="2"/>
  <cols>
    <col min="1" max="1" width="7.28515625" style="81" customWidth="1"/>
    <col min="2" max="4" width="1.7109375" style="4" customWidth="1"/>
    <col min="5" max="5" width="24.7109375" style="4" customWidth="1"/>
    <col min="6" max="6" width="19" style="4" customWidth="1"/>
    <col min="7" max="7" width="46.140625" style="4" customWidth="1"/>
    <col min="8" max="8" width="12.7109375" style="4" customWidth="1"/>
    <col min="9" max="9" width="12.7109375" style="88" customWidth="1"/>
    <col min="10" max="10" width="12.7109375" style="4" customWidth="1"/>
    <col min="11" max="11" width="12.7109375" style="88" customWidth="1"/>
    <col min="12" max="12" width="12.7109375" style="4" customWidth="1"/>
    <col min="13" max="13" width="12.7109375" style="88" customWidth="1"/>
    <col min="14" max="16384" width="9.140625" style="4"/>
  </cols>
  <sheetData>
    <row r="1" spans="1:13">
      <c r="A1" s="1"/>
      <c r="B1" s="5" t="s">
        <v>0</v>
      </c>
      <c r="C1" s="3"/>
      <c r="D1" s="3"/>
      <c r="E1" s="3"/>
      <c r="F1" s="3"/>
      <c r="G1" s="3"/>
    </row>
    <row r="2" spans="1:13">
      <c r="A2" s="1"/>
      <c r="B2" s="5"/>
      <c r="C2" s="6"/>
      <c r="D2" s="6"/>
      <c r="E2" s="6"/>
      <c r="F2" s="6"/>
      <c r="G2" s="6"/>
    </row>
    <row r="3" spans="1:13" ht="20.100000000000001" customHeight="1">
      <c r="A3" s="1"/>
      <c r="B3" s="186"/>
      <c r="C3" s="186"/>
      <c r="D3" s="186"/>
      <c r="E3" s="187"/>
      <c r="F3" s="146" t="s">
        <v>4</v>
      </c>
      <c r="G3" s="146" t="s">
        <v>5</v>
      </c>
      <c r="H3" s="158" t="s">
        <v>695</v>
      </c>
      <c r="I3" s="160" t="s">
        <v>472</v>
      </c>
      <c r="J3" s="156" t="s">
        <v>2</v>
      </c>
      <c r="K3" s="162" t="s">
        <v>472</v>
      </c>
      <c r="L3" s="154" t="s">
        <v>696</v>
      </c>
      <c r="M3" s="152" t="s">
        <v>472</v>
      </c>
    </row>
    <row r="4" spans="1:13" ht="20.100000000000001" customHeight="1" collapsed="1">
      <c r="A4" s="1"/>
      <c r="B4" s="8" t="s">
        <v>19</v>
      </c>
      <c r="C4" s="9"/>
      <c r="D4" s="9"/>
      <c r="E4" s="9"/>
      <c r="F4" s="146"/>
      <c r="G4" s="146"/>
      <c r="H4" s="159"/>
      <c r="I4" s="161"/>
      <c r="J4" s="157"/>
      <c r="K4" s="163"/>
      <c r="L4" s="155"/>
      <c r="M4" s="153"/>
    </row>
    <row r="5" spans="1:13" ht="12.75" hidden="1" customHeight="1" outlineLevel="1">
      <c r="A5" s="1"/>
      <c r="B5" s="10" t="s">
        <v>20</v>
      </c>
      <c r="C5" s="11"/>
      <c r="D5" s="11"/>
      <c r="E5" s="12"/>
      <c r="F5" s="113"/>
      <c r="G5" s="113"/>
      <c r="H5" s="114"/>
      <c r="I5" s="115"/>
      <c r="J5" s="114"/>
      <c r="K5" s="115"/>
      <c r="L5" s="114"/>
      <c r="M5" s="100"/>
    </row>
    <row r="6" spans="1:13" ht="12.75" hidden="1" customHeight="1" outlineLevel="1">
      <c r="A6" s="1"/>
      <c r="B6" s="13"/>
      <c r="C6" s="14"/>
      <c r="D6" s="14" t="s">
        <v>21</v>
      </c>
      <c r="E6" s="15"/>
      <c r="F6" s="16"/>
      <c r="G6" s="16"/>
      <c r="H6" s="17"/>
      <c r="I6" s="89"/>
      <c r="J6" s="17"/>
      <c r="K6" s="89"/>
      <c r="L6" s="17"/>
      <c r="M6" s="101"/>
    </row>
    <row r="7" spans="1:13" ht="12.75" hidden="1" customHeight="1" outlineLevel="1">
      <c r="A7" s="1"/>
      <c r="B7" s="18"/>
      <c r="C7" s="19"/>
      <c r="D7" s="19" t="s">
        <v>22</v>
      </c>
      <c r="E7" s="20"/>
      <c r="F7" s="19"/>
      <c r="G7" s="19"/>
      <c r="H7" s="21"/>
      <c r="I7" s="90"/>
      <c r="J7" s="21"/>
      <c r="K7" s="90"/>
      <c r="L7" s="21"/>
      <c r="M7" s="101"/>
    </row>
    <row r="8" spans="1:13" ht="12.75" hidden="1" customHeight="1" outlineLevel="1">
      <c r="A8" s="1"/>
      <c r="B8" s="22"/>
      <c r="C8" s="16"/>
      <c r="D8" s="16" t="s">
        <v>23</v>
      </c>
      <c r="E8" s="23"/>
      <c r="F8" s="23"/>
      <c r="G8" s="23"/>
      <c r="H8" s="24"/>
      <c r="I8" s="91"/>
      <c r="J8" s="24"/>
      <c r="K8" s="91"/>
      <c r="L8" s="24"/>
      <c r="M8" s="101"/>
    </row>
    <row r="9" spans="1:13" ht="12.75" hidden="1" customHeight="1" outlineLevel="1">
      <c r="A9" s="25"/>
      <c r="B9" s="26"/>
      <c r="C9" s="27" t="s">
        <v>24</v>
      </c>
      <c r="D9" s="27"/>
      <c r="E9" s="27"/>
      <c r="F9" s="27"/>
      <c r="G9" s="27"/>
      <c r="H9" s="17"/>
      <c r="I9" s="89"/>
      <c r="J9" s="17"/>
      <c r="K9" s="89"/>
      <c r="L9" s="17"/>
      <c r="M9" s="101"/>
    </row>
    <row r="10" spans="1:13" ht="12.75" hidden="1" customHeight="1" outlineLevel="1">
      <c r="A10" s="1"/>
      <c r="B10" s="28"/>
      <c r="C10" s="27" t="s">
        <v>25</v>
      </c>
      <c r="D10" s="27"/>
      <c r="E10" s="27"/>
      <c r="F10" s="27"/>
      <c r="G10" s="27"/>
      <c r="H10" s="17"/>
      <c r="I10" s="89"/>
      <c r="J10" s="17"/>
      <c r="K10" s="89"/>
      <c r="L10" s="17"/>
      <c r="M10" s="101"/>
    </row>
    <row r="11" spans="1:13" ht="12.75" hidden="1" customHeight="1" outlineLevel="1">
      <c r="A11" s="1"/>
      <c r="B11" s="28"/>
      <c r="C11" s="27" t="s">
        <v>26</v>
      </c>
      <c r="D11" s="27"/>
      <c r="E11" s="27"/>
      <c r="F11" s="27"/>
      <c r="G11" s="27"/>
      <c r="H11" s="17"/>
      <c r="I11" s="89"/>
      <c r="J11" s="17"/>
      <c r="K11" s="89"/>
      <c r="L11" s="17"/>
      <c r="M11" s="101"/>
    </row>
    <row r="12" spans="1:13" ht="12.75" hidden="1" customHeight="1" outlineLevel="1">
      <c r="A12" s="1"/>
      <c r="B12" s="26"/>
      <c r="C12" s="27" t="s">
        <v>27</v>
      </c>
      <c r="D12" s="27"/>
      <c r="E12" s="27"/>
      <c r="F12" s="27"/>
      <c r="G12" s="27"/>
      <c r="H12" s="17"/>
      <c r="I12" s="89"/>
      <c r="J12" s="17"/>
      <c r="K12" s="89"/>
      <c r="L12" s="17"/>
      <c r="M12" s="101"/>
    </row>
    <row r="13" spans="1:13" ht="12.75" hidden="1" customHeight="1" outlineLevel="2">
      <c r="A13" s="1"/>
      <c r="B13" s="26"/>
      <c r="C13" s="27"/>
      <c r="D13" s="27" t="s">
        <v>28</v>
      </c>
      <c r="E13" s="27"/>
      <c r="F13" s="27"/>
      <c r="G13" s="27"/>
      <c r="H13" s="17"/>
      <c r="I13" s="89"/>
      <c r="J13" s="17"/>
      <c r="K13" s="89"/>
      <c r="L13" s="17"/>
      <c r="M13" s="101"/>
    </row>
    <row r="14" spans="1:13" ht="12.75" hidden="1" customHeight="1" outlineLevel="1">
      <c r="A14" s="1"/>
      <c r="B14" s="26"/>
      <c r="C14" s="27" t="s">
        <v>29</v>
      </c>
      <c r="D14" s="27"/>
      <c r="E14" s="27"/>
      <c r="F14" s="27"/>
      <c r="G14" s="27"/>
      <c r="H14" s="17"/>
      <c r="I14" s="89"/>
      <c r="J14" s="17"/>
      <c r="K14" s="89"/>
      <c r="L14" s="17"/>
      <c r="M14" s="101"/>
    </row>
    <row r="15" spans="1:13" ht="12.75" hidden="1" customHeight="1" outlineLevel="1">
      <c r="A15" s="1"/>
      <c r="B15" s="26"/>
      <c r="C15" s="27" t="s">
        <v>30</v>
      </c>
      <c r="D15" s="27"/>
      <c r="E15" s="27"/>
      <c r="F15" s="27"/>
      <c r="G15" s="27"/>
      <c r="H15" s="17"/>
      <c r="I15" s="89"/>
      <c r="J15" s="17"/>
      <c r="K15" s="89"/>
      <c r="L15" s="17"/>
      <c r="M15" s="101"/>
    </row>
    <row r="16" spans="1:13" ht="12.75" hidden="1" customHeight="1" outlineLevel="2">
      <c r="A16" s="1"/>
      <c r="B16" s="26"/>
      <c r="C16" s="27"/>
      <c r="D16" s="27" t="s">
        <v>31</v>
      </c>
      <c r="E16" s="27"/>
      <c r="F16" s="27"/>
      <c r="G16" s="27"/>
      <c r="H16" s="29"/>
      <c r="I16" s="89"/>
      <c r="J16" s="29"/>
      <c r="K16" s="89"/>
      <c r="L16" s="29"/>
      <c r="M16" s="101"/>
    </row>
    <row r="17" spans="1:13" ht="12.75" hidden="1" customHeight="1" outlineLevel="1">
      <c r="A17" s="1"/>
      <c r="B17" s="26"/>
      <c r="C17" s="27" t="s">
        <v>32</v>
      </c>
      <c r="D17" s="27"/>
      <c r="E17" s="27"/>
      <c r="F17" s="27"/>
      <c r="G17" s="27"/>
      <c r="H17" s="17"/>
      <c r="I17" s="89"/>
      <c r="J17" s="17"/>
      <c r="K17" s="89"/>
      <c r="L17" s="17"/>
      <c r="M17" s="101"/>
    </row>
    <row r="18" spans="1:13" ht="12.75" hidden="1" customHeight="1" outlineLevel="2">
      <c r="A18" s="1"/>
      <c r="B18" s="26"/>
      <c r="C18" s="27"/>
      <c r="D18" s="27" t="s">
        <v>33</v>
      </c>
      <c r="E18" s="27"/>
      <c r="F18" s="27"/>
      <c r="G18" s="27"/>
      <c r="H18" s="17"/>
      <c r="I18" s="89"/>
      <c r="J18" s="17"/>
      <c r="K18" s="89"/>
      <c r="L18" s="17"/>
      <c r="M18" s="101"/>
    </row>
    <row r="19" spans="1:13" ht="12.75" hidden="1" customHeight="1" outlineLevel="2">
      <c r="A19" s="1"/>
      <c r="B19" s="26"/>
      <c r="C19" s="27"/>
      <c r="D19" s="27" t="s">
        <v>34</v>
      </c>
      <c r="E19" s="27"/>
      <c r="F19" s="27"/>
      <c r="G19" s="27"/>
      <c r="H19" s="17"/>
      <c r="I19" s="89"/>
      <c r="J19" s="17"/>
      <c r="K19" s="89"/>
      <c r="L19" s="17"/>
      <c r="M19" s="101"/>
    </row>
    <row r="20" spans="1:13" ht="12.75" hidden="1" customHeight="1" outlineLevel="1">
      <c r="A20" s="1"/>
      <c r="B20" s="18"/>
      <c r="C20" s="19" t="s">
        <v>35</v>
      </c>
      <c r="D20" s="19"/>
      <c r="E20" s="19"/>
      <c r="F20" s="19"/>
      <c r="G20" s="19"/>
      <c r="H20" s="21"/>
      <c r="I20" s="90"/>
      <c r="J20" s="21"/>
      <c r="K20" s="90"/>
      <c r="L20" s="21"/>
      <c r="M20" s="101"/>
    </row>
    <row r="21" spans="1:13" ht="12.75" hidden="1" customHeight="1" collapsed="1">
      <c r="A21" s="30" t="s">
        <v>36</v>
      </c>
      <c r="B21" s="31"/>
      <c r="C21" s="32"/>
      <c r="D21" s="31"/>
      <c r="E21" s="31"/>
      <c r="F21" s="32"/>
      <c r="G21" s="32"/>
      <c r="H21" s="33"/>
      <c r="I21" s="92"/>
      <c r="J21" s="33"/>
      <c r="K21" s="92"/>
      <c r="L21" s="33"/>
      <c r="M21" s="101"/>
    </row>
    <row r="22" spans="1:13">
      <c r="A22" s="34" t="s">
        <v>37</v>
      </c>
      <c r="B22" s="35" t="s">
        <v>38</v>
      </c>
      <c r="C22" s="36"/>
      <c r="D22" s="36"/>
      <c r="E22" s="36"/>
      <c r="F22" s="36"/>
      <c r="G22" s="36"/>
      <c r="H22" s="37">
        <f t="shared" ref="H22" si="0">+H23+H28+H29+H30</f>
        <v>0</v>
      </c>
      <c r="I22" s="93" t="str">
        <f>IFERROR(H22/$H$22,"")</f>
        <v/>
      </c>
      <c r="J22" s="37">
        <f t="shared" ref="J22" si="1">+J23+J28+J29+J30</f>
        <v>0</v>
      </c>
      <c r="K22" s="93" t="str">
        <f>IFERROR(J22/$J$22,"")</f>
        <v/>
      </c>
      <c r="L22" s="58">
        <f>+L23+L28+L29+L30</f>
        <v>0</v>
      </c>
      <c r="M22" s="109" t="str">
        <f>IFERROR(L22/$J$22,"")</f>
        <v/>
      </c>
    </row>
    <row r="23" spans="1:13" ht="12.75" customHeight="1" outlineLevel="1">
      <c r="A23" s="34" t="s">
        <v>39</v>
      </c>
      <c r="B23" s="38"/>
      <c r="C23" s="39"/>
      <c r="D23" s="40"/>
      <c r="E23" s="41" t="s">
        <v>40</v>
      </c>
      <c r="F23" s="42"/>
      <c r="G23" s="42"/>
      <c r="H23" s="43">
        <f>SUM(H24:H27)</f>
        <v>0</v>
      </c>
      <c r="I23" s="74" t="str">
        <f t="shared" ref="I23:I87" si="2">IFERROR(H23/$H$22,"")</f>
        <v/>
      </c>
      <c r="J23" s="43">
        <f>SUM(J24:J27)</f>
        <v>0</v>
      </c>
      <c r="K23" s="74" t="str">
        <f t="shared" ref="K23:K87" si="3">IFERROR(J23/$J$22,"")</f>
        <v/>
      </c>
      <c r="L23" s="102">
        <f t="shared" ref="L23" si="4">SUM(L24:L27)</f>
        <v>0</v>
      </c>
      <c r="M23" s="70" t="str">
        <f t="shared" ref="M23:M87" si="5">IFERROR(L23/$J$22,"")</f>
        <v/>
      </c>
    </row>
    <row r="24" spans="1:13" ht="12.75" customHeight="1" outlineLevel="1">
      <c r="A24" s="34"/>
      <c r="B24" s="44"/>
      <c r="C24" s="45"/>
      <c r="D24" s="46"/>
      <c r="E24" s="47"/>
      <c r="F24" s="42" t="s">
        <v>41</v>
      </c>
      <c r="G24" s="42" t="s">
        <v>42</v>
      </c>
      <c r="H24" s="43"/>
      <c r="I24" s="74" t="str">
        <f t="shared" si="2"/>
        <v/>
      </c>
      <c r="J24" s="43"/>
      <c r="K24" s="74" t="str">
        <f t="shared" si="3"/>
        <v/>
      </c>
      <c r="L24" s="102">
        <f t="shared" ref="L24:L33" si="6">J24-H24</f>
        <v>0</v>
      </c>
      <c r="M24" s="70" t="str">
        <f t="shared" si="5"/>
        <v/>
      </c>
    </row>
    <row r="25" spans="1:13" ht="12.75" customHeight="1" outlineLevel="1">
      <c r="A25" s="34"/>
      <c r="B25" s="44"/>
      <c r="C25" s="45"/>
      <c r="D25" s="46"/>
      <c r="E25" s="47"/>
      <c r="F25" s="42" t="s">
        <v>43</v>
      </c>
      <c r="G25" s="42" t="s">
        <v>44</v>
      </c>
      <c r="H25" s="43"/>
      <c r="I25" s="74" t="str">
        <f t="shared" si="2"/>
        <v/>
      </c>
      <c r="J25" s="43"/>
      <c r="K25" s="74" t="str">
        <f t="shared" si="3"/>
        <v/>
      </c>
      <c r="L25" s="102">
        <f t="shared" si="6"/>
        <v>0</v>
      </c>
      <c r="M25" s="70" t="str">
        <f t="shared" si="5"/>
        <v/>
      </c>
    </row>
    <row r="26" spans="1:13" ht="12.75" customHeight="1" outlineLevel="1">
      <c r="A26" s="34"/>
      <c r="B26" s="44"/>
      <c r="C26" s="45"/>
      <c r="D26" s="46"/>
      <c r="E26" s="47"/>
      <c r="F26" s="42" t="s">
        <v>45</v>
      </c>
      <c r="G26" s="42" t="s">
        <v>46</v>
      </c>
      <c r="H26" s="43"/>
      <c r="I26" s="74" t="str">
        <f t="shared" si="2"/>
        <v/>
      </c>
      <c r="J26" s="43"/>
      <c r="K26" s="74" t="str">
        <f t="shared" si="3"/>
        <v/>
      </c>
      <c r="L26" s="102">
        <f t="shared" si="6"/>
        <v>0</v>
      </c>
      <c r="M26" s="70" t="str">
        <f t="shared" si="5"/>
        <v/>
      </c>
    </row>
    <row r="27" spans="1:13" ht="12.75" customHeight="1" outlineLevel="1">
      <c r="A27" s="34"/>
      <c r="B27" s="44"/>
      <c r="C27" s="45"/>
      <c r="D27" s="46"/>
      <c r="E27" s="47"/>
      <c r="F27" s="42" t="s">
        <v>47</v>
      </c>
      <c r="G27" s="42" t="s">
        <v>48</v>
      </c>
      <c r="H27" s="43"/>
      <c r="I27" s="74" t="str">
        <f t="shared" si="2"/>
        <v/>
      </c>
      <c r="J27" s="43"/>
      <c r="K27" s="74" t="str">
        <f t="shared" si="3"/>
        <v/>
      </c>
      <c r="L27" s="102">
        <f t="shared" si="6"/>
        <v>0</v>
      </c>
      <c r="M27" s="70" t="str">
        <f t="shared" si="5"/>
        <v/>
      </c>
    </row>
    <row r="28" spans="1:13" ht="12.75" customHeight="1" outlineLevel="1">
      <c r="A28" s="34" t="s">
        <v>49</v>
      </c>
      <c r="B28" s="44"/>
      <c r="C28" s="45"/>
      <c r="D28" s="46"/>
      <c r="E28" s="47" t="s">
        <v>50</v>
      </c>
      <c r="F28" s="42" t="s">
        <v>51</v>
      </c>
      <c r="G28" s="42" t="s">
        <v>52</v>
      </c>
      <c r="H28" s="43"/>
      <c r="I28" s="74" t="str">
        <f t="shared" si="2"/>
        <v/>
      </c>
      <c r="J28" s="43"/>
      <c r="K28" s="74" t="str">
        <f t="shared" si="3"/>
        <v/>
      </c>
      <c r="L28" s="102">
        <f t="shared" si="6"/>
        <v>0</v>
      </c>
      <c r="M28" s="70" t="str">
        <f t="shared" si="5"/>
        <v/>
      </c>
    </row>
    <row r="29" spans="1:13" ht="12.75" customHeight="1" outlineLevel="1">
      <c r="A29" s="34" t="s">
        <v>53</v>
      </c>
      <c r="B29" s="44"/>
      <c r="C29" s="45"/>
      <c r="D29" s="46"/>
      <c r="E29" s="47" t="s">
        <v>54</v>
      </c>
      <c r="F29" s="42"/>
      <c r="G29" s="42"/>
      <c r="H29" s="43"/>
      <c r="I29" s="74" t="str">
        <f t="shared" si="2"/>
        <v/>
      </c>
      <c r="J29" s="43"/>
      <c r="K29" s="74" t="str">
        <f t="shared" si="3"/>
        <v/>
      </c>
      <c r="L29" s="102">
        <f t="shared" si="6"/>
        <v>0</v>
      </c>
      <c r="M29" s="70" t="str">
        <f t="shared" si="5"/>
        <v/>
      </c>
    </row>
    <row r="30" spans="1:13" ht="12.75" customHeight="1" outlineLevel="1">
      <c r="A30" s="34" t="s">
        <v>55</v>
      </c>
      <c r="B30" s="44"/>
      <c r="C30" s="45"/>
      <c r="D30" s="46"/>
      <c r="E30" s="47" t="s">
        <v>56</v>
      </c>
      <c r="F30" s="42"/>
      <c r="G30" s="42"/>
      <c r="H30" s="43">
        <f t="shared" ref="H30" si="7">SUM(H31:H33)</f>
        <v>0</v>
      </c>
      <c r="I30" s="74" t="str">
        <f t="shared" si="2"/>
        <v/>
      </c>
      <c r="J30" s="43">
        <f t="shared" ref="J30" si="8">SUM(J31:J33)</f>
        <v>0</v>
      </c>
      <c r="K30" s="74" t="str">
        <f t="shared" si="3"/>
        <v/>
      </c>
      <c r="L30" s="102">
        <f t="shared" si="6"/>
        <v>0</v>
      </c>
      <c r="M30" s="70" t="str">
        <f t="shared" si="5"/>
        <v/>
      </c>
    </row>
    <row r="31" spans="1:13" ht="12.75" customHeight="1" outlineLevel="1">
      <c r="A31" s="34"/>
      <c r="B31" s="44"/>
      <c r="C31" s="45"/>
      <c r="D31" s="46"/>
      <c r="E31" s="42"/>
      <c r="F31" s="42" t="s">
        <v>57</v>
      </c>
      <c r="G31" s="42" t="s">
        <v>58</v>
      </c>
      <c r="H31" s="43"/>
      <c r="I31" s="74" t="str">
        <f t="shared" si="2"/>
        <v/>
      </c>
      <c r="J31" s="43"/>
      <c r="K31" s="74" t="str">
        <f t="shared" si="3"/>
        <v/>
      </c>
      <c r="L31" s="102">
        <f t="shared" si="6"/>
        <v>0</v>
      </c>
      <c r="M31" s="70" t="str">
        <f t="shared" si="5"/>
        <v/>
      </c>
    </row>
    <row r="32" spans="1:13" ht="12.75" customHeight="1" outlineLevel="1">
      <c r="A32" s="34"/>
      <c r="B32" s="44"/>
      <c r="C32" s="45"/>
      <c r="D32" s="46"/>
      <c r="E32" s="42"/>
      <c r="F32" s="42" t="s">
        <v>59</v>
      </c>
      <c r="G32" s="42" t="s">
        <v>60</v>
      </c>
      <c r="H32" s="43"/>
      <c r="I32" s="74" t="str">
        <f t="shared" si="2"/>
        <v/>
      </c>
      <c r="J32" s="43"/>
      <c r="K32" s="74" t="str">
        <f t="shared" si="3"/>
        <v/>
      </c>
      <c r="L32" s="102">
        <f t="shared" si="6"/>
        <v>0</v>
      </c>
      <c r="M32" s="70" t="str">
        <f t="shared" si="5"/>
        <v/>
      </c>
    </row>
    <row r="33" spans="1:13" ht="12.75" customHeight="1" outlineLevel="1">
      <c r="A33" s="34"/>
      <c r="B33" s="44"/>
      <c r="C33" s="48"/>
      <c r="D33" s="49"/>
      <c r="E33" s="42"/>
      <c r="F33" s="42" t="s">
        <v>61</v>
      </c>
      <c r="G33" s="42" t="s">
        <v>62</v>
      </c>
      <c r="H33" s="43"/>
      <c r="I33" s="74" t="str">
        <f t="shared" si="2"/>
        <v/>
      </c>
      <c r="J33" s="43"/>
      <c r="K33" s="74" t="str">
        <f t="shared" si="3"/>
        <v/>
      </c>
      <c r="L33" s="102">
        <f t="shared" si="6"/>
        <v>0</v>
      </c>
      <c r="M33" s="110" t="str">
        <f t="shared" si="5"/>
        <v/>
      </c>
    </row>
    <row r="34" spans="1:13">
      <c r="A34" s="1" t="s">
        <v>63</v>
      </c>
      <c r="B34" s="44"/>
      <c r="C34" s="50" t="s">
        <v>64</v>
      </c>
      <c r="D34" s="51"/>
      <c r="E34" s="52"/>
      <c r="F34" s="53"/>
      <c r="G34" s="103"/>
      <c r="H34" s="53"/>
      <c r="I34" s="94" t="str">
        <f t="shared" si="2"/>
        <v/>
      </c>
      <c r="J34" s="53"/>
      <c r="K34" s="94" t="str">
        <f t="shared" si="3"/>
        <v/>
      </c>
      <c r="L34" s="103">
        <f t="shared" ref="L34:L97" si="9">H34-J34</f>
        <v>0</v>
      </c>
      <c r="M34" s="70" t="str">
        <f t="shared" si="5"/>
        <v/>
      </c>
    </row>
    <row r="35" spans="1:13" ht="12.75" customHeight="1">
      <c r="A35" s="1"/>
      <c r="B35" s="44"/>
      <c r="C35" s="54" t="s">
        <v>65</v>
      </c>
      <c r="D35" s="52"/>
      <c r="E35" s="52"/>
      <c r="F35" s="55"/>
      <c r="G35" s="104"/>
      <c r="H35" s="55"/>
      <c r="I35" s="95" t="str">
        <f t="shared" si="2"/>
        <v/>
      </c>
      <c r="J35" s="55"/>
      <c r="K35" s="95" t="str">
        <f t="shared" si="3"/>
        <v/>
      </c>
      <c r="L35" s="104">
        <f t="shared" si="9"/>
        <v>0</v>
      </c>
      <c r="M35" s="70" t="str">
        <f t="shared" si="5"/>
        <v/>
      </c>
    </row>
    <row r="36" spans="1:13" ht="12.75" customHeight="1">
      <c r="A36" s="1" t="s">
        <v>66</v>
      </c>
      <c r="B36" s="44"/>
      <c r="C36" s="38" t="s">
        <v>67</v>
      </c>
      <c r="D36" s="56"/>
      <c r="E36" s="39"/>
      <c r="F36" s="57"/>
      <c r="G36" s="105"/>
      <c r="H36" s="57"/>
      <c r="I36" s="96" t="str">
        <f t="shared" si="2"/>
        <v/>
      </c>
      <c r="J36" s="57"/>
      <c r="K36" s="96" t="str">
        <f t="shared" si="3"/>
        <v/>
      </c>
      <c r="L36" s="105">
        <f t="shared" si="9"/>
        <v>0</v>
      </c>
      <c r="M36" s="70" t="str">
        <f t="shared" si="5"/>
        <v/>
      </c>
    </row>
    <row r="37" spans="1:13">
      <c r="A37" s="34" t="s">
        <v>68</v>
      </c>
      <c r="B37" s="35" t="s">
        <v>69</v>
      </c>
      <c r="C37" s="36"/>
      <c r="D37" s="36"/>
      <c r="E37" s="36"/>
      <c r="F37" s="36"/>
      <c r="G37" s="36"/>
      <c r="H37" s="58">
        <f t="shared" ref="H37" si="10">+H38+H40+H53+H76+H129+H218</f>
        <v>0</v>
      </c>
      <c r="I37" s="97" t="str">
        <f t="shared" si="2"/>
        <v/>
      </c>
      <c r="J37" s="58">
        <f t="shared" ref="J37" si="11">+J38+J40+J53+J76+J129+J218</f>
        <v>0</v>
      </c>
      <c r="K37" s="97" t="str">
        <f t="shared" si="3"/>
        <v/>
      </c>
      <c r="L37" s="58">
        <f t="shared" si="9"/>
        <v>0</v>
      </c>
      <c r="M37" s="93" t="str">
        <f t="shared" si="5"/>
        <v/>
      </c>
    </row>
    <row r="38" spans="1:13" s="63" customFormat="1">
      <c r="A38" s="34" t="s">
        <v>70</v>
      </c>
      <c r="B38" s="59"/>
      <c r="C38" s="60" t="s">
        <v>71</v>
      </c>
      <c r="D38" s="61"/>
      <c r="E38" s="61"/>
      <c r="F38" s="61"/>
      <c r="G38" s="61"/>
      <c r="H38" s="62">
        <f t="shared" ref="H38" si="12">SUM(H39:H39)</f>
        <v>0</v>
      </c>
      <c r="I38" s="98" t="str">
        <f t="shared" si="2"/>
        <v/>
      </c>
      <c r="J38" s="62">
        <f t="shared" ref="J38" si="13">SUM(J39:J39)</f>
        <v>0</v>
      </c>
      <c r="K38" s="98" t="str">
        <f t="shared" si="3"/>
        <v/>
      </c>
      <c r="L38" s="106">
        <f t="shared" si="9"/>
        <v>0</v>
      </c>
      <c r="M38" s="98" t="str">
        <f t="shared" si="5"/>
        <v/>
      </c>
    </row>
    <row r="39" spans="1:13" ht="12.75" customHeight="1" outlineLevel="1">
      <c r="A39" s="1" t="s">
        <v>72</v>
      </c>
      <c r="B39" s="44"/>
      <c r="C39" s="45"/>
      <c r="D39" s="64"/>
      <c r="E39" s="42" t="s">
        <v>73</v>
      </c>
      <c r="F39" s="42" t="s">
        <v>74</v>
      </c>
      <c r="G39" s="42" t="s">
        <v>75</v>
      </c>
      <c r="H39" s="43"/>
      <c r="I39" s="74" t="str">
        <f t="shared" si="2"/>
        <v/>
      </c>
      <c r="J39" s="43"/>
      <c r="K39" s="74" t="str">
        <f t="shared" si="3"/>
        <v/>
      </c>
      <c r="L39" s="102">
        <f t="shared" si="9"/>
        <v>0</v>
      </c>
      <c r="M39" s="112" t="str">
        <f t="shared" si="5"/>
        <v/>
      </c>
    </row>
    <row r="40" spans="1:13" s="63" customFormat="1">
      <c r="A40" s="34" t="s">
        <v>76</v>
      </c>
      <c r="B40" s="59"/>
      <c r="C40" s="60" t="s">
        <v>77</v>
      </c>
      <c r="D40" s="61"/>
      <c r="E40" s="61"/>
      <c r="F40" s="61"/>
      <c r="G40" s="61"/>
      <c r="H40" s="62">
        <f t="shared" ref="H40" si="14">+H41+H52</f>
        <v>0</v>
      </c>
      <c r="I40" s="98" t="str">
        <f t="shared" si="2"/>
        <v/>
      </c>
      <c r="J40" s="62">
        <f t="shared" ref="J40" si="15">+J41+J52</f>
        <v>0</v>
      </c>
      <c r="K40" s="98" t="str">
        <f t="shared" si="3"/>
        <v/>
      </c>
      <c r="L40" s="106">
        <f t="shared" si="9"/>
        <v>0</v>
      </c>
      <c r="M40" s="111" t="str">
        <f t="shared" si="5"/>
        <v/>
      </c>
    </row>
    <row r="41" spans="1:13" ht="12.75" customHeight="1" outlineLevel="1">
      <c r="A41" s="1" t="s">
        <v>78</v>
      </c>
      <c r="B41" s="44"/>
      <c r="C41" s="45"/>
      <c r="D41" s="64"/>
      <c r="E41" s="42" t="s">
        <v>79</v>
      </c>
      <c r="F41" s="42"/>
      <c r="G41" s="42"/>
      <c r="H41" s="43">
        <f t="shared" ref="H41" si="16">SUM(H42:H51)</f>
        <v>0</v>
      </c>
      <c r="I41" s="74" t="str">
        <f t="shared" si="2"/>
        <v/>
      </c>
      <c r="J41" s="43">
        <f t="shared" ref="J41" si="17">SUM(J42:J51)</f>
        <v>0</v>
      </c>
      <c r="K41" s="74" t="str">
        <f t="shared" si="3"/>
        <v/>
      </c>
      <c r="L41" s="102">
        <f t="shared" si="9"/>
        <v>0</v>
      </c>
      <c r="M41" s="70" t="str">
        <f t="shared" si="5"/>
        <v/>
      </c>
    </row>
    <row r="42" spans="1:13" ht="12.75" customHeight="1" outlineLevel="1">
      <c r="A42" s="1"/>
      <c r="B42" s="44"/>
      <c r="C42" s="45"/>
      <c r="D42" s="64"/>
      <c r="E42" s="47"/>
      <c r="F42" s="44" t="s">
        <v>80</v>
      </c>
      <c r="G42" s="44" t="s">
        <v>81</v>
      </c>
      <c r="H42" s="43"/>
      <c r="I42" s="74" t="str">
        <f t="shared" si="2"/>
        <v/>
      </c>
      <c r="J42" s="43"/>
      <c r="K42" s="74" t="str">
        <f t="shared" si="3"/>
        <v/>
      </c>
      <c r="L42" s="102">
        <f t="shared" si="9"/>
        <v>0</v>
      </c>
      <c r="M42" s="70" t="str">
        <f t="shared" si="5"/>
        <v/>
      </c>
    </row>
    <row r="43" spans="1:13" ht="12.75" customHeight="1" outlineLevel="1">
      <c r="A43" s="1"/>
      <c r="B43" s="44"/>
      <c r="C43" s="45"/>
      <c r="D43" s="64"/>
      <c r="E43" s="47"/>
      <c r="F43" s="26" t="s">
        <v>82</v>
      </c>
      <c r="G43" s="26" t="s">
        <v>83</v>
      </c>
      <c r="H43" s="43"/>
      <c r="I43" s="74" t="str">
        <f t="shared" si="2"/>
        <v/>
      </c>
      <c r="J43" s="43"/>
      <c r="K43" s="74" t="str">
        <f t="shared" si="3"/>
        <v/>
      </c>
      <c r="L43" s="102">
        <f t="shared" si="9"/>
        <v>0</v>
      </c>
      <c r="M43" s="70" t="str">
        <f t="shared" si="5"/>
        <v/>
      </c>
    </row>
    <row r="44" spans="1:13" ht="12.75" customHeight="1" outlineLevel="1">
      <c r="A44" s="1"/>
      <c r="B44" s="44"/>
      <c r="C44" s="45"/>
      <c r="D44" s="64"/>
      <c r="E44" s="47"/>
      <c r="F44" s="26" t="s">
        <v>84</v>
      </c>
      <c r="G44" s="26" t="s">
        <v>85</v>
      </c>
      <c r="H44" s="43"/>
      <c r="I44" s="74" t="str">
        <f t="shared" si="2"/>
        <v/>
      </c>
      <c r="J44" s="43"/>
      <c r="K44" s="74" t="str">
        <f t="shared" si="3"/>
        <v/>
      </c>
      <c r="L44" s="102">
        <f t="shared" si="9"/>
        <v>0</v>
      </c>
      <c r="M44" s="70" t="str">
        <f t="shared" si="5"/>
        <v/>
      </c>
    </row>
    <row r="45" spans="1:13" ht="12.75" customHeight="1" outlineLevel="1">
      <c r="A45" s="1"/>
      <c r="B45" s="44"/>
      <c r="C45" s="45"/>
      <c r="D45" s="64"/>
      <c r="E45" s="47"/>
      <c r="F45" s="26" t="s">
        <v>86</v>
      </c>
      <c r="G45" s="26" t="s">
        <v>87</v>
      </c>
      <c r="H45" s="43"/>
      <c r="I45" s="74" t="str">
        <f t="shared" si="2"/>
        <v/>
      </c>
      <c r="J45" s="43"/>
      <c r="K45" s="74" t="str">
        <f t="shared" si="3"/>
        <v/>
      </c>
      <c r="L45" s="102">
        <f t="shared" si="9"/>
        <v>0</v>
      </c>
      <c r="M45" s="70" t="str">
        <f t="shared" si="5"/>
        <v/>
      </c>
    </row>
    <row r="46" spans="1:13" ht="12.75" customHeight="1" outlineLevel="1">
      <c r="A46" s="1"/>
      <c r="B46" s="44"/>
      <c r="C46" s="45"/>
      <c r="D46" s="64"/>
      <c r="E46" s="47"/>
      <c r="F46" s="26" t="s">
        <v>88</v>
      </c>
      <c r="G46" s="26" t="s">
        <v>89</v>
      </c>
      <c r="H46" s="43"/>
      <c r="I46" s="74" t="str">
        <f t="shared" si="2"/>
        <v/>
      </c>
      <c r="J46" s="43"/>
      <c r="K46" s="74" t="str">
        <f t="shared" si="3"/>
        <v/>
      </c>
      <c r="L46" s="102">
        <f t="shared" si="9"/>
        <v>0</v>
      </c>
      <c r="M46" s="70" t="str">
        <f t="shared" si="5"/>
        <v/>
      </c>
    </row>
    <row r="47" spans="1:13" ht="12.75" customHeight="1" outlineLevel="1">
      <c r="A47" s="1"/>
      <c r="B47" s="44"/>
      <c r="C47" s="45"/>
      <c r="D47" s="64"/>
      <c r="E47" s="47"/>
      <c r="F47" s="26" t="s">
        <v>90</v>
      </c>
      <c r="G47" s="26" t="s">
        <v>91</v>
      </c>
      <c r="H47" s="43"/>
      <c r="I47" s="74" t="str">
        <f t="shared" si="2"/>
        <v/>
      </c>
      <c r="J47" s="43"/>
      <c r="K47" s="74" t="str">
        <f t="shared" si="3"/>
        <v/>
      </c>
      <c r="L47" s="102">
        <f t="shared" si="9"/>
        <v>0</v>
      </c>
      <c r="M47" s="70" t="str">
        <f t="shared" si="5"/>
        <v/>
      </c>
    </row>
    <row r="48" spans="1:13" ht="12.75" customHeight="1" outlineLevel="1">
      <c r="A48" s="1"/>
      <c r="B48" s="44"/>
      <c r="C48" s="45"/>
      <c r="D48" s="64"/>
      <c r="E48" s="47"/>
      <c r="F48" s="26" t="s">
        <v>92</v>
      </c>
      <c r="G48" s="26" t="s">
        <v>93</v>
      </c>
      <c r="H48" s="43"/>
      <c r="I48" s="74" t="str">
        <f t="shared" si="2"/>
        <v/>
      </c>
      <c r="J48" s="43"/>
      <c r="K48" s="74" t="str">
        <f t="shared" si="3"/>
        <v/>
      </c>
      <c r="L48" s="102">
        <f t="shared" si="9"/>
        <v>0</v>
      </c>
      <c r="M48" s="70" t="str">
        <f t="shared" si="5"/>
        <v/>
      </c>
    </row>
    <row r="49" spans="1:13" ht="12.75" customHeight="1" outlineLevel="1">
      <c r="A49" s="1"/>
      <c r="B49" s="44"/>
      <c r="C49" s="45"/>
      <c r="D49" s="64"/>
      <c r="E49" s="47"/>
      <c r="F49" s="26" t="s">
        <v>94</v>
      </c>
      <c r="G49" s="26" t="s">
        <v>95</v>
      </c>
      <c r="H49" s="43"/>
      <c r="I49" s="74" t="str">
        <f t="shared" si="2"/>
        <v/>
      </c>
      <c r="J49" s="43"/>
      <c r="K49" s="74" t="str">
        <f t="shared" si="3"/>
        <v/>
      </c>
      <c r="L49" s="102">
        <f t="shared" si="9"/>
        <v>0</v>
      </c>
      <c r="M49" s="70" t="str">
        <f t="shared" si="5"/>
        <v/>
      </c>
    </row>
    <row r="50" spans="1:13" ht="12.75" customHeight="1" outlineLevel="1">
      <c r="A50" s="1"/>
      <c r="B50" s="44"/>
      <c r="C50" s="45"/>
      <c r="D50" s="64"/>
      <c r="E50" s="47"/>
      <c r="F50" s="26" t="s">
        <v>96</v>
      </c>
      <c r="G50" s="26" t="s">
        <v>97</v>
      </c>
      <c r="H50" s="43"/>
      <c r="I50" s="74" t="str">
        <f t="shared" si="2"/>
        <v/>
      </c>
      <c r="J50" s="43"/>
      <c r="K50" s="74" t="str">
        <f t="shared" si="3"/>
        <v/>
      </c>
      <c r="L50" s="102">
        <f t="shared" si="9"/>
        <v>0</v>
      </c>
      <c r="M50" s="70" t="str">
        <f t="shared" si="5"/>
        <v/>
      </c>
    </row>
    <row r="51" spans="1:13" ht="12.75" customHeight="1" outlineLevel="1">
      <c r="A51" s="1"/>
      <c r="B51" s="44"/>
      <c r="C51" s="45"/>
      <c r="D51" s="64"/>
      <c r="E51" s="47"/>
      <c r="F51" s="44" t="s">
        <v>98</v>
      </c>
      <c r="G51" s="44" t="s">
        <v>99</v>
      </c>
      <c r="H51" s="43"/>
      <c r="I51" s="74" t="str">
        <f t="shared" si="2"/>
        <v/>
      </c>
      <c r="J51" s="43"/>
      <c r="K51" s="74" t="str">
        <f t="shared" si="3"/>
        <v/>
      </c>
      <c r="L51" s="102">
        <f t="shared" si="9"/>
        <v>0</v>
      </c>
      <c r="M51" s="70" t="str">
        <f t="shared" si="5"/>
        <v/>
      </c>
    </row>
    <row r="52" spans="1:13" ht="12.75" customHeight="1" outlineLevel="1">
      <c r="A52" s="1" t="s">
        <v>100</v>
      </c>
      <c r="B52" s="44"/>
      <c r="C52" s="45"/>
      <c r="D52" s="64"/>
      <c r="E52" s="65" t="s">
        <v>101</v>
      </c>
      <c r="F52" s="65" t="s">
        <v>102</v>
      </c>
      <c r="G52" s="65" t="s">
        <v>103</v>
      </c>
      <c r="H52" s="43"/>
      <c r="I52" s="74" t="str">
        <f t="shared" si="2"/>
        <v/>
      </c>
      <c r="J52" s="43"/>
      <c r="K52" s="74" t="str">
        <f t="shared" si="3"/>
        <v/>
      </c>
      <c r="L52" s="102">
        <f t="shared" si="9"/>
        <v>0</v>
      </c>
      <c r="M52" s="70" t="str">
        <f t="shared" si="5"/>
        <v/>
      </c>
    </row>
    <row r="53" spans="1:13" s="63" customFormat="1">
      <c r="A53" s="34" t="s">
        <v>104</v>
      </c>
      <c r="B53" s="59"/>
      <c r="C53" s="60" t="s">
        <v>105</v>
      </c>
      <c r="D53" s="61"/>
      <c r="E53" s="61"/>
      <c r="F53" s="61"/>
      <c r="G53" s="61"/>
      <c r="H53" s="62">
        <f t="shared" ref="H53" si="18">+H54+H55+H56+H57+H58+H63+H64+H65+H66+H69+H70</f>
        <v>0</v>
      </c>
      <c r="I53" s="98" t="str">
        <f t="shared" si="2"/>
        <v/>
      </c>
      <c r="J53" s="62">
        <f t="shared" ref="J53" si="19">+J54+J55+J56+J57+J58+J63+J64+J65+J66+J69+J70</f>
        <v>0</v>
      </c>
      <c r="K53" s="98" t="str">
        <f t="shared" si="3"/>
        <v/>
      </c>
      <c r="L53" s="106">
        <f t="shared" si="9"/>
        <v>0</v>
      </c>
      <c r="M53" s="98" t="str">
        <f t="shared" si="5"/>
        <v/>
      </c>
    </row>
    <row r="54" spans="1:13" ht="12.75" customHeight="1" outlineLevel="1">
      <c r="A54" s="1" t="s">
        <v>106</v>
      </c>
      <c r="B54" s="44"/>
      <c r="C54" s="45"/>
      <c r="D54" s="64"/>
      <c r="E54" s="42" t="s">
        <v>107</v>
      </c>
      <c r="F54" s="42" t="s">
        <v>108</v>
      </c>
      <c r="G54" s="42" t="s">
        <v>109</v>
      </c>
      <c r="H54" s="43"/>
      <c r="I54" s="74" t="str">
        <f t="shared" si="2"/>
        <v/>
      </c>
      <c r="J54" s="43"/>
      <c r="K54" s="74" t="str">
        <f t="shared" si="3"/>
        <v/>
      </c>
      <c r="L54" s="102">
        <f t="shared" si="9"/>
        <v>0</v>
      </c>
      <c r="M54" s="70" t="str">
        <f t="shared" si="5"/>
        <v/>
      </c>
    </row>
    <row r="55" spans="1:13" ht="12.75" customHeight="1" outlineLevel="1">
      <c r="A55" s="1" t="s">
        <v>110</v>
      </c>
      <c r="B55" s="44"/>
      <c r="C55" s="45"/>
      <c r="D55" s="64"/>
      <c r="E55" s="26" t="s">
        <v>111</v>
      </c>
      <c r="F55" s="26" t="s">
        <v>112</v>
      </c>
      <c r="G55" s="26" t="s">
        <v>113</v>
      </c>
      <c r="H55" s="43"/>
      <c r="I55" s="74" t="str">
        <f t="shared" si="2"/>
        <v/>
      </c>
      <c r="J55" s="43"/>
      <c r="K55" s="74" t="str">
        <f t="shared" si="3"/>
        <v/>
      </c>
      <c r="L55" s="102">
        <f t="shared" si="9"/>
        <v>0</v>
      </c>
      <c r="M55" s="70" t="str">
        <f t="shared" si="5"/>
        <v/>
      </c>
    </row>
    <row r="56" spans="1:13" ht="12.75" customHeight="1" outlineLevel="1">
      <c r="A56" s="1" t="s">
        <v>114</v>
      </c>
      <c r="B56" s="44"/>
      <c r="C56" s="45"/>
      <c r="D56" s="64"/>
      <c r="E56" s="26" t="s">
        <v>115</v>
      </c>
      <c r="F56" s="26" t="s">
        <v>116</v>
      </c>
      <c r="G56" s="26" t="s">
        <v>117</v>
      </c>
      <c r="H56" s="43"/>
      <c r="I56" s="74" t="str">
        <f t="shared" si="2"/>
        <v/>
      </c>
      <c r="J56" s="43"/>
      <c r="K56" s="74" t="str">
        <f t="shared" si="3"/>
        <v/>
      </c>
      <c r="L56" s="102">
        <f t="shared" si="9"/>
        <v>0</v>
      </c>
      <c r="M56" s="70" t="str">
        <f t="shared" si="5"/>
        <v/>
      </c>
    </row>
    <row r="57" spans="1:13" ht="12.75" customHeight="1" outlineLevel="1">
      <c r="A57" s="1" t="s">
        <v>118</v>
      </c>
      <c r="B57" s="44"/>
      <c r="C57" s="45"/>
      <c r="D57" s="64"/>
      <c r="E57" s="26" t="s">
        <v>119</v>
      </c>
      <c r="F57" s="26" t="s">
        <v>120</v>
      </c>
      <c r="G57" s="26" t="s">
        <v>121</v>
      </c>
      <c r="H57" s="43"/>
      <c r="I57" s="74" t="str">
        <f t="shared" si="2"/>
        <v/>
      </c>
      <c r="J57" s="43"/>
      <c r="K57" s="74" t="str">
        <f t="shared" si="3"/>
        <v/>
      </c>
      <c r="L57" s="102">
        <f t="shared" si="9"/>
        <v>0</v>
      </c>
      <c r="M57" s="70" t="str">
        <f t="shared" si="5"/>
        <v/>
      </c>
    </row>
    <row r="58" spans="1:13" ht="12.75" customHeight="1" outlineLevel="1">
      <c r="A58" s="1" t="s">
        <v>122</v>
      </c>
      <c r="B58" s="44"/>
      <c r="C58" s="45"/>
      <c r="D58" s="64"/>
      <c r="E58" s="26" t="s">
        <v>123</v>
      </c>
      <c r="F58" s="26"/>
      <c r="G58" s="26"/>
      <c r="H58" s="43">
        <f t="shared" ref="H58" si="20">SUM(H59:H62)</f>
        <v>0</v>
      </c>
      <c r="I58" s="74" t="str">
        <f t="shared" si="2"/>
        <v/>
      </c>
      <c r="J58" s="43">
        <f t="shared" ref="J58" si="21">SUM(J59:J62)</f>
        <v>0</v>
      </c>
      <c r="K58" s="74" t="str">
        <f t="shared" si="3"/>
        <v/>
      </c>
      <c r="L58" s="102">
        <f t="shared" si="9"/>
        <v>0</v>
      </c>
      <c r="M58" s="70" t="str">
        <f t="shared" si="5"/>
        <v/>
      </c>
    </row>
    <row r="59" spans="1:13" ht="12.75" customHeight="1" outlineLevel="1">
      <c r="A59" s="1"/>
      <c r="B59" s="44"/>
      <c r="C59" s="45"/>
      <c r="D59" s="64"/>
      <c r="E59" s="26"/>
      <c r="F59" s="26" t="s">
        <v>124</v>
      </c>
      <c r="G59" s="26" t="s">
        <v>125</v>
      </c>
      <c r="H59" s="43"/>
      <c r="I59" s="74" t="str">
        <f t="shared" si="2"/>
        <v/>
      </c>
      <c r="J59" s="43"/>
      <c r="K59" s="74" t="str">
        <f t="shared" si="3"/>
        <v/>
      </c>
      <c r="L59" s="102">
        <f t="shared" si="9"/>
        <v>0</v>
      </c>
      <c r="M59" s="70" t="str">
        <f t="shared" si="5"/>
        <v/>
      </c>
    </row>
    <row r="60" spans="1:13" ht="12.75" customHeight="1" outlineLevel="1">
      <c r="A60" s="1"/>
      <c r="B60" s="44"/>
      <c r="C60" s="45"/>
      <c r="D60" s="64"/>
      <c r="E60" s="26"/>
      <c r="F60" s="26" t="s">
        <v>126</v>
      </c>
      <c r="G60" s="26" t="s">
        <v>127</v>
      </c>
      <c r="H60" s="43"/>
      <c r="I60" s="74" t="str">
        <f t="shared" si="2"/>
        <v/>
      </c>
      <c r="J60" s="43"/>
      <c r="K60" s="74" t="str">
        <f t="shared" si="3"/>
        <v/>
      </c>
      <c r="L60" s="102">
        <f t="shared" si="9"/>
        <v>0</v>
      </c>
      <c r="M60" s="70" t="str">
        <f t="shared" si="5"/>
        <v/>
      </c>
    </row>
    <row r="61" spans="1:13" ht="12.75" customHeight="1" outlineLevel="1">
      <c r="A61" s="1"/>
      <c r="B61" s="44"/>
      <c r="C61" s="45"/>
      <c r="D61" s="64"/>
      <c r="E61" s="26"/>
      <c r="F61" s="26" t="s">
        <v>698</v>
      </c>
      <c r="G61" s="26" t="s">
        <v>699</v>
      </c>
      <c r="H61" s="43"/>
      <c r="I61" s="74" t="str">
        <f t="shared" si="2"/>
        <v/>
      </c>
      <c r="J61" s="43"/>
      <c r="K61" s="74" t="str">
        <f t="shared" si="3"/>
        <v/>
      </c>
      <c r="L61" s="102">
        <f t="shared" si="9"/>
        <v>0</v>
      </c>
      <c r="M61" s="70" t="str">
        <f t="shared" si="5"/>
        <v/>
      </c>
    </row>
    <row r="62" spans="1:13" ht="12.75" customHeight="1" outlineLevel="1">
      <c r="A62" s="1" t="s">
        <v>130</v>
      </c>
      <c r="B62" s="44"/>
      <c r="C62" s="45"/>
      <c r="D62" s="64"/>
      <c r="E62" s="26"/>
      <c r="F62" s="26" t="s">
        <v>128</v>
      </c>
      <c r="G62" s="26" t="s">
        <v>129</v>
      </c>
      <c r="H62" s="43"/>
      <c r="I62" s="74" t="str">
        <f t="shared" si="2"/>
        <v/>
      </c>
      <c r="J62" s="43"/>
      <c r="K62" s="74" t="str">
        <f t="shared" si="3"/>
        <v/>
      </c>
      <c r="L62" s="102">
        <f t="shared" si="9"/>
        <v>0</v>
      </c>
      <c r="M62" s="70" t="str">
        <f t="shared" si="5"/>
        <v/>
      </c>
    </row>
    <row r="63" spans="1:13" ht="12.75" customHeight="1" outlineLevel="1">
      <c r="A63" s="1" t="s">
        <v>132</v>
      </c>
      <c r="B63" s="44"/>
      <c r="C63" s="45"/>
      <c r="D63" s="64"/>
      <c r="E63" s="26" t="s">
        <v>131</v>
      </c>
      <c r="F63" s="26"/>
      <c r="G63" s="26"/>
      <c r="H63" s="43"/>
      <c r="I63" s="74" t="str">
        <f t="shared" si="2"/>
        <v/>
      </c>
      <c r="J63" s="43"/>
      <c r="K63" s="74" t="str">
        <f t="shared" si="3"/>
        <v/>
      </c>
      <c r="L63" s="102">
        <f t="shared" si="9"/>
        <v>0</v>
      </c>
      <c r="M63" s="70" t="str">
        <f t="shared" si="5"/>
        <v/>
      </c>
    </row>
    <row r="64" spans="1:13" ht="12.75" customHeight="1" outlineLevel="1">
      <c r="A64" s="1" t="s">
        <v>134</v>
      </c>
      <c r="B64" s="44"/>
      <c r="C64" s="45"/>
      <c r="D64" s="64"/>
      <c r="E64" s="26" t="s">
        <v>133</v>
      </c>
      <c r="F64" s="26"/>
      <c r="G64" s="26"/>
      <c r="H64" s="43"/>
      <c r="I64" s="74" t="str">
        <f t="shared" si="2"/>
        <v/>
      </c>
      <c r="J64" s="43"/>
      <c r="K64" s="74" t="str">
        <f t="shared" si="3"/>
        <v/>
      </c>
      <c r="L64" s="102">
        <f t="shared" si="9"/>
        <v>0</v>
      </c>
      <c r="M64" s="70" t="str">
        <f t="shared" si="5"/>
        <v/>
      </c>
    </row>
    <row r="65" spans="1:13" ht="12.75" customHeight="1" outlineLevel="1">
      <c r="A65" s="1" t="s">
        <v>138</v>
      </c>
      <c r="B65" s="44"/>
      <c r="C65" s="45"/>
      <c r="D65" s="64"/>
      <c r="E65" s="26" t="s">
        <v>135</v>
      </c>
      <c r="F65" s="26" t="s">
        <v>136</v>
      </c>
      <c r="G65" s="26" t="s">
        <v>137</v>
      </c>
      <c r="H65" s="43"/>
      <c r="I65" s="74" t="str">
        <f t="shared" si="2"/>
        <v/>
      </c>
      <c r="J65" s="43"/>
      <c r="K65" s="74" t="str">
        <f t="shared" si="3"/>
        <v/>
      </c>
      <c r="L65" s="102">
        <f t="shared" si="9"/>
        <v>0</v>
      </c>
      <c r="M65" s="70" t="str">
        <f t="shared" si="5"/>
        <v/>
      </c>
    </row>
    <row r="66" spans="1:13" ht="12.75" customHeight="1" outlineLevel="1">
      <c r="A66" s="1"/>
      <c r="B66" s="44"/>
      <c r="C66" s="45"/>
      <c r="D66" s="64"/>
      <c r="E66" s="26" t="s">
        <v>139</v>
      </c>
      <c r="F66" s="26"/>
      <c r="G66" s="26"/>
      <c r="H66" s="43">
        <f t="shared" ref="H66" si="22">+H67+H68</f>
        <v>0</v>
      </c>
      <c r="I66" s="74" t="str">
        <f t="shared" si="2"/>
        <v/>
      </c>
      <c r="J66" s="43">
        <f t="shared" ref="J66" si="23">+J67+J68</f>
        <v>0</v>
      </c>
      <c r="K66" s="74" t="str">
        <f t="shared" si="3"/>
        <v/>
      </c>
      <c r="L66" s="102">
        <f t="shared" si="9"/>
        <v>0</v>
      </c>
      <c r="M66" s="70" t="str">
        <f t="shared" si="5"/>
        <v/>
      </c>
    </row>
    <row r="67" spans="1:13" ht="12.75" customHeight="1" outlineLevel="1">
      <c r="A67" s="1"/>
      <c r="B67" s="44"/>
      <c r="C67" s="45"/>
      <c r="D67" s="64"/>
      <c r="E67" s="26"/>
      <c r="F67" s="26" t="s">
        <v>140</v>
      </c>
      <c r="G67" s="26" t="s">
        <v>141</v>
      </c>
      <c r="H67" s="43"/>
      <c r="I67" s="74" t="str">
        <f t="shared" si="2"/>
        <v/>
      </c>
      <c r="J67" s="43"/>
      <c r="K67" s="74" t="str">
        <f t="shared" si="3"/>
        <v/>
      </c>
      <c r="L67" s="102">
        <f t="shared" si="9"/>
        <v>0</v>
      </c>
      <c r="M67" s="70" t="str">
        <f t="shared" si="5"/>
        <v/>
      </c>
    </row>
    <row r="68" spans="1:13" ht="12.75" customHeight="1" outlineLevel="1">
      <c r="A68" s="1" t="s">
        <v>144</v>
      </c>
      <c r="B68" s="44"/>
      <c r="C68" s="45"/>
      <c r="D68" s="64"/>
      <c r="E68" s="26"/>
      <c r="F68" s="26" t="s">
        <v>142</v>
      </c>
      <c r="G68" s="26" t="s">
        <v>143</v>
      </c>
      <c r="H68" s="43"/>
      <c r="I68" s="74" t="str">
        <f t="shared" si="2"/>
        <v/>
      </c>
      <c r="J68" s="43"/>
      <c r="K68" s="74" t="str">
        <f t="shared" si="3"/>
        <v/>
      </c>
      <c r="L68" s="102">
        <f t="shared" si="9"/>
        <v>0</v>
      </c>
      <c r="M68" s="70" t="str">
        <f t="shared" si="5"/>
        <v/>
      </c>
    </row>
    <row r="69" spans="1:13" ht="12.75" customHeight="1" outlineLevel="1">
      <c r="A69" s="1" t="s">
        <v>146</v>
      </c>
      <c r="B69" s="44"/>
      <c r="C69" s="45"/>
      <c r="D69" s="64"/>
      <c r="E69" s="26" t="s">
        <v>145</v>
      </c>
      <c r="F69" s="26"/>
      <c r="G69" s="26"/>
      <c r="H69" s="43"/>
      <c r="I69" s="74" t="str">
        <f t="shared" si="2"/>
        <v/>
      </c>
      <c r="J69" s="43"/>
      <c r="K69" s="74" t="str">
        <f t="shared" si="3"/>
        <v/>
      </c>
      <c r="L69" s="102">
        <f t="shared" si="9"/>
        <v>0</v>
      </c>
      <c r="M69" s="70" t="str">
        <f t="shared" si="5"/>
        <v/>
      </c>
    </row>
    <row r="70" spans="1:13" ht="12.75" customHeight="1" outlineLevel="1">
      <c r="A70" s="1"/>
      <c r="B70" s="44"/>
      <c r="C70" s="45"/>
      <c r="D70" s="45"/>
      <c r="E70" s="26" t="s">
        <v>56</v>
      </c>
      <c r="F70" s="65"/>
      <c r="G70" s="65"/>
      <c r="H70" s="43">
        <f t="shared" ref="H70" si="24">SUM(H71:H75)</f>
        <v>0</v>
      </c>
      <c r="I70" s="74" t="str">
        <f t="shared" si="2"/>
        <v/>
      </c>
      <c r="J70" s="43">
        <f t="shared" ref="J70" si="25">SUM(J71:J75)</f>
        <v>0</v>
      </c>
      <c r="K70" s="74" t="str">
        <f t="shared" si="3"/>
        <v/>
      </c>
      <c r="L70" s="102">
        <f t="shared" si="9"/>
        <v>0</v>
      </c>
      <c r="M70" s="70" t="str">
        <f t="shared" si="5"/>
        <v/>
      </c>
    </row>
    <row r="71" spans="1:13" ht="12.75" customHeight="1" outlineLevel="1">
      <c r="A71" s="1"/>
      <c r="B71" s="44"/>
      <c r="C71" s="45"/>
      <c r="D71" s="45"/>
      <c r="E71" s="26"/>
      <c r="F71" s="26" t="s">
        <v>147</v>
      </c>
      <c r="G71" s="26" t="s">
        <v>148</v>
      </c>
      <c r="H71" s="43"/>
      <c r="I71" s="74" t="str">
        <f t="shared" si="2"/>
        <v/>
      </c>
      <c r="J71" s="43"/>
      <c r="K71" s="74" t="str">
        <f t="shared" si="3"/>
        <v/>
      </c>
      <c r="L71" s="102">
        <f t="shared" si="9"/>
        <v>0</v>
      </c>
      <c r="M71" s="70" t="str">
        <f t="shared" si="5"/>
        <v/>
      </c>
    </row>
    <row r="72" spans="1:13" ht="12.75" customHeight="1" outlineLevel="1">
      <c r="A72" s="1"/>
      <c r="B72" s="44"/>
      <c r="C72" s="45"/>
      <c r="D72" s="45"/>
      <c r="E72" s="26"/>
      <c r="F72" s="26" t="s">
        <v>149</v>
      </c>
      <c r="G72" s="26" t="s">
        <v>150</v>
      </c>
      <c r="H72" s="43"/>
      <c r="I72" s="74"/>
      <c r="J72" s="43"/>
      <c r="K72" s="74"/>
      <c r="L72" s="102"/>
      <c r="M72" s="70"/>
    </row>
    <row r="73" spans="1:13" ht="12.75" customHeight="1" outlineLevel="1">
      <c r="A73" s="1"/>
      <c r="B73" s="44"/>
      <c r="C73" s="45"/>
      <c r="D73" s="45"/>
      <c r="E73" s="26"/>
      <c r="F73" s="26" t="s">
        <v>151</v>
      </c>
      <c r="G73" s="26" t="s">
        <v>152</v>
      </c>
      <c r="H73" s="43"/>
      <c r="I73" s="74" t="str">
        <f t="shared" si="2"/>
        <v/>
      </c>
      <c r="J73" s="43"/>
      <c r="K73" s="74" t="str">
        <f t="shared" si="3"/>
        <v/>
      </c>
      <c r="L73" s="102">
        <f t="shared" si="9"/>
        <v>0</v>
      </c>
      <c r="M73" s="70" t="str">
        <f t="shared" si="5"/>
        <v/>
      </c>
    </row>
    <row r="74" spans="1:13" ht="12.75" customHeight="1" outlineLevel="1">
      <c r="A74" s="1"/>
      <c r="B74" s="44"/>
      <c r="C74" s="45"/>
      <c r="D74" s="45"/>
      <c r="E74" s="26"/>
      <c r="F74" s="26" t="s">
        <v>153</v>
      </c>
      <c r="G74" s="26" t="s">
        <v>154</v>
      </c>
      <c r="H74" s="43"/>
      <c r="I74" s="74" t="str">
        <f t="shared" si="2"/>
        <v/>
      </c>
      <c r="J74" s="43"/>
      <c r="K74" s="74" t="str">
        <f t="shared" si="3"/>
        <v/>
      </c>
      <c r="L74" s="102">
        <f t="shared" si="9"/>
        <v>0</v>
      </c>
      <c r="M74" s="70" t="str">
        <f t="shared" si="5"/>
        <v/>
      </c>
    </row>
    <row r="75" spans="1:13" s="63" customFormat="1">
      <c r="A75" s="34" t="s">
        <v>157</v>
      </c>
      <c r="B75" s="44"/>
      <c r="C75" s="45"/>
      <c r="D75" s="45"/>
      <c r="E75" s="26"/>
      <c r="F75" s="26" t="s">
        <v>155</v>
      </c>
      <c r="G75" s="26" t="s">
        <v>156</v>
      </c>
      <c r="H75" s="43"/>
      <c r="I75" s="74" t="str">
        <f t="shared" si="2"/>
        <v/>
      </c>
      <c r="J75" s="43"/>
      <c r="K75" s="74" t="str">
        <f t="shared" si="3"/>
        <v/>
      </c>
      <c r="L75" s="102">
        <f t="shared" si="9"/>
        <v>0</v>
      </c>
      <c r="M75" s="70" t="str">
        <f t="shared" si="5"/>
        <v/>
      </c>
    </row>
    <row r="76" spans="1:13" ht="12.75" customHeight="1" outlineLevel="1">
      <c r="A76" s="1" t="s">
        <v>159</v>
      </c>
      <c r="B76" s="59"/>
      <c r="C76" s="60" t="s">
        <v>158</v>
      </c>
      <c r="D76" s="61"/>
      <c r="E76" s="61"/>
      <c r="F76" s="61"/>
      <c r="G76" s="61"/>
      <c r="H76" s="62">
        <f t="shared" ref="H76" si="26">+H77+H99+H110+H111+H116+H117+H118+H119</f>
        <v>0</v>
      </c>
      <c r="I76" s="98" t="str">
        <f t="shared" si="2"/>
        <v/>
      </c>
      <c r="J76" s="62">
        <f t="shared" ref="J76" si="27">+J77+J99+J110+J111+J116+J117+J118+J119</f>
        <v>0</v>
      </c>
      <c r="K76" s="98" t="str">
        <f t="shared" si="3"/>
        <v/>
      </c>
      <c r="L76" s="106">
        <f t="shared" si="9"/>
        <v>0</v>
      </c>
      <c r="M76" s="98" t="str">
        <f t="shared" si="5"/>
        <v/>
      </c>
    </row>
    <row r="77" spans="1:13" ht="12.75" customHeight="1" outlineLevel="1">
      <c r="A77" s="1"/>
      <c r="B77" s="44"/>
      <c r="C77" s="45"/>
      <c r="D77" s="64"/>
      <c r="E77" s="42" t="s">
        <v>160</v>
      </c>
      <c r="F77" s="42"/>
      <c r="G77" s="42"/>
      <c r="H77" s="43">
        <f t="shared" ref="H77" si="28">SUM(H78:H98)</f>
        <v>0</v>
      </c>
      <c r="I77" s="74" t="str">
        <f t="shared" si="2"/>
        <v/>
      </c>
      <c r="J77" s="43">
        <f t="shared" ref="J77" si="29">SUM(J78:J98)</f>
        <v>0</v>
      </c>
      <c r="K77" s="74" t="str">
        <f t="shared" si="3"/>
        <v/>
      </c>
      <c r="L77" s="102">
        <f t="shared" si="9"/>
        <v>0</v>
      </c>
      <c r="M77" s="70" t="str">
        <f t="shared" si="5"/>
        <v/>
      </c>
    </row>
    <row r="78" spans="1:13" ht="12.75" customHeight="1" outlineLevel="1">
      <c r="A78" s="1"/>
      <c r="B78" s="44"/>
      <c r="C78" s="45"/>
      <c r="D78" s="64"/>
      <c r="E78" s="42"/>
      <c r="F78" s="42" t="s">
        <v>161</v>
      </c>
      <c r="G78" s="42" t="s">
        <v>162</v>
      </c>
      <c r="H78" s="43"/>
      <c r="I78" s="74" t="str">
        <f t="shared" si="2"/>
        <v/>
      </c>
      <c r="J78" s="43"/>
      <c r="K78" s="74" t="str">
        <f t="shared" si="3"/>
        <v/>
      </c>
      <c r="L78" s="102">
        <f t="shared" si="9"/>
        <v>0</v>
      </c>
      <c r="M78" s="70" t="str">
        <f t="shared" si="5"/>
        <v/>
      </c>
    </row>
    <row r="79" spans="1:13" ht="12.75" customHeight="1" outlineLevel="1">
      <c r="A79" s="1"/>
      <c r="B79" s="44"/>
      <c r="C79" s="45"/>
      <c r="D79" s="64"/>
      <c r="E79" s="42"/>
      <c r="F79" s="42" t="s">
        <v>163</v>
      </c>
      <c r="G79" s="42" t="s">
        <v>164</v>
      </c>
      <c r="H79" s="43"/>
      <c r="I79" s="74" t="str">
        <f t="shared" si="2"/>
        <v/>
      </c>
      <c r="J79" s="43"/>
      <c r="K79" s="74" t="str">
        <f t="shared" si="3"/>
        <v/>
      </c>
      <c r="L79" s="102">
        <f t="shared" si="9"/>
        <v>0</v>
      </c>
      <c r="M79" s="70" t="str">
        <f t="shared" si="5"/>
        <v/>
      </c>
    </row>
    <row r="80" spans="1:13" ht="12.75" customHeight="1" outlineLevel="1">
      <c r="A80" s="1"/>
      <c r="B80" s="44"/>
      <c r="C80" s="45"/>
      <c r="D80" s="64"/>
      <c r="E80" s="42"/>
      <c r="F80" s="42" t="s">
        <v>165</v>
      </c>
      <c r="G80" s="42" t="s">
        <v>166</v>
      </c>
      <c r="H80" s="43"/>
      <c r="I80" s="74" t="str">
        <f t="shared" si="2"/>
        <v/>
      </c>
      <c r="J80" s="43"/>
      <c r="K80" s="74" t="str">
        <f t="shared" si="3"/>
        <v/>
      </c>
      <c r="L80" s="102">
        <f t="shared" si="9"/>
        <v>0</v>
      </c>
      <c r="M80" s="70" t="str">
        <f t="shared" si="5"/>
        <v/>
      </c>
    </row>
    <row r="81" spans="1:13" ht="12.75" customHeight="1" outlineLevel="1">
      <c r="A81" s="1"/>
      <c r="B81" s="44"/>
      <c r="C81" s="45"/>
      <c r="D81" s="64"/>
      <c r="E81" s="42"/>
      <c r="F81" s="42" t="s">
        <v>167</v>
      </c>
      <c r="G81" s="42" t="s">
        <v>168</v>
      </c>
      <c r="H81" s="43"/>
      <c r="I81" s="74" t="str">
        <f t="shared" si="2"/>
        <v/>
      </c>
      <c r="J81" s="43"/>
      <c r="K81" s="74" t="str">
        <f t="shared" si="3"/>
        <v/>
      </c>
      <c r="L81" s="102">
        <f t="shared" si="9"/>
        <v>0</v>
      </c>
      <c r="M81" s="70" t="str">
        <f t="shared" si="5"/>
        <v/>
      </c>
    </row>
    <row r="82" spans="1:13" ht="12.75" customHeight="1" outlineLevel="1">
      <c r="A82" s="1"/>
      <c r="B82" s="44"/>
      <c r="C82" s="45"/>
      <c r="D82" s="64"/>
      <c r="E82" s="42"/>
      <c r="F82" s="42" t="s">
        <v>169</v>
      </c>
      <c r="G82" s="42" t="s">
        <v>170</v>
      </c>
      <c r="H82" s="43"/>
      <c r="I82" s="74" t="str">
        <f t="shared" si="2"/>
        <v/>
      </c>
      <c r="J82" s="43"/>
      <c r="K82" s="74" t="str">
        <f t="shared" si="3"/>
        <v/>
      </c>
      <c r="L82" s="102">
        <f t="shared" si="9"/>
        <v>0</v>
      </c>
      <c r="M82" s="70" t="str">
        <f t="shared" si="5"/>
        <v/>
      </c>
    </row>
    <row r="83" spans="1:13" ht="12.75" customHeight="1" outlineLevel="1">
      <c r="A83" s="1"/>
      <c r="B83" s="44"/>
      <c r="C83" s="45"/>
      <c r="D83" s="64"/>
      <c r="E83" s="42"/>
      <c r="F83" s="42" t="s">
        <v>171</v>
      </c>
      <c r="G83" s="42" t="s">
        <v>172</v>
      </c>
      <c r="H83" s="43"/>
      <c r="I83" s="74" t="str">
        <f t="shared" si="2"/>
        <v/>
      </c>
      <c r="J83" s="43"/>
      <c r="K83" s="74" t="str">
        <f t="shared" si="3"/>
        <v/>
      </c>
      <c r="L83" s="102">
        <f t="shared" si="9"/>
        <v>0</v>
      </c>
      <c r="M83" s="70" t="str">
        <f t="shared" si="5"/>
        <v/>
      </c>
    </row>
    <row r="84" spans="1:13" ht="12.75" customHeight="1" outlineLevel="1">
      <c r="A84" s="1"/>
      <c r="B84" s="44"/>
      <c r="C84" s="45"/>
      <c r="D84" s="64"/>
      <c r="E84" s="42"/>
      <c r="F84" s="42" t="s">
        <v>173</v>
      </c>
      <c r="G84" s="42" t="s">
        <v>174</v>
      </c>
      <c r="H84" s="43"/>
      <c r="I84" s="74" t="str">
        <f t="shared" si="2"/>
        <v/>
      </c>
      <c r="J84" s="43"/>
      <c r="K84" s="74" t="str">
        <f t="shared" si="3"/>
        <v/>
      </c>
      <c r="L84" s="102">
        <f t="shared" si="9"/>
        <v>0</v>
      </c>
      <c r="M84" s="70" t="str">
        <f t="shared" si="5"/>
        <v/>
      </c>
    </row>
    <row r="85" spans="1:13" ht="12.75" customHeight="1" outlineLevel="1">
      <c r="A85" s="1"/>
      <c r="B85" s="44"/>
      <c r="C85" s="45"/>
      <c r="D85" s="64"/>
      <c r="E85" s="42"/>
      <c r="F85" s="42" t="s">
        <v>175</v>
      </c>
      <c r="G85" s="42" t="s">
        <v>176</v>
      </c>
      <c r="H85" s="43"/>
      <c r="I85" s="74" t="str">
        <f t="shared" si="2"/>
        <v/>
      </c>
      <c r="J85" s="43"/>
      <c r="K85" s="74" t="str">
        <f t="shared" si="3"/>
        <v/>
      </c>
      <c r="L85" s="102">
        <f t="shared" si="9"/>
        <v>0</v>
      </c>
      <c r="M85" s="70" t="str">
        <f t="shared" si="5"/>
        <v/>
      </c>
    </row>
    <row r="86" spans="1:13" ht="12.75" customHeight="1" outlineLevel="1">
      <c r="A86" s="1"/>
      <c r="B86" s="44"/>
      <c r="C86" s="45"/>
      <c r="D86" s="64"/>
      <c r="E86" s="42"/>
      <c r="F86" s="42" t="s">
        <v>177</v>
      </c>
      <c r="G86" s="42" t="s">
        <v>178</v>
      </c>
      <c r="H86" s="43"/>
      <c r="I86" s="74" t="str">
        <f t="shared" si="2"/>
        <v/>
      </c>
      <c r="J86" s="43"/>
      <c r="K86" s="74" t="str">
        <f t="shared" si="3"/>
        <v/>
      </c>
      <c r="L86" s="102">
        <f t="shared" si="9"/>
        <v>0</v>
      </c>
      <c r="M86" s="70" t="str">
        <f t="shared" si="5"/>
        <v/>
      </c>
    </row>
    <row r="87" spans="1:13" ht="12.75" customHeight="1" outlineLevel="1">
      <c r="A87" s="1"/>
      <c r="B87" s="44"/>
      <c r="C87" s="45"/>
      <c r="D87" s="64"/>
      <c r="E87" s="42"/>
      <c r="F87" s="42" t="s">
        <v>179</v>
      </c>
      <c r="G87" s="42" t="s">
        <v>180</v>
      </c>
      <c r="H87" s="43"/>
      <c r="I87" s="74" t="str">
        <f t="shared" si="2"/>
        <v/>
      </c>
      <c r="J87" s="43"/>
      <c r="K87" s="74" t="str">
        <f t="shared" si="3"/>
        <v/>
      </c>
      <c r="L87" s="102">
        <f t="shared" si="9"/>
        <v>0</v>
      </c>
      <c r="M87" s="70" t="str">
        <f t="shared" si="5"/>
        <v/>
      </c>
    </row>
    <row r="88" spans="1:13" ht="12.75" customHeight="1" outlineLevel="1">
      <c r="A88" s="1"/>
      <c r="B88" s="44"/>
      <c r="C88" s="45"/>
      <c r="D88" s="64"/>
      <c r="E88" s="42"/>
      <c r="F88" s="42" t="s">
        <v>181</v>
      </c>
      <c r="G88" s="42" t="s">
        <v>182</v>
      </c>
      <c r="H88" s="43"/>
      <c r="I88" s="74" t="str">
        <f t="shared" ref="I88:I152" si="30">IFERROR(H88/$H$22,"")</f>
        <v/>
      </c>
      <c r="J88" s="43"/>
      <c r="K88" s="74" t="str">
        <f t="shared" ref="K88:K152" si="31">IFERROR(J88/$J$22,"")</f>
        <v/>
      </c>
      <c r="L88" s="102">
        <f t="shared" si="9"/>
        <v>0</v>
      </c>
      <c r="M88" s="70" t="str">
        <f t="shared" ref="M88:M152" si="32">IFERROR(L88/$J$22,"")</f>
        <v/>
      </c>
    </row>
    <row r="89" spans="1:13" ht="12.75" customHeight="1" outlineLevel="1">
      <c r="A89" s="1"/>
      <c r="B89" s="44"/>
      <c r="C89" s="45"/>
      <c r="D89" s="64"/>
      <c r="E89" s="42"/>
      <c r="F89" s="42" t="s">
        <v>183</v>
      </c>
      <c r="G89" s="42" t="s">
        <v>184</v>
      </c>
      <c r="H89" s="43"/>
      <c r="I89" s="74" t="str">
        <f t="shared" si="30"/>
        <v/>
      </c>
      <c r="J89" s="43"/>
      <c r="K89" s="74" t="str">
        <f t="shared" si="31"/>
        <v/>
      </c>
      <c r="L89" s="102">
        <f t="shared" si="9"/>
        <v>0</v>
      </c>
      <c r="M89" s="70" t="str">
        <f t="shared" si="32"/>
        <v/>
      </c>
    </row>
    <row r="90" spans="1:13" ht="12.75" customHeight="1" outlineLevel="1">
      <c r="A90" s="1"/>
      <c r="B90" s="44"/>
      <c r="C90" s="45"/>
      <c r="D90" s="64"/>
      <c r="E90" s="42"/>
      <c r="F90" s="42" t="s">
        <v>185</v>
      </c>
      <c r="G90" s="42" t="s">
        <v>186</v>
      </c>
      <c r="H90" s="43"/>
      <c r="I90" s="74" t="str">
        <f t="shared" si="30"/>
        <v/>
      </c>
      <c r="J90" s="43"/>
      <c r="K90" s="74" t="str">
        <f t="shared" si="31"/>
        <v/>
      </c>
      <c r="L90" s="102">
        <f t="shared" si="9"/>
        <v>0</v>
      </c>
      <c r="M90" s="70" t="str">
        <f t="shared" si="32"/>
        <v/>
      </c>
    </row>
    <row r="91" spans="1:13" ht="12.75" customHeight="1" outlineLevel="1">
      <c r="A91" s="1"/>
      <c r="B91" s="44"/>
      <c r="C91" s="45"/>
      <c r="D91" s="64"/>
      <c r="E91" s="42"/>
      <c r="F91" s="42" t="s">
        <v>187</v>
      </c>
      <c r="G91" s="42" t="s">
        <v>188</v>
      </c>
      <c r="H91" s="43"/>
      <c r="I91" s="74" t="str">
        <f t="shared" si="30"/>
        <v/>
      </c>
      <c r="J91" s="43"/>
      <c r="K91" s="74" t="str">
        <f t="shared" si="31"/>
        <v/>
      </c>
      <c r="L91" s="102">
        <f t="shared" si="9"/>
        <v>0</v>
      </c>
      <c r="M91" s="70" t="str">
        <f t="shared" si="32"/>
        <v/>
      </c>
    </row>
    <row r="92" spans="1:13" ht="12.75" customHeight="1" outlineLevel="1">
      <c r="A92" s="1"/>
      <c r="B92" s="44"/>
      <c r="C92" s="45"/>
      <c r="D92" s="64"/>
      <c r="E92" s="42"/>
      <c r="F92" s="42" t="s">
        <v>189</v>
      </c>
      <c r="G92" s="42" t="s">
        <v>190</v>
      </c>
      <c r="H92" s="43"/>
      <c r="I92" s="74" t="str">
        <f t="shared" si="30"/>
        <v/>
      </c>
      <c r="J92" s="43"/>
      <c r="K92" s="74" t="str">
        <f t="shared" si="31"/>
        <v/>
      </c>
      <c r="L92" s="102">
        <f t="shared" si="9"/>
        <v>0</v>
      </c>
      <c r="M92" s="70" t="str">
        <f t="shared" si="32"/>
        <v/>
      </c>
    </row>
    <row r="93" spans="1:13" ht="12.75" customHeight="1" outlineLevel="1">
      <c r="A93" s="1"/>
      <c r="B93" s="44"/>
      <c r="C93" s="45"/>
      <c r="D93" s="64"/>
      <c r="E93" s="42"/>
      <c r="F93" s="42" t="s">
        <v>191</v>
      </c>
      <c r="G93" s="42" t="s">
        <v>192</v>
      </c>
      <c r="H93" s="43"/>
      <c r="I93" s="74" t="str">
        <f t="shared" si="30"/>
        <v/>
      </c>
      <c r="J93" s="43"/>
      <c r="K93" s="74" t="str">
        <f t="shared" si="31"/>
        <v/>
      </c>
      <c r="L93" s="102">
        <f t="shared" si="9"/>
        <v>0</v>
      </c>
      <c r="M93" s="70" t="str">
        <f t="shared" si="32"/>
        <v/>
      </c>
    </row>
    <row r="94" spans="1:13" ht="12.75" customHeight="1" outlineLevel="1">
      <c r="A94" s="1"/>
      <c r="B94" s="44"/>
      <c r="C94" s="45"/>
      <c r="D94" s="64"/>
      <c r="E94" s="42"/>
      <c r="F94" s="42" t="s">
        <v>193</v>
      </c>
      <c r="G94" s="42" t="s">
        <v>194</v>
      </c>
      <c r="H94" s="43"/>
      <c r="I94" s="74" t="str">
        <f t="shared" si="30"/>
        <v/>
      </c>
      <c r="J94" s="43"/>
      <c r="K94" s="74" t="str">
        <f t="shared" si="31"/>
        <v/>
      </c>
      <c r="L94" s="102">
        <f t="shared" si="9"/>
        <v>0</v>
      </c>
      <c r="M94" s="70" t="str">
        <f t="shared" si="32"/>
        <v/>
      </c>
    </row>
    <row r="95" spans="1:13" ht="12.75" customHeight="1" outlineLevel="1">
      <c r="A95" s="1"/>
      <c r="B95" s="44"/>
      <c r="C95" s="45"/>
      <c r="D95" s="64"/>
      <c r="E95" s="42"/>
      <c r="F95" s="42" t="s">
        <v>195</v>
      </c>
      <c r="G95" s="42" t="s">
        <v>196</v>
      </c>
      <c r="H95" s="43"/>
      <c r="I95" s="74" t="str">
        <f t="shared" si="30"/>
        <v/>
      </c>
      <c r="J95" s="43"/>
      <c r="K95" s="74" t="str">
        <f t="shared" si="31"/>
        <v/>
      </c>
      <c r="L95" s="102">
        <f t="shared" si="9"/>
        <v>0</v>
      </c>
      <c r="M95" s="70" t="str">
        <f t="shared" si="32"/>
        <v/>
      </c>
    </row>
    <row r="96" spans="1:13" ht="12.75" customHeight="1" outlineLevel="1">
      <c r="A96" s="1"/>
      <c r="B96" s="44"/>
      <c r="C96" s="45"/>
      <c r="D96" s="64"/>
      <c r="E96" s="42"/>
      <c r="F96" s="42" t="s">
        <v>197</v>
      </c>
      <c r="G96" s="42" t="s">
        <v>198</v>
      </c>
      <c r="H96" s="43"/>
      <c r="I96" s="74" t="str">
        <f t="shared" si="30"/>
        <v/>
      </c>
      <c r="J96" s="43"/>
      <c r="K96" s="74" t="str">
        <f t="shared" si="31"/>
        <v/>
      </c>
      <c r="L96" s="102">
        <f t="shared" si="9"/>
        <v>0</v>
      </c>
      <c r="M96" s="70" t="str">
        <f t="shared" si="32"/>
        <v/>
      </c>
    </row>
    <row r="97" spans="1:13" ht="12.75" customHeight="1" outlineLevel="1">
      <c r="A97" s="1"/>
      <c r="B97" s="44"/>
      <c r="C97" s="45"/>
      <c r="D97" s="64"/>
      <c r="E97" s="42"/>
      <c r="F97" s="42" t="s">
        <v>199</v>
      </c>
      <c r="G97" s="42" t="s">
        <v>200</v>
      </c>
      <c r="H97" s="43"/>
      <c r="I97" s="74" t="str">
        <f t="shared" si="30"/>
        <v/>
      </c>
      <c r="J97" s="43"/>
      <c r="K97" s="74" t="str">
        <f t="shared" si="31"/>
        <v/>
      </c>
      <c r="L97" s="102">
        <f t="shared" si="9"/>
        <v>0</v>
      </c>
      <c r="M97" s="70" t="str">
        <f t="shared" si="32"/>
        <v/>
      </c>
    </row>
    <row r="98" spans="1:13" ht="12.75" customHeight="1" outlineLevel="1">
      <c r="A98" s="1" t="s">
        <v>203</v>
      </c>
      <c r="B98" s="44"/>
      <c r="C98" s="45"/>
      <c r="D98" s="64"/>
      <c r="E98" s="42"/>
      <c r="F98" s="42" t="s">
        <v>201</v>
      </c>
      <c r="G98" s="42" t="s">
        <v>202</v>
      </c>
      <c r="H98" s="43"/>
      <c r="I98" s="74" t="str">
        <f t="shared" si="30"/>
        <v/>
      </c>
      <c r="J98" s="43"/>
      <c r="K98" s="74" t="str">
        <f t="shared" si="31"/>
        <v/>
      </c>
      <c r="L98" s="102">
        <f t="shared" ref="L98:L161" si="33">H98-J98</f>
        <v>0</v>
      </c>
      <c r="M98" s="70" t="str">
        <f t="shared" si="32"/>
        <v/>
      </c>
    </row>
    <row r="99" spans="1:13" ht="12.75" customHeight="1" outlineLevel="1">
      <c r="A99" s="1"/>
      <c r="B99" s="44"/>
      <c r="C99" s="45"/>
      <c r="D99" s="64"/>
      <c r="E99" s="26" t="s">
        <v>204</v>
      </c>
      <c r="F99" s="26"/>
      <c r="G99" s="26"/>
      <c r="H99" s="43">
        <f t="shared" ref="H99" si="34">SUM(H100:H108)</f>
        <v>0</v>
      </c>
      <c r="I99" s="74" t="str">
        <f t="shared" si="30"/>
        <v/>
      </c>
      <c r="J99" s="43">
        <f t="shared" ref="J99" si="35">SUM(J100:J108)</f>
        <v>0</v>
      </c>
      <c r="K99" s="74" t="str">
        <f t="shared" si="31"/>
        <v/>
      </c>
      <c r="L99" s="102">
        <f t="shared" si="33"/>
        <v>0</v>
      </c>
      <c r="M99" s="70" t="str">
        <f t="shared" si="32"/>
        <v/>
      </c>
    </row>
    <row r="100" spans="1:13" ht="12.75" customHeight="1" outlineLevel="1">
      <c r="A100" s="1"/>
      <c r="B100" s="44"/>
      <c r="C100" s="45"/>
      <c r="D100" s="64"/>
      <c r="E100" s="26"/>
      <c r="F100" s="26" t="s">
        <v>205</v>
      </c>
      <c r="G100" s="26" t="s">
        <v>206</v>
      </c>
      <c r="H100" s="43"/>
      <c r="I100" s="74" t="str">
        <f t="shared" si="30"/>
        <v/>
      </c>
      <c r="J100" s="43"/>
      <c r="K100" s="74" t="str">
        <f t="shared" si="31"/>
        <v/>
      </c>
      <c r="L100" s="102">
        <f t="shared" si="33"/>
        <v>0</v>
      </c>
      <c r="M100" s="70" t="str">
        <f t="shared" si="32"/>
        <v/>
      </c>
    </row>
    <row r="101" spans="1:13" ht="12.75" customHeight="1" outlineLevel="1">
      <c r="A101" s="1"/>
      <c r="B101" s="44"/>
      <c r="C101" s="45"/>
      <c r="D101" s="64"/>
      <c r="E101" s="26"/>
      <c r="F101" s="26" t="s">
        <v>207</v>
      </c>
      <c r="G101" s="26" t="s">
        <v>208</v>
      </c>
      <c r="H101" s="43"/>
      <c r="I101" s="74" t="str">
        <f t="shared" si="30"/>
        <v/>
      </c>
      <c r="J101" s="43"/>
      <c r="K101" s="74" t="str">
        <f t="shared" si="31"/>
        <v/>
      </c>
      <c r="L101" s="102">
        <f t="shared" si="33"/>
        <v>0</v>
      </c>
      <c r="M101" s="70" t="str">
        <f t="shared" si="32"/>
        <v/>
      </c>
    </row>
    <row r="102" spans="1:13" ht="12.75" customHeight="1" outlineLevel="1">
      <c r="A102" s="1"/>
      <c r="B102" s="44"/>
      <c r="C102" s="45"/>
      <c r="D102" s="64"/>
      <c r="E102" s="26"/>
      <c r="F102" s="26" t="s">
        <v>209</v>
      </c>
      <c r="G102" s="26" t="s">
        <v>210</v>
      </c>
      <c r="H102" s="43"/>
      <c r="I102" s="74" t="str">
        <f t="shared" si="30"/>
        <v/>
      </c>
      <c r="J102" s="43"/>
      <c r="K102" s="74" t="str">
        <f t="shared" si="31"/>
        <v/>
      </c>
      <c r="L102" s="102">
        <f t="shared" si="33"/>
        <v>0</v>
      </c>
      <c r="M102" s="70" t="str">
        <f t="shared" si="32"/>
        <v/>
      </c>
    </row>
    <row r="103" spans="1:13" ht="12.75" customHeight="1" outlineLevel="1">
      <c r="A103" s="1"/>
      <c r="B103" s="44"/>
      <c r="C103" s="45"/>
      <c r="D103" s="64"/>
      <c r="E103" s="26"/>
      <c r="F103" s="26" t="s">
        <v>211</v>
      </c>
      <c r="G103" s="26" t="s">
        <v>212</v>
      </c>
      <c r="H103" s="43"/>
      <c r="I103" s="74" t="str">
        <f t="shared" si="30"/>
        <v/>
      </c>
      <c r="J103" s="43"/>
      <c r="K103" s="74" t="str">
        <f t="shared" si="31"/>
        <v/>
      </c>
      <c r="L103" s="102">
        <f t="shared" si="33"/>
        <v>0</v>
      </c>
      <c r="M103" s="70" t="str">
        <f t="shared" si="32"/>
        <v/>
      </c>
    </row>
    <row r="104" spans="1:13" ht="12.75" customHeight="1" outlineLevel="1">
      <c r="A104" s="1"/>
      <c r="B104" s="44"/>
      <c r="C104" s="45"/>
      <c r="D104" s="64"/>
      <c r="E104" s="26"/>
      <c r="F104" s="26" t="s">
        <v>213</v>
      </c>
      <c r="G104" s="26" t="s">
        <v>214</v>
      </c>
      <c r="H104" s="43"/>
      <c r="I104" s="74" t="str">
        <f t="shared" si="30"/>
        <v/>
      </c>
      <c r="J104" s="43"/>
      <c r="K104" s="74" t="str">
        <f t="shared" si="31"/>
        <v/>
      </c>
      <c r="L104" s="102">
        <f t="shared" si="33"/>
        <v>0</v>
      </c>
      <c r="M104" s="70" t="str">
        <f t="shared" si="32"/>
        <v/>
      </c>
    </row>
    <row r="105" spans="1:13" ht="12.75" customHeight="1" outlineLevel="1">
      <c r="A105" s="1"/>
      <c r="B105" s="44"/>
      <c r="C105" s="45"/>
      <c r="D105" s="64"/>
      <c r="E105" s="26"/>
      <c r="F105" s="26" t="s">
        <v>215</v>
      </c>
      <c r="G105" s="26" t="s">
        <v>216</v>
      </c>
      <c r="H105" s="43"/>
      <c r="I105" s="74" t="str">
        <f t="shared" si="30"/>
        <v/>
      </c>
      <c r="J105" s="43"/>
      <c r="K105" s="74" t="str">
        <f t="shared" si="31"/>
        <v/>
      </c>
      <c r="L105" s="102">
        <f t="shared" si="33"/>
        <v>0</v>
      </c>
      <c r="M105" s="70" t="str">
        <f t="shared" si="32"/>
        <v/>
      </c>
    </row>
    <row r="106" spans="1:13" ht="12.75" customHeight="1" outlineLevel="1">
      <c r="A106" s="1"/>
      <c r="B106" s="44"/>
      <c r="C106" s="45"/>
      <c r="D106" s="64"/>
      <c r="E106" s="26"/>
      <c r="F106" s="26" t="s">
        <v>217</v>
      </c>
      <c r="G106" s="26" t="s">
        <v>218</v>
      </c>
      <c r="H106" s="43"/>
      <c r="I106" s="74" t="str">
        <f t="shared" si="30"/>
        <v/>
      </c>
      <c r="J106" s="43"/>
      <c r="K106" s="74" t="str">
        <f t="shared" si="31"/>
        <v/>
      </c>
      <c r="L106" s="102">
        <f t="shared" si="33"/>
        <v>0</v>
      </c>
      <c r="M106" s="70" t="str">
        <f t="shared" si="32"/>
        <v/>
      </c>
    </row>
    <row r="107" spans="1:13" ht="12.75" customHeight="1" outlineLevel="1">
      <c r="A107" s="1"/>
      <c r="B107" s="44"/>
      <c r="C107" s="45"/>
      <c r="D107" s="64"/>
      <c r="E107" s="26"/>
      <c r="F107" s="26" t="s">
        <v>219</v>
      </c>
      <c r="G107" s="26" t="s">
        <v>220</v>
      </c>
      <c r="H107" s="43"/>
      <c r="I107" s="74" t="str">
        <f t="shared" si="30"/>
        <v/>
      </c>
      <c r="J107" s="43"/>
      <c r="K107" s="74" t="str">
        <f t="shared" si="31"/>
        <v/>
      </c>
      <c r="L107" s="102">
        <f t="shared" si="33"/>
        <v>0</v>
      </c>
      <c r="M107" s="70" t="str">
        <f t="shared" si="32"/>
        <v/>
      </c>
    </row>
    <row r="108" spans="1:13" ht="12.75" customHeight="1" outlineLevel="1">
      <c r="A108" s="1"/>
      <c r="B108" s="44"/>
      <c r="C108" s="45"/>
      <c r="D108" s="64"/>
      <c r="E108" s="26"/>
      <c r="F108" s="26" t="s">
        <v>221</v>
      </c>
      <c r="G108" s="26" t="s">
        <v>222</v>
      </c>
      <c r="H108" s="43"/>
      <c r="I108" s="74" t="str">
        <f t="shared" si="30"/>
        <v/>
      </c>
      <c r="J108" s="43"/>
      <c r="K108" s="74" t="str">
        <f t="shared" si="31"/>
        <v/>
      </c>
      <c r="L108" s="102">
        <f t="shared" si="33"/>
        <v>0</v>
      </c>
      <c r="M108" s="70" t="str">
        <f t="shared" si="32"/>
        <v/>
      </c>
    </row>
    <row r="109" spans="1:13" ht="12.75" customHeight="1" outlineLevel="1">
      <c r="A109" s="1" t="s">
        <v>224</v>
      </c>
      <c r="B109" s="44"/>
      <c r="C109" s="45"/>
      <c r="D109" s="64"/>
      <c r="E109" s="26"/>
      <c r="F109" s="26" t="s">
        <v>700</v>
      </c>
      <c r="G109" s="26" t="s">
        <v>701</v>
      </c>
      <c r="H109" s="43"/>
      <c r="I109" s="74" t="str">
        <f t="shared" si="30"/>
        <v/>
      </c>
      <c r="J109" s="43"/>
      <c r="K109" s="74" t="str">
        <f t="shared" si="31"/>
        <v/>
      </c>
      <c r="L109" s="102">
        <f t="shared" si="33"/>
        <v>0</v>
      </c>
      <c r="M109" s="70" t="str">
        <f t="shared" si="32"/>
        <v/>
      </c>
    </row>
    <row r="110" spans="1:13" ht="12.75" customHeight="1" outlineLevel="1">
      <c r="A110" s="1"/>
      <c r="B110" s="44"/>
      <c r="C110" s="45"/>
      <c r="D110" s="64"/>
      <c r="E110" s="26" t="s">
        <v>223</v>
      </c>
      <c r="F110" s="26" t="s">
        <v>693</v>
      </c>
      <c r="G110" s="26" t="s">
        <v>694</v>
      </c>
      <c r="H110" s="43"/>
      <c r="I110" s="74" t="str">
        <f t="shared" si="30"/>
        <v/>
      </c>
      <c r="J110" s="43"/>
      <c r="K110" s="74" t="str">
        <f t="shared" si="31"/>
        <v/>
      </c>
      <c r="L110" s="102">
        <f t="shared" si="33"/>
        <v>0</v>
      </c>
      <c r="M110" s="70" t="str">
        <f t="shared" si="32"/>
        <v/>
      </c>
    </row>
    <row r="111" spans="1:13" ht="12.75" customHeight="1" outlineLevel="1">
      <c r="A111" s="1"/>
      <c r="B111" s="44"/>
      <c r="C111" s="45"/>
      <c r="D111" s="64"/>
      <c r="E111" s="26" t="s">
        <v>225</v>
      </c>
      <c r="F111" s="26"/>
      <c r="G111" s="26"/>
      <c r="H111" s="43">
        <f>SUM(H112:H115)</f>
        <v>0</v>
      </c>
      <c r="I111" s="74" t="str">
        <f t="shared" si="30"/>
        <v/>
      </c>
      <c r="J111" s="43">
        <f>SUM(J112:J115)</f>
        <v>0</v>
      </c>
      <c r="K111" s="74" t="str">
        <f t="shared" si="31"/>
        <v/>
      </c>
      <c r="L111" s="102">
        <f t="shared" si="33"/>
        <v>0</v>
      </c>
      <c r="M111" s="70" t="str">
        <f t="shared" si="32"/>
        <v/>
      </c>
    </row>
    <row r="112" spans="1:13" ht="12.75" customHeight="1" outlineLevel="1">
      <c r="A112" s="1"/>
      <c r="B112" s="44"/>
      <c r="C112" s="45"/>
      <c r="D112" s="64"/>
      <c r="E112" s="26"/>
      <c r="F112" s="26" t="s">
        <v>226</v>
      </c>
      <c r="G112" s="26" t="s">
        <v>227</v>
      </c>
      <c r="H112" s="43"/>
      <c r="I112" s="74" t="str">
        <f t="shared" si="30"/>
        <v/>
      </c>
      <c r="J112" s="43"/>
      <c r="K112" s="74" t="str">
        <f t="shared" si="31"/>
        <v/>
      </c>
      <c r="L112" s="102">
        <f t="shared" si="33"/>
        <v>0</v>
      </c>
      <c r="M112" s="70" t="str">
        <f t="shared" si="32"/>
        <v/>
      </c>
    </row>
    <row r="113" spans="1:13" ht="12.75" customHeight="1" outlineLevel="1">
      <c r="A113" s="1"/>
      <c r="B113" s="44"/>
      <c r="C113" s="45"/>
      <c r="D113" s="64"/>
      <c r="E113" s="26"/>
      <c r="F113" s="26" t="s">
        <v>228</v>
      </c>
      <c r="G113" s="26" t="s">
        <v>229</v>
      </c>
      <c r="H113" s="43"/>
      <c r="I113" s="74" t="str">
        <f t="shared" si="30"/>
        <v/>
      </c>
      <c r="J113" s="43"/>
      <c r="K113" s="74" t="str">
        <f t="shared" si="31"/>
        <v/>
      </c>
      <c r="L113" s="102">
        <f t="shared" si="33"/>
        <v>0</v>
      </c>
      <c r="M113" s="70" t="str">
        <f t="shared" si="32"/>
        <v/>
      </c>
    </row>
    <row r="114" spans="1:13" ht="12.75" customHeight="1" outlineLevel="1">
      <c r="A114" s="1" t="s">
        <v>234</v>
      </c>
      <c r="B114" s="44"/>
      <c r="C114" s="45"/>
      <c r="D114" s="64"/>
      <c r="E114" s="26"/>
      <c r="F114" s="26" t="s">
        <v>230</v>
      </c>
      <c r="G114" s="26" t="s">
        <v>231</v>
      </c>
      <c r="H114" s="43"/>
      <c r="I114" s="74" t="str">
        <f t="shared" si="30"/>
        <v/>
      </c>
      <c r="J114" s="43"/>
      <c r="K114" s="74" t="str">
        <f t="shared" si="31"/>
        <v/>
      </c>
      <c r="L114" s="102">
        <f t="shared" si="33"/>
        <v>0</v>
      </c>
      <c r="M114" s="70" t="str">
        <f t="shared" si="32"/>
        <v/>
      </c>
    </row>
    <row r="115" spans="1:13" ht="12.75" customHeight="1" outlineLevel="1">
      <c r="A115" s="1" t="s">
        <v>238</v>
      </c>
      <c r="B115" s="44"/>
      <c r="C115" s="45"/>
      <c r="D115" s="64"/>
      <c r="E115" s="26"/>
      <c r="F115" s="26" t="s">
        <v>232</v>
      </c>
      <c r="G115" s="26" t="s">
        <v>233</v>
      </c>
      <c r="H115" s="43"/>
      <c r="I115" s="74" t="str">
        <f t="shared" si="30"/>
        <v/>
      </c>
      <c r="J115" s="43"/>
      <c r="K115" s="74" t="str">
        <f t="shared" si="31"/>
        <v/>
      </c>
      <c r="L115" s="102">
        <f t="shared" si="33"/>
        <v>0</v>
      </c>
      <c r="M115" s="70" t="str">
        <f t="shared" si="32"/>
        <v/>
      </c>
    </row>
    <row r="116" spans="1:13" ht="12.75" customHeight="1" outlineLevel="1">
      <c r="A116" s="1" t="s">
        <v>242</v>
      </c>
      <c r="B116" s="44"/>
      <c r="C116" s="45"/>
      <c r="D116" s="64"/>
      <c r="E116" s="26" t="s">
        <v>235</v>
      </c>
      <c r="F116" s="26" t="s">
        <v>236</v>
      </c>
      <c r="G116" s="26" t="s">
        <v>237</v>
      </c>
      <c r="H116" s="43"/>
      <c r="I116" s="74" t="str">
        <f t="shared" si="30"/>
        <v/>
      </c>
      <c r="J116" s="43"/>
      <c r="K116" s="74" t="str">
        <f t="shared" si="31"/>
        <v/>
      </c>
      <c r="L116" s="102">
        <f t="shared" si="33"/>
        <v>0</v>
      </c>
      <c r="M116" s="70" t="str">
        <f t="shared" si="32"/>
        <v/>
      </c>
    </row>
    <row r="117" spans="1:13" ht="12.75" customHeight="1" outlineLevel="1">
      <c r="A117" s="1" t="s">
        <v>246</v>
      </c>
      <c r="B117" s="44"/>
      <c r="C117" s="45"/>
      <c r="D117" s="64"/>
      <c r="E117" s="26" t="s">
        <v>239</v>
      </c>
      <c r="F117" s="26" t="s">
        <v>240</v>
      </c>
      <c r="G117" s="26" t="s">
        <v>241</v>
      </c>
      <c r="H117" s="43"/>
      <c r="I117" s="74" t="str">
        <f t="shared" si="30"/>
        <v/>
      </c>
      <c r="J117" s="43"/>
      <c r="K117" s="74" t="str">
        <f t="shared" si="31"/>
        <v/>
      </c>
      <c r="L117" s="102">
        <f t="shared" si="33"/>
        <v>0</v>
      </c>
      <c r="M117" s="70" t="str">
        <f t="shared" si="32"/>
        <v/>
      </c>
    </row>
    <row r="118" spans="1:13" ht="12.75" customHeight="1" outlineLevel="1">
      <c r="A118" s="1"/>
      <c r="B118" s="44"/>
      <c r="C118" s="45"/>
      <c r="D118" s="64"/>
      <c r="E118" s="26" t="s">
        <v>243</v>
      </c>
      <c r="F118" s="26" t="s">
        <v>244</v>
      </c>
      <c r="G118" s="26" t="s">
        <v>245</v>
      </c>
      <c r="H118" s="43"/>
      <c r="I118" s="74" t="str">
        <f t="shared" si="30"/>
        <v/>
      </c>
      <c r="J118" s="43"/>
      <c r="K118" s="74" t="str">
        <f t="shared" si="31"/>
        <v/>
      </c>
      <c r="L118" s="102">
        <f t="shared" si="33"/>
        <v>0</v>
      </c>
      <c r="M118" s="70" t="str">
        <f t="shared" si="32"/>
        <v/>
      </c>
    </row>
    <row r="119" spans="1:13" ht="12.75" customHeight="1" outlineLevel="1">
      <c r="A119" s="1"/>
      <c r="B119" s="44"/>
      <c r="C119" s="45"/>
      <c r="D119" s="64"/>
      <c r="E119" s="65" t="s">
        <v>56</v>
      </c>
      <c r="F119" s="65"/>
      <c r="G119" s="65"/>
      <c r="H119" s="43">
        <f>SUM(H120:H128)</f>
        <v>0</v>
      </c>
      <c r="I119" s="74" t="str">
        <f t="shared" si="30"/>
        <v/>
      </c>
      <c r="J119" s="43">
        <f>SUM(J120:J128)</f>
        <v>0</v>
      </c>
      <c r="K119" s="74" t="str">
        <f t="shared" si="31"/>
        <v/>
      </c>
      <c r="L119" s="102">
        <f t="shared" si="33"/>
        <v>0</v>
      </c>
      <c r="M119" s="70" t="str">
        <f t="shared" si="32"/>
        <v/>
      </c>
    </row>
    <row r="120" spans="1:13" ht="12.75" customHeight="1" outlineLevel="1">
      <c r="A120" s="1"/>
      <c r="B120" s="44"/>
      <c r="C120" s="45"/>
      <c r="D120" s="64"/>
      <c r="E120" s="26"/>
      <c r="F120" s="26" t="s">
        <v>247</v>
      </c>
      <c r="G120" s="26" t="s">
        <v>248</v>
      </c>
      <c r="H120" s="43"/>
      <c r="I120" s="74" t="str">
        <f t="shared" si="30"/>
        <v/>
      </c>
      <c r="J120" s="43"/>
      <c r="K120" s="74" t="str">
        <f t="shared" si="31"/>
        <v/>
      </c>
      <c r="L120" s="102">
        <f t="shared" si="33"/>
        <v>0</v>
      </c>
      <c r="M120" s="70" t="str">
        <f t="shared" si="32"/>
        <v/>
      </c>
    </row>
    <row r="121" spans="1:13" ht="12.75" customHeight="1" outlineLevel="1">
      <c r="A121" s="1"/>
      <c r="B121" s="44"/>
      <c r="C121" s="45"/>
      <c r="D121" s="64"/>
      <c r="E121" s="26"/>
      <c r="F121" s="26" t="s">
        <v>249</v>
      </c>
      <c r="G121" s="26" t="s">
        <v>250</v>
      </c>
      <c r="H121" s="43"/>
      <c r="I121" s="74" t="str">
        <f t="shared" si="30"/>
        <v/>
      </c>
      <c r="J121" s="43"/>
      <c r="K121" s="74" t="str">
        <f t="shared" si="31"/>
        <v/>
      </c>
      <c r="L121" s="102">
        <f t="shared" si="33"/>
        <v>0</v>
      </c>
      <c r="M121" s="70" t="str">
        <f t="shared" si="32"/>
        <v/>
      </c>
    </row>
    <row r="122" spans="1:13" ht="12.75" customHeight="1" outlineLevel="1">
      <c r="A122" s="1"/>
      <c r="B122" s="44"/>
      <c r="C122" s="45"/>
      <c r="D122" s="64"/>
      <c r="E122" s="26"/>
      <c r="F122" s="26" t="s">
        <v>251</v>
      </c>
      <c r="G122" s="26" t="s">
        <v>252</v>
      </c>
      <c r="H122" s="43"/>
      <c r="I122" s="74" t="str">
        <f t="shared" si="30"/>
        <v/>
      </c>
      <c r="J122" s="43"/>
      <c r="K122" s="74" t="str">
        <f t="shared" si="31"/>
        <v/>
      </c>
      <c r="L122" s="102">
        <f t="shared" si="33"/>
        <v>0</v>
      </c>
      <c r="M122" s="70" t="str">
        <f t="shared" si="32"/>
        <v/>
      </c>
    </row>
    <row r="123" spans="1:13" ht="12.75" customHeight="1" outlineLevel="1">
      <c r="A123" s="1"/>
      <c r="B123" s="44"/>
      <c r="C123" s="45"/>
      <c r="D123" s="64"/>
      <c r="E123" s="26"/>
      <c r="F123" s="26" t="s">
        <v>253</v>
      </c>
      <c r="G123" s="26" t="s">
        <v>254</v>
      </c>
      <c r="H123" s="43"/>
      <c r="I123" s="74" t="str">
        <f t="shared" si="30"/>
        <v/>
      </c>
      <c r="J123" s="43"/>
      <c r="K123" s="74" t="str">
        <f t="shared" si="31"/>
        <v/>
      </c>
      <c r="L123" s="102">
        <f t="shared" si="33"/>
        <v>0</v>
      </c>
      <c r="M123" s="70" t="str">
        <f t="shared" si="32"/>
        <v/>
      </c>
    </row>
    <row r="124" spans="1:13" ht="12.75" customHeight="1" outlineLevel="1">
      <c r="A124" s="1"/>
      <c r="B124" s="44"/>
      <c r="C124" s="45"/>
      <c r="D124" s="64"/>
      <c r="E124" s="26"/>
      <c r="F124" s="26" t="s">
        <v>255</v>
      </c>
      <c r="G124" s="26" t="s">
        <v>256</v>
      </c>
      <c r="H124" s="43"/>
      <c r="I124" s="74" t="str">
        <f t="shared" si="30"/>
        <v/>
      </c>
      <c r="J124" s="43"/>
      <c r="K124" s="74" t="str">
        <f t="shared" si="31"/>
        <v/>
      </c>
      <c r="L124" s="102">
        <f t="shared" si="33"/>
        <v>0</v>
      </c>
      <c r="M124" s="70" t="str">
        <f t="shared" si="32"/>
        <v/>
      </c>
    </row>
    <row r="125" spans="1:13" ht="12.75" customHeight="1" outlineLevel="1">
      <c r="A125" s="1"/>
      <c r="B125" s="44"/>
      <c r="C125" s="45"/>
      <c r="D125" s="64"/>
      <c r="E125" s="26"/>
      <c r="F125" s="26" t="s">
        <v>257</v>
      </c>
      <c r="G125" s="26" t="s">
        <v>258</v>
      </c>
      <c r="H125" s="43"/>
      <c r="I125" s="74"/>
      <c r="J125" s="43"/>
      <c r="K125" s="74"/>
      <c r="L125" s="102"/>
      <c r="M125" s="70"/>
    </row>
    <row r="126" spans="1:13" ht="12.75" customHeight="1" outlineLevel="1">
      <c r="A126" s="1"/>
      <c r="B126" s="44"/>
      <c r="C126" s="45"/>
      <c r="D126" s="64"/>
      <c r="E126" s="26"/>
      <c r="F126" s="26" t="s">
        <v>259</v>
      </c>
      <c r="G126" s="26" t="s">
        <v>260</v>
      </c>
      <c r="H126" s="43"/>
      <c r="I126" s="74" t="str">
        <f t="shared" si="30"/>
        <v/>
      </c>
      <c r="J126" s="43"/>
      <c r="K126" s="74" t="str">
        <f t="shared" si="31"/>
        <v/>
      </c>
      <c r="L126" s="102">
        <f t="shared" si="33"/>
        <v>0</v>
      </c>
      <c r="M126" s="70" t="str">
        <f t="shared" si="32"/>
        <v/>
      </c>
    </row>
    <row r="127" spans="1:13" s="63" customFormat="1">
      <c r="A127" s="34" t="s">
        <v>265</v>
      </c>
      <c r="B127" s="44"/>
      <c r="C127" s="45"/>
      <c r="D127" s="64"/>
      <c r="E127" s="26"/>
      <c r="F127" s="26" t="s">
        <v>261</v>
      </c>
      <c r="G127" s="26" t="s">
        <v>262</v>
      </c>
      <c r="H127" s="43"/>
      <c r="I127" s="74" t="str">
        <f t="shared" si="30"/>
        <v/>
      </c>
      <c r="J127" s="43"/>
      <c r="K127" s="74" t="str">
        <f t="shared" si="31"/>
        <v/>
      </c>
      <c r="L127" s="102">
        <f t="shared" si="33"/>
        <v>0</v>
      </c>
      <c r="M127" s="70" t="str">
        <f t="shared" si="32"/>
        <v/>
      </c>
    </row>
    <row r="128" spans="1:13" ht="12.75" customHeight="1" outlineLevel="1">
      <c r="A128" s="1" t="s">
        <v>267</v>
      </c>
      <c r="B128" s="44"/>
      <c r="C128" s="45"/>
      <c r="D128" s="64"/>
      <c r="E128" s="26"/>
      <c r="F128" s="26" t="s">
        <v>263</v>
      </c>
      <c r="G128" s="26" t="s">
        <v>264</v>
      </c>
      <c r="H128" s="43"/>
      <c r="I128" s="74" t="str">
        <f t="shared" si="30"/>
        <v/>
      </c>
      <c r="J128" s="43"/>
      <c r="K128" s="74" t="str">
        <f t="shared" si="31"/>
        <v/>
      </c>
      <c r="L128" s="102">
        <f t="shared" si="33"/>
        <v>0</v>
      </c>
      <c r="M128" s="70" t="str">
        <f t="shared" si="32"/>
        <v/>
      </c>
    </row>
    <row r="129" spans="1:13" ht="12.75" customHeight="1" outlineLevel="1">
      <c r="A129" s="1"/>
      <c r="B129" s="59"/>
      <c r="C129" s="60" t="s">
        <v>266</v>
      </c>
      <c r="D129" s="61"/>
      <c r="E129" s="61"/>
      <c r="F129" s="61"/>
      <c r="G129" s="61"/>
      <c r="H129" s="62">
        <f t="shared" ref="H129" si="36">+H130+H204</f>
        <v>0</v>
      </c>
      <c r="I129" s="98" t="str">
        <f t="shared" si="30"/>
        <v/>
      </c>
      <c r="J129" s="62">
        <f t="shared" ref="J129" si="37">+J130+J204</f>
        <v>0</v>
      </c>
      <c r="K129" s="98" t="str">
        <f t="shared" si="31"/>
        <v/>
      </c>
      <c r="L129" s="106">
        <f t="shared" si="33"/>
        <v>0</v>
      </c>
      <c r="M129" s="98" t="str">
        <f t="shared" si="32"/>
        <v/>
      </c>
    </row>
    <row r="130" spans="1:13" ht="12.75" customHeight="1" outlineLevel="1">
      <c r="A130" s="1"/>
      <c r="B130" s="44"/>
      <c r="C130" s="45"/>
      <c r="D130" s="64"/>
      <c r="E130" s="42" t="s">
        <v>268</v>
      </c>
      <c r="F130" s="42"/>
      <c r="G130" s="42"/>
      <c r="H130" s="43">
        <f t="shared" ref="H130" si="38">SUM(H131:H203)</f>
        <v>0</v>
      </c>
      <c r="I130" s="74" t="str">
        <f t="shared" si="30"/>
        <v/>
      </c>
      <c r="J130" s="43">
        <f t="shared" ref="J130" si="39">SUM(J131:J203)</f>
        <v>0</v>
      </c>
      <c r="K130" s="74" t="str">
        <f t="shared" si="31"/>
        <v/>
      </c>
      <c r="L130" s="102">
        <f t="shared" si="33"/>
        <v>0</v>
      </c>
      <c r="M130" s="70" t="str">
        <f t="shared" si="32"/>
        <v/>
      </c>
    </row>
    <row r="131" spans="1:13" ht="12.75" customHeight="1" outlineLevel="1">
      <c r="A131" s="1"/>
      <c r="B131" s="44"/>
      <c r="C131" s="45"/>
      <c r="D131" s="64"/>
      <c r="E131" s="26"/>
      <c r="F131" s="26" t="s">
        <v>269</v>
      </c>
      <c r="G131" s="26" t="s">
        <v>270</v>
      </c>
      <c r="H131" s="43"/>
      <c r="I131" s="74" t="str">
        <f t="shared" si="30"/>
        <v/>
      </c>
      <c r="J131" s="43"/>
      <c r="K131" s="74" t="str">
        <f t="shared" si="31"/>
        <v/>
      </c>
      <c r="L131" s="102">
        <f t="shared" si="33"/>
        <v>0</v>
      </c>
      <c r="M131" s="70" t="str">
        <f t="shared" si="32"/>
        <v/>
      </c>
    </row>
    <row r="132" spans="1:13" ht="12.75" customHeight="1" outlineLevel="1">
      <c r="A132" s="1"/>
      <c r="B132" s="44"/>
      <c r="C132" s="45"/>
      <c r="D132" s="64"/>
      <c r="E132" s="26"/>
      <c r="F132" s="26" t="s">
        <v>271</v>
      </c>
      <c r="G132" s="26" t="s">
        <v>272</v>
      </c>
      <c r="H132" s="43"/>
      <c r="I132" s="74" t="str">
        <f t="shared" si="30"/>
        <v/>
      </c>
      <c r="J132" s="43"/>
      <c r="K132" s="74" t="str">
        <f t="shared" si="31"/>
        <v/>
      </c>
      <c r="L132" s="102">
        <f t="shared" si="33"/>
        <v>0</v>
      </c>
      <c r="M132" s="70" t="str">
        <f t="shared" si="32"/>
        <v/>
      </c>
    </row>
    <row r="133" spans="1:13" ht="12.75" customHeight="1" outlineLevel="1">
      <c r="A133" s="1"/>
      <c r="B133" s="44"/>
      <c r="C133" s="45"/>
      <c r="D133" s="64"/>
      <c r="E133" s="26"/>
      <c r="F133" s="26" t="s">
        <v>273</v>
      </c>
      <c r="G133" s="26" t="s">
        <v>274</v>
      </c>
      <c r="H133" s="43"/>
      <c r="I133" s="74" t="str">
        <f t="shared" si="30"/>
        <v/>
      </c>
      <c r="J133" s="43"/>
      <c r="K133" s="74" t="str">
        <f t="shared" si="31"/>
        <v/>
      </c>
      <c r="L133" s="102">
        <f t="shared" si="33"/>
        <v>0</v>
      </c>
      <c r="M133" s="70" t="str">
        <f t="shared" si="32"/>
        <v/>
      </c>
    </row>
    <row r="134" spans="1:13" ht="12.75" customHeight="1" outlineLevel="1">
      <c r="A134" s="1"/>
      <c r="B134" s="44"/>
      <c r="C134" s="45"/>
      <c r="D134" s="64"/>
      <c r="E134" s="26"/>
      <c r="F134" s="26" t="s">
        <v>275</v>
      </c>
      <c r="G134" s="26" t="s">
        <v>276</v>
      </c>
      <c r="H134" s="43"/>
      <c r="I134" s="74" t="str">
        <f t="shared" si="30"/>
        <v/>
      </c>
      <c r="J134" s="43"/>
      <c r="K134" s="74" t="str">
        <f t="shared" si="31"/>
        <v/>
      </c>
      <c r="L134" s="102">
        <f t="shared" si="33"/>
        <v>0</v>
      </c>
      <c r="M134" s="70" t="str">
        <f t="shared" si="32"/>
        <v/>
      </c>
    </row>
    <row r="135" spans="1:13" ht="12.75" customHeight="1" outlineLevel="1">
      <c r="A135" s="1"/>
      <c r="B135" s="44"/>
      <c r="C135" s="45"/>
      <c r="D135" s="64"/>
      <c r="E135" s="26"/>
      <c r="F135" s="26" t="s">
        <v>277</v>
      </c>
      <c r="G135" s="26" t="s">
        <v>278</v>
      </c>
      <c r="H135" s="43"/>
      <c r="I135" s="74" t="str">
        <f t="shared" si="30"/>
        <v/>
      </c>
      <c r="J135" s="43"/>
      <c r="K135" s="74" t="str">
        <f t="shared" si="31"/>
        <v/>
      </c>
      <c r="L135" s="102">
        <f t="shared" si="33"/>
        <v>0</v>
      </c>
      <c r="M135" s="70" t="str">
        <f t="shared" si="32"/>
        <v/>
      </c>
    </row>
    <row r="136" spans="1:13" ht="12.75" customHeight="1" outlineLevel="1">
      <c r="A136" s="1"/>
      <c r="B136" s="44"/>
      <c r="C136" s="45"/>
      <c r="D136" s="64"/>
      <c r="E136" s="26"/>
      <c r="F136" s="26" t="s">
        <v>279</v>
      </c>
      <c r="G136" s="26" t="s">
        <v>280</v>
      </c>
      <c r="H136" s="43"/>
      <c r="I136" s="74" t="str">
        <f t="shared" si="30"/>
        <v/>
      </c>
      <c r="J136" s="43"/>
      <c r="K136" s="74" t="str">
        <f t="shared" si="31"/>
        <v/>
      </c>
      <c r="L136" s="102">
        <f t="shared" si="33"/>
        <v>0</v>
      </c>
      <c r="M136" s="70" t="str">
        <f t="shared" si="32"/>
        <v/>
      </c>
    </row>
    <row r="137" spans="1:13" ht="12.75" customHeight="1" outlineLevel="1">
      <c r="A137" s="1"/>
      <c r="B137" s="44"/>
      <c r="C137" s="45"/>
      <c r="D137" s="64"/>
      <c r="E137" s="26"/>
      <c r="F137" s="26" t="s">
        <v>281</v>
      </c>
      <c r="G137" s="26" t="s">
        <v>282</v>
      </c>
      <c r="H137" s="43"/>
      <c r="I137" s="74" t="str">
        <f t="shared" si="30"/>
        <v/>
      </c>
      <c r="J137" s="43"/>
      <c r="K137" s="74" t="str">
        <f t="shared" si="31"/>
        <v/>
      </c>
      <c r="L137" s="102">
        <f t="shared" si="33"/>
        <v>0</v>
      </c>
      <c r="M137" s="70" t="str">
        <f t="shared" si="32"/>
        <v/>
      </c>
    </row>
    <row r="138" spans="1:13" ht="12.75" customHeight="1" outlineLevel="1">
      <c r="A138" s="1"/>
      <c r="B138" s="44"/>
      <c r="C138" s="45"/>
      <c r="D138" s="64"/>
      <c r="E138" s="26"/>
      <c r="F138" s="26" t="s">
        <v>283</v>
      </c>
      <c r="G138" s="26" t="s">
        <v>284</v>
      </c>
      <c r="H138" s="43"/>
      <c r="I138" s="74" t="str">
        <f t="shared" si="30"/>
        <v/>
      </c>
      <c r="J138" s="43"/>
      <c r="K138" s="74" t="str">
        <f t="shared" si="31"/>
        <v/>
      </c>
      <c r="L138" s="102">
        <f t="shared" si="33"/>
        <v>0</v>
      </c>
      <c r="M138" s="70" t="str">
        <f t="shared" si="32"/>
        <v/>
      </c>
    </row>
    <row r="139" spans="1:13" ht="12.75" customHeight="1" outlineLevel="1">
      <c r="A139" s="1"/>
      <c r="B139" s="44"/>
      <c r="C139" s="45"/>
      <c r="D139" s="64"/>
      <c r="E139" s="26"/>
      <c r="F139" s="26" t="s">
        <v>285</v>
      </c>
      <c r="G139" s="26" t="s">
        <v>286</v>
      </c>
      <c r="H139" s="43"/>
      <c r="I139" s="74" t="str">
        <f t="shared" si="30"/>
        <v/>
      </c>
      <c r="J139" s="43"/>
      <c r="K139" s="74" t="str">
        <f t="shared" si="31"/>
        <v/>
      </c>
      <c r="L139" s="102">
        <f t="shared" si="33"/>
        <v>0</v>
      </c>
      <c r="M139" s="70" t="str">
        <f t="shared" si="32"/>
        <v/>
      </c>
    </row>
    <row r="140" spans="1:13" ht="12.75" customHeight="1" outlineLevel="1">
      <c r="A140" s="1"/>
      <c r="B140" s="44"/>
      <c r="C140" s="45"/>
      <c r="D140" s="64"/>
      <c r="E140" s="26"/>
      <c r="F140" s="26" t="s">
        <v>287</v>
      </c>
      <c r="G140" s="26" t="s">
        <v>288</v>
      </c>
      <c r="H140" s="43"/>
      <c r="I140" s="74" t="str">
        <f t="shared" si="30"/>
        <v/>
      </c>
      <c r="J140" s="43"/>
      <c r="K140" s="74" t="str">
        <f t="shared" si="31"/>
        <v/>
      </c>
      <c r="L140" s="102">
        <f t="shared" si="33"/>
        <v>0</v>
      </c>
      <c r="M140" s="70" t="str">
        <f t="shared" si="32"/>
        <v/>
      </c>
    </row>
    <row r="141" spans="1:13" ht="12.75" customHeight="1" outlineLevel="1">
      <c r="A141" s="1"/>
      <c r="B141" s="44"/>
      <c r="C141" s="45"/>
      <c r="D141" s="64"/>
      <c r="E141" s="26"/>
      <c r="F141" s="26" t="s">
        <v>289</v>
      </c>
      <c r="G141" s="26" t="s">
        <v>290</v>
      </c>
      <c r="H141" s="43"/>
      <c r="I141" s="74" t="str">
        <f t="shared" si="30"/>
        <v/>
      </c>
      <c r="J141" s="43"/>
      <c r="K141" s="74" t="str">
        <f t="shared" si="31"/>
        <v/>
      </c>
      <c r="L141" s="102">
        <f t="shared" si="33"/>
        <v>0</v>
      </c>
      <c r="M141" s="70" t="str">
        <f t="shared" si="32"/>
        <v/>
      </c>
    </row>
    <row r="142" spans="1:13" ht="12.75" customHeight="1" outlineLevel="1">
      <c r="A142" s="1"/>
      <c r="B142" s="44"/>
      <c r="C142" s="45"/>
      <c r="D142" s="64"/>
      <c r="E142" s="26"/>
      <c r="F142" s="26" t="s">
        <v>291</v>
      </c>
      <c r="G142" s="26" t="s">
        <v>292</v>
      </c>
      <c r="H142" s="43"/>
      <c r="I142" s="74" t="str">
        <f t="shared" si="30"/>
        <v/>
      </c>
      <c r="J142" s="43"/>
      <c r="K142" s="74" t="str">
        <f t="shared" si="31"/>
        <v/>
      </c>
      <c r="L142" s="102">
        <f t="shared" si="33"/>
        <v>0</v>
      </c>
      <c r="M142" s="70" t="str">
        <f t="shared" si="32"/>
        <v/>
      </c>
    </row>
    <row r="143" spans="1:13" ht="12.75" customHeight="1" outlineLevel="1">
      <c r="A143" s="1"/>
      <c r="B143" s="44"/>
      <c r="C143" s="45"/>
      <c r="D143" s="64"/>
      <c r="E143" s="26"/>
      <c r="F143" s="26" t="s">
        <v>293</v>
      </c>
      <c r="G143" s="26" t="s">
        <v>294</v>
      </c>
      <c r="H143" s="43"/>
      <c r="I143" s="74" t="str">
        <f t="shared" si="30"/>
        <v/>
      </c>
      <c r="J143" s="43"/>
      <c r="K143" s="74" t="str">
        <f t="shared" si="31"/>
        <v/>
      </c>
      <c r="L143" s="102">
        <f t="shared" si="33"/>
        <v>0</v>
      </c>
      <c r="M143" s="70" t="str">
        <f t="shared" si="32"/>
        <v/>
      </c>
    </row>
    <row r="144" spans="1:13" ht="12.75" customHeight="1" outlineLevel="1">
      <c r="A144" s="1"/>
      <c r="B144" s="44"/>
      <c r="C144" s="45"/>
      <c r="D144" s="64"/>
      <c r="E144" s="26"/>
      <c r="F144" s="26" t="s">
        <v>295</v>
      </c>
      <c r="G144" s="26" t="s">
        <v>296</v>
      </c>
      <c r="H144" s="43"/>
      <c r="I144" s="74" t="str">
        <f t="shared" si="30"/>
        <v/>
      </c>
      <c r="J144" s="43"/>
      <c r="K144" s="74" t="str">
        <f t="shared" si="31"/>
        <v/>
      </c>
      <c r="L144" s="102">
        <f t="shared" si="33"/>
        <v>0</v>
      </c>
      <c r="M144" s="70" t="str">
        <f t="shared" si="32"/>
        <v/>
      </c>
    </row>
    <row r="145" spans="1:13" ht="12.75" customHeight="1" outlineLevel="1">
      <c r="A145" s="1"/>
      <c r="B145" s="44"/>
      <c r="C145" s="45"/>
      <c r="D145" s="64"/>
      <c r="E145" s="26"/>
      <c r="F145" s="26" t="s">
        <v>297</v>
      </c>
      <c r="G145" s="26" t="s">
        <v>298</v>
      </c>
      <c r="H145" s="43"/>
      <c r="I145" s="74" t="str">
        <f t="shared" si="30"/>
        <v/>
      </c>
      <c r="J145" s="43"/>
      <c r="K145" s="74" t="str">
        <f t="shared" si="31"/>
        <v/>
      </c>
      <c r="L145" s="102">
        <f t="shared" si="33"/>
        <v>0</v>
      </c>
      <c r="M145" s="70" t="str">
        <f t="shared" si="32"/>
        <v/>
      </c>
    </row>
    <row r="146" spans="1:13" ht="12.75" customHeight="1" outlineLevel="1">
      <c r="A146" s="1"/>
      <c r="B146" s="44"/>
      <c r="C146" s="45"/>
      <c r="D146" s="64"/>
      <c r="E146" s="26"/>
      <c r="F146" s="26" t="s">
        <v>299</v>
      </c>
      <c r="G146" s="26" t="s">
        <v>300</v>
      </c>
      <c r="H146" s="43"/>
      <c r="I146" s="74" t="str">
        <f t="shared" si="30"/>
        <v/>
      </c>
      <c r="J146" s="43"/>
      <c r="K146" s="74" t="str">
        <f t="shared" si="31"/>
        <v/>
      </c>
      <c r="L146" s="102">
        <f t="shared" si="33"/>
        <v>0</v>
      </c>
      <c r="M146" s="70" t="str">
        <f t="shared" si="32"/>
        <v/>
      </c>
    </row>
    <row r="147" spans="1:13" ht="12.75" customHeight="1" outlineLevel="1">
      <c r="A147" s="1"/>
      <c r="B147" s="44"/>
      <c r="C147" s="45"/>
      <c r="D147" s="64"/>
      <c r="E147" s="26"/>
      <c r="F147" s="26" t="s">
        <v>301</v>
      </c>
      <c r="G147" s="26" t="s">
        <v>288</v>
      </c>
      <c r="H147" s="43"/>
      <c r="I147" s="74" t="str">
        <f t="shared" si="30"/>
        <v/>
      </c>
      <c r="J147" s="43"/>
      <c r="K147" s="74" t="str">
        <f t="shared" si="31"/>
        <v/>
      </c>
      <c r="L147" s="102">
        <f t="shared" si="33"/>
        <v>0</v>
      </c>
      <c r="M147" s="70" t="str">
        <f t="shared" si="32"/>
        <v/>
      </c>
    </row>
    <row r="148" spans="1:13" ht="12.75" customHeight="1" outlineLevel="1">
      <c r="A148" s="1"/>
      <c r="B148" s="44"/>
      <c r="C148" s="45"/>
      <c r="D148" s="64"/>
      <c r="E148" s="26"/>
      <c r="F148" s="26" t="s">
        <v>302</v>
      </c>
      <c r="G148" s="26" t="s">
        <v>290</v>
      </c>
      <c r="H148" s="43"/>
      <c r="I148" s="74" t="str">
        <f t="shared" si="30"/>
        <v/>
      </c>
      <c r="J148" s="43"/>
      <c r="K148" s="74" t="str">
        <f t="shared" si="31"/>
        <v/>
      </c>
      <c r="L148" s="102">
        <f t="shared" si="33"/>
        <v>0</v>
      </c>
      <c r="M148" s="70" t="str">
        <f t="shared" si="32"/>
        <v/>
      </c>
    </row>
    <row r="149" spans="1:13" ht="12.75" customHeight="1" outlineLevel="1">
      <c r="A149" s="1"/>
      <c r="B149" s="44"/>
      <c r="C149" s="45"/>
      <c r="D149" s="64"/>
      <c r="E149" s="26"/>
      <c r="F149" s="26" t="s">
        <v>303</v>
      </c>
      <c r="G149" s="26" t="s">
        <v>304</v>
      </c>
      <c r="H149" s="43"/>
      <c r="I149" s="74" t="str">
        <f t="shared" si="30"/>
        <v/>
      </c>
      <c r="J149" s="43"/>
      <c r="K149" s="74" t="str">
        <f t="shared" si="31"/>
        <v/>
      </c>
      <c r="L149" s="102">
        <f t="shared" si="33"/>
        <v>0</v>
      </c>
      <c r="M149" s="70" t="str">
        <f t="shared" si="32"/>
        <v/>
      </c>
    </row>
    <row r="150" spans="1:13" ht="12.75" customHeight="1" outlineLevel="1">
      <c r="A150" s="1"/>
      <c r="B150" s="44"/>
      <c r="C150" s="45"/>
      <c r="D150" s="64"/>
      <c r="E150" s="26"/>
      <c r="F150" s="26" t="s">
        <v>305</v>
      </c>
      <c r="G150" s="26" t="s">
        <v>306</v>
      </c>
      <c r="H150" s="43"/>
      <c r="I150" s="74" t="str">
        <f t="shared" si="30"/>
        <v/>
      </c>
      <c r="J150" s="43"/>
      <c r="K150" s="74" t="str">
        <f t="shared" si="31"/>
        <v/>
      </c>
      <c r="L150" s="102">
        <f t="shared" si="33"/>
        <v>0</v>
      </c>
      <c r="M150" s="70" t="str">
        <f t="shared" si="32"/>
        <v/>
      </c>
    </row>
    <row r="151" spans="1:13" ht="12.75" customHeight="1" outlineLevel="1">
      <c r="A151" s="1"/>
      <c r="B151" s="44"/>
      <c r="C151" s="45"/>
      <c r="D151" s="64"/>
      <c r="E151" s="26"/>
      <c r="F151" s="26" t="s">
        <v>307</v>
      </c>
      <c r="G151" s="26" t="s">
        <v>308</v>
      </c>
      <c r="H151" s="43"/>
      <c r="I151" s="74" t="str">
        <f t="shared" si="30"/>
        <v/>
      </c>
      <c r="J151" s="43"/>
      <c r="K151" s="74" t="str">
        <f t="shared" si="31"/>
        <v/>
      </c>
      <c r="L151" s="102">
        <f t="shared" si="33"/>
        <v>0</v>
      </c>
      <c r="M151" s="70" t="str">
        <f t="shared" si="32"/>
        <v/>
      </c>
    </row>
    <row r="152" spans="1:13" ht="12.75" customHeight="1" outlineLevel="1">
      <c r="A152" s="1"/>
      <c r="B152" s="44"/>
      <c r="C152" s="45"/>
      <c r="D152" s="64"/>
      <c r="E152" s="26"/>
      <c r="F152" s="26" t="s">
        <v>309</v>
      </c>
      <c r="G152" s="26" t="s">
        <v>310</v>
      </c>
      <c r="H152" s="43"/>
      <c r="I152" s="74" t="str">
        <f t="shared" si="30"/>
        <v/>
      </c>
      <c r="J152" s="43"/>
      <c r="K152" s="74" t="str">
        <f t="shared" si="31"/>
        <v/>
      </c>
      <c r="L152" s="102">
        <f t="shared" si="33"/>
        <v>0</v>
      </c>
      <c r="M152" s="70" t="str">
        <f t="shared" si="32"/>
        <v/>
      </c>
    </row>
    <row r="153" spans="1:13" ht="12.75" customHeight="1" outlineLevel="1">
      <c r="A153" s="1"/>
      <c r="B153" s="44"/>
      <c r="C153" s="45"/>
      <c r="D153" s="64"/>
      <c r="E153" s="26"/>
      <c r="F153" s="26" t="s">
        <v>311</v>
      </c>
      <c r="G153" s="26" t="s">
        <v>312</v>
      </c>
      <c r="H153" s="43"/>
      <c r="I153" s="74" t="str">
        <f t="shared" ref="I153:I217" si="40">IFERROR(H153/$H$22,"")</f>
        <v/>
      </c>
      <c r="J153" s="43"/>
      <c r="K153" s="74" t="str">
        <f t="shared" ref="K153:K217" si="41">IFERROR(J153/$J$22,"")</f>
        <v/>
      </c>
      <c r="L153" s="102">
        <f t="shared" si="33"/>
        <v>0</v>
      </c>
      <c r="M153" s="70" t="str">
        <f t="shared" ref="M153:M217" si="42">IFERROR(L153/$J$22,"")</f>
        <v/>
      </c>
    </row>
    <row r="154" spans="1:13" ht="12.75" customHeight="1" outlineLevel="1">
      <c r="A154" s="1"/>
      <c r="B154" s="44"/>
      <c r="C154" s="45"/>
      <c r="D154" s="64"/>
      <c r="E154" s="26"/>
      <c r="F154" s="26" t="s">
        <v>313</v>
      </c>
      <c r="G154" s="26" t="s">
        <v>314</v>
      </c>
      <c r="H154" s="43"/>
      <c r="I154" s="74" t="str">
        <f t="shared" si="40"/>
        <v/>
      </c>
      <c r="J154" s="43"/>
      <c r="K154" s="74" t="str">
        <f t="shared" si="41"/>
        <v/>
      </c>
      <c r="L154" s="102">
        <f t="shared" si="33"/>
        <v>0</v>
      </c>
      <c r="M154" s="70" t="str">
        <f t="shared" si="42"/>
        <v/>
      </c>
    </row>
    <row r="155" spans="1:13" ht="12.75" customHeight="1" outlineLevel="1">
      <c r="A155" s="1"/>
      <c r="B155" s="44"/>
      <c r="C155" s="45"/>
      <c r="D155" s="64"/>
      <c r="E155" s="26"/>
      <c r="F155" s="26" t="s">
        <v>315</v>
      </c>
      <c r="G155" s="26" t="s">
        <v>316</v>
      </c>
      <c r="H155" s="43"/>
      <c r="I155" s="74" t="str">
        <f t="shared" si="40"/>
        <v/>
      </c>
      <c r="J155" s="43"/>
      <c r="K155" s="74" t="str">
        <f t="shared" si="41"/>
        <v/>
      </c>
      <c r="L155" s="102">
        <f t="shared" si="33"/>
        <v>0</v>
      </c>
      <c r="M155" s="70" t="str">
        <f t="shared" si="42"/>
        <v/>
      </c>
    </row>
    <row r="156" spans="1:13" ht="12.75" customHeight="1" outlineLevel="1">
      <c r="A156" s="1"/>
      <c r="B156" s="44"/>
      <c r="C156" s="45"/>
      <c r="D156" s="64"/>
      <c r="E156" s="26"/>
      <c r="F156" s="26" t="s">
        <v>317</v>
      </c>
      <c r="G156" s="26" t="s">
        <v>318</v>
      </c>
      <c r="H156" s="43"/>
      <c r="I156" s="74" t="str">
        <f t="shared" si="40"/>
        <v/>
      </c>
      <c r="J156" s="43"/>
      <c r="K156" s="74" t="str">
        <f t="shared" si="41"/>
        <v/>
      </c>
      <c r="L156" s="102">
        <f t="shared" si="33"/>
        <v>0</v>
      </c>
      <c r="M156" s="70" t="str">
        <f t="shared" si="42"/>
        <v/>
      </c>
    </row>
    <row r="157" spans="1:13" ht="12.75" customHeight="1" outlineLevel="1">
      <c r="A157" s="1"/>
      <c r="B157" s="44"/>
      <c r="C157" s="45"/>
      <c r="D157" s="64"/>
      <c r="E157" s="26"/>
      <c r="F157" s="26" t="s">
        <v>319</v>
      </c>
      <c r="G157" s="26" t="s">
        <v>320</v>
      </c>
      <c r="H157" s="43"/>
      <c r="I157" s="74" t="str">
        <f t="shared" si="40"/>
        <v/>
      </c>
      <c r="J157" s="43"/>
      <c r="K157" s="74" t="str">
        <f t="shared" si="41"/>
        <v/>
      </c>
      <c r="L157" s="102">
        <f t="shared" si="33"/>
        <v>0</v>
      </c>
      <c r="M157" s="70" t="str">
        <f t="shared" si="42"/>
        <v/>
      </c>
    </row>
    <row r="158" spans="1:13" ht="12.75" customHeight="1" outlineLevel="1">
      <c r="A158" s="1"/>
      <c r="B158" s="44"/>
      <c r="C158" s="45"/>
      <c r="D158" s="64"/>
      <c r="E158" s="26"/>
      <c r="F158" s="26" t="s">
        <v>321</v>
      </c>
      <c r="G158" s="26" t="s">
        <v>322</v>
      </c>
      <c r="H158" s="43"/>
      <c r="I158" s="74" t="str">
        <f t="shared" si="40"/>
        <v/>
      </c>
      <c r="J158" s="43"/>
      <c r="K158" s="74" t="str">
        <f t="shared" si="41"/>
        <v/>
      </c>
      <c r="L158" s="102">
        <f t="shared" si="33"/>
        <v>0</v>
      </c>
      <c r="M158" s="70" t="str">
        <f t="shared" si="42"/>
        <v/>
      </c>
    </row>
    <row r="159" spans="1:13" ht="12.75" customHeight="1" outlineLevel="1">
      <c r="A159" s="1"/>
      <c r="B159" s="44"/>
      <c r="C159" s="45"/>
      <c r="D159" s="64"/>
      <c r="E159" s="26"/>
      <c r="F159" s="26" t="s">
        <v>323</v>
      </c>
      <c r="G159" s="26" t="s">
        <v>324</v>
      </c>
      <c r="H159" s="43"/>
      <c r="I159" s="74" t="str">
        <f t="shared" si="40"/>
        <v/>
      </c>
      <c r="J159" s="43"/>
      <c r="K159" s="74" t="str">
        <f t="shared" si="41"/>
        <v/>
      </c>
      <c r="L159" s="102">
        <f t="shared" si="33"/>
        <v>0</v>
      </c>
      <c r="M159" s="70" t="str">
        <f t="shared" si="42"/>
        <v/>
      </c>
    </row>
    <row r="160" spans="1:13" ht="12.75" customHeight="1" outlineLevel="1">
      <c r="A160" s="1"/>
      <c r="B160" s="44"/>
      <c r="C160" s="45"/>
      <c r="D160" s="64"/>
      <c r="E160" s="26"/>
      <c r="F160" s="26" t="s">
        <v>325</v>
      </c>
      <c r="G160" s="26" t="s">
        <v>326</v>
      </c>
      <c r="H160" s="43"/>
      <c r="I160" s="74" t="str">
        <f t="shared" si="40"/>
        <v/>
      </c>
      <c r="J160" s="43"/>
      <c r="K160" s="74" t="str">
        <f t="shared" si="41"/>
        <v/>
      </c>
      <c r="L160" s="102">
        <f t="shared" si="33"/>
        <v>0</v>
      </c>
      <c r="M160" s="70" t="str">
        <f t="shared" si="42"/>
        <v/>
      </c>
    </row>
    <row r="161" spans="1:13" ht="12.75" customHeight="1" outlineLevel="1">
      <c r="A161" s="1"/>
      <c r="B161" s="44"/>
      <c r="C161" s="45"/>
      <c r="D161" s="64"/>
      <c r="E161" s="26"/>
      <c r="F161" s="26" t="s">
        <v>702</v>
      </c>
      <c r="G161" s="26" t="s">
        <v>703</v>
      </c>
      <c r="H161" s="43"/>
      <c r="I161" s="74" t="str">
        <f t="shared" si="40"/>
        <v/>
      </c>
      <c r="J161" s="43"/>
      <c r="K161" s="74" t="str">
        <f t="shared" si="41"/>
        <v/>
      </c>
      <c r="L161" s="102">
        <f t="shared" si="33"/>
        <v>0</v>
      </c>
      <c r="M161" s="70" t="str">
        <f t="shared" si="42"/>
        <v/>
      </c>
    </row>
    <row r="162" spans="1:13" ht="12.75" customHeight="1" outlineLevel="1">
      <c r="A162" s="1"/>
      <c r="B162" s="44"/>
      <c r="C162" s="45"/>
      <c r="D162" s="64"/>
      <c r="E162" s="26"/>
      <c r="F162" s="26" t="s">
        <v>327</v>
      </c>
      <c r="G162" s="26" t="s">
        <v>328</v>
      </c>
      <c r="H162" s="43"/>
      <c r="I162" s="74" t="str">
        <f t="shared" si="40"/>
        <v/>
      </c>
      <c r="J162" s="43"/>
      <c r="K162" s="74" t="str">
        <f t="shared" si="41"/>
        <v/>
      </c>
      <c r="L162" s="102">
        <f t="shared" ref="L162:L225" si="43">H162-J162</f>
        <v>0</v>
      </c>
      <c r="M162" s="70" t="str">
        <f t="shared" si="42"/>
        <v/>
      </c>
    </row>
    <row r="163" spans="1:13" ht="12.75" customHeight="1" outlineLevel="1">
      <c r="A163" s="1"/>
      <c r="B163" s="44"/>
      <c r="C163" s="45"/>
      <c r="D163" s="64"/>
      <c r="E163" s="26"/>
      <c r="F163" s="26" t="s">
        <v>329</v>
      </c>
      <c r="G163" s="26" t="s">
        <v>330</v>
      </c>
      <c r="H163" s="43"/>
      <c r="I163" s="74" t="str">
        <f t="shared" si="40"/>
        <v/>
      </c>
      <c r="J163" s="43"/>
      <c r="K163" s="74" t="str">
        <f t="shared" si="41"/>
        <v/>
      </c>
      <c r="L163" s="102">
        <f t="shared" si="43"/>
        <v>0</v>
      </c>
      <c r="M163" s="70" t="str">
        <f t="shared" si="42"/>
        <v/>
      </c>
    </row>
    <row r="164" spans="1:13" ht="12.75" customHeight="1" outlineLevel="1">
      <c r="A164" s="1"/>
      <c r="B164" s="44"/>
      <c r="C164" s="45"/>
      <c r="D164" s="64"/>
      <c r="E164" s="26"/>
      <c r="F164" s="26" t="s">
        <v>331</v>
      </c>
      <c r="G164" s="26" t="s">
        <v>332</v>
      </c>
      <c r="H164" s="43"/>
      <c r="I164" s="74" t="str">
        <f t="shared" si="40"/>
        <v/>
      </c>
      <c r="J164" s="43"/>
      <c r="K164" s="74" t="str">
        <f t="shared" si="41"/>
        <v/>
      </c>
      <c r="L164" s="102">
        <f t="shared" si="43"/>
        <v>0</v>
      </c>
      <c r="M164" s="70" t="str">
        <f t="shared" si="42"/>
        <v/>
      </c>
    </row>
    <row r="165" spans="1:13" ht="12.75" customHeight="1" outlineLevel="1">
      <c r="A165" s="1"/>
      <c r="B165" s="44"/>
      <c r="C165" s="45"/>
      <c r="D165" s="64"/>
      <c r="E165" s="26"/>
      <c r="F165" s="26" t="s">
        <v>333</v>
      </c>
      <c r="G165" s="26" t="s">
        <v>334</v>
      </c>
      <c r="H165" s="43"/>
      <c r="I165" s="74" t="str">
        <f t="shared" si="40"/>
        <v/>
      </c>
      <c r="J165" s="43"/>
      <c r="K165" s="74" t="str">
        <f t="shared" si="41"/>
        <v/>
      </c>
      <c r="L165" s="102">
        <f t="shared" si="43"/>
        <v>0</v>
      </c>
      <c r="M165" s="70" t="str">
        <f t="shared" si="42"/>
        <v/>
      </c>
    </row>
    <row r="166" spans="1:13" ht="12.75" customHeight="1" outlineLevel="1">
      <c r="A166" s="1"/>
      <c r="B166" s="44"/>
      <c r="C166" s="45"/>
      <c r="D166" s="64"/>
      <c r="E166" s="26"/>
      <c r="F166" s="26" t="s">
        <v>335</v>
      </c>
      <c r="G166" s="26" t="s">
        <v>336</v>
      </c>
      <c r="H166" s="43"/>
      <c r="I166" s="74" t="str">
        <f t="shared" si="40"/>
        <v/>
      </c>
      <c r="J166" s="43"/>
      <c r="K166" s="74" t="str">
        <f t="shared" si="41"/>
        <v/>
      </c>
      <c r="L166" s="102">
        <f t="shared" si="43"/>
        <v>0</v>
      </c>
      <c r="M166" s="70" t="str">
        <f t="shared" si="42"/>
        <v/>
      </c>
    </row>
    <row r="167" spans="1:13" ht="12.75" customHeight="1" outlineLevel="1">
      <c r="A167" s="1"/>
      <c r="B167" s="44"/>
      <c r="C167" s="45"/>
      <c r="D167" s="64"/>
      <c r="E167" s="26"/>
      <c r="F167" s="26" t="s">
        <v>337</v>
      </c>
      <c r="G167" s="26" t="s">
        <v>338</v>
      </c>
      <c r="H167" s="43"/>
      <c r="I167" s="74" t="str">
        <f t="shared" si="40"/>
        <v/>
      </c>
      <c r="J167" s="43"/>
      <c r="K167" s="74" t="str">
        <f t="shared" si="41"/>
        <v/>
      </c>
      <c r="L167" s="102">
        <f t="shared" si="43"/>
        <v>0</v>
      </c>
      <c r="M167" s="70" t="str">
        <f t="shared" si="42"/>
        <v/>
      </c>
    </row>
    <row r="168" spans="1:13" ht="12.75" customHeight="1" outlineLevel="1">
      <c r="A168" s="1"/>
      <c r="B168" s="44"/>
      <c r="C168" s="45"/>
      <c r="D168" s="64"/>
      <c r="E168" s="26"/>
      <c r="F168" s="26" t="s">
        <v>339</v>
      </c>
      <c r="G168" s="26" t="s">
        <v>340</v>
      </c>
      <c r="H168" s="43"/>
      <c r="I168" s="74" t="str">
        <f t="shared" si="40"/>
        <v/>
      </c>
      <c r="J168" s="43"/>
      <c r="K168" s="74" t="str">
        <f t="shared" si="41"/>
        <v/>
      </c>
      <c r="L168" s="102">
        <f t="shared" si="43"/>
        <v>0</v>
      </c>
      <c r="M168" s="70" t="str">
        <f t="shared" si="42"/>
        <v/>
      </c>
    </row>
    <row r="169" spans="1:13" ht="12.75" customHeight="1" outlineLevel="1">
      <c r="A169" s="1"/>
      <c r="B169" s="44"/>
      <c r="C169" s="45"/>
      <c r="D169" s="64"/>
      <c r="E169" s="26"/>
      <c r="F169" s="26" t="s">
        <v>341</v>
      </c>
      <c r="G169" s="26" t="s">
        <v>342</v>
      </c>
      <c r="H169" s="43"/>
      <c r="I169" s="74" t="str">
        <f t="shared" si="40"/>
        <v/>
      </c>
      <c r="J169" s="43"/>
      <c r="K169" s="74" t="str">
        <f t="shared" si="41"/>
        <v/>
      </c>
      <c r="L169" s="102">
        <f t="shared" si="43"/>
        <v>0</v>
      </c>
      <c r="M169" s="70" t="str">
        <f t="shared" si="42"/>
        <v/>
      </c>
    </row>
    <row r="170" spans="1:13" ht="12.75" customHeight="1" outlineLevel="1">
      <c r="A170" s="1"/>
      <c r="B170" s="44"/>
      <c r="C170" s="45"/>
      <c r="D170" s="64"/>
      <c r="E170" s="26"/>
      <c r="F170" s="26" t="s">
        <v>343</v>
      </c>
      <c r="G170" s="26" t="s">
        <v>344</v>
      </c>
      <c r="H170" s="43"/>
      <c r="I170" s="74" t="str">
        <f t="shared" si="40"/>
        <v/>
      </c>
      <c r="J170" s="43"/>
      <c r="K170" s="74" t="str">
        <f t="shared" si="41"/>
        <v/>
      </c>
      <c r="L170" s="102">
        <f t="shared" si="43"/>
        <v>0</v>
      </c>
      <c r="M170" s="70" t="str">
        <f t="shared" si="42"/>
        <v/>
      </c>
    </row>
    <row r="171" spans="1:13" ht="12.75" customHeight="1" outlineLevel="1">
      <c r="A171" s="1"/>
      <c r="B171" s="44"/>
      <c r="C171" s="45"/>
      <c r="D171" s="64"/>
      <c r="E171" s="26"/>
      <c r="F171" s="26" t="s">
        <v>345</v>
      </c>
      <c r="G171" s="26" t="s">
        <v>346</v>
      </c>
      <c r="H171" s="43"/>
      <c r="I171" s="74" t="str">
        <f t="shared" si="40"/>
        <v/>
      </c>
      <c r="J171" s="43"/>
      <c r="K171" s="74" t="str">
        <f t="shared" si="41"/>
        <v/>
      </c>
      <c r="L171" s="102">
        <f t="shared" si="43"/>
        <v>0</v>
      </c>
      <c r="M171" s="70" t="str">
        <f t="shared" si="42"/>
        <v/>
      </c>
    </row>
    <row r="172" spans="1:13" ht="12.75" customHeight="1" outlineLevel="1">
      <c r="A172" s="1"/>
      <c r="B172" s="44"/>
      <c r="C172" s="45"/>
      <c r="D172" s="64"/>
      <c r="E172" s="26"/>
      <c r="F172" s="26" t="s">
        <v>347</v>
      </c>
      <c r="G172" s="26" t="s">
        <v>348</v>
      </c>
      <c r="H172" s="43"/>
      <c r="I172" s="74" t="str">
        <f t="shared" si="40"/>
        <v/>
      </c>
      <c r="J172" s="43"/>
      <c r="K172" s="74" t="str">
        <f t="shared" si="41"/>
        <v/>
      </c>
      <c r="L172" s="102">
        <f t="shared" si="43"/>
        <v>0</v>
      </c>
      <c r="M172" s="70" t="str">
        <f t="shared" si="42"/>
        <v/>
      </c>
    </row>
    <row r="173" spans="1:13" ht="12.75" customHeight="1" outlineLevel="1">
      <c r="A173" s="1"/>
      <c r="B173" s="44"/>
      <c r="C173" s="45"/>
      <c r="D173" s="64"/>
      <c r="E173" s="26"/>
      <c r="F173" s="26" t="s">
        <v>349</v>
      </c>
      <c r="G173" s="26" t="s">
        <v>350</v>
      </c>
      <c r="H173" s="43"/>
      <c r="I173" s="74" t="str">
        <f t="shared" si="40"/>
        <v/>
      </c>
      <c r="J173" s="43"/>
      <c r="K173" s="74" t="str">
        <f t="shared" si="41"/>
        <v/>
      </c>
      <c r="L173" s="102">
        <f t="shared" si="43"/>
        <v>0</v>
      </c>
      <c r="M173" s="70" t="str">
        <f t="shared" si="42"/>
        <v/>
      </c>
    </row>
    <row r="174" spans="1:13" ht="12.75" customHeight="1" outlineLevel="1">
      <c r="A174" s="1"/>
      <c r="B174" s="44"/>
      <c r="C174" s="45"/>
      <c r="D174" s="64"/>
      <c r="E174" s="26"/>
      <c r="F174" s="26" t="s">
        <v>351</v>
      </c>
      <c r="G174" s="26" t="s">
        <v>352</v>
      </c>
      <c r="H174" s="43"/>
      <c r="I174" s="74" t="str">
        <f t="shared" si="40"/>
        <v/>
      </c>
      <c r="J174" s="43"/>
      <c r="K174" s="74" t="str">
        <f t="shared" si="41"/>
        <v/>
      </c>
      <c r="L174" s="102">
        <f t="shared" si="43"/>
        <v>0</v>
      </c>
      <c r="M174" s="70" t="str">
        <f t="shared" si="42"/>
        <v/>
      </c>
    </row>
    <row r="175" spans="1:13" ht="12.75" customHeight="1" outlineLevel="1">
      <c r="A175" s="1"/>
      <c r="B175" s="44"/>
      <c r="C175" s="45"/>
      <c r="D175" s="64"/>
      <c r="E175" s="26"/>
      <c r="F175" s="26" t="s">
        <v>353</v>
      </c>
      <c r="G175" s="26" t="s">
        <v>354</v>
      </c>
      <c r="H175" s="43"/>
      <c r="I175" s="74" t="str">
        <f t="shared" si="40"/>
        <v/>
      </c>
      <c r="J175" s="43"/>
      <c r="K175" s="74" t="str">
        <f t="shared" si="41"/>
        <v/>
      </c>
      <c r="L175" s="102">
        <f t="shared" si="43"/>
        <v>0</v>
      </c>
      <c r="M175" s="70" t="str">
        <f t="shared" si="42"/>
        <v/>
      </c>
    </row>
    <row r="176" spans="1:13" ht="12.75" customHeight="1" outlineLevel="1">
      <c r="A176" s="1"/>
      <c r="B176" s="44"/>
      <c r="C176" s="45"/>
      <c r="D176" s="64"/>
      <c r="E176" s="26"/>
      <c r="F176" s="26" t="s">
        <v>355</v>
      </c>
      <c r="G176" s="26" t="s">
        <v>356</v>
      </c>
      <c r="H176" s="43"/>
      <c r="I176" s="74" t="str">
        <f t="shared" si="40"/>
        <v/>
      </c>
      <c r="J176" s="43"/>
      <c r="K176" s="74" t="str">
        <f t="shared" si="41"/>
        <v/>
      </c>
      <c r="L176" s="102">
        <f t="shared" si="43"/>
        <v>0</v>
      </c>
      <c r="M176" s="70" t="str">
        <f t="shared" si="42"/>
        <v/>
      </c>
    </row>
    <row r="177" spans="1:13" ht="12.75" customHeight="1" outlineLevel="1">
      <c r="A177" s="1"/>
      <c r="B177" s="44"/>
      <c r="C177" s="45"/>
      <c r="D177" s="64"/>
      <c r="E177" s="26"/>
      <c r="F177" s="26" t="s">
        <v>357</v>
      </c>
      <c r="G177" s="26" t="s">
        <v>358</v>
      </c>
      <c r="H177" s="43"/>
      <c r="I177" s="74" t="str">
        <f t="shared" si="40"/>
        <v/>
      </c>
      <c r="J177" s="43"/>
      <c r="K177" s="74" t="str">
        <f t="shared" si="41"/>
        <v/>
      </c>
      <c r="L177" s="102">
        <f t="shared" si="43"/>
        <v>0</v>
      </c>
      <c r="M177" s="70" t="str">
        <f t="shared" si="42"/>
        <v/>
      </c>
    </row>
    <row r="178" spans="1:13" ht="12.75" customHeight="1" outlineLevel="1">
      <c r="A178" s="1"/>
      <c r="B178" s="44"/>
      <c r="C178" s="45"/>
      <c r="D178" s="64"/>
      <c r="E178" s="26"/>
      <c r="F178" s="26" t="s">
        <v>359</v>
      </c>
      <c r="G178" s="26" t="s">
        <v>360</v>
      </c>
      <c r="H178" s="43"/>
      <c r="I178" s="74" t="str">
        <f t="shared" si="40"/>
        <v/>
      </c>
      <c r="J178" s="43"/>
      <c r="K178" s="74" t="str">
        <f t="shared" si="41"/>
        <v/>
      </c>
      <c r="L178" s="102">
        <f t="shared" si="43"/>
        <v>0</v>
      </c>
      <c r="M178" s="70" t="str">
        <f t="shared" si="42"/>
        <v/>
      </c>
    </row>
    <row r="179" spans="1:13" ht="12.75" customHeight="1" outlineLevel="1">
      <c r="A179" s="1"/>
      <c r="B179" s="44"/>
      <c r="C179" s="45"/>
      <c r="D179" s="64"/>
      <c r="E179" s="26"/>
      <c r="F179" s="26" t="s">
        <v>361</v>
      </c>
      <c r="G179" s="26" t="s">
        <v>362</v>
      </c>
      <c r="H179" s="43"/>
      <c r="I179" s="74" t="str">
        <f t="shared" si="40"/>
        <v/>
      </c>
      <c r="J179" s="43"/>
      <c r="K179" s="74" t="str">
        <f t="shared" si="41"/>
        <v/>
      </c>
      <c r="L179" s="102">
        <f t="shared" si="43"/>
        <v>0</v>
      </c>
      <c r="M179" s="70" t="str">
        <f t="shared" si="42"/>
        <v/>
      </c>
    </row>
    <row r="180" spans="1:13" ht="12.75" customHeight="1" outlineLevel="1">
      <c r="A180" s="1"/>
      <c r="B180" s="44"/>
      <c r="C180" s="45"/>
      <c r="D180" s="64"/>
      <c r="E180" s="26"/>
      <c r="F180" s="26" t="s">
        <v>363</v>
      </c>
      <c r="G180" s="26" t="s">
        <v>364</v>
      </c>
      <c r="H180" s="43"/>
      <c r="I180" s="74" t="str">
        <f t="shared" si="40"/>
        <v/>
      </c>
      <c r="J180" s="43"/>
      <c r="K180" s="74" t="str">
        <f t="shared" si="41"/>
        <v/>
      </c>
      <c r="L180" s="102">
        <f t="shared" si="43"/>
        <v>0</v>
      </c>
      <c r="M180" s="70" t="str">
        <f t="shared" si="42"/>
        <v/>
      </c>
    </row>
    <row r="181" spans="1:13" ht="12.75" customHeight="1" outlineLevel="1">
      <c r="A181" s="1"/>
      <c r="B181" s="44"/>
      <c r="C181" s="45"/>
      <c r="D181" s="64"/>
      <c r="E181" s="26"/>
      <c r="F181" s="26" t="s">
        <v>365</v>
      </c>
      <c r="G181" s="26" t="s">
        <v>366</v>
      </c>
      <c r="H181" s="43"/>
      <c r="I181" s="74" t="str">
        <f t="shared" si="40"/>
        <v/>
      </c>
      <c r="J181" s="43"/>
      <c r="K181" s="74" t="str">
        <f t="shared" si="41"/>
        <v/>
      </c>
      <c r="L181" s="102">
        <f t="shared" si="43"/>
        <v>0</v>
      </c>
      <c r="M181" s="70" t="str">
        <f t="shared" si="42"/>
        <v/>
      </c>
    </row>
    <row r="182" spans="1:13" ht="12.75" customHeight="1" outlineLevel="1">
      <c r="A182" s="1"/>
      <c r="B182" s="44"/>
      <c r="C182" s="45"/>
      <c r="D182" s="64"/>
      <c r="E182" s="26"/>
      <c r="F182" s="26" t="s">
        <v>367</v>
      </c>
      <c r="G182" s="26" t="s">
        <v>368</v>
      </c>
      <c r="H182" s="43"/>
      <c r="I182" s="74" t="str">
        <f t="shared" si="40"/>
        <v/>
      </c>
      <c r="J182" s="43"/>
      <c r="K182" s="74" t="str">
        <f t="shared" si="41"/>
        <v/>
      </c>
      <c r="L182" s="102">
        <f t="shared" si="43"/>
        <v>0</v>
      </c>
      <c r="M182" s="70" t="str">
        <f t="shared" si="42"/>
        <v/>
      </c>
    </row>
    <row r="183" spans="1:13" ht="12.75" customHeight="1" outlineLevel="1">
      <c r="A183" s="1"/>
      <c r="B183" s="44"/>
      <c r="C183" s="45"/>
      <c r="D183" s="64"/>
      <c r="E183" s="26"/>
      <c r="F183" s="26" t="s">
        <v>369</v>
      </c>
      <c r="G183" s="26" t="s">
        <v>370</v>
      </c>
      <c r="H183" s="43"/>
      <c r="I183" s="74" t="str">
        <f t="shared" si="40"/>
        <v/>
      </c>
      <c r="J183" s="43"/>
      <c r="K183" s="74" t="str">
        <f t="shared" si="41"/>
        <v/>
      </c>
      <c r="L183" s="102">
        <f t="shared" si="43"/>
        <v>0</v>
      </c>
      <c r="M183" s="70" t="str">
        <f t="shared" si="42"/>
        <v/>
      </c>
    </row>
    <row r="184" spans="1:13" ht="12.75" customHeight="1" outlineLevel="1">
      <c r="A184" s="1"/>
      <c r="B184" s="44"/>
      <c r="C184" s="45"/>
      <c r="D184" s="64"/>
      <c r="E184" s="26"/>
      <c r="F184" s="26" t="s">
        <v>371</v>
      </c>
      <c r="G184" s="26" t="s">
        <v>372</v>
      </c>
      <c r="H184" s="43"/>
      <c r="I184" s="74" t="str">
        <f t="shared" si="40"/>
        <v/>
      </c>
      <c r="J184" s="43"/>
      <c r="K184" s="74" t="str">
        <f t="shared" si="41"/>
        <v/>
      </c>
      <c r="L184" s="102">
        <f t="shared" si="43"/>
        <v>0</v>
      </c>
      <c r="M184" s="70" t="str">
        <f t="shared" si="42"/>
        <v/>
      </c>
    </row>
    <row r="185" spans="1:13" ht="12.75" customHeight="1" outlineLevel="1">
      <c r="A185" s="1"/>
      <c r="B185" s="44"/>
      <c r="C185" s="45"/>
      <c r="D185" s="64"/>
      <c r="E185" s="26"/>
      <c r="F185" s="26" t="s">
        <v>373</v>
      </c>
      <c r="G185" s="26" t="s">
        <v>374</v>
      </c>
      <c r="H185" s="43"/>
      <c r="I185" s="74" t="str">
        <f t="shared" si="40"/>
        <v/>
      </c>
      <c r="J185" s="43"/>
      <c r="K185" s="74" t="str">
        <f t="shared" si="41"/>
        <v/>
      </c>
      <c r="L185" s="102">
        <f t="shared" si="43"/>
        <v>0</v>
      </c>
      <c r="M185" s="70" t="str">
        <f t="shared" si="42"/>
        <v/>
      </c>
    </row>
    <row r="186" spans="1:13" ht="12.75" customHeight="1" outlineLevel="1">
      <c r="A186" s="1"/>
      <c r="B186" s="44"/>
      <c r="C186" s="45"/>
      <c r="D186" s="64"/>
      <c r="E186" s="26"/>
      <c r="F186" s="26" t="s">
        <v>375</v>
      </c>
      <c r="G186" s="26" t="s">
        <v>376</v>
      </c>
      <c r="H186" s="43"/>
      <c r="I186" s="74" t="str">
        <f t="shared" si="40"/>
        <v/>
      </c>
      <c r="J186" s="43"/>
      <c r="K186" s="74" t="str">
        <f t="shared" si="41"/>
        <v/>
      </c>
      <c r="L186" s="102">
        <f t="shared" si="43"/>
        <v>0</v>
      </c>
      <c r="M186" s="70" t="str">
        <f t="shared" si="42"/>
        <v/>
      </c>
    </row>
    <row r="187" spans="1:13" ht="12.75" customHeight="1" outlineLevel="1">
      <c r="A187" s="1"/>
      <c r="B187" s="44"/>
      <c r="C187" s="45"/>
      <c r="D187" s="64"/>
      <c r="E187" s="26"/>
      <c r="F187" s="26" t="s">
        <v>377</v>
      </c>
      <c r="G187" s="26" t="s">
        <v>378</v>
      </c>
      <c r="H187" s="43"/>
      <c r="I187" s="74" t="str">
        <f t="shared" si="40"/>
        <v/>
      </c>
      <c r="J187" s="43"/>
      <c r="K187" s="74" t="str">
        <f t="shared" si="41"/>
        <v/>
      </c>
      <c r="L187" s="102">
        <f t="shared" si="43"/>
        <v>0</v>
      </c>
      <c r="M187" s="70" t="str">
        <f t="shared" si="42"/>
        <v/>
      </c>
    </row>
    <row r="188" spans="1:13" ht="12.75" customHeight="1" outlineLevel="1">
      <c r="A188" s="1"/>
      <c r="B188" s="44"/>
      <c r="C188" s="45"/>
      <c r="D188" s="64"/>
      <c r="E188" s="26"/>
      <c r="F188" s="26" t="s">
        <v>379</v>
      </c>
      <c r="G188" s="26" t="s">
        <v>380</v>
      </c>
      <c r="H188" s="43"/>
      <c r="I188" s="74" t="str">
        <f t="shared" si="40"/>
        <v/>
      </c>
      <c r="J188" s="43"/>
      <c r="K188" s="74" t="str">
        <f t="shared" si="41"/>
        <v/>
      </c>
      <c r="L188" s="102">
        <f t="shared" si="43"/>
        <v>0</v>
      </c>
      <c r="M188" s="70" t="str">
        <f t="shared" si="42"/>
        <v/>
      </c>
    </row>
    <row r="189" spans="1:13" ht="12.75" customHeight="1" outlineLevel="1">
      <c r="A189" s="1"/>
      <c r="B189" s="44"/>
      <c r="C189" s="45"/>
      <c r="D189" s="64"/>
      <c r="E189" s="26"/>
      <c r="F189" s="26" t="s">
        <v>381</v>
      </c>
      <c r="G189" s="26" t="s">
        <v>382</v>
      </c>
      <c r="H189" s="43"/>
      <c r="I189" s="74" t="str">
        <f t="shared" si="40"/>
        <v/>
      </c>
      <c r="J189" s="43"/>
      <c r="K189" s="74" t="str">
        <f t="shared" si="41"/>
        <v/>
      </c>
      <c r="L189" s="102">
        <f t="shared" si="43"/>
        <v>0</v>
      </c>
      <c r="M189" s="70" t="str">
        <f t="shared" si="42"/>
        <v/>
      </c>
    </row>
    <row r="190" spans="1:13" ht="12.75" customHeight="1" outlineLevel="1">
      <c r="A190" s="1"/>
      <c r="B190" s="44"/>
      <c r="C190" s="45"/>
      <c r="D190" s="64"/>
      <c r="E190" s="26"/>
      <c r="F190" s="26" t="s">
        <v>383</v>
      </c>
      <c r="G190" s="26" t="s">
        <v>384</v>
      </c>
      <c r="H190" s="43"/>
      <c r="I190" s="74" t="str">
        <f t="shared" si="40"/>
        <v/>
      </c>
      <c r="J190" s="43"/>
      <c r="K190" s="74" t="str">
        <f t="shared" si="41"/>
        <v/>
      </c>
      <c r="L190" s="102">
        <f t="shared" si="43"/>
        <v>0</v>
      </c>
      <c r="M190" s="70" t="str">
        <f t="shared" si="42"/>
        <v/>
      </c>
    </row>
    <row r="191" spans="1:13" ht="12.75" customHeight="1" outlineLevel="1">
      <c r="A191" s="1"/>
      <c r="B191" s="44"/>
      <c r="C191" s="45"/>
      <c r="D191" s="64"/>
      <c r="E191" s="26"/>
      <c r="F191" s="26" t="s">
        <v>385</v>
      </c>
      <c r="G191" s="26" t="s">
        <v>386</v>
      </c>
      <c r="H191" s="43"/>
      <c r="I191" s="74" t="str">
        <f t="shared" si="40"/>
        <v/>
      </c>
      <c r="J191" s="43"/>
      <c r="K191" s="74" t="str">
        <f t="shared" si="41"/>
        <v/>
      </c>
      <c r="L191" s="102">
        <f t="shared" si="43"/>
        <v>0</v>
      </c>
      <c r="M191" s="70" t="str">
        <f t="shared" si="42"/>
        <v/>
      </c>
    </row>
    <row r="192" spans="1:13" ht="12.75" customHeight="1" outlineLevel="1">
      <c r="A192" s="1"/>
      <c r="B192" s="44"/>
      <c r="C192" s="45"/>
      <c r="D192" s="64"/>
      <c r="E192" s="26"/>
      <c r="F192" s="26" t="s">
        <v>387</v>
      </c>
      <c r="G192" s="26" t="s">
        <v>388</v>
      </c>
      <c r="H192" s="43"/>
      <c r="I192" s="74" t="str">
        <f t="shared" si="40"/>
        <v/>
      </c>
      <c r="J192" s="43"/>
      <c r="K192" s="74" t="str">
        <f t="shared" si="41"/>
        <v/>
      </c>
      <c r="L192" s="102">
        <f t="shared" si="43"/>
        <v>0</v>
      </c>
      <c r="M192" s="70" t="str">
        <f t="shared" si="42"/>
        <v/>
      </c>
    </row>
    <row r="193" spans="1:13" ht="12.75" customHeight="1" outlineLevel="1">
      <c r="A193" s="1"/>
      <c r="B193" s="44"/>
      <c r="C193" s="45"/>
      <c r="D193" s="64"/>
      <c r="E193" s="26"/>
      <c r="F193" s="26" t="s">
        <v>389</v>
      </c>
      <c r="G193" s="26" t="s">
        <v>390</v>
      </c>
      <c r="H193" s="43"/>
      <c r="I193" s="74" t="str">
        <f t="shared" si="40"/>
        <v/>
      </c>
      <c r="J193" s="43"/>
      <c r="K193" s="74" t="str">
        <f t="shared" si="41"/>
        <v/>
      </c>
      <c r="L193" s="102">
        <f t="shared" si="43"/>
        <v>0</v>
      </c>
      <c r="M193" s="70" t="str">
        <f t="shared" si="42"/>
        <v/>
      </c>
    </row>
    <row r="194" spans="1:13" ht="12.75" customHeight="1" outlineLevel="1">
      <c r="A194" s="1"/>
      <c r="B194" s="44"/>
      <c r="C194" s="45"/>
      <c r="D194" s="64"/>
      <c r="E194" s="26"/>
      <c r="F194" s="26" t="s">
        <v>391</v>
      </c>
      <c r="G194" s="26" t="s">
        <v>392</v>
      </c>
      <c r="H194" s="43"/>
      <c r="I194" s="74" t="str">
        <f t="shared" si="40"/>
        <v/>
      </c>
      <c r="J194" s="43"/>
      <c r="K194" s="74" t="str">
        <f t="shared" si="41"/>
        <v/>
      </c>
      <c r="L194" s="102">
        <f t="shared" si="43"/>
        <v>0</v>
      </c>
      <c r="M194" s="70" t="str">
        <f t="shared" si="42"/>
        <v/>
      </c>
    </row>
    <row r="195" spans="1:13" ht="12.75" customHeight="1" outlineLevel="1">
      <c r="A195" s="1"/>
      <c r="B195" s="44"/>
      <c r="C195" s="45"/>
      <c r="D195" s="64"/>
      <c r="E195" s="26"/>
      <c r="F195" s="26" t="s">
        <v>393</v>
      </c>
      <c r="G195" s="26" t="s">
        <v>394</v>
      </c>
      <c r="H195" s="43"/>
      <c r="I195" s="74" t="str">
        <f t="shared" si="40"/>
        <v/>
      </c>
      <c r="J195" s="43"/>
      <c r="K195" s="74" t="str">
        <f t="shared" si="41"/>
        <v/>
      </c>
      <c r="L195" s="102">
        <f t="shared" si="43"/>
        <v>0</v>
      </c>
      <c r="M195" s="70" t="str">
        <f t="shared" si="42"/>
        <v/>
      </c>
    </row>
    <row r="196" spans="1:13" ht="12.75" customHeight="1" outlineLevel="1">
      <c r="A196" s="1"/>
      <c r="B196" s="44"/>
      <c r="C196" s="45"/>
      <c r="D196" s="64"/>
      <c r="E196" s="26"/>
      <c r="F196" s="26" t="s">
        <v>395</v>
      </c>
      <c r="G196" s="26" t="s">
        <v>396</v>
      </c>
      <c r="H196" s="43"/>
      <c r="I196" s="74" t="str">
        <f t="shared" si="40"/>
        <v/>
      </c>
      <c r="J196" s="43"/>
      <c r="K196" s="74" t="str">
        <f t="shared" si="41"/>
        <v/>
      </c>
      <c r="L196" s="102">
        <f t="shared" si="43"/>
        <v>0</v>
      </c>
      <c r="M196" s="70" t="str">
        <f t="shared" si="42"/>
        <v/>
      </c>
    </row>
    <row r="197" spans="1:13" ht="12.75" customHeight="1" outlineLevel="1">
      <c r="A197" s="1"/>
      <c r="B197" s="44"/>
      <c r="C197" s="45"/>
      <c r="D197" s="64"/>
      <c r="E197" s="26"/>
      <c r="F197" s="26" t="s">
        <v>397</v>
      </c>
      <c r="G197" s="26" t="s">
        <v>398</v>
      </c>
      <c r="H197" s="43"/>
      <c r="I197" s="74" t="str">
        <f t="shared" si="40"/>
        <v/>
      </c>
      <c r="J197" s="43"/>
      <c r="K197" s="74" t="str">
        <f t="shared" si="41"/>
        <v/>
      </c>
      <c r="L197" s="102">
        <f t="shared" si="43"/>
        <v>0</v>
      </c>
      <c r="M197" s="70" t="str">
        <f t="shared" si="42"/>
        <v/>
      </c>
    </row>
    <row r="198" spans="1:13" ht="12.75" customHeight="1" outlineLevel="1">
      <c r="A198" s="1"/>
      <c r="B198" s="44"/>
      <c r="C198" s="45"/>
      <c r="D198" s="64"/>
      <c r="E198" s="26"/>
      <c r="F198" s="26" t="s">
        <v>399</v>
      </c>
      <c r="G198" s="26" t="s">
        <v>400</v>
      </c>
      <c r="H198" s="43"/>
      <c r="I198" s="74" t="str">
        <f t="shared" si="40"/>
        <v/>
      </c>
      <c r="J198" s="43"/>
      <c r="K198" s="74" t="str">
        <f t="shared" si="41"/>
        <v/>
      </c>
      <c r="L198" s="102">
        <f t="shared" si="43"/>
        <v>0</v>
      </c>
      <c r="M198" s="70" t="str">
        <f t="shared" si="42"/>
        <v/>
      </c>
    </row>
    <row r="199" spans="1:13" ht="12.75" customHeight="1" outlineLevel="1">
      <c r="A199" s="1"/>
      <c r="B199" s="44"/>
      <c r="C199" s="45"/>
      <c r="D199" s="64"/>
      <c r="E199" s="26"/>
      <c r="F199" s="26" t="s">
        <v>401</v>
      </c>
      <c r="G199" s="26" t="s">
        <v>402</v>
      </c>
      <c r="H199" s="43"/>
      <c r="I199" s="74" t="str">
        <f t="shared" si="40"/>
        <v/>
      </c>
      <c r="J199" s="43"/>
      <c r="K199" s="74" t="str">
        <f t="shared" si="41"/>
        <v/>
      </c>
      <c r="L199" s="102">
        <f t="shared" si="43"/>
        <v>0</v>
      </c>
      <c r="M199" s="70" t="str">
        <f t="shared" si="42"/>
        <v/>
      </c>
    </row>
    <row r="200" spans="1:13" ht="12.75" customHeight="1" outlineLevel="1">
      <c r="A200" s="1"/>
      <c r="B200" s="44"/>
      <c r="C200" s="45"/>
      <c r="D200" s="64"/>
      <c r="E200" s="26"/>
      <c r="F200" s="26" t="s">
        <v>403</v>
      </c>
      <c r="G200" s="26" t="s">
        <v>404</v>
      </c>
      <c r="H200" s="43"/>
      <c r="I200" s="74" t="str">
        <f t="shared" si="40"/>
        <v/>
      </c>
      <c r="J200" s="43"/>
      <c r="K200" s="74" t="str">
        <f t="shared" si="41"/>
        <v/>
      </c>
      <c r="L200" s="102">
        <f t="shared" si="43"/>
        <v>0</v>
      </c>
      <c r="M200" s="70" t="str">
        <f t="shared" si="42"/>
        <v/>
      </c>
    </row>
    <row r="201" spans="1:13" ht="12.75" customHeight="1" outlineLevel="1">
      <c r="A201" s="1" t="s">
        <v>411</v>
      </c>
      <c r="B201" s="44"/>
      <c r="C201" s="45"/>
      <c r="D201" s="64"/>
      <c r="E201" s="26"/>
      <c r="F201" s="26" t="s">
        <v>405</v>
      </c>
      <c r="G201" s="26" t="s">
        <v>406</v>
      </c>
      <c r="H201" s="43"/>
      <c r="I201" s="74" t="str">
        <f t="shared" si="40"/>
        <v/>
      </c>
      <c r="J201" s="43"/>
      <c r="K201" s="74" t="str">
        <f t="shared" si="41"/>
        <v/>
      </c>
      <c r="L201" s="102">
        <f t="shared" si="43"/>
        <v>0</v>
      </c>
      <c r="M201" s="70" t="str">
        <f t="shared" si="42"/>
        <v/>
      </c>
    </row>
    <row r="202" spans="1:13" ht="12.75" customHeight="1" outlineLevel="1">
      <c r="A202" s="1"/>
      <c r="B202" s="44"/>
      <c r="C202" s="45"/>
      <c r="D202" s="64"/>
      <c r="E202" s="26"/>
      <c r="F202" s="26" t="s">
        <v>407</v>
      </c>
      <c r="G202" s="26" t="s">
        <v>408</v>
      </c>
      <c r="H202" s="43"/>
      <c r="I202" s="74" t="str">
        <f t="shared" si="40"/>
        <v/>
      </c>
      <c r="J202" s="43"/>
      <c r="K202" s="74" t="str">
        <f t="shared" si="41"/>
        <v/>
      </c>
      <c r="L202" s="102">
        <f t="shared" si="43"/>
        <v>0</v>
      </c>
      <c r="M202" s="70" t="str">
        <f t="shared" si="42"/>
        <v/>
      </c>
    </row>
    <row r="203" spans="1:13" ht="12.75" customHeight="1" outlineLevel="1">
      <c r="A203" s="1"/>
      <c r="B203" s="44"/>
      <c r="C203" s="45"/>
      <c r="D203" s="64"/>
      <c r="E203" s="26"/>
      <c r="F203" s="26" t="s">
        <v>409</v>
      </c>
      <c r="G203" s="26" t="s">
        <v>410</v>
      </c>
      <c r="H203" s="43"/>
      <c r="I203" s="74" t="str">
        <f t="shared" si="40"/>
        <v/>
      </c>
      <c r="J203" s="43"/>
      <c r="K203" s="74" t="str">
        <f t="shared" si="41"/>
        <v/>
      </c>
      <c r="L203" s="102">
        <f t="shared" si="43"/>
        <v>0</v>
      </c>
      <c r="M203" s="70" t="str">
        <f t="shared" si="42"/>
        <v/>
      </c>
    </row>
    <row r="204" spans="1:13" ht="12.75" customHeight="1" outlineLevel="1">
      <c r="A204" s="1"/>
      <c r="B204" s="44"/>
      <c r="C204" s="45"/>
      <c r="D204" s="64" t="s">
        <v>412</v>
      </c>
      <c r="E204" s="26" t="s">
        <v>413</v>
      </c>
      <c r="F204" s="26"/>
      <c r="G204" s="26"/>
      <c r="H204" s="43">
        <f t="shared" ref="H204" si="44">SUM(H205:H217)</f>
        <v>0</v>
      </c>
      <c r="I204" s="74" t="str">
        <f t="shared" si="40"/>
        <v/>
      </c>
      <c r="J204" s="43">
        <f t="shared" ref="J204" si="45">SUM(J205:J217)</f>
        <v>0</v>
      </c>
      <c r="K204" s="74" t="str">
        <f t="shared" si="41"/>
        <v/>
      </c>
      <c r="L204" s="102">
        <f t="shared" si="43"/>
        <v>0</v>
      </c>
      <c r="M204" s="70" t="str">
        <f t="shared" si="42"/>
        <v/>
      </c>
    </row>
    <row r="205" spans="1:13" ht="12.75" customHeight="1" outlineLevel="1">
      <c r="A205" s="1"/>
      <c r="B205" s="44"/>
      <c r="C205" s="45"/>
      <c r="D205" s="64"/>
      <c r="E205" s="26"/>
      <c r="F205" s="26" t="s">
        <v>414</v>
      </c>
      <c r="G205" s="26" t="s">
        <v>415</v>
      </c>
      <c r="H205" s="43"/>
      <c r="I205" s="74" t="str">
        <f t="shared" si="40"/>
        <v/>
      </c>
      <c r="J205" s="43"/>
      <c r="K205" s="74" t="str">
        <f t="shared" si="41"/>
        <v/>
      </c>
      <c r="L205" s="102">
        <f t="shared" si="43"/>
        <v>0</v>
      </c>
      <c r="M205" s="70" t="str">
        <f t="shared" si="42"/>
        <v/>
      </c>
    </row>
    <row r="206" spans="1:13" ht="12.75" customHeight="1" outlineLevel="1">
      <c r="A206" s="1"/>
      <c r="B206" s="44"/>
      <c r="C206" s="45"/>
      <c r="D206" s="64"/>
      <c r="E206" s="26"/>
      <c r="F206" s="26" t="s">
        <v>416</v>
      </c>
      <c r="G206" s="26" t="s">
        <v>417</v>
      </c>
      <c r="H206" s="43"/>
      <c r="I206" s="74" t="str">
        <f t="shared" si="40"/>
        <v/>
      </c>
      <c r="J206" s="43"/>
      <c r="K206" s="74" t="str">
        <f t="shared" si="41"/>
        <v/>
      </c>
      <c r="L206" s="102">
        <f t="shared" si="43"/>
        <v>0</v>
      </c>
      <c r="M206" s="70" t="str">
        <f t="shared" si="42"/>
        <v/>
      </c>
    </row>
    <row r="207" spans="1:13" ht="12.75" customHeight="1" outlineLevel="1">
      <c r="A207" s="1"/>
      <c r="B207" s="44"/>
      <c r="C207" s="45"/>
      <c r="D207" s="64"/>
      <c r="E207" s="26"/>
      <c r="F207" s="26" t="s">
        <v>418</v>
      </c>
      <c r="G207" s="26" t="s">
        <v>419</v>
      </c>
      <c r="H207" s="43"/>
      <c r="I207" s="74" t="str">
        <f t="shared" si="40"/>
        <v/>
      </c>
      <c r="J207" s="43"/>
      <c r="K207" s="74" t="str">
        <f t="shared" si="41"/>
        <v/>
      </c>
      <c r="L207" s="102">
        <f t="shared" si="43"/>
        <v>0</v>
      </c>
      <c r="M207" s="70" t="str">
        <f t="shared" si="42"/>
        <v/>
      </c>
    </row>
    <row r="208" spans="1:13" ht="12.75" customHeight="1" outlineLevel="1">
      <c r="A208" s="1"/>
      <c r="B208" s="44"/>
      <c r="C208" s="45"/>
      <c r="D208" s="64"/>
      <c r="E208" s="26"/>
      <c r="F208" s="26" t="s">
        <v>420</v>
      </c>
      <c r="G208" s="26" t="s">
        <v>421</v>
      </c>
      <c r="H208" s="43"/>
      <c r="I208" s="74" t="str">
        <f t="shared" si="40"/>
        <v/>
      </c>
      <c r="J208" s="43"/>
      <c r="K208" s="74" t="str">
        <f t="shared" si="41"/>
        <v/>
      </c>
      <c r="L208" s="102">
        <f t="shared" si="43"/>
        <v>0</v>
      </c>
      <c r="M208" s="70" t="str">
        <f t="shared" si="42"/>
        <v/>
      </c>
    </row>
    <row r="209" spans="1:13" ht="12.75" customHeight="1" outlineLevel="1">
      <c r="A209" s="1"/>
      <c r="B209" s="44"/>
      <c r="C209" s="45"/>
      <c r="D209" s="64"/>
      <c r="E209" s="26"/>
      <c r="F209" s="26" t="s">
        <v>422</v>
      </c>
      <c r="G209" s="26" t="s">
        <v>423</v>
      </c>
      <c r="H209" s="43"/>
      <c r="I209" s="74" t="str">
        <f t="shared" si="40"/>
        <v/>
      </c>
      <c r="J209" s="43"/>
      <c r="K209" s="74" t="str">
        <f t="shared" si="41"/>
        <v/>
      </c>
      <c r="L209" s="102">
        <f t="shared" si="43"/>
        <v>0</v>
      </c>
      <c r="M209" s="70" t="str">
        <f t="shared" si="42"/>
        <v/>
      </c>
    </row>
    <row r="210" spans="1:13" ht="12.75" customHeight="1" outlineLevel="1">
      <c r="A210" s="1"/>
      <c r="B210" s="44"/>
      <c r="C210" s="45"/>
      <c r="D210" s="64"/>
      <c r="E210" s="26"/>
      <c r="F210" s="26" t="s">
        <v>424</v>
      </c>
      <c r="G210" s="26" t="s">
        <v>425</v>
      </c>
      <c r="H210" s="43"/>
      <c r="I210" s="74" t="str">
        <f t="shared" si="40"/>
        <v/>
      </c>
      <c r="J210" s="43"/>
      <c r="K210" s="74" t="str">
        <f t="shared" si="41"/>
        <v/>
      </c>
      <c r="L210" s="102">
        <f t="shared" si="43"/>
        <v>0</v>
      </c>
      <c r="M210" s="70" t="str">
        <f t="shared" si="42"/>
        <v/>
      </c>
    </row>
    <row r="211" spans="1:13" ht="12.75" customHeight="1" outlineLevel="1">
      <c r="A211" s="1"/>
      <c r="B211" s="44"/>
      <c r="C211" s="45"/>
      <c r="D211" s="64"/>
      <c r="E211" s="26"/>
      <c r="F211" s="26" t="s">
        <v>426</v>
      </c>
      <c r="G211" s="26" t="s">
        <v>427</v>
      </c>
      <c r="H211" s="43"/>
      <c r="I211" s="74" t="str">
        <f t="shared" si="40"/>
        <v/>
      </c>
      <c r="J211" s="43"/>
      <c r="K211" s="74" t="str">
        <f t="shared" si="41"/>
        <v/>
      </c>
      <c r="L211" s="102">
        <f t="shared" si="43"/>
        <v>0</v>
      </c>
      <c r="M211" s="70" t="str">
        <f t="shared" si="42"/>
        <v/>
      </c>
    </row>
    <row r="212" spans="1:13" ht="12.75" customHeight="1" outlineLevel="1">
      <c r="A212" s="1"/>
      <c r="B212" s="44"/>
      <c r="C212" s="45"/>
      <c r="D212" s="64"/>
      <c r="E212" s="26"/>
      <c r="F212" s="26" t="s">
        <v>428</v>
      </c>
      <c r="G212" s="26" t="s">
        <v>429</v>
      </c>
      <c r="H212" s="43"/>
      <c r="I212" s="74" t="str">
        <f t="shared" si="40"/>
        <v/>
      </c>
      <c r="J212" s="43"/>
      <c r="K212" s="74" t="str">
        <f t="shared" si="41"/>
        <v/>
      </c>
      <c r="L212" s="102">
        <f t="shared" si="43"/>
        <v>0</v>
      </c>
      <c r="M212" s="70" t="str">
        <f t="shared" si="42"/>
        <v/>
      </c>
    </row>
    <row r="213" spans="1:13" ht="12.75" customHeight="1" outlineLevel="1">
      <c r="A213" s="1"/>
      <c r="B213" s="44"/>
      <c r="C213" s="45"/>
      <c r="D213" s="64"/>
      <c r="E213" s="26"/>
      <c r="F213" s="26" t="s">
        <v>430</v>
      </c>
      <c r="G213" s="26" t="s">
        <v>431</v>
      </c>
      <c r="H213" s="43"/>
      <c r="I213" s="74"/>
      <c r="J213" s="43"/>
      <c r="K213" s="74"/>
      <c r="L213" s="102"/>
      <c r="M213" s="70"/>
    </row>
    <row r="214" spans="1:13" ht="12.75" customHeight="1" outlineLevel="1">
      <c r="A214" s="1"/>
      <c r="B214" s="44"/>
      <c r="C214" s="45"/>
      <c r="D214" s="64"/>
      <c r="E214" s="26"/>
      <c r="F214" s="26" t="s">
        <v>432</v>
      </c>
      <c r="G214" s="26" t="s">
        <v>433</v>
      </c>
      <c r="H214" s="43"/>
      <c r="I214" s="74" t="str">
        <f t="shared" si="40"/>
        <v/>
      </c>
      <c r="J214" s="43"/>
      <c r="K214" s="74" t="str">
        <f t="shared" si="41"/>
        <v/>
      </c>
      <c r="L214" s="102">
        <f t="shared" si="43"/>
        <v>0</v>
      </c>
      <c r="M214" s="70" t="str">
        <f t="shared" si="42"/>
        <v/>
      </c>
    </row>
    <row r="215" spans="1:13" s="63" customFormat="1">
      <c r="A215" s="34" t="s">
        <v>440</v>
      </c>
      <c r="B215" s="44"/>
      <c r="C215" s="45"/>
      <c r="D215" s="64"/>
      <c r="E215" s="26"/>
      <c r="F215" s="26" t="s">
        <v>434</v>
      </c>
      <c r="G215" s="26" t="s">
        <v>435</v>
      </c>
      <c r="H215" s="43"/>
      <c r="I215" s="74" t="str">
        <f t="shared" si="40"/>
        <v/>
      </c>
      <c r="J215" s="43"/>
      <c r="K215" s="74" t="str">
        <f t="shared" si="41"/>
        <v/>
      </c>
      <c r="L215" s="102">
        <f t="shared" si="43"/>
        <v>0</v>
      </c>
      <c r="M215" s="70" t="str">
        <f t="shared" si="42"/>
        <v/>
      </c>
    </row>
    <row r="216" spans="1:13" ht="12.75" hidden="1" customHeight="1" outlineLevel="1">
      <c r="A216" s="1" t="s">
        <v>442</v>
      </c>
      <c r="B216" s="44"/>
      <c r="C216" s="45"/>
      <c r="D216" s="64"/>
      <c r="E216" s="26"/>
      <c r="F216" s="26" t="s">
        <v>436</v>
      </c>
      <c r="G216" s="26" t="s">
        <v>437</v>
      </c>
      <c r="H216" s="43"/>
      <c r="I216" s="74" t="str">
        <f t="shared" si="40"/>
        <v/>
      </c>
      <c r="J216" s="43"/>
      <c r="K216" s="74" t="str">
        <f t="shared" si="41"/>
        <v/>
      </c>
      <c r="L216" s="102">
        <f t="shared" si="43"/>
        <v>0</v>
      </c>
      <c r="M216" s="70" t="str">
        <f t="shared" si="42"/>
        <v/>
      </c>
    </row>
    <row r="217" spans="1:13" ht="12.75" hidden="1" customHeight="1" outlineLevel="1">
      <c r="A217" s="1" t="s">
        <v>446</v>
      </c>
      <c r="B217" s="44"/>
      <c r="C217" s="45"/>
      <c r="D217" s="64"/>
      <c r="E217" s="26"/>
      <c r="F217" s="26" t="s">
        <v>438</v>
      </c>
      <c r="G217" s="26" t="s">
        <v>439</v>
      </c>
      <c r="H217" s="43"/>
      <c r="I217" s="74" t="str">
        <f t="shared" si="40"/>
        <v/>
      </c>
      <c r="J217" s="43"/>
      <c r="K217" s="74" t="str">
        <f t="shared" si="41"/>
        <v/>
      </c>
      <c r="L217" s="102">
        <f t="shared" si="43"/>
        <v>0</v>
      </c>
      <c r="M217" s="70" t="str">
        <f t="shared" si="42"/>
        <v/>
      </c>
    </row>
    <row r="218" spans="1:13" ht="12.75" hidden="1" customHeight="1" outlineLevel="1">
      <c r="A218" s="1" t="s">
        <v>450</v>
      </c>
      <c r="B218" s="59"/>
      <c r="C218" s="60" t="s">
        <v>441</v>
      </c>
      <c r="D218" s="60"/>
      <c r="E218" s="61"/>
      <c r="F218" s="61"/>
      <c r="G218" s="61"/>
      <c r="H218" s="62">
        <f t="shared" ref="H218" si="46">SUM(H219:H221)</f>
        <v>0</v>
      </c>
      <c r="I218" s="98" t="str">
        <f t="shared" ref="I218:I281" si="47">IFERROR(H218/$H$22,"")</f>
        <v/>
      </c>
      <c r="J218" s="62">
        <f t="shared" ref="J218" si="48">SUM(J219:J221)</f>
        <v>0</v>
      </c>
      <c r="K218" s="98" t="str">
        <f t="shared" ref="K218:K281" si="49">IFERROR(J218/$J$22,"")</f>
        <v/>
      </c>
      <c r="L218" s="106">
        <f t="shared" si="43"/>
        <v>0</v>
      </c>
      <c r="M218" s="98" t="str">
        <f t="shared" ref="M218:M281" si="50">IFERROR(L218/$J$22,"")</f>
        <v/>
      </c>
    </row>
    <row r="219" spans="1:13" ht="12.75" hidden="1" customHeight="1" outlineLevel="1">
      <c r="A219" s="1"/>
      <c r="B219" s="44"/>
      <c r="C219" s="45"/>
      <c r="D219" s="64"/>
      <c r="E219" s="42" t="s">
        <v>443</v>
      </c>
      <c r="F219" s="42" t="s">
        <v>444</v>
      </c>
      <c r="G219" s="42" t="s">
        <v>445</v>
      </c>
      <c r="H219" s="43"/>
      <c r="I219" s="74" t="str">
        <f t="shared" si="47"/>
        <v/>
      </c>
      <c r="J219" s="43"/>
      <c r="K219" s="74" t="str">
        <f t="shared" si="49"/>
        <v/>
      </c>
      <c r="L219" s="102">
        <f t="shared" si="43"/>
        <v>0</v>
      </c>
      <c r="M219" s="70" t="str">
        <f t="shared" si="50"/>
        <v/>
      </c>
    </row>
    <row r="220" spans="1:13" ht="12.75" hidden="1" customHeight="1" outlineLevel="1">
      <c r="A220" s="1"/>
      <c r="B220" s="44"/>
      <c r="C220" s="45"/>
      <c r="D220" s="64"/>
      <c r="E220" s="26" t="s">
        <v>447</v>
      </c>
      <c r="F220" s="26" t="s">
        <v>448</v>
      </c>
      <c r="G220" s="26" t="s">
        <v>449</v>
      </c>
      <c r="H220" s="43"/>
      <c r="I220" s="74" t="str">
        <f t="shared" si="47"/>
        <v/>
      </c>
      <c r="J220" s="43"/>
      <c r="K220" s="74" t="str">
        <f t="shared" si="49"/>
        <v/>
      </c>
      <c r="L220" s="102">
        <f t="shared" si="43"/>
        <v>0</v>
      </c>
      <c r="M220" s="70" t="str">
        <f t="shared" si="50"/>
        <v/>
      </c>
    </row>
    <row r="221" spans="1:13" ht="12.75" hidden="1" customHeight="1" outlineLevel="1">
      <c r="A221" s="1"/>
      <c r="B221" s="44"/>
      <c r="C221" s="45"/>
      <c r="D221" s="64"/>
      <c r="E221" s="26" t="s">
        <v>451</v>
      </c>
      <c r="F221" s="26"/>
      <c r="G221" s="26"/>
      <c r="H221" s="43">
        <f t="shared" ref="H221" si="51">SUM(H222:H230)</f>
        <v>0</v>
      </c>
      <c r="I221" s="74" t="str">
        <f t="shared" si="47"/>
        <v/>
      </c>
      <c r="J221" s="43">
        <f t="shared" ref="J221" si="52">SUM(J222:J230)</f>
        <v>0</v>
      </c>
      <c r="K221" s="74" t="str">
        <f t="shared" si="49"/>
        <v/>
      </c>
      <c r="L221" s="102">
        <f t="shared" si="43"/>
        <v>0</v>
      </c>
      <c r="M221" s="70" t="str">
        <f t="shared" si="50"/>
        <v/>
      </c>
    </row>
    <row r="222" spans="1:13" ht="12.75" hidden="1" customHeight="1" outlineLevel="1">
      <c r="A222" s="1"/>
      <c r="B222" s="44"/>
      <c r="C222" s="45"/>
      <c r="D222" s="64"/>
      <c r="E222" s="26"/>
      <c r="F222" s="26" t="s">
        <v>452</v>
      </c>
      <c r="G222" s="26" t="s">
        <v>453</v>
      </c>
      <c r="H222" s="43"/>
      <c r="I222" s="74" t="str">
        <f t="shared" si="47"/>
        <v/>
      </c>
      <c r="J222" s="43"/>
      <c r="K222" s="74" t="str">
        <f t="shared" si="49"/>
        <v/>
      </c>
      <c r="L222" s="102">
        <f t="shared" si="43"/>
        <v>0</v>
      </c>
      <c r="M222" s="70" t="str">
        <f t="shared" si="50"/>
        <v/>
      </c>
    </row>
    <row r="223" spans="1:13" ht="12.75" hidden="1" customHeight="1" outlineLevel="1">
      <c r="A223" s="1"/>
      <c r="B223" s="44"/>
      <c r="C223" s="45"/>
      <c r="D223" s="64"/>
      <c r="E223" s="26"/>
      <c r="F223" s="26" t="s">
        <v>454</v>
      </c>
      <c r="G223" s="26" t="s">
        <v>455</v>
      </c>
      <c r="H223" s="43"/>
      <c r="I223" s="74" t="str">
        <f t="shared" si="47"/>
        <v/>
      </c>
      <c r="J223" s="43"/>
      <c r="K223" s="74" t="str">
        <f t="shared" si="49"/>
        <v/>
      </c>
      <c r="L223" s="102">
        <f t="shared" si="43"/>
        <v>0</v>
      </c>
      <c r="M223" s="70" t="str">
        <f t="shared" si="50"/>
        <v/>
      </c>
    </row>
    <row r="224" spans="1:13" ht="12.75" hidden="1" customHeight="1" outlineLevel="1">
      <c r="A224" s="1"/>
      <c r="B224" s="44"/>
      <c r="C224" s="45"/>
      <c r="D224" s="64"/>
      <c r="E224" s="26"/>
      <c r="F224" s="26" t="s">
        <v>456</v>
      </c>
      <c r="G224" s="26" t="s">
        <v>457</v>
      </c>
      <c r="H224" s="43"/>
      <c r="I224" s="74" t="str">
        <f t="shared" si="47"/>
        <v/>
      </c>
      <c r="J224" s="43"/>
      <c r="K224" s="74" t="str">
        <f t="shared" si="49"/>
        <v/>
      </c>
      <c r="L224" s="102">
        <f t="shared" si="43"/>
        <v>0</v>
      </c>
      <c r="M224" s="70" t="str">
        <f t="shared" si="50"/>
        <v/>
      </c>
    </row>
    <row r="225" spans="1:13" ht="12.75" hidden="1" customHeight="1" outlineLevel="1">
      <c r="A225" s="1"/>
      <c r="B225" s="44"/>
      <c r="C225" s="45"/>
      <c r="D225" s="64"/>
      <c r="E225" s="26"/>
      <c r="F225" s="26" t="s">
        <v>458</v>
      </c>
      <c r="G225" s="26" t="s">
        <v>459</v>
      </c>
      <c r="H225" s="43"/>
      <c r="I225" s="74" t="str">
        <f t="shared" si="47"/>
        <v/>
      </c>
      <c r="J225" s="43"/>
      <c r="K225" s="74" t="str">
        <f t="shared" si="49"/>
        <v/>
      </c>
      <c r="L225" s="102">
        <f t="shared" si="43"/>
        <v>0</v>
      </c>
      <c r="M225" s="70" t="str">
        <f t="shared" si="50"/>
        <v/>
      </c>
    </row>
    <row r="226" spans="1:13" ht="12.75" hidden="1" customHeight="1" outlineLevel="1">
      <c r="A226" s="1"/>
      <c r="B226" s="44"/>
      <c r="C226" s="45"/>
      <c r="D226" s="64"/>
      <c r="E226" s="26"/>
      <c r="F226" s="26" t="s">
        <v>460</v>
      </c>
      <c r="G226" s="26" t="s">
        <v>461</v>
      </c>
      <c r="H226" s="43"/>
      <c r="I226" s="74" t="str">
        <f t="shared" si="47"/>
        <v/>
      </c>
      <c r="J226" s="43"/>
      <c r="K226" s="74" t="str">
        <f t="shared" si="49"/>
        <v/>
      </c>
      <c r="L226" s="102">
        <f t="shared" ref="L226:L258" si="53">H226-J226</f>
        <v>0</v>
      </c>
      <c r="M226" s="70" t="str">
        <f t="shared" si="50"/>
        <v/>
      </c>
    </row>
    <row r="227" spans="1:13" ht="12.75" hidden="1" customHeight="1" outlineLevel="1">
      <c r="A227" s="1"/>
      <c r="B227" s="44"/>
      <c r="C227" s="45"/>
      <c r="D227" s="64"/>
      <c r="E227" s="26"/>
      <c r="F227" s="26" t="s">
        <v>462</v>
      </c>
      <c r="G227" s="26" t="s">
        <v>463</v>
      </c>
      <c r="H227" s="43"/>
      <c r="I227" s="74" t="str">
        <f t="shared" si="47"/>
        <v/>
      </c>
      <c r="J227" s="43"/>
      <c r="K227" s="74" t="str">
        <f t="shared" si="49"/>
        <v/>
      </c>
      <c r="L227" s="102">
        <f t="shared" si="53"/>
        <v>0</v>
      </c>
      <c r="M227" s="70" t="str">
        <f t="shared" si="50"/>
        <v/>
      </c>
    </row>
    <row r="228" spans="1:13" collapsed="1">
      <c r="A228" s="34" t="s">
        <v>470</v>
      </c>
      <c r="B228" s="44"/>
      <c r="C228" s="45"/>
      <c r="D228" s="64"/>
      <c r="E228" s="26"/>
      <c r="F228" s="26" t="s">
        <v>464</v>
      </c>
      <c r="G228" s="26" t="s">
        <v>465</v>
      </c>
      <c r="H228" s="43"/>
      <c r="I228" s="74" t="str">
        <f t="shared" si="47"/>
        <v/>
      </c>
      <c r="J228" s="43"/>
      <c r="K228" s="74" t="str">
        <f t="shared" si="49"/>
        <v/>
      </c>
      <c r="L228" s="102">
        <f t="shared" si="53"/>
        <v>0</v>
      </c>
      <c r="M228" s="70" t="str">
        <f t="shared" si="50"/>
        <v/>
      </c>
    </row>
    <row r="229" spans="1:13" s="69" customFormat="1">
      <c r="A229" s="1"/>
      <c r="B229" s="44"/>
      <c r="C229" s="45"/>
      <c r="D229" s="64"/>
      <c r="E229" s="26"/>
      <c r="F229" s="26" t="s">
        <v>466</v>
      </c>
      <c r="G229" s="26" t="s">
        <v>467</v>
      </c>
      <c r="H229" s="43"/>
      <c r="I229" s="74" t="str">
        <f t="shared" si="47"/>
        <v/>
      </c>
      <c r="J229" s="43"/>
      <c r="K229" s="74" t="str">
        <f t="shared" si="49"/>
        <v/>
      </c>
      <c r="L229" s="102">
        <f t="shared" si="53"/>
        <v>0</v>
      </c>
      <c r="M229" s="70" t="str">
        <f t="shared" si="50"/>
        <v/>
      </c>
    </row>
    <row r="230" spans="1:13">
      <c r="A230" s="34" t="s">
        <v>473</v>
      </c>
      <c r="B230" s="44"/>
      <c r="C230" s="45"/>
      <c r="D230" s="64"/>
      <c r="E230" s="26"/>
      <c r="F230" s="26" t="s">
        <v>468</v>
      </c>
      <c r="G230" s="26" t="s">
        <v>469</v>
      </c>
      <c r="H230" s="43"/>
      <c r="I230" s="74" t="str">
        <f t="shared" si="47"/>
        <v/>
      </c>
      <c r="J230" s="43"/>
      <c r="K230" s="74" t="str">
        <f t="shared" si="49"/>
        <v/>
      </c>
      <c r="L230" s="102">
        <f t="shared" si="53"/>
        <v>0</v>
      </c>
      <c r="M230" s="70" t="str">
        <f t="shared" si="50"/>
        <v/>
      </c>
    </row>
    <row r="231" spans="1:13" s="69" customFormat="1">
      <c r="A231" s="1"/>
      <c r="B231" s="35" t="s">
        <v>471</v>
      </c>
      <c r="C231" s="66"/>
      <c r="D231" s="66"/>
      <c r="E231" s="66"/>
      <c r="F231" s="66"/>
      <c r="G231" s="66"/>
      <c r="H231" s="37">
        <f t="shared" ref="H231" si="54">+H22-H38</f>
        <v>0</v>
      </c>
      <c r="I231" s="93" t="str">
        <f t="shared" si="47"/>
        <v/>
      </c>
      <c r="J231" s="37">
        <f t="shared" ref="J231" si="55">+J22-J38</f>
        <v>0</v>
      </c>
      <c r="K231" s="93" t="str">
        <f t="shared" si="49"/>
        <v/>
      </c>
      <c r="L231" s="58">
        <f>J231-H231</f>
        <v>0</v>
      </c>
      <c r="M231" s="93" t="str">
        <f t="shared" si="50"/>
        <v/>
      </c>
    </row>
    <row r="232" spans="1:13">
      <c r="A232" s="72" t="s">
        <v>475</v>
      </c>
      <c r="B232" s="67"/>
      <c r="C232" s="68"/>
      <c r="D232" s="68"/>
      <c r="E232" s="68" t="s">
        <v>472</v>
      </c>
      <c r="F232" s="69"/>
      <c r="G232" s="69"/>
      <c r="H232" s="70" t="str">
        <f t="shared" ref="H232" si="56">IFERROR(+H231/H22,"")</f>
        <v/>
      </c>
      <c r="I232" s="70" t="str">
        <f t="shared" si="47"/>
        <v/>
      </c>
      <c r="J232" s="70" t="str">
        <f t="shared" ref="J232" si="57">IFERROR(+J231/J22,"")</f>
        <v/>
      </c>
      <c r="K232" s="70" t="str">
        <f t="shared" si="49"/>
        <v/>
      </c>
      <c r="L232" s="107" t="str">
        <f>IFERROR(J232-H232,"")</f>
        <v/>
      </c>
      <c r="M232" s="112" t="str">
        <f t="shared" si="50"/>
        <v/>
      </c>
    </row>
    <row r="233" spans="1:13" s="69" customFormat="1">
      <c r="A233" s="1"/>
      <c r="B233" s="35" t="s">
        <v>474</v>
      </c>
      <c r="C233" s="36"/>
      <c r="D233" s="66"/>
      <c r="E233" s="66"/>
      <c r="F233" s="66"/>
      <c r="G233" s="66"/>
      <c r="H233" s="37">
        <f t="shared" ref="H233" si="58">+H22-H38-H40-H53</f>
        <v>0</v>
      </c>
      <c r="I233" s="93" t="str">
        <f t="shared" si="47"/>
        <v/>
      </c>
      <c r="J233" s="37">
        <f t="shared" ref="J233" si="59">+J22-J38-J40-J53</f>
        <v>0</v>
      </c>
      <c r="K233" s="93" t="str">
        <f t="shared" si="49"/>
        <v/>
      </c>
      <c r="L233" s="58">
        <f>J233-H233</f>
        <v>0</v>
      </c>
      <c r="M233" s="93" t="str">
        <f t="shared" si="50"/>
        <v/>
      </c>
    </row>
    <row r="234" spans="1:13">
      <c r="A234" s="1" t="s">
        <v>477</v>
      </c>
      <c r="B234" s="71"/>
      <c r="C234" s="69"/>
      <c r="D234" s="69"/>
      <c r="E234" s="69" t="s">
        <v>472</v>
      </c>
      <c r="F234" s="69"/>
      <c r="G234" s="69"/>
      <c r="H234" s="70" t="str">
        <f t="shared" ref="H234" si="60">IFERROR(+H233/H22,"")</f>
        <v/>
      </c>
      <c r="I234" s="70" t="str">
        <f t="shared" si="47"/>
        <v/>
      </c>
      <c r="J234" s="70" t="str">
        <f t="shared" ref="J234" si="61">IFERROR(+J233/J22,"")</f>
        <v/>
      </c>
      <c r="K234" s="70" t="str">
        <f t="shared" si="49"/>
        <v/>
      </c>
      <c r="L234" s="107" t="str">
        <f>IFERROR(J234-H234,"")</f>
        <v/>
      </c>
      <c r="M234" s="112" t="str">
        <f t="shared" si="50"/>
        <v/>
      </c>
    </row>
    <row r="235" spans="1:13">
      <c r="A235" s="1"/>
      <c r="B235" s="35" t="s">
        <v>476</v>
      </c>
      <c r="C235" s="36"/>
      <c r="D235" s="36"/>
      <c r="E235" s="36"/>
      <c r="F235" s="36"/>
      <c r="G235" s="36"/>
      <c r="H235" s="37">
        <f t="shared" ref="H235" si="62">+H22-H37</f>
        <v>0</v>
      </c>
      <c r="I235" s="93" t="str">
        <f t="shared" si="47"/>
        <v/>
      </c>
      <c r="J235" s="37">
        <f t="shared" ref="J235" si="63">+J22-J37</f>
        <v>0</v>
      </c>
      <c r="K235" s="93" t="str">
        <f t="shared" si="49"/>
        <v/>
      </c>
      <c r="L235" s="58">
        <f>J235-H235</f>
        <v>0</v>
      </c>
      <c r="M235" s="93" t="str">
        <f t="shared" si="50"/>
        <v/>
      </c>
    </row>
    <row r="236" spans="1:13">
      <c r="A236" s="1"/>
      <c r="B236" s="71"/>
      <c r="C236" s="69"/>
      <c r="D236" s="69"/>
      <c r="E236" s="69" t="s">
        <v>472</v>
      </c>
      <c r="F236" s="69"/>
      <c r="G236" s="69"/>
      <c r="H236" s="74" t="str">
        <f t="shared" ref="H236" si="64">IFERROR(+H235/H22,"")</f>
        <v/>
      </c>
      <c r="I236" s="74" t="str">
        <f t="shared" si="47"/>
        <v/>
      </c>
      <c r="J236" s="74" t="str">
        <f t="shared" ref="J236" si="65">IFERROR(+J235/J22,"")</f>
        <v/>
      </c>
      <c r="K236" s="74" t="str">
        <f t="shared" si="49"/>
        <v/>
      </c>
      <c r="L236" s="73" t="str">
        <f>IFERROR(J236-H236,"")</f>
        <v/>
      </c>
      <c r="M236" s="70" t="str">
        <f t="shared" si="50"/>
        <v/>
      </c>
    </row>
    <row r="237" spans="1:13">
      <c r="A237" s="1"/>
      <c r="B237" s="75"/>
      <c r="C237" s="76" t="s">
        <v>478</v>
      </c>
      <c r="D237" s="77"/>
      <c r="E237" s="78"/>
      <c r="F237" s="26"/>
      <c r="G237" s="26"/>
      <c r="H237" s="79">
        <f t="shared" ref="H237" si="66">SUM(H238:H239)</f>
        <v>0</v>
      </c>
      <c r="I237" s="74" t="str">
        <f t="shared" si="47"/>
        <v/>
      </c>
      <c r="J237" s="79">
        <f t="shared" ref="J237" si="67">SUM(J238:J239)</f>
        <v>0</v>
      </c>
      <c r="K237" s="74" t="str">
        <f t="shared" si="49"/>
        <v/>
      </c>
      <c r="L237" s="108">
        <f>H237-J237</f>
        <v>0</v>
      </c>
      <c r="M237" s="70" t="str">
        <f t="shared" si="50"/>
        <v/>
      </c>
    </row>
    <row r="238" spans="1:13">
      <c r="A238" s="1"/>
      <c r="B238" s="75"/>
      <c r="C238" s="45"/>
      <c r="D238" s="64"/>
      <c r="E238" s="26"/>
      <c r="F238" s="26" t="s">
        <v>479</v>
      </c>
      <c r="G238" s="26" t="s">
        <v>480</v>
      </c>
      <c r="H238" s="43"/>
      <c r="I238" s="74" t="str">
        <f t="shared" si="47"/>
        <v/>
      </c>
      <c r="J238" s="43"/>
      <c r="K238" s="74" t="str">
        <f t="shared" si="49"/>
        <v/>
      </c>
      <c r="L238" s="102">
        <f>H238-J238</f>
        <v>0</v>
      </c>
      <c r="M238" s="70" t="str">
        <f t="shared" si="50"/>
        <v/>
      </c>
    </row>
    <row r="239" spans="1:13" ht="12.75" hidden="1" customHeight="1" outlineLevel="1">
      <c r="A239" s="1"/>
      <c r="B239" s="75"/>
      <c r="C239" s="45"/>
      <c r="D239" s="64"/>
      <c r="E239" s="26"/>
      <c r="F239" s="26" t="s">
        <v>481</v>
      </c>
      <c r="G239" s="26" t="s">
        <v>482</v>
      </c>
      <c r="H239" s="43"/>
      <c r="I239" s="74" t="str">
        <f t="shared" si="47"/>
        <v/>
      </c>
      <c r="J239" s="43"/>
      <c r="K239" s="74" t="str">
        <f t="shared" si="49"/>
        <v/>
      </c>
      <c r="L239" s="102">
        <f>H239-J239</f>
        <v>0</v>
      </c>
      <c r="M239" s="70" t="str">
        <f t="shared" si="50"/>
        <v/>
      </c>
    </row>
    <row r="240" spans="1:13" ht="12.75" hidden="1" customHeight="1" outlineLevel="1">
      <c r="A240" s="1"/>
      <c r="B240" s="35" t="s">
        <v>483</v>
      </c>
      <c r="C240" s="36"/>
      <c r="D240" s="36"/>
      <c r="E240" s="36"/>
      <c r="F240" s="36"/>
      <c r="G240" s="36"/>
      <c r="H240" s="37">
        <f t="shared" ref="H240" si="68">+H235-H237</f>
        <v>0</v>
      </c>
      <c r="I240" s="93" t="str">
        <f t="shared" si="47"/>
        <v/>
      </c>
      <c r="J240" s="37">
        <f t="shared" ref="J240" si="69">+J235-J237</f>
        <v>0</v>
      </c>
      <c r="K240" s="93" t="str">
        <f t="shared" si="49"/>
        <v/>
      </c>
      <c r="L240" s="58">
        <f>J240-H240</f>
        <v>0</v>
      </c>
      <c r="M240" s="93" t="str">
        <f t="shared" si="50"/>
        <v/>
      </c>
    </row>
    <row r="241" spans="1:13" ht="12.75" hidden="1" customHeight="1" outlineLevel="1">
      <c r="A241" s="1"/>
      <c r="B241" s="80"/>
      <c r="C241" s="50" t="s">
        <v>484</v>
      </c>
      <c r="D241" s="45"/>
      <c r="E241" s="52"/>
      <c r="F241" s="45"/>
      <c r="G241" s="45"/>
      <c r="H241" s="119">
        <f t="shared" ref="H241" si="70">SUM(H242:H328)</f>
        <v>0</v>
      </c>
      <c r="I241" s="112" t="str">
        <f t="shared" si="47"/>
        <v/>
      </c>
      <c r="J241" s="119">
        <f t="shared" ref="J241" si="71">SUM(J242:J328)</f>
        <v>0</v>
      </c>
      <c r="K241" s="112" t="str">
        <f t="shared" si="49"/>
        <v/>
      </c>
      <c r="L241" s="119">
        <f t="shared" ref="L241:L304" si="72">H241-J241</f>
        <v>0</v>
      </c>
      <c r="M241" s="112" t="str">
        <f t="shared" si="50"/>
        <v/>
      </c>
    </row>
    <row r="242" spans="1:13" ht="12.75" hidden="1" customHeight="1" outlineLevel="1">
      <c r="A242" s="1"/>
      <c r="B242" s="44"/>
      <c r="C242" s="45"/>
      <c r="D242" s="56"/>
      <c r="E242" s="26"/>
      <c r="F242" s="13" t="s">
        <v>485</v>
      </c>
      <c r="G242" s="13" t="s">
        <v>486</v>
      </c>
      <c r="H242" s="43"/>
      <c r="I242" s="74" t="str">
        <f t="shared" si="47"/>
        <v/>
      </c>
      <c r="J242" s="43"/>
      <c r="K242" s="74" t="str">
        <f t="shared" si="49"/>
        <v/>
      </c>
      <c r="L242" s="102">
        <f t="shared" si="72"/>
        <v>0</v>
      </c>
      <c r="M242" s="140" t="str">
        <f t="shared" si="50"/>
        <v/>
      </c>
    </row>
    <row r="243" spans="1:13" ht="12.75" hidden="1" customHeight="1" outlineLevel="1">
      <c r="A243" s="1"/>
      <c r="B243" s="44"/>
      <c r="C243" s="45"/>
      <c r="D243" s="64"/>
      <c r="E243" s="26"/>
      <c r="F243" s="26" t="s">
        <v>487</v>
      </c>
      <c r="G243" s="26" t="s">
        <v>488</v>
      </c>
      <c r="H243" s="43"/>
      <c r="I243" s="74" t="str">
        <f t="shared" si="47"/>
        <v/>
      </c>
      <c r="J243" s="43"/>
      <c r="K243" s="74" t="str">
        <f t="shared" si="49"/>
        <v/>
      </c>
      <c r="L243" s="102">
        <f t="shared" si="72"/>
        <v>0</v>
      </c>
      <c r="M243" s="70" t="str">
        <f t="shared" si="50"/>
        <v/>
      </c>
    </row>
    <row r="244" spans="1:13" ht="12.75" hidden="1" customHeight="1" outlineLevel="1">
      <c r="A244" s="1"/>
      <c r="B244" s="44"/>
      <c r="C244" s="45"/>
      <c r="D244" s="64"/>
      <c r="E244" s="26"/>
      <c r="F244" s="26" t="s">
        <v>489</v>
      </c>
      <c r="G244" s="26" t="s">
        <v>490</v>
      </c>
      <c r="H244" s="43"/>
      <c r="I244" s="74" t="str">
        <f t="shared" si="47"/>
        <v/>
      </c>
      <c r="J244" s="43"/>
      <c r="K244" s="74" t="str">
        <f t="shared" si="49"/>
        <v/>
      </c>
      <c r="L244" s="102">
        <f t="shared" si="72"/>
        <v>0</v>
      </c>
      <c r="M244" s="70" t="str">
        <f t="shared" si="50"/>
        <v/>
      </c>
    </row>
    <row r="245" spans="1:13" ht="12.75" hidden="1" customHeight="1" outlineLevel="1">
      <c r="A245" s="1"/>
      <c r="B245" s="44"/>
      <c r="C245" s="45"/>
      <c r="D245" s="64"/>
      <c r="E245" s="26"/>
      <c r="F245" s="26" t="s">
        <v>491</v>
      </c>
      <c r="G245" s="26" t="s">
        <v>492</v>
      </c>
      <c r="H245" s="43"/>
      <c r="I245" s="74" t="str">
        <f t="shared" si="47"/>
        <v/>
      </c>
      <c r="J245" s="43"/>
      <c r="K245" s="74" t="str">
        <f t="shared" si="49"/>
        <v/>
      </c>
      <c r="L245" s="102">
        <f t="shared" si="72"/>
        <v>0</v>
      </c>
      <c r="M245" s="70" t="str">
        <f t="shared" si="50"/>
        <v/>
      </c>
    </row>
    <row r="246" spans="1:13" ht="12.75" hidden="1" customHeight="1" outlineLevel="1">
      <c r="A246" s="1"/>
      <c r="B246" s="44"/>
      <c r="C246" s="45"/>
      <c r="D246" s="64"/>
      <c r="E246" s="26"/>
      <c r="F246" s="26" t="s">
        <v>493</v>
      </c>
      <c r="G246" s="26" t="s">
        <v>494</v>
      </c>
      <c r="H246" s="43"/>
      <c r="I246" s="74" t="str">
        <f t="shared" si="47"/>
        <v/>
      </c>
      <c r="J246" s="43"/>
      <c r="K246" s="74" t="str">
        <f t="shared" si="49"/>
        <v/>
      </c>
      <c r="L246" s="102">
        <f t="shared" si="72"/>
        <v>0</v>
      </c>
      <c r="M246" s="70" t="str">
        <f t="shared" si="50"/>
        <v/>
      </c>
    </row>
    <row r="247" spans="1:13" ht="12.75" hidden="1" customHeight="1" outlineLevel="1">
      <c r="A247" s="1"/>
      <c r="B247" s="44"/>
      <c r="C247" s="45"/>
      <c r="D247" s="64"/>
      <c r="E247" s="26"/>
      <c r="F247" s="26" t="s">
        <v>495</v>
      </c>
      <c r="G247" s="26" t="s">
        <v>496</v>
      </c>
      <c r="H247" s="43"/>
      <c r="I247" s="74" t="str">
        <f t="shared" si="47"/>
        <v/>
      </c>
      <c r="J247" s="43"/>
      <c r="K247" s="74" t="str">
        <f t="shared" si="49"/>
        <v/>
      </c>
      <c r="L247" s="102">
        <f t="shared" si="72"/>
        <v>0</v>
      </c>
      <c r="M247" s="70" t="str">
        <f t="shared" si="50"/>
        <v/>
      </c>
    </row>
    <row r="248" spans="1:13" ht="12.75" hidden="1" customHeight="1" outlineLevel="1">
      <c r="A248" s="1"/>
      <c r="B248" s="44"/>
      <c r="C248" s="45"/>
      <c r="D248" s="64"/>
      <c r="E248" s="26"/>
      <c r="F248" s="26" t="s">
        <v>497</v>
      </c>
      <c r="G248" s="26" t="s">
        <v>498</v>
      </c>
      <c r="H248" s="43"/>
      <c r="I248" s="74" t="str">
        <f t="shared" si="47"/>
        <v/>
      </c>
      <c r="J248" s="43"/>
      <c r="K248" s="74" t="str">
        <f t="shared" si="49"/>
        <v/>
      </c>
      <c r="L248" s="102">
        <f t="shared" si="72"/>
        <v>0</v>
      </c>
      <c r="M248" s="70" t="str">
        <f t="shared" si="50"/>
        <v/>
      </c>
    </row>
    <row r="249" spans="1:13" ht="12.75" hidden="1" customHeight="1" outlineLevel="1">
      <c r="A249" s="1"/>
      <c r="B249" s="44"/>
      <c r="C249" s="45"/>
      <c r="D249" s="64"/>
      <c r="E249" s="26"/>
      <c r="F249" s="26" t="s">
        <v>499</v>
      </c>
      <c r="G249" s="26" t="s">
        <v>500</v>
      </c>
      <c r="H249" s="43"/>
      <c r="I249" s="74" t="str">
        <f t="shared" si="47"/>
        <v/>
      </c>
      <c r="J249" s="43"/>
      <c r="K249" s="74" t="str">
        <f t="shared" si="49"/>
        <v/>
      </c>
      <c r="L249" s="102">
        <f t="shared" si="72"/>
        <v>0</v>
      </c>
      <c r="M249" s="70" t="str">
        <f t="shared" si="50"/>
        <v/>
      </c>
    </row>
    <row r="250" spans="1:13" ht="12.75" hidden="1" customHeight="1" outlineLevel="1">
      <c r="A250" s="1"/>
      <c r="B250" s="44"/>
      <c r="C250" s="45"/>
      <c r="D250" s="64"/>
      <c r="E250" s="26"/>
      <c r="F250" s="26" t="s">
        <v>501</v>
      </c>
      <c r="G250" s="26" t="s">
        <v>502</v>
      </c>
      <c r="H250" s="43"/>
      <c r="I250" s="74" t="str">
        <f t="shared" si="47"/>
        <v/>
      </c>
      <c r="J250" s="43"/>
      <c r="K250" s="74" t="str">
        <f t="shared" si="49"/>
        <v/>
      </c>
      <c r="L250" s="102">
        <f t="shared" si="72"/>
        <v>0</v>
      </c>
      <c r="M250" s="70" t="str">
        <f t="shared" si="50"/>
        <v/>
      </c>
    </row>
    <row r="251" spans="1:13" ht="12.75" hidden="1" customHeight="1" outlineLevel="1">
      <c r="A251" s="1"/>
      <c r="B251" s="44"/>
      <c r="C251" s="45"/>
      <c r="D251" s="64"/>
      <c r="E251" s="26"/>
      <c r="F251" s="26" t="s">
        <v>503</v>
      </c>
      <c r="G251" s="26" t="s">
        <v>504</v>
      </c>
      <c r="H251" s="43"/>
      <c r="I251" s="74" t="str">
        <f t="shared" si="47"/>
        <v/>
      </c>
      <c r="J251" s="43"/>
      <c r="K251" s="74" t="str">
        <f t="shared" si="49"/>
        <v/>
      </c>
      <c r="L251" s="102">
        <f t="shared" si="72"/>
        <v>0</v>
      </c>
      <c r="M251" s="70" t="str">
        <f t="shared" si="50"/>
        <v/>
      </c>
    </row>
    <row r="252" spans="1:13" ht="12.75" hidden="1" customHeight="1" outlineLevel="1">
      <c r="A252" s="1"/>
      <c r="B252" s="44"/>
      <c r="C252" s="45"/>
      <c r="D252" s="64"/>
      <c r="E252" s="26"/>
      <c r="F252" s="26" t="s">
        <v>505</v>
      </c>
      <c r="G252" s="26" t="s">
        <v>506</v>
      </c>
      <c r="H252" s="43"/>
      <c r="I252" s="74" t="str">
        <f t="shared" si="47"/>
        <v/>
      </c>
      <c r="J252" s="43"/>
      <c r="K252" s="74" t="str">
        <f t="shared" si="49"/>
        <v/>
      </c>
      <c r="L252" s="102">
        <f t="shared" si="72"/>
        <v>0</v>
      </c>
      <c r="M252" s="70" t="str">
        <f t="shared" si="50"/>
        <v/>
      </c>
    </row>
    <row r="253" spans="1:13" ht="12.75" hidden="1" customHeight="1" outlineLevel="1">
      <c r="A253" s="1"/>
      <c r="B253" s="44"/>
      <c r="C253" s="45"/>
      <c r="D253" s="64"/>
      <c r="E253" s="26"/>
      <c r="F253" s="26" t="s">
        <v>507</v>
      </c>
      <c r="G253" s="26" t="s">
        <v>508</v>
      </c>
      <c r="H253" s="43"/>
      <c r="I253" s="74" t="str">
        <f t="shared" si="47"/>
        <v/>
      </c>
      <c r="J253" s="43"/>
      <c r="K253" s="74" t="str">
        <f t="shared" si="49"/>
        <v/>
      </c>
      <c r="L253" s="102">
        <f t="shared" si="72"/>
        <v>0</v>
      </c>
      <c r="M253" s="70" t="str">
        <f t="shared" si="50"/>
        <v/>
      </c>
    </row>
    <row r="254" spans="1:13" ht="12.75" hidden="1" customHeight="1" outlineLevel="1">
      <c r="A254" s="1"/>
      <c r="B254" s="44"/>
      <c r="C254" s="45"/>
      <c r="D254" s="64"/>
      <c r="E254" s="26"/>
      <c r="F254" s="26" t="s">
        <v>509</v>
      </c>
      <c r="G254" s="26" t="s">
        <v>510</v>
      </c>
      <c r="H254" s="43"/>
      <c r="I254" s="74" t="str">
        <f t="shared" si="47"/>
        <v/>
      </c>
      <c r="J254" s="43"/>
      <c r="K254" s="74" t="str">
        <f t="shared" si="49"/>
        <v/>
      </c>
      <c r="L254" s="102">
        <f t="shared" si="72"/>
        <v>0</v>
      </c>
      <c r="M254" s="70" t="str">
        <f t="shared" si="50"/>
        <v/>
      </c>
    </row>
    <row r="255" spans="1:13" ht="12.75" hidden="1" customHeight="1" outlineLevel="1">
      <c r="A255" s="1"/>
      <c r="B255" s="44"/>
      <c r="C255" s="45"/>
      <c r="D255" s="64"/>
      <c r="E255" s="26"/>
      <c r="F255" s="26" t="s">
        <v>511</v>
      </c>
      <c r="G255" s="26" t="s">
        <v>512</v>
      </c>
      <c r="H255" s="43"/>
      <c r="I255" s="74" t="str">
        <f t="shared" si="47"/>
        <v/>
      </c>
      <c r="J255" s="43"/>
      <c r="K255" s="74" t="str">
        <f t="shared" si="49"/>
        <v/>
      </c>
      <c r="L255" s="102">
        <f t="shared" si="72"/>
        <v>0</v>
      </c>
      <c r="M255" s="70" t="str">
        <f t="shared" si="50"/>
        <v/>
      </c>
    </row>
    <row r="256" spans="1:13" ht="12.75" hidden="1" customHeight="1" outlineLevel="1">
      <c r="A256" s="1"/>
      <c r="B256" s="44"/>
      <c r="C256" s="45"/>
      <c r="D256" s="64"/>
      <c r="E256" s="26"/>
      <c r="F256" s="26" t="s">
        <v>513</v>
      </c>
      <c r="G256" s="26" t="s">
        <v>514</v>
      </c>
      <c r="H256" s="43"/>
      <c r="I256" s="74" t="str">
        <f t="shared" si="47"/>
        <v/>
      </c>
      <c r="J256" s="43"/>
      <c r="K256" s="74" t="str">
        <f t="shared" si="49"/>
        <v/>
      </c>
      <c r="L256" s="102">
        <f t="shared" si="72"/>
        <v>0</v>
      </c>
      <c r="M256" s="70" t="str">
        <f t="shared" si="50"/>
        <v/>
      </c>
    </row>
    <row r="257" spans="1:13" ht="12.75" hidden="1" customHeight="1" outlineLevel="1">
      <c r="A257" s="1"/>
      <c r="B257" s="44"/>
      <c r="C257" s="45"/>
      <c r="D257" s="64"/>
      <c r="E257" s="26"/>
      <c r="F257" s="26" t="s">
        <v>515</v>
      </c>
      <c r="G257" s="26" t="s">
        <v>516</v>
      </c>
      <c r="H257" s="43"/>
      <c r="I257" s="74" t="str">
        <f t="shared" si="47"/>
        <v/>
      </c>
      <c r="J257" s="43"/>
      <c r="K257" s="74" t="str">
        <f t="shared" si="49"/>
        <v/>
      </c>
      <c r="L257" s="102">
        <f t="shared" si="72"/>
        <v>0</v>
      </c>
      <c r="M257" s="70" t="str">
        <f t="shared" si="50"/>
        <v/>
      </c>
    </row>
    <row r="258" spans="1:13" ht="12.75" hidden="1" customHeight="1" outlineLevel="1">
      <c r="A258" s="1"/>
      <c r="B258" s="44"/>
      <c r="C258" s="45"/>
      <c r="D258" s="64"/>
      <c r="E258" s="26"/>
      <c r="F258" s="26" t="s">
        <v>517</v>
      </c>
      <c r="G258" s="26" t="s">
        <v>518</v>
      </c>
      <c r="H258" s="43"/>
      <c r="I258" s="74" t="str">
        <f t="shared" si="47"/>
        <v/>
      </c>
      <c r="J258" s="43"/>
      <c r="K258" s="74" t="str">
        <f t="shared" si="49"/>
        <v/>
      </c>
      <c r="L258" s="102">
        <f t="shared" si="72"/>
        <v>0</v>
      </c>
      <c r="M258" s="70" t="str">
        <f t="shared" si="50"/>
        <v/>
      </c>
    </row>
    <row r="259" spans="1:13" ht="12.75" hidden="1" customHeight="1" outlineLevel="1">
      <c r="A259" s="1"/>
      <c r="B259" s="44"/>
      <c r="C259" s="45"/>
      <c r="D259" s="64"/>
      <c r="E259" s="26"/>
      <c r="F259" s="26" t="s">
        <v>519</v>
      </c>
      <c r="G259" s="26" t="s">
        <v>500</v>
      </c>
      <c r="H259" s="43"/>
      <c r="I259" s="74" t="str">
        <f t="shared" si="47"/>
        <v/>
      </c>
      <c r="J259" s="43"/>
      <c r="K259" s="74" t="str">
        <f t="shared" si="49"/>
        <v/>
      </c>
      <c r="L259" s="102">
        <f t="shared" si="72"/>
        <v>0</v>
      </c>
      <c r="M259" s="70" t="str">
        <f t="shared" si="50"/>
        <v/>
      </c>
    </row>
    <row r="260" spans="1:13" ht="12.75" hidden="1" customHeight="1" outlineLevel="1">
      <c r="A260" s="1"/>
      <c r="B260" s="44"/>
      <c r="C260" s="45"/>
      <c r="D260" s="64"/>
      <c r="E260" s="26"/>
      <c r="F260" s="26" t="s">
        <v>520</v>
      </c>
      <c r="G260" s="26" t="s">
        <v>502</v>
      </c>
      <c r="H260" s="43"/>
      <c r="I260" s="74" t="str">
        <f t="shared" si="47"/>
        <v/>
      </c>
      <c r="J260" s="43"/>
      <c r="K260" s="74" t="str">
        <f t="shared" si="49"/>
        <v/>
      </c>
      <c r="L260" s="102">
        <f t="shared" si="72"/>
        <v>0</v>
      </c>
      <c r="M260" s="70" t="str">
        <f t="shared" si="50"/>
        <v/>
      </c>
    </row>
    <row r="261" spans="1:13" ht="12.75" hidden="1" customHeight="1" outlineLevel="1">
      <c r="A261" s="1"/>
      <c r="B261" s="44"/>
      <c r="C261" s="45"/>
      <c r="D261" s="64"/>
      <c r="E261" s="26"/>
      <c r="F261" s="26" t="s">
        <v>521</v>
      </c>
      <c r="G261" s="26" t="s">
        <v>522</v>
      </c>
      <c r="H261" s="43"/>
      <c r="I261" s="74" t="str">
        <f t="shared" si="47"/>
        <v/>
      </c>
      <c r="J261" s="43"/>
      <c r="K261" s="74" t="str">
        <f t="shared" si="49"/>
        <v/>
      </c>
      <c r="L261" s="102">
        <f t="shared" si="72"/>
        <v>0</v>
      </c>
      <c r="M261" s="70" t="str">
        <f t="shared" si="50"/>
        <v/>
      </c>
    </row>
    <row r="262" spans="1:13" ht="12.75" hidden="1" customHeight="1" outlineLevel="1">
      <c r="A262" s="1"/>
      <c r="B262" s="44"/>
      <c r="C262" s="45"/>
      <c r="D262" s="64"/>
      <c r="E262" s="26"/>
      <c r="F262" s="26" t="s">
        <v>523</v>
      </c>
      <c r="G262" s="26" t="s">
        <v>524</v>
      </c>
      <c r="H262" s="43"/>
      <c r="I262" s="74" t="str">
        <f t="shared" si="47"/>
        <v/>
      </c>
      <c r="J262" s="43"/>
      <c r="K262" s="74" t="str">
        <f t="shared" si="49"/>
        <v/>
      </c>
      <c r="L262" s="102">
        <f t="shared" si="72"/>
        <v>0</v>
      </c>
      <c r="M262" s="70" t="str">
        <f t="shared" si="50"/>
        <v/>
      </c>
    </row>
    <row r="263" spans="1:13" ht="12.75" hidden="1" customHeight="1" outlineLevel="1">
      <c r="A263" s="1"/>
      <c r="B263" s="44"/>
      <c r="C263" s="45"/>
      <c r="D263" s="64"/>
      <c r="E263" s="26"/>
      <c r="F263" s="26" t="s">
        <v>525</v>
      </c>
      <c r="G263" s="26" t="s">
        <v>526</v>
      </c>
      <c r="H263" s="43"/>
      <c r="I263" s="74" t="str">
        <f t="shared" si="47"/>
        <v/>
      </c>
      <c r="J263" s="43"/>
      <c r="K263" s="74" t="str">
        <f t="shared" si="49"/>
        <v/>
      </c>
      <c r="L263" s="102">
        <f t="shared" si="72"/>
        <v>0</v>
      </c>
      <c r="M263" s="70" t="str">
        <f t="shared" si="50"/>
        <v/>
      </c>
    </row>
    <row r="264" spans="1:13" ht="12.75" hidden="1" customHeight="1" outlineLevel="1">
      <c r="A264" s="1"/>
      <c r="B264" s="44"/>
      <c r="C264" s="45"/>
      <c r="D264" s="64"/>
      <c r="E264" s="26"/>
      <c r="F264" s="26" t="s">
        <v>527</v>
      </c>
      <c r="G264" s="26" t="s">
        <v>528</v>
      </c>
      <c r="H264" s="43"/>
      <c r="I264" s="74" t="str">
        <f t="shared" si="47"/>
        <v/>
      </c>
      <c r="J264" s="43"/>
      <c r="K264" s="74" t="str">
        <f t="shared" si="49"/>
        <v/>
      </c>
      <c r="L264" s="102">
        <f t="shared" si="72"/>
        <v>0</v>
      </c>
      <c r="M264" s="70" t="str">
        <f t="shared" si="50"/>
        <v/>
      </c>
    </row>
    <row r="265" spans="1:13" ht="12.75" hidden="1" customHeight="1" outlineLevel="1">
      <c r="A265" s="1"/>
      <c r="B265" s="44"/>
      <c r="C265" s="45"/>
      <c r="D265" s="64"/>
      <c r="E265" s="26"/>
      <c r="F265" s="26" t="s">
        <v>529</v>
      </c>
      <c r="G265" s="26" t="s">
        <v>530</v>
      </c>
      <c r="H265" s="43"/>
      <c r="I265" s="74" t="str">
        <f t="shared" si="47"/>
        <v/>
      </c>
      <c r="J265" s="43"/>
      <c r="K265" s="74" t="str">
        <f t="shared" si="49"/>
        <v/>
      </c>
      <c r="L265" s="102">
        <f t="shared" si="72"/>
        <v>0</v>
      </c>
      <c r="M265" s="70" t="str">
        <f t="shared" si="50"/>
        <v/>
      </c>
    </row>
    <row r="266" spans="1:13" ht="12.75" hidden="1" customHeight="1" outlineLevel="1">
      <c r="A266" s="1"/>
      <c r="B266" s="44"/>
      <c r="C266" s="45"/>
      <c r="D266" s="64"/>
      <c r="E266" s="26"/>
      <c r="F266" s="26" t="s">
        <v>531</v>
      </c>
      <c r="G266" s="26" t="s">
        <v>532</v>
      </c>
      <c r="H266" s="43"/>
      <c r="I266" s="74" t="str">
        <f t="shared" si="47"/>
        <v/>
      </c>
      <c r="J266" s="43"/>
      <c r="K266" s="74" t="str">
        <f t="shared" si="49"/>
        <v/>
      </c>
      <c r="L266" s="102">
        <f t="shared" si="72"/>
        <v>0</v>
      </c>
      <c r="M266" s="70" t="str">
        <f t="shared" si="50"/>
        <v/>
      </c>
    </row>
    <row r="267" spans="1:13" ht="12.75" hidden="1" customHeight="1" outlineLevel="1">
      <c r="A267" s="1"/>
      <c r="B267" s="44"/>
      <c r="C267" s="45"/>
      <c r="D267" s="64"/>
      <c r="E267" s="26"/>
      <c r="F267" s="26" t="s">
        <v>533</v>
      </c>
      <c r="G267" s="26" t="s">
        <v>534</v>
      </c>
      <c r="H267" s="43"/>
      <c r="I267" s="74" t="str">
        <f t="shared" si="47"/>
        <v/>
      </c>
      <c r="J267" s="43"/>
      <c r="K267" s="74" t="str">
        <f t="shared" si="49"/>
        <v/>
      </c>
      <c r="L267" s="102">
        <f t="shared" si="72"/>
        <v>0</v>
      </c>
      <c r="M267" s="70" t="str">
        <f t="shared" si="50"/>
        <v/>
      </c>
    </row>
    <row r="268" spans="1:13" ht="12.75" hidden="1" customHeight="1" outlineLevel="1">
      <c r="A268" s="1"/>
      <c r="B268" s="44"/>
      <c r="C268" s="45"/>
      <c r="D268" s="64"/>
      <c r="E268" s="26"/>
      <c r="F268" s="26" t="s">
        <v>535</v>
      </c>
      <c r="G268" s="26" t="s">
        <v>536</v>
      </c>
      <c r="H268" s="43"/>
      <c r="I268" s="74" t="str">
        <f t="shared" si="47"/>
        <v/>
      </c>
      <c r="J268" s="43"/>
      <c r="K268" s="74" t="str">
        <f t="shared" si="49"/>
        <v/>
      </c>
      <c r="L268" s="102">
        <f t="shared" si="72"/>
        <v>0</v>
      </c>
      <c r="M268" s="70" t="str">
        <f t="shared" si="50"/>
        <v/>
      </c>
    </row>
    <row r="269" spans="1:13" ht="12.75" hidden="1" customHeight="1" outlineLevel="1">
      <c r="A269" s="1"/>
      <c r="B269" s="44"/>
      <c r="C269" s="45"/>
      <c r="D269" s="64"/>
      <c r="E269" s="26"/>
      <c r="F269" s="26" t="s">
        <v>537</v>
      </c>
      <c r="G269" s="26" t="s">
        <v>538</v>
      </c>
      <c r="H269" s="43"/>
      <c r="I269" s="74" t="str">
        <f t="shared" si="47"/>
        <v/>
      </c>
      <c r="J269" s="43"/>
      <c r="K269" s="74" t="str">
        <f t="shared" si="49"/>
        <v/>
      </c>
      <c r="L269" s="102">
        <f t="shared" si="72"/>
        <v>0</v>
      </c>
      <c r="M269" s="70" t="str">
        <f t="shared" si="50"/>
        <v/>
      </c>
    </row>
    <row r="270" spans="1:13" ht="12.75" hidden="1" customHeight="1" outlineLevel="1">
      <c r="A270" s="1"/>
      <c r="B270" s="44"/>
      <c r="C270" s="45"/>
      <c r="D270" s="64"/>
      <c r="E270" s="26"/>
      <c r="F270" s="26" t="s">
        <v>539</v>
      </c>
      <c r="G270" s="26" t="s">
        <v>540</v>
      </c>
      <c r="H270" s="43"/>
      <c r="I270" s="74" t="str">
        <f t="shared" si="47"/>
        <v/>
      </c>
      <c r="J270" s="43"/>
      <c r="K270" s="74" t="str">
        <f t="shared" si="49"/>
        <v/>
      </c>
      <c r="L270" s="102">
        <f t="shared" si="72"/>
        <v>0</v>
      </c>
      <c r="M270" s="70" t="str">
        <f t="shared" si="50"/>
        <v/>
      </c>
    </row>
    <row r="271" spans="1:13" ht="12.75" hidden="1" customHeight="1" outlineLevel="1">
      <c r="A271" s="1"/>
      <c r="B271" s="44"/>
      <c r="C271" s="45"/>
      <c r="D271" s="64"/>
      <c r="E271" s="26"/>
      <c r="F271" s="26" t="s">
        <v>541</v>
      </c>
      <c r="G271" s="26" t="s">
        <v>542</v>
      </c>
      <c r="H271" s="43"/>
      <c r="I271" s="74" t="str">
        <f t="shared" si="47"/>
        <v/>
      </c>
      <c r="J271" s="43"/>
      <c r="K271" s="74" t="str">
        <f t="shared" si="49"/>
        <v/>
      </c>
      <c r="L271" s="102">
        <f t="shared" si="72"/>
        <v>0</v>
      </c>
      <c r="M271" s="70" t="str">
        <f t="shared" si="50"/>
        <v/>
      </c>
    </row>
    <row r="272" spans="1:13" ht="12.75" hidden="1" customHeight="1" outlineLevel="1">
      <c r="A272" s="1"/>
      <c r="B272" s="44"/>
      <c r="C272" s="45"/>
      <c r="D272" s="64"/>
      <c r="E272" s="26"/>
      <c r="F272" s="26" t="s">
        <v>543</v>
      </c>
      <c r="G272" s="26" t="s">
        <v>544</v>
      </c>
      <c r="H272" s="43"/>
      <c r="I272" s="74" t="str">
        <f t="shared" si="47"/>
        <v/>
      </c>
      <c r="J272" s="43"/>
      <c r="K272" s="74" t="str">
        <f t="shared" si="49"/>
        <v/>
      </c>
      <c r="L272" s="102">
        <f t="shared" si="72"/>
        <v>0</v>
      </c>
      <c r="M272" s="70" t="str">
        <f t="shared" si="50"/>
        <v/>
      </c>
    </row>
    <row r="273" spans="1:13" ht="12.75" hidden="1" customHeight="1" outlineLevel="1">
      <c r="A273" s="1"/>
      <c r="B273" s="44"/>
      <c r="C273" s="45"/>
      <c r="D273" s="64"/>
      <c r="E273" s="26"/>
      <c r="F273" s="26" t="s">
        <v>545</v>
      </c>
      <c r="G273" s="26" t="s">
        <v>546</v>
      </c>
      <c r="H273" s="43"/>
      <c r="I273" s="74" t="str">
        <f t="shared" si="47"/>
        <v/>
      </c>
      <c r="J273" s="43"/>
      <c r="K273" s="74" t="str">
        <f t="shared" si="49"/>
        <v/>
      </c>
      <c r="L273" s="102">
        <f t="shared" si="72"/>
        <v>0</v>
      </c>
      <c r="M273" s="70" t="str">
        <f t="shared" si="50"/>
        <v/>
      </c>
    </row>
    <row r="274" spans="1:13" ht="12.75" hidden="1" customHeight="1" outlineLevel="1">
      <c r="A274" s="1"/>
      <c r="B274" s="44"/>
      <c r="C274" s="45"/>
      <c r="D274" s="64"/>
      <c r="E274" s="26"/>
      <c r="F274" s="26" t="s">
        <v>682</v>
      </c>
      <c r="G274" s="26" t="s">
        <v>681</v>
      </c>
      <c r="H274" s="43"/>
      <c r="I274" s="74" t="str">
        <f t="shared" si="47"/>
        <v/>
      </c>
      <c r="J274" s="43"/>
      <c r="K274" s="74" t="str">
        <f t="shared" si="49"/>
        <v/>
      </c>
      <c r="L274" s="102">
        <f t="shared" si="72"/>
        <v>0</v>
      </c>
      <c r="M274" s="70" t="str">
        <f t="shared" si="50"/>
        <v/>
      </c>
    </row>
    <row r="275" spans="1:13" ht="12.75" hidden="1" customHeight="1" outlineLevel="1">
      <c r="A275" s="1"/>
      <c r="B275" s="44"/>
      <c r="C275" s="45"/>
      <c r="D275" s="64"/>
      <c r="E275" s="26"/>
      <c r="F275" s="26" t="s">
        <v>547</v>
      </c>
      <c r="G275" s="26" t="s">
        <v>548</v>
      </c>
      <c r="H275" s="43"/>
      <c r="I275" s="74" t="str">
        <f t="shared" si="47"/>
        <v/>
      </c>
      <c r="J275" s="43"/>
      <c r="K275" s="74" t="str">
        <f t="shared" si="49"/>
        <v/>
      </c>
      <c r="L275" s="102">
        <f t="shared" si="72"/>
        <v>0</v>
      </c>
      <c r="M275" s="70" t="str">
        <f t="shared" si="50"/>
        <v/>
      </c>
    </row>
    <row r="276" spans="1:13" ht="12.75" hidden="1" customHeight="1" outlineLevel="1">
      <c r="A276" s="1"/>
      <c r="B276" s="44"/>
      <c r="C276" s="45"/>
      <c r="D276" s="64"/>
      <c r="E276" s="26"/>
      <c r="F276" s="26" t="s">
        <v>549</v>
      </c>
      <c r="G276" s="26" t="s">
        <v>550</v>
      </c>
      <c r="H276" s="43"/>
      <c r="I276" s="74" t="str">
        <f t="shared" si="47"/>
        <v/>
      </c>
      <c r="J276" s="43"/>
      <c r="K276" s="74" t="str">
        <f t="shared" si="49"/>
        <v/>
      </c>
      <c r="L276" s="102">
        <f t="shared" si="72"/>
        <v>0</v>
      </c>
      <c r="M276" s="70" t="str">
        <f t="shared" si="50"/>
        <v/>
      </c>
    </row>
    <row r="277" spans="1:13" ht="12.75" hidden="1" customHeight="1" outlineLevel="1">
      <c r="A277" s="1"/>
      <c r="B277" s="44"/>
      <c r="C277" s="45"/>
      <c r="D277" s="64"/>
      <c r="E277" s="26"/>
      <c r="F277" s="26" t="s">
        <v>551</v>
      </c>
      <c r="G277" s="26" t="s">
        <v>552</v>
      </c>
      <c r="H277" s="43"/>
      <c r="I277" s="74" t="str">
        <f t="shared" si="47"/>
        <v/>
      </c>
      <c r="J277" s="43"/>
      <c r="K277" s="74" t="str">
        <f t="shared" si="49"/>
        <v/>
      </c>
      <c r="L277" s="102">
        <f t="shared" si="72"/>
        <v>0</v>
      </c>
      <c r="M277" s="70" t="str">
        <f t="shared" si="50"/>
        <v/>
      </c>
    </row>
    <row r="278" spans="1:13" ht="12.75" hidden="1" customHeight="1" outlineLevel="1">
      <c r="A278" s="1"/>
      <c r="B278" s="44"/>
      <c r="C278" s="45"/>
      <c r="D278" s="64"/>
      <c r="E278" s="26"/>
      <c r="F278" s="26" t="s">
        <v>553</v>
      </c>
      <c r="G278" s="26" t="s">
        <v>554</v>
      </c>
      <c r="H278" s="43"/>
      <c r="I278" s="74" t="str">
        <f t="shared" si="47"/>
        <v/>
      </c>
      <c r="J278" s="43"/>
      <c r="K278" s="74" t="str">
        <f t="shared" si="49"/>
        <v/>
      </c>
      <c r="L278" s="102">
        <f t="shared" si="72"/>
        <v>0</v>
      </c>
      <c r="M278" s="70" t="str">
        <f t="shared" si="50"/>
        <v/>
      </c>
    </row>
    <row r="279" spans="1:13" ht="12.75" hidden="1" customHeight="1" outlineLevel="1">
      <c r="A279" s="1"/>
      <c r="B279" s="44"/>
      <c r="C279" s="45"/>
      <c r="D279" s="64"/>
      <c r="E279" s="26"/>
      <c r="F279" s="26" t="s">
        <v>555</v>
      </c>
      <c r="G279" s="26" t="s">
        <v>556</v>
      </c>
      <c r="H279" s="43"/>
      <c r="I279" s="74" t="str">
        <f t="shared" si="47"/>
        <v/>
      </c>
      <c r="J279" s="43"/>
      <c r="K279" s="74" t="str">
        <f t="shared" si="49"/>
        <v/>
      </c>
      <c r="L279" s="102">
        <f t="shared" si="72"/>
        <v>0</v>
      </c>
      <c r="M279" s="70" t="str">
        <f t="shared" si="50"/>
        <v/>
      </c>
    </row>
    <row r="280" spans="1:13" ht="12.75" hidden="1" customHeight="1" outlineLevel="1">
      <c r="A280" s="1"/>
      <c r="B280" s="44"/>
      <c r="C280" s="45"/>
      <c r="D280" s="64"/>
      <c r="E280" s="26"/>
      <c r="F280" s="26" t="s">
        <v>557</v>
      </c>
      <c r="G280" s="26" t="s">
        <v>558</v>
      </c>
      <c r="H280" s="43"/>
      <c r="I280" s="74" t="str">
        <f t="shared" si="47"/>
        <v/>
      </c>
      <c r="J280" s="43"/>
      <c r="K280" s="74" t="str">
        <f t="shared" si="49"/>
        <v/>
      </c>
      <c r="L280" s="102">
        <f t="shared" si="72"/>
        <v>0</v>
      </c>
      <c r="M280" s="70" t="str">
        <f t="shared" si="50"/>
        <v/>
      </c>
    </row>
    <row r="281" spans="1:13" ht="12.75" hidden="1" customHeight="1" outlineLevel="1">
      <c r="A281" s="1"/>
      <c r="B281" s="44"/>
      <c r="C281" s="45"/>
      <c r="D281" s="64"/>
      <c r="E281" s="26"/>
      <c r="F281" s="26" t="s">
        <v>559</v>
      </c>
      <c r="G281" s="26" t="s">
        <v>560</v>
      </c>
      <c r="H281" s="43"/>
      <c r="I281" s="74" t="str">
        <f t="shared" si="47"/>
        <v/>
      </c>
      <c r="J281" s="43"/>
      <c r="K281" s="74" t="str">
        <f t="shared" si="49"/>
        <v/>
      </c>
      <c r="L281" s="102">
        <f t="shared" si="72"/>
        <v>0</v>
      </c>
      <c r="M281" s="70" t="str">
        <f t="shared" si="50"/>
        <v/>
      </c>
    </row>
    <row r="282" spans="1:13" ht="12.75" hidden="1" customHeight="1" outlineLevel="1">
      <c r="A282" s="1"/>
      <c r="B282" s="44"/>
      <c r="C282" s="45"/>
      <c r="D282" s="64"/>
      <c r="E282" s="26"/>
      <c r="F282" s="26" t="s">
        <v>561</v>
      </c>
      <c r="G282" s="26" t="s">
        <v>562</v>
      </c>
      <c r="H282" s="43"/>
      <c r="I282" s="74" t="str">
        <f t="shared" ref="I282:K345" si="73">IFERROR(H282/$H$22,"")</f>
        <v/>
      </c>
      <c r="J282" s="43"/>
      <c r="K282" s="74" t="str">
        <f t="shared" ref="K282:K330" si="74">IFERROR(J282/$J$22,"")</f>
        <v/>
      </c>
      <c r="L282" s="102">
        <f t="shared" si="72"/>
        <v>0</v>
      </c>
      <c r="M282" s="70" t="str">
        <f t="shared" ref="M282:M345" si="75">IFERROR(L282/$J$22,"")</f>
        <v/>
      </c>
    </row>
    <row r="283" spans="1:13" ht="12.75" hidden="1" customHeight="1" outlineLevel="1">
      <c r="A283" s="1"/>
      <c r="B283" s="44"/>
      <c r="C283" s="45"/>
      <c r="D283" s="64"/>
      <c r="E283" s="26"/>
      <c r="F283" s="26" t="s">
        <v>563</v>
      </c>
      <c r="G283" s="26" t="s">
        <v>564</v>
      </c>
      <c r="H283" s="43"/>
      <c r="I283" s="74" t="str">
        <f t="shared" si="73"/>
        <v/>
      </c>
      <c r="J283" s="43"/>
      <c r="K283" s="74" t="str">
        <f t="shared" si="74"/>
        <v/>
      </c>
      <c r="L283" s="102">
        <f t="shared" si="72"/>
        <v>0</v>
      </c>
      <c r="M283" s="70" t="str">
        <f t="shared" si="75"/>
        <v/>
      </c>
    </row>
    <row r="284" spans="1:13" ht="12.75" hidden="1" customHeight="1" outlineLevel="1">
      <c r="A284" s="1"/>
      <c r="B284" s="44"/>
      <c r="C284" s="45"/>
      <c r="D284" s="64"/>
      <c r="E284" s="26"/>
      <c r="F284" s="26" t="s">
        <v>565</v>
      </c>
      <c r="G284" s="26" t="s">
        <v>566</v>
      </c>
      <c r="H284" s="43"/>
      <c r="I284" s="74" t="str">
        <f t="shared" si="73"/>
        <v/>
      </c>
      <c r="J284" s="43"/>
      <c r="K284" s="74" t="str">
        <f t="shared" si="74"/>
        <v/>
      </c>
      <c r="L284" s="102">
        <f t="shared" si="72"/>
        <v>0</v>
      </c>
      <c r="M284" s="70" t="str">
        <f t="shared" si="75"/>
        <v/>
      </c>
    </row>
    <row r="285" spans="1:13" ht="12.75" hidden="1" customHeight="1" outlineLevel="1">
      <c r="A285" s="1"/>
      <c r="B285" s="44"/>
      <c r="C285" s="45"/>
      <c r="D285" s="64"/>
      <c r="E285" s="26"/>
      <c r="F285" s="26" t="s">
        <v>567</v>
      </c>
      <c r="G285" s="26" t="s">
        <v>568</v>
      </c>
      <c r="H285" s="43"/>
      <c r="I285" s="74" t="str">
        <f t="shared" si="73"/>
        <v/>
      </c>
      <c r="J285" s="43"/>
      <c r="K285" s="74" t="str">
        <f t="shared" si="74"/>
        <v/>
      </c>
      <c r="L285" s="102">
        <f t="shared" si="72"/>
        <v>0</v>
      </c>
      <c r="M285" s="70" t="str">
        <f t="shared" si="75"/>
        <v/>
      </c>
    </row>
    <row r="286" spans="1:13" ht="12.75" hidden="1" customHeight="1" outlineLevel="1">
      <c r="A286" s="1"/>
      <c r="B286" s="44"/>
      <c r="C286" s="45"/>
      <c r="D286" s="64"/>
      <c r="E286" s="26"/>
      <c r="F286" s="26" t="s">
        <v>569</v>
      </c>
      <c r="G286" s="26" t="s">
        <v>570</v>
      </c>
      <c r="H286" s="43"/>
      <c r="I286" s="74" t="str">
        <f t="shared" si="73"/>
        <v/>
      </c>
      <c r="J286" s="43"/>
      <c r="K286" s="74" t="str">
        <f t="shared" si="74"/>
        <v/>
      </c>
      <c r="L286" s="102">
        <f t="shared" si="72"/>
        <v>0</v>
      </c>
      <c r="M286" s="70" t="str">
        <f t="shared" si="75"/>
        <v/>
      </c>
    </row>
    <row r="287" spans="1:13" ht="12.75" hidden="1" customHeight="1" outlineLevel="1">
      <c r="A287" s="1"/>
      <c r="B287" s="44"/>
      <c r="C287" s="45"/>
      <c r="D287" s="64"/>
      <c r="E287" s="26"/>
      <c r="F287" s="26" t="s">
        <v>571</v>
      </c>
      <c r="G287" s="26" t="s">
        <v>572</v>
      </c>
      <c r="H287" s="43"/>
      <c r="I287" s="74" t="str">
        <f t="shared" si="73"/>
        <v/>
      </c>
      <c r="J287" s="43"/>
      <c r="K287" s="74" t="str">
        <f t="shared" si="74"/>
        <v/>
      </c>
      <c r="L287" s="102">
        <f t="shared" si="72"/>
        <v>0</v>
      </c>
      <c r="M287" s="70" t="str">
        <f t="shared" si="75"/>
        <v/>
      </c>
    </row>
    <row r="288" spans="1:13" ht="12.75" hidden="1" customHeight="1" outlineLevel="1">
      <c r="A288" s="1"/>
      <c r="B288" s="44"/>
      <c r="C288" s="45"/>
      <c r="D288" s="64"/>
      <c r="E288" s="26"/>
      <c r="F288" s="26" t="s">
        <v>573</v>
      </c>
      <c r="G288" s="26" t="s">
        <v>574</v>
      </c>
      <c r="H288" s="43"/>
      <c r="I288" s="74" t="str">
        <f t="shared" si="73"/>
        <v/>
      </c>
      <c r="J288" s="43"/>
      <c r="K288" s="74" t="str">
        <f t="shared" si="74"/>
        <v/>
      </c>
      <c r="L288" s="102">
        <f t="shared" si="72"/>
        <v>0</v>
      </c>
      <c r="M288" s="70" t="str">
        <f t="shared" si="75"/>
        <v/>
      </c>
    </row>
    <row r="289" spans="1:13" ht="12.75" hidden="1" customHeight="1" outlineLevel="1">
      <c r="A289" s="1"/>
      <c r="B289" s="44"/>
      <c r="C289" s="45"/>
      <c r="D289" s="64"/>
      <c r="E289" s="26"/>
      <c r="F289" s="26" t="s">
        <v>575</v>
      </c>
      <c r="G289" s="26" t="s">
        <v>576</v>
      </c>
      <c r="H289" s="43"/>
      <c r="I289" s="74" t="str">
        <f t="shared" si="73"/>
        <v/>
      </c>
      <c r="J289" s="43"/>
      <c r="K289" s="74" t="str">
        <f t="shared" si="74"/>
        <v/>
      </c>
      <c r="L289" s="102">
        <f t="shared" si="72"/>
        <v>0</v>
      </c>
      <c r="M289" s="70" t="str">
        <f t="shared" si="75"/>
        <v/>
      </c>
    </row>
    <row r="290" spans="1:13" ht="12.75" hidden="1" customHeight="1" outlineLevel="1">
      <c r="A290" s="1"/>
      <c r="B290" s="44"/>
      <c r="C290" s="45"/>
      <c r="D290" s="64"/>
      <c r="E290" s="26"/>
      <c r="F290" s="26" t="s">
        <v>577</v>
      </c>
      <c r="G290" s="26" t="s">
        <v>578</v>
      </c>
      <c r="H290" s="43"/>
      <c r="I290" s="74" t="str">
        <f t="shared" si="73"/>
        <v/>
      </c>
      <c r="J290" s="43"/>
      <c r="K290" s="74" t="str">
        <f t="shared" si="74"/>
        <v/>
      </c>
      <c r="L290" s="102">
        <f t="shared" si="72"/>
        <v>0</v>
      </c>
      <c r="M290" s="70" t="str">
        <f t="shared" si="75"/>
        <v/>
      </c>
    </row>
    <row r="291" spans="1:13" ht="12.75" hidden="1" customHeight="1" outlineLevel="1">
      <c r="A291" s="1"/>
      <c r="B291" s="44"/>
      <c r="C291" s="45"/>
      <c r="D291" s="64"/>
      <c r="E291" s="26"/>
      <c r="F291" s="26" t="s">
        <v>579</v>
      </c>
      <c r="G291" s="26" t="s">
        <v>580</v>
      </c>
      <c r="H291" s="43"/>
      <c r="I291" s="74" t="str">
        <f t="shared" si="73"/>
        <v/>
      </c>
      <c r="J291" s="43"/>
      <c r="K291" s="74" t="str">
        <f t="shared" si="74"/>
        <v/>
      </c>
      <c r="L291" s="102">
        <f t="shared" si="72"/>
        <v>0</v>
      </c>
      <c r="M291" s="70" t="str">
        <f t="shared" si="75"/>
        <v/>
      </c>
    </row>
    <row r="292" spans="1:13" ht="12.75" hidden="1" customHeight="1" outlineLevel="1">
      <c r="A292" s="1"/>
      <c r="B292" s="44"/>
      <c r="C292" s="45"/>
      <c r="D292" s="64"/>
      <c r="E292" s="26"/>
      <c r="F292" s="26" t="s">
        <v>581</v>
      </c>
      <c r="G292" s="26" t="s">
        <v>582</v>
      </c>
      <c r="H292" s="43"/>
      <c r="I292" s="74" t="str">
        <f t="shared" si="73"/>
        <v/>
      </c>
      <c r="J292" s="43"/>
      <c r="K292" s="74" t="str">
        <f t="shared" si="74"/>
        <v/>
      </c>
      <c r="L292" s="102">
        <f t="shared" si="72"/>
        <v>0</v>
      </c>
      <c r="M292" s="70" t="str">
        <f t="shared" si="75"/>
        <v/>
      </c>
    </row>
    <row r="293" spans="1:13" ht="12.75" hidden="1" customHeight="1" outlineLevel="1">
      <c r="A293" s="1"/>
      <c r="B293" s="44"/>
      <c r="C293" s="45"/>
      <c r="D293" s="64"/>
      <c r="E293" s="26"/>
      <c r="F293" s="26" t="s">
        <v>583</v>
      </c>
      <c r="G293" s="26" t="s">
        <v>584</v>
      </c>
      <c r="H293" s="43"/>
      <c r="I293" s="74" t="str">
        <f t="shared" si="73"/>
        <v/>
      </c>
      <c r="J293" s="43"/>
      <c r="K293" s="74" t="str">
        <f t="shared" si="74"/>
        <v/>
      </c>
      <c r="L293" s="102">
        <f t="shared" si="72"/>
        <v>0</v>
      </c>
      <c r="M293" s="70" t="str">
        <f t="shared" si="75"/>
        <v/>
      </c>
    </row>
    <row r="294" spans="1:13" ht="12.75" hidden="1" customHeight="1" outlineLevel="1">
      <c r="A294" s="1"/>
      <c r="B294" s="44"/>
      <c r="C294" s="45"/>
      <c r="D294" s="64"/>
      <c r="E294" s="26"/>
      <c r="F294" s="26" t="s">
        <v>585</v>
      </c>
      <c r="G294" s="26" t="s">
        <v>586</v>
      </c>
      <c r="H294" s="43"/>
      <c r="I294" s="74" t="str">
        <f t="shared" si="73"/>
        <v/>
      </c>
      <c r="J294" s="43"/>
      <c r="K294" s="74" t="str">
        <f t="shared" si="74"/>
        <v/>
      </c>
      <c r="L294" s="102">
        <f t="shared" si="72"/>
        <v>0</v>
      </c>
      <c r="M294" s="70" t="str">
        <f t="shared" si="75"/>
        <v/>
      </c>
    </row>
    <row r="295" spans="1:13" ht="12.75" hidden="1" customHeight="1" outlineLevel="1">
      <c r="A295" s="1"/>
      <c r="B295" s="44"/>
      <c r="C295" s="45"/>
      <c r="D295" s="64"/>
      <c r="E295" s="26"/>
      <c r="F295" s="26" t="s">
        <v>587</v>
      </c>
      <c r="G295" s="26" t="s">
        <v>588</v>
      </c>
      <c r="H295" s="43"/>
      <c r="I295" s="74" t="str">
        <f t="shared" si="73"/>
        <v/>
      </c>
      <c r="J295" s="43"/>
      <c r="K295" s="74" t="str">
        <f t="shared" si="74"/>
        <v/>
      </c>
      <c r="L295" s="102">
        <f t="shared" si="72"/>
        <v>0</v>
      </c>
      <c r="M295" s="70" t="str">
        <f t="shared" si="75"/>
        <v/>
      </c>
    </row>
    <row r="296" spans="1:13" ht="12.75" hidden="1" customHeight="1" outlineLevel="1">
      <c r="A296" s="1"/>
      <c r="B296" s="44"/>
      <c r="C296" s="45"/>
      <c r="D296" s="64"/>
      <c r="E296" s="26"/>
      <c r="F296" s="26" t="s">
        <v>589</v>
      </c>
      <c r="G296" s="26" t="s">
        <v>590</v>
      </c>
      <c r="H296" s="43"/>
      <c r="I296" s="74" t="str">
        <f t="shared" si="73"/>
        <v/>
      </c>
      <c r="J296" s="43"/>
      <c r="K296" s="74" t="str">
        <f t="shared" si="74"/>
        <v/>
      </c>
      <c r="L296" s="102">
        <f t="shared" si="72"/>
        <v>0</v>
      </c>
      <c r="M296" s="70" t="str">
        <f t="shared" si="75"/>
        <v/>
      </c>
    </row>
    <row r="297" spans="1:13" ht="12.75" hidden="1" customHeight="1" outlineLevel="1">
      <c r="A297" s="1"/>
      <c r="B297" s="44"/>
      <c r="C297" s="45"/>
      <c r="D297" s="64"/>
      <c r="E297" s="26"/>
      <c r="F297" s="26" t="s">
        <v>591</v>
      </c>
      <c r="G297" s="26" t="s">
        <v>592</v>
      </c>
      <c r="H297" s="43"/>
      <c r="I297" s="74" t="str">
        <f t="shared" si="73"/>
        <v/>
      </c>
      <c r="J297" s="43"/>
      <c r="K297" s="74" t="str">
        <f t="shared" si="74"/>
        <v/>
      </c>
      <c r="L297" s="102">
        <f t="shared" si="72"/>
        <v>0</v>
      </c>
      <c r="M297" s="70" t="str">
        <f t="shared" si="75"/>
        <v/>
      </c>
    </row>
    <row r="298" spans="1:13" ht="12.75" hidden="1" customHeight="1" outlineLevel="1">
      <c r="A298" s="1"/>
      <c r="B298" s="44"/>
      <c r="C298" s="45"/>
      <c r="D298" s="64"/>
      <c r="E298" s="26"/>
      <c r="F298" s="26" t="s">
        <v>704</v>
      </c>
      <c r="G298" s="26" t="s">
        <v>705</v>
      </c>
      <c r="H298" s="43"/>
      <c r="I298" s="74" t="str">
        <f t="shared" si="73"/>
        <v/>
      </c>
      <c r="J298" s="43"/>
      <c r="K298" s="74" t="str">
        <f t="shared" si="74"/>
        <v/>
      </c>
      <c r="L298" s="102">
        <f t="shared" si="72"/>
        <v>0</v>
      </c>
      <c r="M298" s="70" t="str">
        <f t="shared" si="75"/>
        <v/>
      </c>
    </row>
    <row r="299" spans="1:13" ht="12.75" hidden="1" customHeight="1" outlineLevel="1">
      <c r="A299" s="1"/>
      <c r="B299" s="44"/>
      <c r="C299" s="45"/>
      <c r="D299" s="64"/>
      <c r="E299" s="26"/>
      <c r="F299" s="26" t="s">
        <v>593</v>
      </c>
      <c r="G299" s="26" t="s">
        <v>594</v>
      </c>
      <c r="H299" s="43"/>
      <c r="I299" s="74" t="str">
        <f t="shared" si="73"/>
        <v/>
      </c>
      <c r="J299" s="43"/>
      <c r="K299" s="74" t="str">
        <f t="shared" si="74"/>
        <v/>
      </c>
      <c r="L299" s="102">
        <f t="shared" si="72"/>
        <v>0</v>
      </c>
      <c r="M299" s="70" t="str">
        <f t="shared" si="75"/>
        <v/>
      </c>
    </row>
    <row r="300" spans="1:13" ht="12.75" hidden="1" customHeight="1" outlineLevel="1">
      <c r="A300" s="1"/>
      <c r="B300" s="44"/>
      <c r="C300" s="45"/>
      <c r="D300" s="64"/>
      <c r="E300" s="26"/>
      <c r="F300" s="26" t="s">
        <v>595</v>
      </c>
      <c r="G300" s="26" t="s">
        <v>596</v>
      </c>
      <c r="H300" s="43"/>
      <c r="I300" s="74" t="str">
        <f t="shared" si="73"/>
        <v/>
      </c>
      <c r="J300" s="43"/>
      <c r="K300" s="74" t="str">
        <f t="shared" si="74"/>
        <v/>
      </c>
      <c r="L300" s="102">
        <f t="shared" si="72"/>
        <v>0</v>
      </c>
      <c r="M300" s="70" t="str">
        <f t="shared" si="75"/>
        <v/>
      </c>
    </row>
    <row r="301" spans="1:13" ht="12.75" hidden="1" customHeight="1" outlineLevel="1">
      <c r="A301" s="1"/>
      <c r="B301" s="44"/>
      <c r="C301" s="45"/>
      <c r="D301" s="64"/>
      <c r="E301" s="26"/>
      <c r="F301" s="26" t="s">
        <v>597</v>
      </c>
      <c r="G301" s="26" t="s">
        <v>598</v>
      </c>
      <c r="H301" s="43"/>
      <c r="I301" s="74" t="str">
        <f t="shared" si="73"/>
        <v/>
      </c>
      <c r="J301" s="43"/>
      <c r="K301" s="74" t="str">
        <f t="shared" si="74"/>
        <v/>
      </c>
      <c r="L301" s="102">
        <f t="shared" si="72"/>
        <v>0</v>
      </c>
      <c r="M301" s="70" t="str">
        <f t="shared" si="75"/>
        <v/>
      </c>
    </row>
    <row r="302" spans="1:13" ht="12.75" hidden="1" customHeight="1" outlineLevel="1">
      <c r="A302" s="1"/>
      <c r="B302" s="44"/>
      <c r="C302" s="45"/>
      <c r="D302" s="64"/>
      <c r="E302" s="26"/>
      <c r="F302" s="26" t="s">
        <v>599</v>
      </c>
      <c r="G302" s="26" t="s">
        <v>600</v>
      </c>
      <c r="H302" s="43"/>
      <c r="I302" s="74" t="str">
        <f t="shared" si="73"/>
        <v/>
      </c>
      <c r="J302" s="43"/>
      <c r="K302" s="74" t="str">
        <f t="shared" si="74"/>
        <v/>
      </c>
      <c r="L302" s="102">
        <f t="shared" si="72"/>
        <v>0</v>
      </c>
      <c r="M302" s="70" t="str">
        <f t="shared" si="75"/>
        <v/>
      </c>
    </row>
    <row r="303" spans="1:13" ht="12.75" hidden="1" customHeight="1" outlineLevel="1">
      <c r="A303" s="1"/>
      <c r="B303" s="44"/>
      <c r="C303" s="45"/>
      <c r="D303" s="64"/>
      <c r="E303" s="26"/>
      <c r="F303" s="26" t="s">
        <v>601</v>
      </c>
      <c r="G303" s="26" t="s">
        <v>602</v>
      </c>
      <c r="H303" s="43"/>
      <c r="I303" s="74" t="str">
        <f t="shared" si="73"/>
        <v/>
      </c>
      <c r="J303" s="43"/>
      <c r="K303" s="74" t="str">
        <f t="shared" si="74"/>
        <v/>
      </c>
      <c r="L303" s="102">
        <f t="shared" si="72"/>
        <v>0</v>
      </c>
      <c r="M303" s="70" t="str">
        <f t="shared" si="75"/>
        <v/>
      </c>
    </row>
    <row r="304" spans="1:13" ht="12.75" hidden="1" customHeight="1" outlineLevel="1">
      <c r="A304" s="1"/>
      <c r="B304" s="44"/>
      <c r="C304" s="45"/>
      <c r="D304" s="64"/>
      <c r="E304" s="26"/>
      <c r="F304" s="26" t="s">
        <v>603</v>
      </c>
      <c r="G304" s="26" t="s">
        <v>604</v>
      </c>
      <c r="H304" s="43"/>
      <c r="I304" s="74" t="str">
        <f t="shared" si="73"/>
        <v/>
      </c>
      <c r="J304" s="43"/>
      <c r="K304" s="74" t="str">
        <f t="shared" si="74"/>
        <v/>
      </c>
      <c r="L304" s="102">
        <f t="shared" si="72"/>
        <v>0</v>
      </c>
      <c r="M304" s="70" t="str">
        <f t="shared" si="75"/>
        <v/>
      </c>
    </row>
    <row r="305" spans="1:13" ht="12.75" hidden="1" customHeight="1" outlineLevel="1">
      <c r="A305" s="1"/>
      <c r="B305" s="44"/>
      <c r="C305" s="45"/>
      <c r="D305" s="64"/>
      <c r="E305" s="26"/>
      <c r="F305" s="26" t="s">
        <v>605</v>
      </c>
      <c r="G305" s="26" t="s">
        <v>606</v>
      </c>
      <c r="H305" s="43"/>
      <c r="I305" s="74" t="str">
        <f t="shared" si="73"/>
        <v/>
      </c>
      <c r="J305" s="43"/>
      <c r="K305" s="74" t="str">
        <f t="shared" si="74"/>
        <v/>
      </c>
      <c r="L305" s="102">
        <f t="shared" ref="L305:L328" si="76">H305-J305</f>
        <v>0</v>
      </c>
      <c r="M305" s="70" t="str">
        <f t="shared" si="75"/>
        <v/>
      </c>
    </row>
    <row r="306" spans="1:13" ht="12.75" hidden="1" customHeight="1" outlineLevel="1">
      <c r="A306" s="1"/>
      <c r="B306" s="44"/>
      <c r="C306" s="45"/>
      <c r="D306" s="64"/>
      <c r="E306" s="26"/>
      <c r="F306" s="26" t="s">
        <v>607</v>
      </c>
      <c r="G306" s="26" t="s">
        <v>608</v>
      </c>
      <c r="H306" s="43"/>
      <c r="I306" s="74" t="str">
        <f t="shared" si="73"/>
        <v/>
      </c>
      <c r="J306" s="43"/>
      <c r="K306" s="74" t="str">
        <f t="shared" si="74"/>
        <v/>
      </c>
      <c r="L306" s="102">
        <f t="shared" si="76"/>
        <v>0</v>
      </c>
      <c r="M306" s="70" t="str">
        <f t="shared" si="75"/>
        <v/>
      </c>
    </row>
    <row r="307" spans="1:13" ht="12.75" hidden="1" customHeight="1" outlineLevel="1">
      <c r="A307" s="1"/>
      <c r="B307" s="44"/>
      <c r="C307" s="45"/>
      <c r="D307" s="64"/>
      <c r="E307" s="26"/>
      <c r="F307" s="26" t="s">
        <v>609</v>
      </c>
      <c r="G307" s="26" t="s">
        <v>610</v>
      </c>
      <c r="H307" s="43"/>
      <c r="I307" s="74" t="str">
        <f t="shared" si="73"/>
        <v/>
      </c>
      <c r="J307" s="43"/>
      <c r="K307" s="74" t="str">
        <f t="shared" si="74"/>
        <v/>
      </c>
      <c r="L307" s="102">
        <f t="shared" si="76"/>
        <v>0</v>
      </c>
      <c r="M307" s="70" t="str">
        <f t="shared" si="75"/>
        <v/>
      </c>
    </row>
    <row r="308" spans="1:13" ht="12.75" hidden="1" customHeight="1" outlineLevel="1">
      <c r="A308" s="1"/>
      <c r="B308" s="44"/>
      <c r="C308" s="45"/>
      <c r="D308" s="64"/>
      <c r="E308" s="26"/>
      <c r="F308" s="26" t="s">
        <v>611</v>
      </c>
      <c r="G308" s="26" t="s">
        <v>612</v>
      </c>
      <c r="H308" s="43"/>
      <c r="I308" s="74" t="str">
        <f t="shared" si="73"/>
        <v/>
      </c>
      <c r="J308" s="43"/>
      <c r="K308" s="74" t="str">
        <f t="shared" si="74"/>
        <v/>
      </c>
      <c r="L308" s="102">
        <f t="shared" si="76"/>
        <v>0</v>
      </c>
      <c r="M308" s="70" t="str">
        <f t="shared" si="75"/>
        <v/>
      </c>
    </row>
    <row r="309" spans="1:13" ht="12.75" hidden="1" customHeight="1" outlineLevel="1">
      <c r="A309" s="1"/>
      <c r="B309" s="44"/>
      <c r="C309" s="45"/>
      <c r="D309" s="64"/>
      <c r="E309" s="26"/>
      <c r="F309" s="26" t="s">
        <v>613</v>
      </c>
      <c r="G309" s="26" t="s">
        <v>614</v>
      </c>
      <c r="H309" s="43"/>
      <c r="I309" s="74" t="str">
        <f t="shared" si="73"/>
        <v/>
      </c>
      <c r="J309" s="43"/>
      <c r="K309" s="74" t="str">
        <f t="shared" si="74"/>
        <v/>
      </c>
      <c r="L309" s="102">
        <f t="shared" si="76"/>
        <v>0</v>
      </c>
      <c r="M309" s="70" t="str">
        <f t="shared" si="75"/>
        <v/>
      </c>
    </row>
    <row r="310" spans="1:13" ht="12.75" hidden="1" customHeight="1" outlineLevel="1">
      <c r="A310" s="1"/>
      <c r="B310" s="44"/>
      <c r="C310" s="45"/>
      <c r="D310" s="64"/>
      <c r="E310" s="26"/>
      <c r="F310" s="26" t="s">
        <v>615</v>
      </c>
      <c r="G310" s="26" t="s">
        <v>616</v>
      </c>
      <c r="H310" s="43"/>
      <c r="I310" s="74" t="str">
        <f t="shared" si="73"/>
        <v/>
      </c>
      <c r="J310" s="43"/>
      <c r="K310" s="74" t="str">
        <f t="shared" si="74"/>
        <v/>
      </c>
      <c r="L310" s="102">
        <f t="shared" si="76"/>
        <v>0</v>
      </c>
      <c r="M310" s="70" t="str">
        <f t="shared" si="75"/>
        <v/>
      </c>
    </row>
    <row r="311" spans="1:13" ht="12.75" hidden="1" customHeight="1" outlineLevel="1">
      <c r="A311" s="1"/>
      <c r="B311" s="44"/>
      <c r="C311" s="45"/>
      <c r="D311" s="64"/>
      <c r="E311" s="26"/>
      <c r="F311" s="26" t="s">
        <v>617</v>
      </c>
      <c r="G311" s="26" t="s">
        <v>618</v>
      </c>
      <c r="H311" s="43"/>
      <c r="I311" s="74" t="str">
        <f t="shared" si="73"/>
        <v/>
      </c>
      <c r="J311" s="43"/>
      <c r="K311" s="74" t="str">
        <f t="shared" si="74"/>
        <v/>
      </c>
      <c r="L311" s="102">
        <f t="shared" si="76"/>
        <v>0</v>
      </c>
      <c r="M311" s="70" t="str">
        <f t="shared" si="75"/>
        <v/>
      </c>
    </row>
    <row r="312" spans="1:13" ht="12.75" hidden="1" customHeight="1" outlineLevel="1">
      <c r="A312" s="1"/>
      <c r="B312" s="44"/>
      <c r="C312" s="45"/>
      <c r="D312" s="64"/>
      <c r="E312" s="26"/>
      <c r="F312" s="26" t="s">
        <v>619</v>
      </c>
      <c r="G312" s="26" t="s">
        <v>620</v>
      </c>
      <c r="H312" s="43"/>
      <c r="I312" s="74" t="str">
        <f t="shared" si="73"/>
        <v/>
      </c>
      <c r="J312" s="43"/>
      <c r="K312" s="74" t="str">
        <f t="shared" si="74"/>
        <v/>
      </c>
      <c r="L312" s="102">
        <f t="shared" si="76"/>
        <v>0</v>
      </c>
      <c r="M312" s="70" t="str">
        <f t="shared" si="75"/>
        <v/>
      </c>
    </row>
    <row r="313" spans="1:13" ht="12.75" hidden="1" customHeight="1" outlineLevel="1">
      <c r="A313" s="1"/>
      <c r="B313" s="44"/>
      <c r="C313" s="45"/>
      <c r="D313" s="64"/>
      <c r="E313" s="26"/>
      <c r="F313" s="26" t="s">
        <v>621</v>
      </c>
      <c r="G313" s="26" t="s">
        <v>622</v>
      </c>
      <c r="H313" s="43"/>
      <c r="I313" s="74" t="str">
        <f t="shared" si="73"/>
        <v/>
      </c>
      <c r="J313" s="43"/>
      <c r="K313" s="74" t="str">
        <f t="shared" si="74"/>
        <v/>
      </c>
      <c r="L313" s="102">
        <f t="shared" si="76"/>
        <v>0</v>
      </c>
      <c r="M313" s="70" t="str">
        <f t="shared" si="75"/>
        <v/>
      </c>
    </row>
    <row r="314" spans="1:13" ht="12.75" hidden="1" customHeight="1" outlineLevel="1">
      <c r="A314" s="1"/>
      <c r="B314" s="44"/>
      <c r="C314" s="45"/>
      <c r="D314" s="64"/>
      <c r="E314" s="26"/>
      <c r="F314" s="26" t="s">
        <v>623</v>
      </c>
      <c r="G314" s="26" t="s">
        <v>624</v>
      </c>
      <c r="H314" s="43"/>
      <c r="I314" s="74" t="str">
        <f t="shared" si="73"/>
        <v/>
      </c>
      <c r="J314" s="43"/>
      <c r="K314" s="74" t="str">
        <f t="shared" si="74"/>
        <v/>
      </c>
      <c r="L314" s="102">
        <f t="shared" si="76"/>
        <v>0</v>
      </c>
      <c r="M314" s="70" t="str">
        <f t="shared" si="75"/>
        <v/>
      </c>
    </row>
    <row r="315" spans="1:13" ht="12.75" hidden="1" customHeight="1" outlineLevel="1">
      <c r="A315" s="1"/>
      <c r="B315" s="44"/>
      <c r="C315" s="45"/>
      <c r="D315" s="64"/>
      <c r="E315" s="26"/>
      <c r="F315" s="26" t="s">
        <v>625</v>
      </c>
      <c r="G315" s="26" t="s">
        <v>626</v>
      </c>
      <c r="H315" s="43"/>
      <c r="I315" s="74" t="str">
        <f t="shared" si="73"/>
        <v/>
      </c>
      <c r="J315" s="43"/>
      <c r="K315" s="74" t="str">
        <f t="shared" si="74"/>
        <v/>
      </c>
      <c r="L315" s="102">
        <f t="shared" si="76"/>
        <v>0</v>
      </c>
      <c r="M315" s="70" t="str">
        <f t="shared" si="75"/>
        <v/>
      </c>
    </row>
    <row r="316" spans="1:13" ht="12.75" hidden="1" customHeight="1" outlineLevel="1">
      <c r="A316" s="1"/>
      <c r="B316" s="44"/>
      <c r="C316" s="45"/>
      <c r="D316" s="64"/>
      <c r="E316" s="26"/>
      <c r="F316" s="26" t="s">
        <v>627</v>
      </c>
      <c r="G316" s="26" t="s">
        <v>628</v>
      </c>
      <c r="H316" s="43"/>
      <c r="I316" s="74" t="str">
        <f t="shared" si="73"/>
        <v/>
      </c>
      <c r="J316" s="43"/>
      <c r="K316" s="74" t="str">
        <f t="shared" si="74"/>
        <v/>
      </c>
      <c r="L316" s="102">
        <f t="shared" si="76"/>
        <v>0</v>
      </c>
      <c r="M316" s="70" t="str">
        <f t="shared" si="75"/>
        <v/>
      </c>
    </row>
    <row r="317" spans="1:13" ht="12.75" hidden="1" customHeight="1" outlineLevel="1">
      <c r="A317" s="1"/>
      <c r="B317" s="44"/>
      <c r="C317" s="45"/>
      <c r="D317" s="64"/>
      <c r="E317" s="26"/>
      <c r="F317" s="26" t="s">
        <v>629</v>
      </c>
      <c r="G317" s="26" t="s">
        <v>630</v>
      </c>
      <c r="H317" s="43"/>
      <c r="I317" s="74" t="str">
        <f t="shared" si="73"/>
        <v/>
      </c>
      <c r="J317" s="43"/>
      <c r="K317" s="74" t="str">
        <f t="shared" si="74"/>
        <v/>
      </c>
      <c r="L317" s="102">
        <f t="shared" si="76"/>
        <v>0</v>
      </c>
      <c r="M317" s="70" t="str">
        <f t="shared" si="75"/>
        <v/>
      </c>
    </row>
    <row r="318" spans="1:13" ht="12.75" hidden="1" customHeight="1" outlineLevel="1">
      <c r="A318" s="1"/>
      <c r="B318" s="44"/>
      <c r="C318" s="45"/>
      <c r="D318" s="64"/>
      <c r="E318" s="26"/>
      <c r="F318" s="26" t="s">
        <v>631</v>
      </c>
      <c r="G318" s="26" t="s">
        <v>632</v>
      </c>
      <c r="H318" s="43"/>
      <c r="I318" s="74" t="str">
        <f t="shared" si="73"/>
        <v/>
      </c>
      <c r="J318" s="43"/>
      <c r="K318" s="74" t="str">
        <f t="shared" si="74"/>
        <v/>
      </c>
      <c r="L318" s="102">
        <f t="shared" si="76"/>
        <v>0</v>
      </c>
      <c r="M318" s="70" t="str">
        <f t="shared" si="75"/>
        <v/>
      </c>
    </row>
    <row r="319" spans="1:13" ht="12.75" hidden="1" customHeight="1" outlineLevel="1">
      <c r="A319" s="1"/>
      <c r="B319" s="44"/>
      <c r="C319" s="45"/>
      <c r="D319" s="64"/>
      <c r="E319" s="26"/>
      <c r="F319" s="26" t="s">
        <v>633</v>
      </c>
      <c r="G319" s="26" t="s">
        <v>634</v>
      </c>
      <c r="H319" s="43"/>
      <c r="I319" s="74" t="str">
        <f t="shared" si="73"/>
        <v/>
      </c>
      <c r="J319" s="43"/>
      <c r="K319" s="74" t="str">
        <f t="shared" si="74"/>
        <v/>
      </c>
      <c r="L319" s="102">
        <f t="shared" si="76"/>
        <v>0</v>
      </c>
      <c r="M319" s="70" t="str">
        <f t="shared" si="75"/>
        <v/>
      </c>
    </row>
    <row r="320" spans="1:13" ht="12.75" hidden="1" customHeight="1" outlineLevel="1">
      <c r="A320" s="1"/>
      <c r="B320" s="44"/>
      <c r="C320" s="45"/>
      <c r="D320" s="64"/>
      <c r="E320" s="26"/>
      <c r="F320" s="26" t="s">
        <v>635</v>
      </c>
      <c r="G320" s="26" t="s">
        <v>636</v>
      </c>
      <c r="H320" s="43"/>
      <c r="I320" s="74" t="str">
        <f t="shared" si="73"/>
        <v/>
      </c>
      <c r="J320" s="43"/>
      <c r="K320" s="74" t="str">
        <f t="shared" si="74"/>
        <v/>
      </c>
      <c r="L320" s="102">
        <f t="shared" si="76"/>
        <v>0</v>
      </c>
      <c r="M320" s="70" t="str">
        <f t="shared" si="75"/>
        <v/>
      </c>
    </row>
    <row r="321" spans="1:13" ht="12.75" hidden="1" customHeight="1" outlineLevel="1">
      <c r="A321" s="1"/>
      <c r="B321" s="44"/>
      <c r="C321" s="45"/>
      <c r="D321" s="64"/>
      <c r="E321" s="26"/>
      <c r="F321" s="26" t="s">
        <v>637</v>
      </c>
      <c r="G321" s="26" t="s">
        <v>638</v>
      </c>
      <c r="H321" s="43"/>
      <c r="I321" s="74" t="str">
        <f t="shared" si="73"/>
        <v/>
      </c>
      <c r="J321" s="43"/>
      <c r="K321" s="74" t="str">
        <f t="shared" si="74"/>
        <v/>
      </c>
      <c r="L321" s="102">
        <f t="shared" si="76"/>
        <v>0</v>
      </c>
      <c r="M321" s="70" t="str">
        <f t="shared" si="75"/>
        <v/>
      </c>
    </row>
    <row r="322" spans="1:13" ht="12.75" hidden="1" customHeight="1" outlineLevel="1">
      <c r="A322" s="1"/>
      <c r="B322" s="44"/>
      <c r="C322" s="45"/>
      <c r="D322" s="64"/>
      <c r="E322" s="26"/>
      <c r="F322" s="26" t="s">
        <v>639</v>
      </c>
      <c r="G322" s="26" t="s">
        <v>640</v>
      </c>
      <c r="H322" s="43"/>
      <c r="I322" s="74" t="str">
        <f t="shared" si="73"/>
        <v/>
      </c>
      <c r="J322" s="43"/>
      <c r="K322" s="74" t="str">
        <f t="shared" si="74"/>
        <v/>
      </c>
      <c r="L322" s="102">
        <f t="shared" si="76"/>
        <v>0</v>
      </c>
      <c r="M322" s="70" t="str">
        <f t="shared" si="75"/>
        <v/>
      </c>
    </row>
    <row r="323" spans="1:13" ht="12.75" hidden="1" customHeight="1" outlineLevel="1">
      <c r="A323" s="1"/>
      <c r="B323" s="44"/>
      <c r="C323" s="45"/>
      <c r="D323" s="64"/>
      <c r="E323" s="26"/>
      <c r="F323" s="26" t="s">
        <v>641</v>
      </c>
      <c r="G323" s="26" t="s">
        <v>642</v>
      </c>
      <c r="H323" s="43"/>
      <c r="I323" s="74" t="str">
        <f t="shared" si="73"/>
        <v/>
      </c>
      <c r="J323" s="43"/>
      <c r="K323" s="74" t="str">
        <f t="shared" si="74"/>
        <v/>
      </c>
      <c r="L323" s="102">
        <f t="shared" si="76"/>
        <v>0</v>
      </c>
      <c r="M323" s="70" t="str">
        <f t="shared" si="75"/>
        <v/>
      </c>
    </row>
    <row r="324" spans="1:13" collapsed="1">
      <c r="B324" s="44"/>
      <c r="C324" s="45"/>
      <c r="D324" s="64"/>
      <c r="E324" s="26"/>
      <c r="F324" s="26" t="s">
        <v>643</v>
      </c>
      <c r="G324" s="26" t="s">
        <v>644</v>
      </c>
      <c r="H324" s="43"/>
      <c r="I324" s="74"/>
      <c r="J324" s="43"/>
      <c r="K324" s="74"/>
      <c r="L324" s="102"/>
      <c r="M324" s="70"/>
    </row>
    <row r="325" spans="1:13">
      <c r="B325" s="44"/>
      <c r="C325" s="45"/>
      <c r="D325" s="64"/>
      <c r="E325" s="26"/>
      <c r="F325" s="26" t="s">
        <v>645</v>
      </c>
      <c r="G325" s="26" t="s">
        <v>646</v>
      </c>
      <c r="H325" s="43"/>
      <c r="I325" s="74"/>
      <c r="J325" s="43"/>
      <c r="K325" s="74"/>
      <c r="L325" s="102"/>
      <c r="M325" s="70"/>
    </row>
    <row r="326" spans="1:13">
      <c r="B326" s="44"/>
      <c r="C326" s="45"/>
      <c r="D326" s="64"/>
      <c r="E326" s="26"/>
      <c r="F326" s="26" t="s">
        <v>647</v>
      </c>
      <c r="G326" s="26" t="s">
        <v>648</v>
      </c>
      <c r="H326" s="43"/>
      <c r="I326" s="74" t="str">
        <f t="shared" si="73"/>
        <v/>
      </c>
      <c r="J326" s="43"/>
      <c r="K326" s="74" t="str">
        <f t="shared" si="74"/>
        <v/>
      </c>
      <c r="L326" s="102">
        <f t="shared" si="76"/>
        <v>0</v>
      </c>
      <c r="M326" s="70" t="str">
        <f t="shared" si="75"/>
        <v/>
      </c>
    </row>
    <row r="327" spans="1:13">
      <c r="B327" s="44"/>
      <c r="C327" s="45"/>
      <c r="D327" s="64"/>
      <c r="E327" s="26"/>
      <c r="F327" s="26" t="s">
        <v>649</v>
      </c>
      <c r="G327" s="26" t="s">
        <v>650</v>
      </c>
      <c r="H327" s="43"/>
      <c r="I327" s="74" t="str">
        <f t="shared" si="73"/>
        <v/>
      </c>
      <c r="J327" s="43"/>
      <c r="K327" s="74" t="str">
        <f t="shared" si="74"/>
        <v/>
      </c>
      <c r="L327" s="102">
        <f t="shared" si="76"/>
        <v>0</v>
      </c>
      <c r="M327" s="70" t="str">
        <f t="shared" si="75"/>
        <v/>
      </c>
    </row>
    <row r="328" spans="1:13">
      <c r="B328" s="44"/>
      <c r="C328" s="45"/>
      <c r="D328" s="64"/>
      <c r="E328" s="26"/>
      <c r="F328" s="26" t="s">
        <v>651</v>
      </c>
      <c r="G328" s="26" t="s">
        <v>652</v>
      </c>
      <c r="H328" s="43"/>
      <c r="I328" s="74" t="str">
        <f t="shared" si="73"/>
        <v/>
      </c>
      <c r="J328" s="43"/>
      <c r="K328" s="74" t="str">
        <f t="shared" si="74"/>
        <v/>
      </c>
      <c r="L328" s="102">
        <f t="shared" si="76"/>
        <v>0</v>
      </c>
      <c r="M328" s="110" t="str">
        <f t="shared" si="75"/>
        <v/>
      </c>
    </row>
    <row r="329" spans="1:13">
      <c r="B329" s="35" t="s">
        <v>653</v>
      </c>
      <c r="C329" s="36"/>
      <c r="D329" s="36"/>
      <c r="E329" s="36"/>
      <c r="F329" s="36"/>
      <c r="G329" s="36"/>
      <c r="H329" s="37">
        <f t="shared" ref="H329" si="77">+H240-H241</f>
        <v>0</v>
      </c>
      <c r="I329" s="93" t="str">
        <f t="shared" si="73"/>
        <v/>
      </c>
      <c r="J329" s="37">
        <f t="shared" ref="J329" si="78">+J240-J241</f>
        <v>0</v>
      </c>
      <c r="K329" s="93" t="str">
        <f t="shared" si="74"/>
        <v/>
      </c>
      <c r="L329" s="58">
        <f>J329-H329</f>
        <v>0</v>
      </c>
      <c r="M329" s="93" t="str">
        <f t="shared" si="75"/>
        <v/>
      </c>
    </row>
    <row r="330" spans="1:13">
      <c r="B330" s="85"/>
      <c r="C330" s="86"/>
      <c r="D330" s="86"/>
      <c r="E330" s="87" t="s">
        <v>472</v>
      </c>
      <c r="F330" s="87"/>
      <c r="G330" s="87"/>
      <c r="H330" s="84" t="str">
        <f t="shared" ref="H330" si="79">IFERROR(+H329/H22,"")</f>
        <v/>
      </c>
      <c r="I330" s="99" t="str">
        <f t="shared" si="73"/>
        <v/>
      </c>
      <c r="J330" s="84" t="str">
        <f t="shared" ref="J330" si="80">IFERROR(+J329/J22,"")</f>
        <v/>
      </c>
      <c r="K330" s="99" t="str">
        <f t="shared" si="74"/>
        <v/>
      </c>
      <c r="L330" s="85" t="str">
        <f>IFERROR(J330-H330,"")</f>
        <v/>
      </c>
      <c r="M330" s="99" t="str">
        <f t="shared" si="75"/>
        <v/>
      </c>
    </row>
    <row r="331" spans="1:13">
      <c r="B331" s="35" t="s">
        <v>706</v>
      </c>
      <c r="C331" s="36"/>
      <c r="D331" s="36"/>
      <c r="E331" s="36"/>
      <c r="F331" s="36"/>
      <c r="G331" s="120"/>
      <c r="H331" s="121">
        <f>+H332+H359+H366</f>
        <v>0</v>
      </c>
      <c r="I331" s="142" t="str">
        <f t="shared" si="73"/>
        <v/>
      </c>
      <c r="J331" s="121">
        <f>+J332+J359+J366</f>
        <v>0</v>
      </c>
      <c r="K331" s="142" t="str">
        <f t="shared" si="73"/>
        <v/>
      </c>
      <c r="L331" s="121">
        <f t="shared" ref="L331:L375" si="81">J331-H331</f>
        <v>0</v>
      </c>
      <c r="M331" s="142" t="str">
        <f t="shared" si="75"/>
        <v/>
      </c>
    </row>
    <row r="332" spans="1:13">
      <c r="B332" s="122" t="s">
        <v>412</v>
      </c>
      <c r="C332" s="60" t="s">
        <v>783</v>
      </c>
      <c r="D332" s="123"/>
      <c r="E332" s="124"/>
      <c r="F332" s="124"/>
      <c r="G332" s="120"/>
      <c r="H332" s="121">
        <f t="shared" ref="H332" si="82">SUM(H333:H358)</f>
        <v>0</v>
      </c>
      <c r="I332" s="142" t="str">
        <f t="shared" si="73"/>
        <v/>
      </c>
      <c r="J332" s="121">
        <f t="shared" ref="J332" si="83">SUM(J333:J358)</f>
        <v>0</v>
      </c>
      <c r="K332" s="142" t="str">
        <f t="shared" si="73"/>
        <v/>
      </c>
      <c r="L332" s="121">
        <f t="shared" si="81"/>
        <v>0</v>
      </c>
      <c r="M332" s="142" t="str">
        <f t="shared" si="75"/>
        <v/>
      </c>
    </row>
    <row r="333" spans="1:13">
      <c r="B333" s="59"/>
      <c r="C333" s="45"/>
      <c r="D333" s="47"/>
      <c r="E333" s="127"/>
      <c r="F333" s="16" t="s">
        <v>707</v>
      </c>
      <c r="G333" s="16" t="s">
        <v>708</v>
      </c>
      <c r="H333" s="143"/>
      <c r="I333" s="144" t="str">
        <f t="shared" si="73"/>
        <v/>
      </c>
      <c r="J333" s="143"/>
      <c r="K333" s="144" t="str">
        <f t="shared" si="73"/>
        <v/>
      </c>
      <c r="L333" s="143">
        <f t="shared" si="81"/>
        <v>0</v>
      </c>
      <c r="M333" s="144" t="str">
        <f t="shared" si="75"/>
        <v/>
      </c>
    </row>
    <row r="334" spans="1:13">
      <c r="B334" s="59"/>
      <c r="C334" s="45"/>
      <c r="D334" s="47"/>
      <c r="E334" s="127"/>
      <c r="F334" s="16" t="s">
        <v>709</v>
      </c>
      <c r="G334" s="16" t="s">
        <v>710</v>
      </c>
      <c r="H334" s="125"/>
      <c r="I334" s="145" t="str">
        <f t="shared" si="73"/>
        <v/>
      </c>
      <c r="J334" s="125"/>
      <c r="K334" s="145" t="str">
        <f t="shared" si="73"/>
        <v/>
      </c>
      <c r="L334" s="125">
        <f t="shared" si="81"/>
        <v>0</v>
      </c>
      <c r="M334" s="145" t="str">
        <f t="shared" si="75"/>
        <v/>
      </c>
    </row>
    <row r="335" spans="1:13">
      <c r="B335" s="59"/>
      <c r="C335" s="45"/>
      <c r="D335" s="47"/>
      <c r="E335" s="127"/>
      <c r="F335" s="16" t="s">
        <v>711</v>
      </c>
      <c r="G335" s="16" t="s">
        <v>712</v>
      </c>
      <c r="H335" s="125"/>
      <c r="I335" s="145" t="str">
        <f t="shared" si="73"/>
        <v/>
      </c>
      <c r="J335" s="125"/>
      <c r="K335" s="145" t="str">
        <f t="shared" si="73"/>
        <v/>
      </c>
      <c r="L335" s="125">
        <f t="shared" si="81"/>
        <v>0</v>
      </c>
      <c r="M335" s="145" t="str">
        <f t="shared" si="75"/>
        <v/>
      </c>
    </row>
    <row r="336" spans="1:13">
      <c r="B336" s="59"/>
      <c r="C336" s="45"/>
      <c r="D336" s="47"/>
      <c r="E336" s="127"/>
      <c r="F336" s="16" t="s">
        <v>713</v>
      </c>
      <c r="G336" s="16" t="s">
        <v>714</v>
      </c>
      <c r="H336" s="125"/>
      <c r="I336" s="145" t="str">
        <f t="shared" si="73"/>
        <v/>
      </c>
      <c r="J336" s="125"/>
      <c r="K336" s="145" t="str">
        <f t="shared" si="73"/>
        <v/>
      </c>
      <c r="L336" s="125">
        <f t="shared" si="81"/>
        <v>0</v>
      </c>
      <c r="M336" s="145" t="str">
        <f t="shared" si="75"/>
        <v/>
      </c>
    </row>
    <row r="337" spans="2:13">
      <c r="B337" s="59"/>
      <c r="C337" s="45"/>
      <c r="D337" s="47"/>
      <c r="E337" s="127"/>
      <c r="F337" s="16" t="s">
        <v>715</v>
      </c>
      <c r="G337" s="16" t="s">
        <v>716</v>
      </c>
      <c r="H337" s="125"/>
      <c r="I337" s="145" t="str">
        <f t="shared" si="73"/>
        <v/>
      </c>
      <c r="J337" s="125"/>
      <c r="K337" s="145" t="str">
        <f t="shared" si="73"/>
        <v/>
      </c>
      <c r="L337" s="125">
        <f t="shared" si="81"/>
        <v>0</v>
      </c>
      <c r="M337" s="145" t="str">
        <f t="shared" si="75"/>
        <v/>
      </c>
    </row>
    <row r="338" spans="2:13">
      <c r="B338" s="59"/>
      <c r="C338" s="45"/>
      <c r="D338" s="47"/>
      <c r="E338" s="127"/>
      <c r="F338" s="16" t="s">
        <v>717</v>
      </c>
      <c r="G338" s="16" t="s">
        <v>718</v>
      </c>
      <c r="H338" s="125"/>
      <c r="I338" s="145" t="str">
        <f t="shared" si="73"/>
        <v/>
      </c>
      <c r="J338" s="125"/>
      <c r="K338" s="145" t="str">
        <f t="shared" si="73"/>
        <v/>
      </c>
      <c r="L338" s="125">
        <f t="shared" si="81"/>
        <v>0</v>
      </c>
      <c r="M338" s="145" t="str">
        <f t="shared" si="75"/>
        <v/>
      </c>
    </row>
    <row r="339" spans="2:13">
      <c r="B339" s="59"/>
      <c r="C339" s="45"/>
      <c r="D339" s="47"/>
      <c r="E339" s="127"/>
      <c r="F339" s="16" t="s">
        <v>719</v>
      </c>
      <c r="G339" s="16" t="s">
        <v>720</v>
      </c>
      <c r="H339" s="125"/>
      <c r="I339" s="145" t="str">
        <f t="shared" si="73"/>
        <v/>
      </c>
      <c r="J339" s="125"/>
      <c r="K339" s="145" t="str">
        <f t="shared" si="73"/>
        <v/>
      </c>
      <c r="L339" s="125">
        <f t="shared" si="81"/>
        <v>0</v>
      </c>
      <c r="M339" s="145" t="str">
        <f t="shared" si="75"/>
        <v/>
      </c>
    </row>
    <row r="340" spans="2:13">
      <c r="B340" s="59"/>
      <c r="C340" s="45"/>
      <c r="D340" s="47"/>
      <c r="E340" s="127"/>
      <c r="F340" s="16" t="s">
        <v>721</v>
      </c>
      <c r="G340" s="16" t="s">
        <v>722</v>
      </c>
      <c r="H340" s="125"/>
      <c r="I340" s="145" t="str">
        <f t="shared" si="73"/>
        <v/>
      </c>
      <c r="J340" s="125"/>
      <c r="K340" s="145" t="str">
        <f t="shared" si="73"/>
        <v/>
      </c>
      <c r="L340" s="125">
        <f t="shared" si="81"/>
        <v>0</v>
      </c>
      <c r="M340" s="145" t="str">
        <f t="shared" si="75"/>
        <v/>
      </c>
    </row>
    <row r="341" spans="2:13">
      <c r="B341" s="59"/>
      <c r="C341" s="45"/>
      <c r="D341" s="47"/>
      <c r="E341" s="127"/>
      <c r="F341" s="16" t="s">
        <v>723</v>
      </c>
      <c r="G341" s="16" t="s">
        <v>724</v>
      </c>
      <c r="H341" s="125"/>
      <c r="I341" s="145" t="str">
        <f t="shared" si="73"/>
        <v/>
      </c>
      <c r="J341" s="125"/>
      <c r="K341" s="145" t="str">
        <f t="shared" si="73"/>
        <v/>
      </c>
      <c r="L341" s="125">
        <f t="shared" si="81"/>
        <v>0</v>
      </c>
      <c r="M341" s="145" t="str">
        <f t="shared" si="75"/>
        <v/>
      </c>
    </row>
    <row r="342" spans="2:13">
      <c r="B342" s="59"/>
      <c r="C342" s="45"/>
      <c r="D342" s="47"/>
      <c r="E342" s="127"/>
      <c r="F342" s="16" t="s">
        <v>725</v>
      </c>
      <c r="G342" s="16" t="s">
        <v>726</v>
      </c>
      <c r="H342" s="125"/>
      <c r="I342" s="145" t="str">
        <f t="shared" si="73"/>
        <v/>
      </c>
      <c r="J342" s="125"/>
      <c r="K342" s="145" t="str">
        <f t="shared" si="73"/>
        <v/>
      </c>
      <c r="L342" s="125">
        <f t="shared" si="81"/>
        <v>0</v>
      </c>
      <c r="M342" s="145" t="str">
        <f t="shared" si="75"/>
        <v/>
      </c>
    </row>
    <row r="343" spans="2:13">
      <c r="B343" s="59"/>
      <c r="C343" s="45"/>
      <c r="D343" s="47"/>
      <c r="E343" s="127"/>
      <c r="F343" s="16" t="s">
        <v>727</v>
      </c>
      <c r="G343" s="16" t="s">
        <v>728</v>
      </c>
      <c r="H343" s="125"/>
      <c r="I343" s="145" t="str">
        <f t="shared" si="73"/>
        <v/>
      </c>
      <c r="J343" s="125"/>
      <c r="K343" s="145" t="str">
        <f t="shared" si="73"/>
        <v/>
      </c>
      <c r="L343" s="125">
        <f t="shared" si="81"/>
        <v>0</v>
      </c>
      <c r="M343" s="145" t="str">
        <f t="shared" si="75"/>
        <v/>
      </c>
    </row>
    <row r="344" spans="2:13">
      <c r="B344" s="59"/>
      <c r="C344" s="45"/>
      <c r="D344" s="47"/>
      <c r="E344" s="127"/>
      <c r="F344" s="16" t="s">
        <v>729</v>
      </c>
      <c r="G344" s="16" t="s">
        <v>730</v>
      </c>
      <c r="H344" s="125"/>
      <c r="I344" s="145" t="str">
        <f t="shared" si="73"/>
        <v/>
      </c>
      <c r="J344" s="125"/>
      <c r="K344" s="145" t="str">
        <f t="shared" si="73"/>
        <v/>
      </c>
      <c r="L344" s="125">
        <f t="shared" si="81"/>
        <v>0</v>
      </c>
      <c r="M344" s="145" t="str">
        <f t="shared" si="75"/>
        <v/>
      </c>
    </row>
    <row r="345" spans="2:13">
      <c r="B345" s="59"/>
      <c r="C345" s="45"/>
      <c r="D345" s="47"/>
      <c r="E345" s="127"/>
      <c r="F345" s="16" t="s">
        <v>731</v>
      </c>
      <c r="G345" s="16" t="s">
        <v>732</v>
      </c>
      <c r="H345" s="125"/>
      <c r="I345" s="145" t="str">
        <f t="shared" si="73"/>
        <v/>
      </c>
      <c r="J345" s="125"/>
      <c r="K345" s="145" t="str">
        <f t="shared" si="73"/>
        <v/>
      </c>
      <c r="L345" s="125">
        <f t="shared" si="81"/>
        <v>0</v>
      </c>
      <c r="M345" s="145" t="str">
        <f t="shared" si="75"/>
        <v/>
      </c>
    </row>
    <row r="346" spans="2:13">
      <c r="B346" s="59"/>
      <c r="C346" s="45"/>
      <c r="D346" s="47"/>
      <c r="E346" s="127"/>
      <c r="F346" s="16" t="s">
        <v>733</v>
      </c>
      <c r="G346" s="16" t="s">
        <v>734</v>
      </c>
      <c r="H346" s="125"/>
      <c r="I346" s="145" t="str">
        <f t="shared" ref="I346:I377" si="84">IFERROR(H346/$H$22,"")</f>
        <v/>
      </c>
      <c r="J346" s="125"/>
      <c r="K346" s="145" t="str">
        <f t="shared" ref="K346:K377" si="85">IFERROR(J346/$H$22,"")</f>
        <v/>
      </c>
      <c r="L346" s="125">
        <f t="shared" si="81"/>
        <v>0</v>
      </c>
      <c r="M346" s="145" t="str">
        <f t="shared" ref="M346:M377" si="86">IFERROR(L346/$J$22,"")</f>
        <v/>
      </c>
    </row>
    <row r="347" spans="2:13">
      <c r="B347" s="59"/>
      <c r="C347" s="45"/>
      <c r="D347" s="47"/>
      <c r="E347" s="127"/>
      <c r="F347" s="16" t="s">
        <v>735</v>
      </c>
      <c r="G347" s="16" t="s">
        <v>736</v>
      </c>
      <c r="H347" s="125"/>
      <c r="I347" s="145" t="str">
        <f t="shared" si="84"/>
        <v/>
      </c>
      <c r="J347" s="125"/>
      <c r="K347" s="145" t="str">
        <f t="shared" si="85"/>
        <v/>
      </c>
      <c r="L347" s="125">
        <f t="shared" si="81"/>
        <v>0</v>
      </c>
      <c r="M347" s="145" t="str">
        <f t="shared" si="86"/>
        <v/>
      </c>
    </row>
    <row r="348" spans="2:13">
      <c r="B348" s="59"/>
      <c r="C348" s="45"/>
      <c r="D348" s="47"/>
      <c r="E348" s="127"/>
      <c r="F348" s="16" t="s">
        <v>737</v>
      </c>
      <c r="G348" s="16" t="s">
        <v>738</v>
      </c>
      <c r="H348" s="125"/>
      <c r="I348" s="145" t="str">
        <f t="shared" si="84"/>
        <v/>
      </c>
      <c r="J348" s="125"/>
      <c r="K348" s="145" t="str">
        <f t="shared" si="85"/>
        <v/>
      </c>
      <c r="L348" s="125">
        <f t="shared" si="81"/>
        <v>0</v>
      </c>
      <c r="M348" s="145" t="str">
        <f t="shared" si="86"/>
        <v/>
      </c>
    </row>
    <row r="349" spans="2:13">
      <c r="B349" s="59"/>
      <c r="C349" s="45"/>
      <c r="D349" s="47"/>
      <c r="E349" s="127"/>
      <c r="F349" s="16" t="s">
        <v>739</v>
      </c>
      <c r="G349" s="16" t="s">
        <v>740</v>
      </c>
      <c r="H349" s="125"/>
      <c r="I349" s="145" t="str">
        <f t="shared" si="84"/>
        <v/>
      </c>
      <c r="J349" s="125"/>
      <c r="K349" s="145" t="str">
        <f t="shared" si="85"/>
        <v/>
      </c>
      <c r="L349" s="125">
        <f t="shared" si="81"/>
        <v>0</v>
      </c>
      <c r="M349" s="145" t="str">
        <f t="shared" si="86"/>
        <v/>
      </c>
    </row>
    <row r="350" spans="2:13">
      <c r="B350" s="59"/>
      <c r="C350" s="45"/>
      <c r="D350" s="47"/>
      <c r="E350" s="127"/>
      <c r="F350" s="16" t="s">
        <v>741</v>
      </c>
      <c r="G350" s="16" t="s">
        <v>742</v>
      </c>
      <c r="H350" s="125"/>
      <c r="I350" s="145" t="str">
        <f t="shared" si="84"/>
        <v/>
      </c>
      <c r="J350" s="125"/>
      <c r="K350" s="145" t="str">
        <f t="shared" si="85"/>
        <v/>
      </c>
      <c r="L350" s="125">
        <f t="shared" si="81"/>
        <v>0</v>
      </c>
      <c r="M350" s="145" t="str">
        <f t="shared" si="86"/>
        <v/>
      </c>
    </row>
    <row r="351" spans="2:13">
      <c r="B351" s="59"/>
      <c r="C351" s="45"/>
      <c r="D351" s="47"/>
      <c r="E351" s="127"/>
      <c r="F351" s="16" t="s">
        <v>743</v>
      </c>
      <c r="G351" s="16" t="s">
        <v>744</v>
      </c>
      <c r="H351" s="125"/>
      <c r="I351" s="145" t="str">
        <f t="shared" si="84"/>
        <v/>
      </c>
      <c r="J351" s="125"/>
      <c r="K351" s="145" t="str">
        <f t="shared" si="85"/>
        <v/>
      </c>
      <c r="L351" s="125">
        <f t="shared" si="81"/>
        <v>0</v>
      </c>
      <c r="M351" s="145" t="str">
        <f t="shared" si="86"/>
        <v/>
      </c>
    </row>
    <row r="352" spans="2:13">
      <c r="B352" s="59"/>
      <c r="C352" s="45"/>
      <c r="D352" s="47"/>
      <c r="E352" s="127"/>
      <c r="F352" s="16" t="s">
        <v>745</v>
      </c>
      <c r="G352" s="16" t="s">
        <v>746</v>
      </c>
      <c r="H352" s="125"/>
      <c r="I352" s="145" t="str">
        <f t="shared" si="84"/>
        <v/>
      </c>
      <c r="J352" s="125"/>
      <c r="K352" s="145" t="str">
        <f t="shared" si="85"/>
        <v/>
      </c>
      <c r="L352" s="125">
        <f t="shared" si="81"/>
        <v>0</v>
      </c>
      <c r="M352" s="145" t="str">
        <f t="shared" si="86"/>
        <v/>
      </c>
    </row>
    <row r="353" spans="2:13">
      <c r="B353" s="59"/>
      <c r="C353" s="45"/>
      <c r="D353" s="47"/>
      <c r="E353" s="127"/>
      <c r="F353" s="16" t="s">
        <v>747</v>
      </c>
      <c r="G353" s="16" t="s">
        <v>748</v>
      </c>
      <c r="H353" s="125"/>
      <c r="I353" s="145" t="str">
        <f t="shared" si="84"/>
        <v/>
      </c>
      <c r="J353" s="125"/>
      <c r="K353" s="145" t="str">
        <f t="shared" si="85"/>
        <v/>
      </c>
      <c r="L353" s="125">
        <f t="shared" si="81"/>
        <v>0</v>
      </c>
      <c r="M353" s="145" t="str">
        <f t="shared" si="86"/>
        <v/>
      </c>
    </row>
    <row r="354" spans="2:13">
      <c r="B354" s="59"/>
      <c r="C354" s="45"/>
      <c r="D354" s="47"/>
      <c r="E354" s="127"/>
      <c r="F354" s="16" t="s">
        <v>749</v>
      </c>
      <c r="G354" s="16" t="s">
        <v>750</v>
      </c>
      <c r="H354" s="125"/>
      <c r="I354" s="145" t="str">
        <f t="shared" si="84"/>
        <v/>
      </c>
      <c r="J354" s="125"/>
      <c r="K354" s="145" t="str">
        <f t="shared" si="85"/>
        <v/>
      </c>
      <c r="L354" s="125">
        <f t="shared" si="81"/>
        <v>0</v>
      </c>
      <c r="M354" s="145" t="str">
        <f t="shared" si="86"/>
        <v/>
      </c>
    </row>
    <row r="355" spans="2:13">
      <c r="B355" s="59"/>
      <c r="C355" s="45"/>
      <c r="D355" s="47"/>
      <c r="E355" s="127"/>
      <c r="F355" s="16" t="s">
        <v>751</v>
      </c>
      <c r="G355" s="16" t="s">
        <v>752</v>
      </c>
      <c r="H355" s="125"/>
      <c r="I355" s="145" t="str">
        <f t="shared" si="84"/>
        <v/>
      </c>
      <c r="J355" s="125"/>
      <c r="K355" s="145" t="str">
        <f t="shared" si="85"/>
        <v/>
      </c>
      <c r="L355" s="125">
        <f t="shared" si="81"/>
        <v>0</v>
      </c>
      <c r="M355" s="145" t="str">
        <f t="shared" si="86"/>
        <v/>
      </c>
    </row>
    <row r="356" spans="2:13">
      <c r="B356" s="59"/>
      <c r="C356" s="45"/>
      <c r="D356" s="47"/>
      <c r="E356" s="127"/>
      <c r="F356" s="16" t="s">
        <v>772</v>
      </c>
      <c r="G356" s="16" t="s">
        <v>773</v>
      </c>
      <c r="H356" s="125"/>
      <c r="I356" s="145" t="str">
        <f t="shared" si="84"/>
        <v/>
      </c>
      <c r="J356" s="125"/>
      <c r="K356" s="145" t="str">
        <f t="shared" si="85"/>
        <v/>
      </c>
      <c r="L356" s="125">
        <f t="shared" si="81"/>
        <v>0</v>
      </c>
      <c r="M356" s="145" t="str">
        <f t="shared" si="86"/>
        <v/>
      </c>
    </row>
    <row r="357" spans="2:13">
      <c r="B357" s="59"/>
      <c r="C357" s="45"/>
      <c r="D357" s="47"/>
      <c r="E357" s="127"/>
      <c r="F357" s="16" t="s">
        <v>753</v>
      </c>
      <c r="G357" s="16" t="s">
        <v>784</v>
      </c>
      <c r="H357" s="125"/>
      <c r="I357" s="145" t="str">
        <f t="shared" si="84"/>
        <v/>
      </c>
      <c r="J357" s="125"/>
      <c r="K357" s="145" t="str">
        <f t="shared" si="85"/>
        <v/>
      </c>
      <c r="L357" s="125">
        <f t="shared" si="81"/>
        <v>0</v>
      </c>
      <c r="M357" s="145" t="str">
        <f t="shared" si="86"/>
        <v/>
      </c>
    </row>
    <row r="358" spans="2:13">
      <c r="B358" s="59"/>
      <c r="C358" s="45"/>
      <c r="D358" s="47"/>
      <c r="E358" s="127"/>
      <c r="F358" s="16" t="s">
        <v>754</v>
      </c>
      <c r="G358" s="16" t="s">
        <v>785</v>
      </c>
      <c r="H358" s="125"/>
      <c r="I358" s="145" t="str">
        <f t="shared" si="84"/>
        <v/>
      </c>
      <c r="J358" s="125"/>
      <c r="K358" s="145" t="str">
        <f t="shared" si="85"/>
        <v/>
      </c>
      <c r="L358" s="125">
        <f t="shared" si="81"/>
        <v>0</v>
      </c>
      <c r="M358" s="145" t="str">
        <f t="shared" si="86"/>
        <v/>
      </c>
    </row>
    <row r="359" spans="2:13">
      <c r="B359" s="59" t="s">
        <v>412</v>
      </c>
      <c r="C359" s="60" t="s">
        <v>786</v>
      </c>
      <c r="D359" s="123"/>
      <c r="E359" s="124"/>
      <c r="F359" s="124"/>
      <c r="G359" s="120"/>
      <c r="H359" s="130">
        <f>SUM(H360:H365)</f>
        <v>0</v>
      </c>
      <c r="I359" s="142" t="str">
        <f t="shared" si="84"/>
        <v/>
      </c>
      <c r="J359" s="130">
        <f>SUM(J360:J365)</f>
        <v>0</v>
      </c>
      <c r="K359" s="142" t="str">
        <f t="shared" si="85"/>
        <v/>
      </c>
      <c r="L359" s="130">
        <f t="shared" si="81"/>
        <v>0</v>
      </c>
      <c r="M359" s="142" t="str">
        <f t="shared" si="86"/>
        <v/>
      </c>
    </row>
    <row r="360" spans="2:13">
      <c r="B360" s="44"/>
      <c r="C360" s="45"/>
      <c r="D360" s="128"/>
      <c r="E360" s="129"/>
      <c r="F360" s="16" t="s">
        <v>755</v>
      </c>
      <c r="G360" s="16" t="s">
        <v>756</v>
      </c>
      <c r="H360" s="125"/>
      <c r="I360" s="145" t="str">
        <f t="shared" si="84"/>
        <v/>
      </c>
      <c r="J360" s="125"/>
      <c r="K360" s="145" t="str">
        <f t="shared" si="85"/>
        <v/>
      </c>
      <c r="L360" s="125">
        <f t="shared" si="81"/>
        <v>0</v>
      </c>
      <c r="M360" s="145" t="str">
        <f t="shared" si="86"/>
        <v/>
      </c>
    </row>
    <row r="361" spans="2:13">
      <c r="B361" s="44"/>
      <c r="C361" s="45"/>
      <c r="D361" s="128"/>
      <c r="E361" s="129"/>
      <c r="F361" s="16" t="s">
        <v>757</v>
      </c>
      <c r="G361" s="16" t="s">
        <v>758</v>
      </c>
      <c r="H361" s="125"/>
      <c r="I361" s="145" t="str">
        <f t="shared" si="84"/>
        <v/>
      </c>
      <c r="J361" s="125"/>
      <c r="K361" s="145" t="str">
        <f t="shared" si="85"/>
        <v/>
      </c>
      <c r="L361" s="125">
        <f t="shared" si="81"/>
        <v>0</v>
      </c>
      <c r="M361" s="145" t="str">
        <f t="shared" si="86"/>
        <v/>
      </c>
    </row>
    <row r="362" spans="2:13">
      <c r="B362" s="44"/>
      <c r="C362" s="45"/>
      <c r="D362" s="128"/>
      <c r="E362" s="129"/>
      <c r="F362" s="16" t="s">
        <v>765</v>
      </c>
      <c r="G362" s="16" t="s">
        <v>787</v>
      </c>
      <c r="H362" s="125"/>
      <c r="I362" s="145" t="str">
        <f t="shared" si="84"/>
        <v/>
      </c>
      <c r="J362" s="125"/>
      <c r="K362" s="145" t="str">
        <f t="shared" si="85"/>
        <v/>
      </c>
      <c r="L362" s="125">
        <f t="shared" si="81"/>
        <v>0</v>
      </c>
      <c r="M362" s="145" t="str">
        <f t="shared" si="86"/>
        <v/>
      </c>
    </row>
    <row r="363" spans="2:13">
      <c r="B363" s="44"/>
      <c r="C363" s="45"/>
      <c r="D363" s="128"/>
      <c r="E363" s="129"/>
      <c r="F363" s="16" t="s">
        <v>766</v>
      </c>
      <c r="G363" s="16" t="s">
        <v>767</v>
      </c>
      <c r="H363" s="125"/>
      <c r="I363" s="145" t="str">
        <f t="shared" si="84"/>
        <v/>
      </c>
      <c r="J363" s="125"/>
      <c r="K363" s="145" t="str">
        <f t="shared" si="85"/>
        <v/>
      </c>
      <c r="L363" s="125">
        <f t="shared" si="81"/>
        <v>0</v>
      </c>
      <c r="M363" s="145" t="str">
        <f t="shared" si="86"/>
        <v/>
      </c>
    </row>
    <row r="364" spans="2:13">
      <c r="B364" s="44"/>
      <c r="C364" s="45"/>
      <c r="D364" s="128"/>
      <c r="E364" s="129"/>
      <c r="F364" s="16" t="s">
        <v>768</v>
      </c>
      <c r="G364" s="16" t="s">
        <v>769</v>
      </c>
      <c r="H364" s="125"/>
      <c r="I364" s="145" t="str">
        <f t="shared" si="84"/>
        <v/>
      </c>
      <c r="J364" s="125"/>
      <c r="K364" s="145" t="str">
        <f t="shared" si="85"/>
        <v/>
      </c>
      <c r="L364" s="125">
        <f t="shared" si="81"/>
        <v>0</v>
      </c>
      <c r="M364" s="145" t="str">
        <f t="shared" si="86"/>
        <v/>
      </c>
    </row>
    <row r="365" spans="2:13">
      <c r="B365" s="44"/>
      <c r="C365" s="45"/>
      <c r="D365" s="128"/>
      <c r="E365" s="129"/>
      <c r="F365" s="16" t="s">
        <v>759</v>
      </c>
      <c r="G365" s="16" t="s">
        <v>760</v>
      </c>
      <c r="H365" s="125"/>
      <c r="I365" s="145" t="str">
        <f t="shared" si="84"/>
        <v/>
      </c>
      <c r="J365" s="125"/>
      <c r="K365" s="145" t="str">
        <f t="shared" si="85"/>
        <v/>
      </c>
      <c r="L365" s="125">
        <f t="shared" si="81"/>
        <v>0</v>
      </c>
      <c r="M365" s="145" t="str">
        <f t="shared" si="86"/>
        <v/>
      </c>
    </row>
    <row r="366" spans="2:13">
      <c r="B366" s="59" t="s">
        <v>412</v>
      </c>
      <c r="C366" s="60" t="s">
        <v>788</v>
      </c>
      <c r="D366" s="123"/>
      <c r="E366" s="124"/>
      <c r="F366" s="124"/>
      <c r="G366" s="120"/>
      <c r="H366" s="130">
        <f>SUM(H367:H369)</f>
        <v>0</v>
      </c>
      <c r="I366" s="142" t="str">
        <f t="shared" si="84"/>
        <v/>
      </c>
      <c r="J366" s="130">
        <f>SUM(J367:J369)</f>
        <v>0</v>
      </c>
      <c r="K366" s="142" t="str">
        <f t="shared" si="85"/>
        <v/>
      </c>
      <c r="L366" s="130">
        <f t="shared" si="81"/>
        <v>0</v>
      </c>
      <c r="M366" s="142" t="str">
        <f t="shared" si="86"/>
        <v/>
      </c>
    </row>
    <row r="367" spans="2:13">
      <c r="B367" s="44"/>
      <c r="C367" s="45"/>
      <c r="D367" s="47"/>
      <c r="E367" s="127"/>
      <c r="F367" s="16" t="s">
        <v>761</v>
      </c>
      <c r="G367" s="16" t="s">
        <v>762</v>
      </c>
      <c r="H367" s="125"/>
      <c r="I367" s="145" t="str">
        <f t="shared" si="84"/>
        <v/>
      </c>
      <c r="J367" s="125"/>
      <c r="K367" s="145" t="str">
        <f t="shared" si="85"/>
        <v/>
      </c>
      <c r="L367" s="125">
        <f t="shared" si="81"/>
        <v>0</v>
      </c>
      <c r="M367" s="145" t="str">
        <f t="shared" si="86"/>
        <v/>
      </c>
    </row>
    <row r="368" spans="2:13">
      <c r="B368" s="44"/>
      <c r="C368" s="45"/>
      <c r="D368" s="47"/>
      <c r="E368" s="127"/>
      <c r="F368" s="16" t="s">
        <v>763</v>
      </c>
      <c r="G368" s="16" t="s">
        <v>764</v>
      </c>
      <c r="H368" s="125"/>
      <c r="I368" s="145" t="str">
        <f t="shared" si="84"/>
        <v/>
      </c>
      <c r="J368" s="125"/>
      <c r="K368" s="145" t="str">
        <f t="shared" si="85"/>
        <v/>
      </c>
      <c r="L368" s="125">
        <f t="shared" si="81"/>
        <v>0</v>
      </c>
      <c r="M368" s="145" t="str">
        <f t="shared" si="86"/>
        <v/>
      </c>
    </row>
    <row r="369" spans="2:13">
      <c r="B369" s="44"/>
      <c r="C369" s="45"/>
      <c r="D369" s="47"/>
      <c r="E369" s="127"/>
      <c r="F369" s="16" t="s">
        <v>770</v>
      </c>
      <c r="G369" s="16" t="s">
        <v>771</v>
      </c>
      <c r="H369" s="125"/>
      <c r="I369" s="145" t="str">
        <f t="shared" si="84"/>
        <v/>
      </c>
      <c r="J369" s="125"/>
      <c r="K369" s="145" t="str">
        <f t="shared" si="85"/>
        <v/>
      </c>
      <c r="L369" s="125">
        <f t="shared" si="81"/>
        <v>0</v>
      </c>
      <c r="M369" s="145" t="str">
        <f t="shared" si="86"/>
        <v/>
      </c>
    </row>
    <row r="370" spans="2:13">
      <c r="B370" s="35" t="s">
        <v>774</v>
      </c>
      <c r="C370" s="36"/>
      <c r="D370" s="36"/>
      <c r="E370" s="36"/>
      <c r="F370" s="124"/>
      <c r="G370" s="120"/>
      <c r="H370" s="130">
        <f>+H329+H331</f>
        <v>0</v>
      </c>
      <c r="I370" s="142" t="str">
        <f t="shared" si="84"/>
        <v/>
      </c>
      <c r="J370" s="130">
        <f>+J329+J331</f>
        <v>0</v>
      </c>
      <c r="K370" s="142" t="str">
        <f t="shared" si="85"/>
        <v/>
      </c>
      <c r="L370" s="130">
        <f t="shared" si="81"/>
        <v>0</v>
      </c>
      <c r="M370" s="142" t="str">
        <f t="shared" si="86"/>
        <v/>
      </c>
    </row>
    <row r="371" spans="2:13">
      <c r="B371" s="132"/>
      <c r="C371" s="50" t="s">
        <v>478</v>
      </c>
      <c r="D371" s="52"/>
      <c r="E371" s="52"/>
      <c r="F371" s="16"/>
      <c r="G371" s="16"/>
      <c r="H371" s="125">
        <f>SUM(H372:H375)</f>
        <v>0</v>
      </c>
      <c r="I371" s="145" t="str">
        <f t="shared" si="84"/>
        <v/>
      </c>
      <c r="J371" s="125">
        <f>SUM(J372:J375)</f>
        <v>0</v>
      </c>
      <c r="K371" s="145" t="str">
        <f t="shared" si="85"/>
        <v/>
      </c>
      <c r="L371" s="125">
        <f t="shared" si="81"/>
        <v>0</v>
      </c>
      <c r="M371" s="145" t="str">
        <f t="shared" si="86"/>
        <v/>
      </c>
    </row>
    <row r="372" spans="2:13">
      <c r="B372" s="133"/>
      <c r="C372" s="128"/>
      <c r="D372" s="129"/>
      <c r="E372" s="129"/>
      <c r="F372" s="16" t="s">
        <v>481</v>
      </c>
      <c r="G372" s="16" t="s">
        <v>775</v>
      </c>
      <c r="H372" s="125"/>
      <c r="I372" s="145" t="str">
        <f t="shared" si="84"/>
        <v/>
      </c>
      <c r="J372" s="125"/>
      <c r="K372" s="145" t="str">
        <f t="shared" si="85"/>
        <v/>
      </c>
      <c r="L372" s="125">
        <f t="shared" si="81"/>
        <v>0</v>
      </c>
      <c r="M372" s="145" t="str">
        <f t="shared" si="86"/>
        <v/>
      </c>
    </row>
    <row r="373" spans="2:13">
      <c r="B373" s="134"/>
      <c r="C373" s="128"/>
      <c r="D373" s="129"/>
      <c r="E373" s="129"/>
      <c r="F373" s="16" t="s">
        <v>776</v>
      </c>
      <c r="G373" s="16" t="s">
        <v>777</v>
      </c>
      <c r="H373" s="125"/>
      <c r="I373" s="145" t="str">
        <f t="shared" si="84"/>
        <v/>
      </c>
      <c r="J373" s="125"/>
      <c r="K373" s="145" t="str">
        <f t="shared" si="85"/>
        <v/>
      </c>
      <c r="L373" s="125">
        <f t="shared" si="81"/>
        <v>0</v>
      </c>
      <c r="M373" s="145" t="str">
        <f t="shared" si="86"/>
        <v/>
      </c>
    </row>
    <row r="374" spans="2:13">
      <c r="B374" s="134"/>
      <c r="C374" s="128"/>
      <c r="D374" s="129"/>
      <c r="E374" s="129"/>
      <c r="F374" s="16" t="s">
        <v>778</v>
      </c>
      <c r="G374" s="16" t="s">
        <v>779</v>
      </c>
      <c r="H374" s="125"/>
      <c r="I374" s="145" t="str">
        <f t="shared" si="84"/>
        <v/>
      </c>
      <c r="J374" s="125"/>
      <c r="K374" s="145" t="str">
        <f t="shared" si="85"/>
        <v/>
      </c>
      <c r="L374" s="125">
        <f t="shared" si="81"/>
        <v>0</v>
      </c>
      <c r="M374" s="145" t="str">
        <f t="shared" si="86"/>
        <v/>
      </c>
    </row>
    <row r="375" spans="2:13">
      <c r="B375" s="135"/>
      <c r="C375" s="128"/>
      <c r="D375" s="129"/>
      <c r="E375" s="129"/>
      <c r="F375" s="16" t="s">
        <v>780</v>
      </c>
      <c r="G375" s="16" t="s">
        <v>781</v>
      </c>
      <c r="H375" s="125"/>
      <c r="I375" s="145" t="str">
        <f t="shared" si="84"/>
        <v/>
      </c>
      <c r="J375" s="125"/>
      <c r="K375" s="145" t="str">
        <f t="shared" si="85"/>
        <v/>
      </c>
      <c r="L375" s="125">
        <f t="shared" si="81"/>
        <v>0</v>
      </c>
      <c r="M375" s="145" t="str">
        <f t="shared" si="86"/>
        <v/>
      </c>
    </row>
    <row r="376" spans="2:13">
      <c r="B376" s="35" t="s">
        <v>782</v>
      </c>
      <c r="C376" s="36"/>
      <c r="D376" s="36"/>
      <c r="E376" s="36"/>
      <c r="F376" s="36"/>
      <c r="G376" s="120"/>
      <c r="H376" s="130">
        <f t="shared" ref="H376" si="87">H370+H371</f>
        <v>0</v>
      </c>
      <c r="I376" s="142" t="str">
        <f t="shared" si="84"/>
        <v/>
      </c>
      <c r="J376" s="130">
        <f t="shared" ref="J376" si="88">J370+J371</f>
        <v>0</v>
      </c>
      <c r="K376" s="142" t="str">
        <f t="shared" si="85"/>
        <v/>
      </c>
      <c r="L376" s="130">
        <f>L370+L371</f>
        <v>0</v>
      </c>
      <c r="M376" s="142" t="str">
        <f t="shared" si="86"/>
        <v/>
      </c>
    </row>
    <row r="377" spans="2:13">
      <c r="B377" s="136"/>
      <c r="C377" s="136"/>
      <c r="D377" s="137"/>
      <c r="E377" s="137" t="s">
        <v>472</v>
      </c>
      <c r="F377" s="138"/>
      <c r="G377" s="138"/>
      <c r="H377" s="84" t="str">
        <f t="shared" ref="H377:J377" si="89">IFERROR(+H376/H15,"")</f>
        <v/>
      </c>
      <c r="I377" s="99" t="str">
        <f t="shared" si="84"/>
        <v/>
      </c>
      <c r="J377" s="84" t="str">
        <f t="shared" si="89"/>
        <v/>
      </c>
      <c r="K377" s="99" t="str">
        <f t="shared" si="85"/>
        <v/>
      </c>
      <c r="L377" s="84" t="str">
        <f t="shared" ref="L377" si="90">IFERROR(+L376/L15,"")</f>
        <v/>
      </c>
      <c r="M377" s="99" t="str">
        <f t="shared" si="86"/>
        <v/>
      </c>
    </row>
  </sheetData>
  <autoFilter ref="F3:L324" xr:uid="{7F4E20E7-A5D9-4B80-B6AE-ED02367D6C3C}"/>
  <mergeCells count="9">
    <mergeCell ref="K3:K4"/>
    <mergeCell ref="L3:L4"/>
    <mergeCell ref="M3:M4"/>
    <mergeCell ref="B3:E3"/>
    <mergeCell ref="F3:F4"/>
    <mergeCell ref="G3:G4"/>
    <mergeCell ref="H3:H4"/>
    <mergeCell ref="I3:I4"/>
    <mergeCell ref="J3:J4"/>
  </mergeCells>
  <conditionalFormatting sqref="B233:G235">
    <cfRule type="cellIs" dxfId="11" priority="2" stopIfTrue="1" operator="lessThan">
      <formula>0</formula>
    </cfRule>
  </conditionalFormatting>
  <conditionalFormatting sqref="F34:G36">
    <cfRule type="cellIs" dxfId="10" priority="1" stopIfTrue="1" operator="lessThan">
      <formula>0</formula>
    </cfRule>
  </conditionalFormatting>
  <conditionalFormatting sqref="H10:M11">
    <cfRule type="cellIs" dxfId="9" priority="3" stopIfTrue="1" operator="lessThan">
      <formula>0</formula>
    </cfRule>
  </conditionalFormatting>
  <conditionalFormatting sqref="H22:M329">
    <cfRule type="cellIs" dxfId="8" priority="4" stopIfTrue="1" operator="less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3ABF-262B-451B-816D-9C32FD19507D}">
  <dimension ref="A1:M377"/>
  <sheetViews>
    <sheetView zoomScale="80" zoomScaleNormal="80" workbookViewId="0">
      <pane xSplit="7" ySplit="22" topLeftCell="H23" activePane="bottomRight" state="frozen"/>
      <selection activeCell="H23" sqref="H23"/>
      <selection pane="topRight" activeCell="H23" sqref="H23"/>
      <selection pane="bottomLeft" activeCell="H23" sqref="H23"/>
      <selection pane="bottomRight" activeCell="H23" sqref="H23"/>
    </sheetView>
  </sheetViews>
  <sheetFormatPr defaultColWidth="9.140625" defaultRowHeight="12.75" outlineLevelRow="2"/>
  <cols>
    <col min="1" max="1" width="7.28515625" style="81" customWidth="1"/>
    <col min="2" max="4" width="1.7109375" style="4" customWidth="1"/>
    <col min="5" max="5" width="24.7109375" style="4" customWidth="1"/>
    <col min="6" max="6" width="19" style="4" customWidth="1"/>
    <col min="7" max="7" width="46.140625" style="4" customWidth="1"/>
    <col min="8" max="8" width="12.7109375" style="4" customWidth="1"/>
    <col min="9" max="9" width="12.7109375" style="88" customWidth="1"/>
    <col min="10" max="10" width="12.7109375" style="4" customWidth="1"/>
    <col min="11" max="11" width="12.7109375" style="88" customWidth="1"/>
    <col min="12" max="12" width="12.7109375" style="4" customWidth="1"/>
    <col min="13" max="13" width="12.7109375" style="88" customWidth="1"/>
    <col min="14" max="16384" width="9.140625" style="4"/>
  </cols>
  <sheetData>
    <row r="1" spans="1:13">
      <c r="A1" s="1"/>
      <c r="B1" s="5" t="s">
        <v>0</v>
      </c>
      <c r="C1" s="3"/>
      <c r="D1" s="3"/>
      <c r="E1" s="3"/>
      <c r="F1" s="3"/>
      <c r="G1" s="3"/>
    </row>
    <row r="2" spans="1:13">
      <c r="A2" s="1"/>
      <c r="B2" s="5"/>
      <c r="C2" s="6"/>
      <c r="D2" s="6"/>
      <c r="E2" s="6"/>
      <c r="F2" s="6"/>
      <c r="G2" s="6"/>
    </row>
    <row r="3" spans="1:13" ht="20.100000000000001" customHeight="1">
      <c r="A3" s="1"/>
      <c r="B3" s="186"/>
      <c r="C3" s="186"/>
      <c r="D3" s="186"/>
      <c r="E3" s="187"/>
      <c r="F3" s="146" t="s">
        <v>4</v>
      </c>
      <c r="G3" s="146" t="s">
        <v>5</v>
      </c>
      <c r="H3" s="158" t="s">
        <v>695</v>
      </c>
      <c r="I3" s="160" t="s">
        <v>472</v>
      </c>
      <c r="J3" s="156" t="s">
        <v>2</v>
      </c>
      <c r="K3" s="162" t="s">
        <v>472</v>
      </c>
      <c r="L3" s="154" t="s">
        <v>696</v>
      </c>
      <c r="M3" s="152" t="s">
        <v>472</v>
      </c>
    </row>
    <row r="4" spans="1:13" ht="20.100000000000001" customHeight="1" collapsed="1">
      <c r="A4" s="1"/>
      <c r="B4" s="8" t="s">
        <v>19</v>
      </c>
      <c r="C4" s="9"/>
      <c r="D4" s="9"/>
      <c r="E4" s="9"/>
      <c r="F4" s="146"/>
      <c r="G4" s="146"/>
      <c r="H4" s="159"/>
      <c r="I4" s="161"/>
      <c r="J4" s="157"/>
      <c r="K4" s="163"/>
      <c r="L4" s="155"/>
      <c r="M4" s="153"/>
    </row>
    <row r="5" spans="1:13" ht="12.75" hidden="1" customHeight="1" outlineLevel="1">
      <c r="A5" s="1"/>
      <c r="B5" s="10" t="s">
        <v>20</v>
      </c>
      <c r="C5" s="11"/>
      <c r="D5" s="11"/>
      <c r="E5" s="12"/>
      <c r="F5" s="113"/>
      <c r="G5" s="113"/>
      <c r="H5" s="114"/>
      <c r="I5" s="115"/>
      <c r="J5" s="114"/>
      <c r="K5" s="115"/>
      <c r="L5" s="114"/>
      <c r="M5" s="100"/>
    </row>
    <row r="6" spans="1:13" ht="12.75" hidden="1" customHeight="1" outlineLevel="1">
      <c r="A6" s="1"/>
      <c r="B6" s="13"/>
      <c r="C6" s="14"/>
      <c r="D6" s="14" t="s">
        <v>21</v>
      </c>
      <c r="E6" s="15"/>
      <c r="F6" s="16"/>
      <c r="G6" s="16"/>
      <c r="H6" s="17"/>
      <c r="I6" s="89"/>
      <c r="J6" s="17"/>
      <c r="K6" s="89"/>
      <c r="L6" s="17"/>
      <c r="M6" s="101"/>
    </row>
    <row r="7" spans="1:13" ht="12.75" hidden="1" customHeight="1" outlineLevel="1">
      <c r="A7" s="1"/>
      <c r="B7" s="18"/>
      <c r="C7" s="19"/>
      <c r="D7" s="19" t="s">
        <v>22</v>
      </c>
      <c r="E7" s="20"/>
      <c r="F7" s="19"/>
      <c r="G7" s="19"/>
      <c r="H7" s="21"/>
      <c r="I7" s="90"/>
      <c r="J7" s="21"/>
      <c r="K7" s="90"/>
      <c r="L7" s="21"/>
      <c r="M7" s="101"/>
    </row>
    <row r="8" spans="1:13" ht="12.75" hidden="1" customHeight="1" outlineLevel="1">
      <c r="A8" s="1"/>
      <c r="B8" s="22"/>
      <c r="C8" s="16"/>
      <c r="D8" s="16" t="s">
        <v>23</v>
      </c>
      <c r="E8" s="23"/>
      <c r="F8" s="23"/>
      <c r="G8" s="23"/>
      <c r="H8" s="24"/>
      <c r="I8" s="91"/>
      <c r="J8" s="24"/>
      <c r="K8" s="91"/>
      <c r="L8" s="24"/>
      <c r="M8" s="101"/>
    </row>
    <row r="9" spans="1:13" ht="12.75" hidden="1" customHeight="1" outlineLevel="1">
      <c r="A9" s="25"/>
      <c r="B9" s="26"/>
      <c r="C9" s="27" t="s">
        <v>24</v>
      </c>
      <c r="D9" s="27"/>
      <c r="E9" s="27"/>
      <c r="F9" s="27"/>
      <c r="G9" s="27"/>
      <c r="H9" s="17"/>
      <c r="I9" s="89"/>
      <c r="J9" s="17"/>
      <c r="K9" s="89"/>
      <c r="L9" s="17"/>
      <c r="M9" s="101"/>
    </row>
    <row r="10" spans="1:13" ht="12.75" hidden="1" customHeight="1" outlineLevel="1">
      <c r="A10" s="1"/>
      <c r="B10" s="28"/>
      <c r="C10" s="27" t="s">
        <v>25</v>
      </c>
      <c r="D10" s="27"/>
      <c r="E10" s="27"/>
      <c r="F10" s="27"/>
      <c r="G10" s="27"/>
      <c r="H10" s="17"/>
      <c r="I10" s="89"/>
      <c r="J10" s="17"/>
      <c r="K10" s="89"/>
      <c r="L10" s="17"/>
      <c r="M10" s="101"/>
    </row>
    <row r="11" spans="1:13" ht="12.75" hidden="1" customHeight="1" outlineLevel="1">
      <c r="A11" s="1"/>
      <c r="B11" s="28"/>
      <c r="C11" s="27" t="s">
        <v>26</v>
      </c>
      <c r="D11" s="27"/>
      <c r="E11" s="27"/>
      <c r="F11" s="27"/>
      <c r="G11" s="27"/>
      <c r="H11" s="17"/>
      <c r="I11" s="89"/>
      <c r="J11" s="17"/>
      <c r="K11" s="89"/>
      <c r="L11" s="17"/>
      <c r="M11" s="101"/>
    </row>
    <row r="12" spans="1:13" ht="12.75" hidden="1" customHeight="1" outlineLevel="1">
      <c r="A12" s="1"/>
      <c r="B12" s="26"/>
      <c r="C12" s="27" t="s">
        <v>27</v>
      </c>
      <c r="D12" s="27"/>
      <c r="E12" s="27"/>
      <c r="F12" s="27"/>
      <c r="G12" s="27"/>
      <c r="H12" s="17"/>
      <c r="I12" s="89"/>
      <c r="J12" s="17"/>
      <c r="K12" s="89"/>
      <c r="L12" s="17"/>
      <c r="M12" s="101"/>
    </row>
    <row r="13" spans="1:13" ht="12.75" hidden="1" customHeight="1" outlineLevel="2">
      <c r="A13" s="1"/>
      <c r="B13" s="26"/>
      <c r="C13" s="27"/>
      <c r="D13" s="27" t="s">
        <v>28</v>
      </c>
      <c r="E13" s="27"/>
      <c r="F13" s="27"/>
      <c r="G13" s="27"/>
      <c r="H13" s="17"/>
      <c r="I13" s="89"/>
      <c r="J13" s="17"/>
      <c r="K13" s="89"/>
      <c r="L13" s="17"/>
      <c r="M13" s="101"/>
    </row>
    <row r="14" spans="1:13" ht="12.75" hidden="1" customHeight="1" outlineLevel="1">
      <c r="A14" s="1"/>
      <c r="B14" s="26"/>
      <c r="C14" s="27" t="s">
        <v>29</v>
      </c>
      <c r="D14" s="27"/>
      <c r="E14" s="27"/>
      <c r="F14" s="27"/>
      <c r="G14" s="27"/>
      <c r="H14" s="17"/>
      <c r="I14" s="89"/>
      <c r="J14" s="17"/>
      <c r="K14" s="89"/>
      <c r="L14" s="17"/>
      <c r="M14" s="101"/>
    </row>
    <row r="15" spans="1:13" ht="12.75" hidden="1" customHeight="1" outlineLevel="1">
      <c r="A15" s="1"/>
      <c r="B15" s="26"/>
      <c r="C15" s="27" t="s">
        <v>30</v>
      </c>
      <c r="D15" s="27"/>
      <c r="E15" s="27"/>
      <c r="F15" s="27"/>
      <c r="G15" s="27"/>
      <c r="H15" s="17"/>
      <c r="I15" s="89"/>
      <c r="J15" s="17"/>
      <c r="K15" s="89"/>
      <c r="L15" s="17"/>
      <c r="M15" s="101"/>
    </row>
    <row r="16" spans="1:13" ht="12.75" hidden="1" customHeight="1" outlineLevel="2">
      <c r="A16" s="1"/>
      <c r="B16" s="26"/>
      <c r="C16" s="27"/>
      <c r="D16" s="27" t="s">
        <v>31</v>
      </c>
      <c r="E16" s="27"/>
      <c r="F16" s="27"/>
      <c r="G16" s="27"/>
      <c r="H16" s="29"/>
      <c r="I16" s="89"/>
      <c r="J16" s="29"/>
      <c r="K16" s="89"/>
      <c r="L16" s="29"/>
      <c r="M16" s="101"/>
    </row>
    <row r="17" spans="1:13" ht="12.75" hidden="1" customHeight="1" outlineLevel="1">
      <c r="A17" s="1"/>
      <c r="B17" s="26"/>
      <c r="C17" s="27" t="s">
        <v>32</v>
      </c>
      <c r="D17" s="27"/>
      <c r="E17" s="27"/>
      <c r="F17" s="27"/>
      <c r="G17" s="27"/>
      <c r="H17" s="17"/>
      <c r="I17" s="89"/>
      <c r="J17" s="17"/>
      <c r="K17" s="89"/>
      <c r="L17" s="17"/>
      <c r="M17" s="101"/>
    </row>
    <row r="18" spans="1:13" ht="12.75" hidden="1" customHeight="1" outlineLevel="2">
      <c r="A18" s="1"/>
      <c r="B18" s="26"/>
      <c r="C18" s="27"/>
      <c r="D18" s="27" t="s">
        <v>33</v>
      </c>
      <c r="E18" s="27"/>
      <c r="F18" s="27"/>
      <c r="G18" s="27"/>
      <c r="H18" s="17"/>
      <c r="I18" s="89"/>
      <c r="J18" s="17"/>
      <c r="K18" s="89"/>
      <c r="L18" s="17"/>
      <c r="M18" s="101"/>
    </row>
    <row r="19" spans="1:13" ht="12.75" hidden="1" customHeight="1" outlineLevel="2">
      <c r="A19" s="1"/>
      <c r="B19" s="26"/>
      <c r="C19" s="27"/>
      <c r="D19" s="27" t="s">
        <v>34</v>
      </c>
      <c r="E19" s="27"/>
      <c r="F19" s="27"/>
      <c r="G19" s="27"/>
      <c r="H19" s="17"/>
      <c r="I19" s="89"/>
      <c r="J19" s="17"/>
      <c r="K19" s="89"/>
      <c r="L19" s="17"/>
      <c r="M19" s="101"/>
    </row>
    <row r="20" spans="1:13" ht="12.75" hidden="1" customHeight="1" outlineLevel="1">
      <c r="A20" s="1"/>
      <c r="B20" s="18"/>
      <c r="C20" s="19" t="s">
        <v>35</v>
      </c>
      <c r="D20" s="19"/>
      <c r="E20" s="19"/>
      <c r="F20" s="19"/>
      <c r="G20" s="19"/>
      <c r="H20" s="21"/>
      <c r="I20" s="90"/>
      <c r="J20" s="21"/>
      <c r="K20" s="90"/>
      <c r="L20" s="21"/>
      <c r="M20" s="101"/>
    </row>
    <row r="21" spans="1:13" ht="12.75" hidden="1" customHeight="1" collapsed="1">
      <c r="A21" s="30" t="s">
        <v>36</v>
      </c>
      <c r="B21" s="31"/>
      <c r="C21" s="32"/>
      <c r="D21" s="31"/>
      <c r="E21" s="31"/>
      <c r="F21" s="32"/>
      <c r="G21" s="32"/>
      <c r="H21" s="33"/>
      <c r="I21" s="92"/>
      <c r="J21" s="33"/>
      <c r="K21" s="92"/>
      <c r="L21" s="33"/>
      <c r="M21" s="101"/>
    </row>
    <row r="22" spans="1:13">
      <c r="A22" s="34" t="s">
        <v>37</v>
      </c>
      <c r="B22" s="35" t="s">
        <v>38</v>
      </c>
      <c r="C22" s="36"/>
      <c r="D22" s="36"/>
      <c r="E22" s="36"/>
      <c r="F22" s="36"/>
      <c r="G22" s="36"/>
      <c r="H22" s="37">
        <f t="shared" ref="H22" si="0">+H23+H28+H29+H30</f>
        <v>0</v>
      </c>
      <c r="I22" s="93" t="str">
        <f>IFERROR(H22/$H$22,"")</f>
        <v/>
      </c>
      <c r="J22" s="37">
        <f t="shared" ref="J22" si="1">+J23+J28+J29+J30</f>
        <v>0</v>
      </c>
      <c r="K22" s="93" t="str">
        <f>IFERROR(J22/$J$22,"")</f>
        <v/>
      </c>
      <c r="L22" s="58">
        <f>+L23+L28+L29+L30</f>
        <v>0</v>
      </c>
      <c r="M22" s="109" t="str">
        <f>IFERROR(L22/$J$22,"")</f>
        <v/>
      </c>
    </row>
    <row r="23" spans="1:13" ht="12.75" customHeight="1" outlineLevel="1">
      <c r="A23" s="34" t="s">
        <v>39</v>
      </c>
      <c r="B23" s="38"/>
      <c r="C23" s="39"/>
      <c r="D23" s="40"/>
      <c r="E23" s="41" t="s">
        <v>40</v>
      </c>
      <c r="F23" s="42"/>
      <c r="G23" s="42"/>
      <c r="H23" s="43">
        <f>SUM(H24:H27)</f>
        <v>0</v>
      </c>
      <c r="I23" s="74" t="str">
        <f t="shared" ref="I23:I87" si="2">IFERROR(H23/$H$22,"")</f>
        <v/>
      </c>
      <c r="J23" s="43">
        <f>SUM(J24:J27)</f>
        <v>0</v>
      </c>
      <c r="K23" s="74" t="str">
        <f t="shared" ref="K23:K87" si="3">IFERROR(J23/$J$22,"")</f>
        <v/>
      </c>
      <c r="L23" s="102">
        <f t="shared" ref="L23" si="4">SUM(L24:L27)</f>
        <v>0</v>
      </c>
      <c r="M23" s="70" t="str">
        <f t="shared" ref="M23:M87" si="5">IFERROR(L23/$J$22,"")</f>
        <v/>
      </c>
    </row>
    <row r="24" spans="1:13" ht="12.75" customHeight="1" outlineLevel="1">
      <c r="A24" s="34"/>
      <c r="B24" s="44"/>
      <c r="C24" s="45"/>
      <c r="D24" s="46"/>
      <c r="E24" s="47"/>
      <c r="F24" s="42" t="s">
        <v>41</v>
      </c>
      <c r="G24" s="42" t="s">
        <v>42</v>
      </c>
      <c r="H24" s="43"/>
      <c r="I24" s="74" t="str">
        <f t="shared" si="2"/>
        <v/>
      </c>
      <c r="J24" s="43"/>
      <c r="K24" s="74" t="str">
        <f t="shared" si="3"/>
        <v/>
      </c>
      <c r="L24" s="102">
        <f t="shared" ref="L24:L33" si="6">J24-H24</f>
        <v>0</v>
      </c>
      <c r="M24" s="70" t="str">
        <f t="shared" si="5"/>
        <v/>
      </c>
    </row>
    <row r="25" spans="1:13" ht="12.75" customHeight="1" outlineLevel="1">
      <c r="A25" s="34"/>
      <c r="B25" s="44"/>
      <c r="C25" s="45"/>
      <c r="D25" s="46"/>
      <c r="E25" s="47"/>
      <c r="F25" s="42" t="s">
        <v>43</v>
      </c>
      <c r="G25" s="42" t="s">
        <v>44</v>
      </c>
      <c r="H25" s="43"/>
      <c r="I25" s="74" t="str">
        <f t="shared" si="2"/>
        <v/>
      </c>
      <c r="J25" s="43"/>
      <c r="K25" s="74" t="str">
        <f t="shared" si="3"/>
        <v/>
      </c>
      <c r="L25" s="102">
        <f t="shared" si="6"/>
        <v>0</v>
      </c>
      <c r="M25" s="70" t="str">
        <f t="shared" si="5"/>
        <v/>
      </c>
    </row>
    <row r="26" spans="1:13" ht="12.75" customHeight="1" outlineLevel="1">
      <c r="A26" s="34"/>
      <c r="B26" s="44"/>
      <c r="C26" s="45"/>
      <c r="D26" s="46"/>
      <c r="E26" s="47"/>
      <c r="F26" s="42" t="s">
        <v>45</v>
      </c>
      <c r="G26" s="42" t="s">
        <v>46</v>
      </c>
      <c r="H26" s="43"/>
      <c r="I26" s="74" t="str">
        <f t="shared" si="2"/>
        <v/>
      </c>
      <c r="J26" s="43"/>
      <c r="K26" s="74" t="str">
        <f t="shared" si="3"/>
        <v/>
      </c>
      <c r="L26" s="102">
        <f t="shared" si="6"/>
        <v>0</v>
      </c>
      <c r="M26" s="70" t="str">
        <f t="shared" si="5"/>
        <v/>
      </c>
    </row>
    <row r="27" spans="1:13" ht="12.75" customHeight="1" outlineLevel="1">
      <c r="A27" s="34"/>
      <c r="B27" s="44"/>
      <c r="C27" s="45"/>
      <c r="D27" s="46"/>
      <c r="E27" s="47"/>
      <c r="F27" s="42" t="s">
        <v>47</v>
      </c>
      <c r="G27" s="42" t="s">
        <v>48</v>
      </c>
      <c r="H27" s="43"/>
      <c r="I27" s="74" t="str">
        <f t="shared" si="2"/>
        <v/>
      </c>
      <c r="J27" s="43"/>
      <c r="K27" s="74" t="str">
        <f t="shared" si="3"/>
        <v/>
      </c>
      <c r="L27" s="102">
        <f t="shared" si="6"/>
        <v>0</v>
      </c>
      <c r="M27" s="70" t="str">
        <f t="shared" si="5"/>
        <v/>
      </c>
    </row>
    <row r="28" spans="1:13" ht="12.75" customHeight="1" outlineLevel="1">
      <c r="A28" s="34" t="s">
        <v>49</v>
      </c>
      <c r="B28" s="44"/>
      <c r="C28" s="45"/>
      <c r="D28" s="46"/>
      <c r="E28" s="47" t="s">
        <v>50</v>
      </c>
      <c r="F28" s="42" t="s">
        <v>51</v>
      </c>
      <c r="G28" s="42" t="s">
        <v>52</v>
      </c>
      <c r="H28" s="43"/>
      <c r="I28" s="74" t="str">
        <f t="shared" si="2"/>
        <v/>
      </c>
      <c r="J28" s="43"/>
      <c r="K28" s="74" t="str">
        <f t="shared" si="3"/>
        <v/>
      </c>
      <c r="L28" s="102">
        <f t="shared" si="6"/>
        <v>0</v>
      </c>
      <c r="M28" s="70" t="str">
        <f t="shared" si="5"/>
        <v/>
      </c>
    </row>
    <row r="29" spans="1:13" ht="12.75" customHeight="1" outlineLevel="1">
      <c r="A29" s="34" t="s">
        <v>53</v>
      </c>
      <c r="B29" s="44"/>
      <c r="C29" s="45"/>
      <c r="D29" s="46"/>
      <c r="E29" s="47" t="s">
        <v>54</v>
      </c>
      <c r="F29" s="42"/>
      <c r="G29" s="42"/>
      <c r="H29" s="43"/>
      <c r="I29" s="74" t="str">
        <f t="shared" si="2"/>
        <v/>
      </c>
      <c r="J29" s="43"/>
      <c r="K29" s="74" t="str">
        <f t="shared" si="3"/>
        <v/>
      </c>
      <c r="L29" s="102">
        <f t="shared" si="6"/>
        <v>0</v>
      </c>
      <c r="M29" s="70" t="str">
        <f t="shared" si="5"/>
        <v/>
      </c>
    </row>
    <row r="30" spans="1:13" ht="12.75" customHeight="1" outlineLevel="1">
      <c r="A30" s="34" t="s">
        <v>55</v>
      </c>
      <c r="B30" s="44"/>
      <c r="C30" s="45"/>
      <c r="D30" s="46"/>
      <c r="E30" s="47" t="s">
        <v>56</v>
      </c>
      <c r="F30" s="42"/>
      <c r="G30" s="42"/>
      <c r="H30" s="43">
        <f t="shared" ref="H30" si="7">SUM(H31:H33)</f>
        <v>0</v>
      </c>
      <c r="I30" s="74" t="str">
        <f t="shared" si="2"/>
        <v/>
      </c>
      <c r="J30" s="43">
        <f t="shared" ref="J30" si="8">SUM(J31:J33)</f>
        <v>0</v>
      </c>
      <c r="K30" s="74" t="str">
        <f t="shared" si="3"/>
        <v/>
      </c>
      <c r="L30" s="102">
        <f t="shared" si="6"/>
        <v>0</v>
      </c>
      <c r="M30" s="70" t="str">
        <f t="shared" si="5"/>
        <v/>
      </c>
    </row>
    <row r="31" spans="1:13" ht="12.75" customHeight="1" outlineLevel="1">
      <c r="A31" s="34"/>
      <c r="B31" s="44"/>
      <c r="C31" s="45"/>
      <c r="D31" s="46"/>
      <c r="E31" s="42"/>
      <c r="F31" s="42" t="s">
        <v>57</v>
      </c>
      <c r="G31" s="42" t="s">
        <v>58</v>
      </c>
      <c r="H31" s="43"/>
      <c r="I31" s="74" t="str">
        <f t="shared" si="2"/>
        <v/>
      </c>
      <c r="J31" s="43"/>
      <c r="K31" s="74" t="str">
        <f t="shared" si="3"/>
        <v/>
      </c>
      <c r="L31" s="102">
        <f t="shared" si="6"/>
        <v>0</v>
      </c>
      <c r="M31" s="70" t="str">
        <f t="shared" si="5"/>
        <v/>
      </c>
    </row>
    <row r="32" spans="1:13" ht="12.75" customHeight="1" outlineLevel="1">
      <c r="A32" s="34"/>
      <c r="B32" s="44"/>
      <c r="C32" s="45"/>
      <c r="D32" s="46"/>
      <c r="E32" s="42"/>
      <c r="F32" s="42" t="s">
        <v>59</v>
      </c>
      <c r="G32" s="42" t="s">
        <v>60</v>
      </c>
      <c r="H32" s="43"/>
      <c r="I32" s="74" t="str">
        <f t="shared" si="2"/>
        <v/>
      </c>
      <c r="J32" s="43"/>
      <c r="K32" s="74" t="str">
        <f t="shared" si="3"/>
        <v/>
      </c>
      <c r="L32" s="102">
        <f t="shared" si="6"/>
        <v>0</v>
      </c>
      <c r="M32" s="70" t="str">
        <f t="shared" si="5"/>
        <v/>
      </c>
    </row>
    <row r="33" spans="1:13" ht="12.75" customHeight="1" outlineLevel="1">
      <c r="A33" s="34"/>
      <c r="B33" s="44"/>
      <c r="C33" s="48"/>
      <c r="D33" s="49"/>
      <c r="E33" s="42"/>
      <c r="F33" s="42" t="s">
        <v>61</v>
      </c>
      <c r="G33" s="42" t="s">
        <v>62</v>
      </c>
      <c r="H33" s="43"/>
      <c r="I33" s="74" t="str">
        <f t="shared" si="2"/>
        <v/>
      </c>
      <c r="J33" s="43"/>
      <c r="K33" s="74" t="str">
        <f t="shared" si="3"/>
        <v/>
      </c>
      <c r="L33" s="102">
        <f t="shared" si="6"/>
        <v>0</v>
      </c>
      <c r="M33" s="110" t="str">
        <f t="shared" si="5"/>
        <v/>
      </c>
    </row>
    <row r="34" spans="1:13">
      <c r="A34" s="1" t="s">
        <v>63</v>
      </c>
      <c r="B34" s="44"/>
      <c r="C34" s="50" t="s">
        <v>64</v>
      </c>
      <c r="D34" s="51"/>
      <c r="E34" s="52"/>
      <c r="F34" s="53"/>
      <c r="G34" s="103"/>
      <c r="H34" s="53"/>
      <c r="I34" s="94" t="str">
        <f t="shared" si="2"/>
        <v/>
      </c>
      <c r="J34" s="53"/>
      <c r="K34" s="94" t="str">
        <f t="shared" si="3"/>
        <v/>
      </c>
      <c r="L34" s="103">
        <f t="shared" ref="L34:L97" si="9">H34-J34</f>
        <v>0</v>
      </c>
      <c r="M34" s="70" t="str">
        <f t="shared" si="5"/>
        <v/>
      </c>
    </row>
    <row r="35" spans="1:13" ht="12.75" customHeight="1">
      <c r="A35" s="1"/>
      <c r="B35" s="44"/>
      <c r="C35" s="54" t="s">
        <v>65</v>
      </c>
      <c r="D35" s="52"/>
      <c r="E35" s="52"/>
      <c r="F35" s="55"/>
      <c r="G35" s="104"/>
      <c r="H35" s="55"/>
      <c r="I35" s="95" t="str">
        <f t="shared" si="2"/>
        <v/>
      </c>
      <c r="J35" s="55"/>
      <c r="K35" s="95" t="str">
        <f t="shared" si="3"/>
        <v/>
      </c>
      <c r="L35" s="104">
        <f t="shared" si="9"/>
        <v>0</v>
      </c>
      <c r="M35" s="70" t="str">
        <f t="shared" si="5"/>
        <v/>
      </c>
    </row>
    <row r="36" spans="1:13" ht="12.75" customHeight="1">
      <c r="A36" s="1" t="s">
        <v>66</v>
      </c>
      <c r="B36" s="44"/>
      <c r="C36" s="38" t="s">
        <v>67</v>
      </c>
      <c r="D36" s="56"/>
      <c r="E36" s="39"/>
      <c r="F36" s="57"/>
      <c r="G36" s="105"/>
      <c r="H36" s="57"/>
      <c r="I36" s="96" t="str">
        <f t="shared" si="2"/>
        <v/>
      </c>
      <c r="J36" s="57"/>
      <c r="K36" s="96" t="str">
        <f t="shared" si="3"/>
        <v/>
      </c>
      <c r="L36" s="105">
        <f t="shared" si="9"/>
        <v>0</v>
      </c>
      <c r="M36" s="70" t="str">
        <f t="shared" si="5"/>
        <v/>
      </c>
    </row>
    <row r="37" spans="1:13">
      <c r="A37" s="34" t="s">
        <v>68</v>
      </c>
      <c r="B37" s="35" t="s">
        <v>69</v>
      </c>
      <c r="C37" s="36"/>
      <c r="D37" s="36"/>
      <c r="E37" s="36"/>
      <c r="F37" s="36"/>
      <c r="G37" s="36"/>
      <c r="H37" s="58">
        <f t="shared" ref="H37" si="10">+H38+H40+H53+H76+H129+H218</f>
        <v>0</v>
      </c>
      <c r="I37" s="97" t="str">
        <f t="shared" si="2"/>
        <v/>
      </c>
      <c r="J37" s="58">
        <f t="shared" ref="J37" si="11">+J38+J40+J53+J76+J129+J218</f>
        <v>0</v>
      </c>
      <c r="K37" s="97" t="str">
        <f t="shared" si="3"/>
        <v/>
      </c>
      <c r="L37" s="58">
        <f t="shared" si="9"/>
        <v>0</v>
      </c>
      <c r="M37" s="93" t="str">
        <f t="shared" si="5"/>
        <v/>
      </c>
    </row>
    <row r="38" spans="1:13" s="63" customFormat="1">
      <c r="A38" s="34" t="s">
        <v>70</v>
      </c>
      <c r="B38" s="59"/>
      <c r="C38" s="60" t="s">
        <v>71</v>
      </c>
      <c r="D38" s="61"/>
      <c r="E38" s="61"/>
      <c r="F38" s="61"/>
      <c r="G38" s="61"/>
      <c r="H38" s="62">
        <f t="shared" ref="H38" si="12">SUM(H39:H39)</f>
        <v>0</v>
      </c>
      <c r="I38" s="98" t="str">
        <f t="shared" si="2"/>
        <v/>
      </c>
      <c r="J38" s="62">
        <f t="shared" ref="J38" si="13">SUM(J39:J39)</f>
        <v>0</v>
      </c>
      <c r="K38" s="98" t="str">
        <f t="shared" si="3"/>
        <v/>
      </c>
      <c r="L38" s="106">
        <f t="shared" si="9"/>
        <v>0</v>
      </c>
      <c r="M38" s="98" t="str">
        <f t="shared" si="5"/>
        <v/>
      </c>
    </row>
    <row r="39" spans="1:13" ht="12.75" customHeight="1" outlineLevel="1">
      <c r="A39" s="1" t="s">
        <v>72</v>
      </c>
      <c r="B39" s="44"/>
      <c r="C39" s="45"/>
      <c r="D39" s="64"/>
      <c r="E39" s="42" t="s">
        <v>73</v>
      </c>
      <c r="F39" s="42" t="s">
        <v>74</v>
      </c>
      <c r="G39" s="42" t="s">
        <v>75</v>
      </c>
      <c r="H39" s="43"/>
      <c r="I39" s="74" t="str">
        <f t="shared" si="2"/>
        <v/>
      </c>
      <c r="J39" s="43"/>
      <c r="K39" s="74" t="str">
        <f t="shared" si="3"/>
        <v/>
      </c>
      <c r="L39" s="102">
        <f t="shared" si="9"/>
        <v>0</v>
      </c>
      <c r="M39" s="112" t="str">
        <f t="shared" si="5"/>
        <v/>
      </c>
    </row>
    <row r="40" spans="1:13" s="63" customFormat="1">
      <c r="A40" s="34" t="s">
        <v>76</v>
      </c>
      <c r="B40" s="59"/>
      <c r="C40" s="60" t="s">
        <v>77</v>
      </c>
      <c r="D40" s="61"/>
      <c r="E40" s="61"/>
      <c r="F40" s="61"/>
      <c r="G40" s="61"/>
      <c r="H40" s="62">
        <f t="shared" ref="H40" si="14">+H41+H52</f>
        <v>0</v>
      </c>
      <c r="I40" s="98" t="str">
        <f t="shared" si="2"/>
        <v/>
      </c>
      <c r="J40" s="62">
        <f t="shared" ref="J40" si="15">+J41+J52</f>
        <v>0</v>
      </c>
      <c r="K40" s="98" t="str">
        <f t="shared" si="3"/>
        <v/>
      </c>
      <c r="L40" s="106">
        <f t="shared" si="9"/>
        <v>0</v>
      </c>
      <c r="M40" s="111" t="str">
        <f t="shared" si="5"/>
        <v/>
      </c>
    </row>
    <row r="41" spans="1:13" ht="12.75" customHeight="1" outlineLevel="1">
      <c r="A41" s="1" t="s">
        <v>78</v>
      </c>
      <c r="B41" s="44"/>
      <c r="C41" s="45"/>
      <c r="D41" s="64"/>
      <c r="E41" s="42" t="s">
        <v>79</v>
      </c>
      <c r="F41" s="42"/>
      <c r="G41" s="42"/>
      <c r="H41" s="43">
        <f t="shared" ref="H41" si="16">SUM(H42:H51)</f>
        <v>0</v>
      </c>
      <c r="I41" s="74" t="str">
        <f t="shared" si="2"/>
        <v/>
      </c>
      <c r="J41" s="43">
        <f t="shared" ref="J41" si="17">SUM(J42:J51)</f>
        <v>0</v>
      </c>
      <c r="K41" s="74" t="str">
        <f t="shared" si="3"/>
        <v/>
      </c>
      <c r="L41" s="102">
        <f t="shared" si="9"/>
        <v>0</v>
      </c>
      <c r="M41" s="70" t="str">
        <f t="shared" si="5"/>
        <v/>
      </c>
    </row>
    <row r="42" spans="1:13" ht="12.75" customHeight="1" outlineLevel="1">
      <c r="A42" s="1"/>
      <c r="B42" s="44"/>
      <c r="C42" s="45"/>
      <c r="D42" s="64"/>
      <c r="E42" s="47"/>
      <c r="F42" s="44" t="s">
        <v>80</v>
      </c>
      <c r="G42" s="44" t="s">
        <v>81</v>
      </c>
      <c r="H42" s="43"/>
      <c r="I42" s="74" t="str">
        <f t="shared" si="2"/>
        <v/>
      </c>
      <c r="J42" s="43"/>
      <c r="K42" s="74" t="str">
        <f t="shared" si="3"/>
        <v/>
      </c>
      <c r="L42" s="102">
        <f t="shared" si="9"/>
        <v>0</v>
      </c>
      <c r="M42" s="70" t="str">
        <f t="shared" si="5"/>
        <v/>
      </c>
    </row>
    <row r="43" spans="1:13" ht="12.75" customHeight="1" outlineLevel="1">
      <c r="A43" s="1"/>
      <c r="B43" s="44"/>
      <c r="C43" s="45"/>
      <c r="D43" s="64"/>
      <c r="E43" s="47"/>
      <c r="F43" s="26" t="s">
        <v>82</v>
      </c>
      <c r="G43" s="26" t="s">
        <v>83</v>
      </c>
      <c r="H43" s="43"/>
      <c r="I43" s="74" t="str">
        <f t="shared" si="2"/>
        <v/>
      </c>
      <c r="J43" s="43"/>
      <c r="K43" s="74" t="str">
        <f t="shared" si="3"/>
        <v/>
      </c>
      <c r="L43" s="102">
        <f t="shared" si="9"/>
        <v>0</v>
      </c>
      <c r="M43" s="70" t="str">
        <f t="shared" si="5"/>
        <v/>
      </c>
    </row>
    <row r="44" spans="1:13" ht="12.75" customHeight="1" outlineLevel="1">
      <c r="A44" s="1"/>
      <c r="B44" s="44"/>
      <c r="C44" s="45"/>
      <c r="D44" s="64"/>
      <c r="E44" s="47"/>
      <c r="F44" s="26" t="s">
        <v>84</v>
      </c>
      <c r="G44" s="26" t="s">
        <v>85</v>
      </c>
      <c r="H44" s="43"/>
      <c r="I44" s="74" t="str">
        <f t="shared" si="2"/>
        <v/>
      </c>
      <c r="J44" s="43"/>
      <c r="K44" s="74" t="str">
        <f t="shared" si="3"/>
        <v/>
      </c>
      <c r="L44" s="102">
        <f t="shared" si="9"/>
        <v>0</v>
      </c>
      <c r="M44" s="70" t="str">
        <f t="shared" si="5"/>
        <v/>
      </c>
    </row>
    <row r="45" spans="1:13" ht="12.75" customHeight="1" outlineLevel="1">
      <c r="A45" s="1"/>
      <c r="B45" s="44"/>
      <c r="C45" s="45"/>
      <c r="D45" s="64"/>
      <c r="E45" s="47"/>
      <c r="F45" s="26" t="s">
        <v>86</v>
      </c>
      <c r="G45" s="26" t="s">
        <v>87</v>
      </c>
      <c r="H45" s="43"/>
      <c r="I45" s="74" t="str">
        <f t="shared" si="2"/>
        <v/>
      </c>
      <c r="J45" s="43"/>
      <c r="K45" s="74" t="str">
        <f t="shared" si="3"/>
        <v/>
      </c>
      <c r="L45" s="102">
        <f t="shared" si="9"/>
        <v>0</v>
      </c>
      <c r="M45" s="70" t="str">
        <f t="shared" si="5"/>
        <v/>
      </c>
    </row>
    <row r="46" spans="1:13" ht="12.75" customHeight="1" outlineLevel="1">
      <c r="A46" s="1"/>
      <c r="B46" s="44"/>
      <c r="C46" s="45"/>
      <c r="D46" s="64"/>
      <c r="E46" s="47"/>
      <c r="F46" s="26" t="s">
        <v>88</v>
      </c>
      <c r="G46" s="26" t="s">
        <v>89</v>
      </c>
      <c r="H46" s="43"/>
      <c r="I46" s="74" t="str">
        <f t="shared" si="2"/>
        <v/>
      </c>
      <c r="J46" s="43"/>
      <c r="K46" s="74" t="str">
        <f t="shared" si="3"/>
        <v/>
      </c>
      <c r="L46" s="102">
        <f t="shared" si="9"/>
        <v>0</v>
      </c>
      <c r="M46" s="70" t="str">
        <f t="shared" si="5"/>
        <v/>
      </c>
    </row>
    <row r="47" spans="1:13" ht="12.75" customHeight="1" outlineLevel="1">
      <c r="A47" s="1"/>
      <c r="B47" s="44"/>
      <c r="C47" s="45"/>
      <c r="D47" s="64"/>
      <c r="E47" s="47"/>
      <c r="F47" s="26" t="s">
        <v>90</v>
      </c>
      <c r="G47" s="26" t="s">
        <v>91</v>
      </c>
      <c r="H47" s="43"/>
      <c r="I47" s="74" t="str">
        <f t="shared" si="2"/>
        <v/>
      </c>
      <c r="J47" s="43"/>
      <c r="K47" s="74" t="str">
        <f t="shared" si="3"/>
        <v/>
      </c>
      <c r="L47" s="102">
        <f t="shared" si="9"/>
        <v>0</v>
      </c>
      <c r="M47" s="70" t="str">
        <f t="shared" si="5"/>
        <v/>
      </c>
    </row>
    <row r="48" spans="1:13" ht="12.75" customHeight="1" outlineLevel="1">
      <c r="A48" s="1"/>
      <c r="B48" s="44"/>
      <c r="C48" s="45"/>
      <c r="D48" s="64"/>
      <c r="E48" s="47"/>
      <c r="F48" s="26" t="s">
        <v>92</v>
      </c>
      <c r="G48" s="26" t="s">
        <v>93</v>
      </c>
      <c r="H48" s="43"/>
      <c r="I48" s="74" t="str">
        <f t="shared" si="2"/>
        <v/>
      </c>
      <c r="J48" s="43"/>
      <c r="K48" s="74" t="str">
        <f t="shared" si="3"/>
        <v/>
      </c>
      <c r="L48" s="102">
        <f t="shared" si="9"/>
        <v>0</v>
      </c>
      <c r="M48" s="70" t="str">
        <f t="shared" si="5"/>
        <v/>
      </c>
    </row>
    <row r="49" spans="1:13" ht="12.75" customHeight="1" outlineLevel="1">
      <c r="A49" s="1"/>
      <c r="B49" s="44"/>
      <c r="C49" s="45"/>
      <c r="D49" s="64"/>
      <c r="E49" s="47"/>
      <c r="F49" s="26" t="s">
        <v>94</v>
      </c>
      <c r="G49" s="26" t="s">
        <v>95</v>
      </c>
      <c r="H49" s="43"/>
      <c r="I49" s="74" t="str">
        <f t="shared" si="2"/>
        <v/>
      </c>
      <c r="J49" s="43"/>
      <c r="K49" s="74" t="str">
        <f t="shared" si="3"/>
        <v/>
      </c>
      <c r="L49" s="102">
        <f t="shared" si="9"/>
        <v>0</v>
      </c>
      <c r="M49" s="70" t="str">
        <f t="shared" si="5"/>
        <v/>
      </c>
    </row>
    <row r="50" spans="1:13" ht="12.75" customHeight="1" outlineLevel="1">
      <c r="A50" s="1"/>
      <c r="B50" s="44"/>
      <c r="C50" s="45"/>
      <c r="D50" s="64"/>
      <c r="E50" s="47"/>
      <c r="F50" s="26" t="s">
        <v>96</v>
      </c>
      <c r="G50" s="26" t="s">
        <v>97</v>
      </c>
      <c r="H50" s="43"/>
      <c r="I50" s="74" t="str">
        <f t="shared" si="2"/>
        <v/>
      </c>
      <c r="J50" s="43"/>
      <c r="K50" s="74" t="str">
        <f t="shared" si="3"/>
        <v/>
      </c>
      <c r="L50" s="102">
        <f t="shared" si="9"/>
        <v>0</v>
      </c>
      <c r="M50" s="70" t="str">
        <f t="shared" si="5"/>
        <v/>
      </c>
    </row>
    <row r="51" spans="1:13" ht="12.75" customHeight="1" outlineLevel="1">
      <c r="A51" s="1"/>
      <c r="B51" s="44"/>
      <c r="C51" s="45"/>
      <c r="D51" s="64"/>
      <c r="E51" s="47"/>
      <c r="F51" s="44" t="s">
        <v>98</v>
      </c>
      <c r="G51" s="44" t="s">
        <v>99</v>
      </c>
      <c r="H51" s="43"/>
      <c r="I51" s="74" t="str">
        <f t="shared" si="2"/>
        <v/>
      </c>
      <c r="J51" s="43"/>
      <c r="K51" s="74" t="str">
        <f t="shared" si="3"/>
        <v/>
      </c>
      <c r="L51" s="102">
        <f t="shared" si="9"/>
        <v>0</v>
      </c>
      <c r="M51" s="70" t="str">
        <f t="shared" si="5"/>
        <v/>
      </c>
    </row>
    <row r="52" spans="1:13" ht="12.75" customHeight="1" outlineLevel="1">
      <c r="A52" s="1" t="s">
        <v>100</v>
      </c>
      <c r="B52" s="44"/>
      <c r="C52" s="45"/>
      <c r="D52" s="64"/>
      <c r="E52" s="65" t="s">
        <v>101</v>
      </c>
      <c r="F52" s="65" t="s">
        <v>102</v>
      </c>
      <c r="G52" s="65" t="s">
        <v>103</v>
      </c>
      <c r="H52" s="43"/>
      <c r="I52" s="74" t="str">
        <f t="shared" si="2"/>
        <v/>
      </c>
      <c r="J52" s="43"/>
      <c r="K52" s="74" t="str">
        <f t="shared" si="3"/>
        <v/>
      </c>
      <c r="L52" s="102">
        <f t="shared" si="9"/>
        <v>0</v>
      </c>
      <c r="M52" s="70" t="str">
        <f t="shared" si="5"/>
        <v/>
      </c>
    </row>
    <row r="53" spans="1:13" s="63" customFormat="1">
      <c r="A53" s="34" t="s">
        <v>104</v>
      </c>
      <c r="B53" s="59"/>
      <c r="C53" s="60" t="s">
        <v>105</v>
      </c>
      <c r="D53" s="61"/>
      <c r="E53" s="61"/>
      <c r="F53" s="61"/>
      <c r="G53" s="61"/>
      <c r="H53" s="62">
        <f t="shared" ref="H53" si="18">+H54+H55+H56+H57+H58+H63+H64+H65+H66+H69+H70</f>
        <v>0</v>
      </c>
      <c r="I53" s="98" t="str">
        <f t="shared" si="2"/>
        <v/>
      </c>
      <c r="J53" s="62">
        <f t="shared" ref="J53" si="19">+J54+J55+J56+J57+J58+J63+J64+J65+J66+J69+J70</f>
        <v>0</v>
      </c>
      <c r="K53" s="98" t="str">
        <f t="shared" si="3"/>
        <v/>
      </c>
      <c r="L53" s="106">
        <f t="shared" si="9"/>
        <v>0</v>
      </c>
      <c r="M53" s="98" t="str">
        <f t="shared" si="5"/>
        <v/>
      </c>
    </row>
    <row r="54" spans="1:13" ht="12.75" customHeight="1" outlineLevel="1">
      <c r="A54" s="1" t="s">
        <v>106</v>
      </c>
      <c r="B54" s="44"/>
      <c r="C54" s="45"/>
      <c r="D54" s="64"/>
      <c r="E54" s="42" t="s">
        <v>107</v>
      </c>
      <c r="F54" s="42" t="s">
        <v>108</v>
      </c>
      <c r="G54" s="42" t="s">
        <v>109</v>
      </c>
      <c r="H54" s="43"/>
      <c r="I54" s="74" t="str">
        <f t="shared" si="2"/>
        <v/>
      </c>
      <c r="J54" s="43"/>
      <c r="K54" s="74" t="str">
        <f t="shared" si="3"/>
        <v/>
      </c>
      <c r="L54" s="102">
        <f t="shared" si="9"/>
        <v>0</v>
      </c>
      <c r="M54" s="70" t="str">
        <f t="shared" si="5"/>
        <v/>
      </c>
    </row>
    <row r="55" spans="1:13" ht="12.75" customHeight="1" outlineLevel="1">
      <c r="A55" s="1" t="s">
        <v>110</v>
      </c>
      <c r="B55" s="44"/>
      <c r="C55" s="45"/>
      <c r="D55" s="64"/>
      <c r="E55" s="26" t="s">
        <v>111</v>
      </c>
      <c r="F55" s="26" t="s">
        <v>112</v>
      </c>
      <c r="G55" s="26" t="s">
        <v>113</v>
      </c>
      <c r="H55" s="43"/>
      <c r="I55" s="74" t="str">
        <f t="shared" si="2"/>
        <v/>
      </c>
      <c r="J55" s="43"/>
      <c r="K55" s="74" t="str">
        <f t="shared" si="3"/>
        <v/>
      </c>
      <c r="L55" s="102">
        <f t="shared" si="9"/>
        <v>0</v>
      </c>
      <c r="M55" s="70" t="str">
        <f t="shared" si="5"/>
        <v/>
      </c>
    </row>
    <row r="56" spans="1:13" ht="12.75" customHeight="1" outlineLevel="1">
      <c r="A56" s="1" t="s">
        <v>114</v>
      </c>
      <c r="B56" s="44"/>
      <c r="C56" s="45"/>
      <c r="D56" s="64"/>
      <c r="E56" s="26" t="s">
        <v>115</v>
      </c>
      <c r="F56" s="26" t="s">
        <v>116</v>
      </c>
      <c r="G56" s="26" t="s">
        <v>117</v>
      </c>
      <c r="H56" s="43"/>
      <c r="I56" s="74" t="str">
        <f t="shared" si="2"/>
        <v/>
      </c>
      <c r="J56" s="43"/>
      <c r="K56" s="74" t="str">
        <f t="shared" si="3"/>
        <v/>
      </c>
      <c r="L56" s="102">
        <f t="shared" si="9"/>
        <v>0</v>
      </c>
      <c r="M56" s="70" t="str">
        <f t="shared" si="5"/>
        <v/>
      </c>
    </row>
    <row r="57" spans="1:13" ht="12.75" customHeight="1" outlineLevel="1">
      <c r="A57" s="1" t="s">
        <v>118</v>
      </c>
      <c r="B57" s="44"/>
      <c r="C57" s="45"/>
      <c r="D57" s="64"/>
      <c r="E57" s="26" t="s">
        <v>119</v>
      </c>
      <c r="F57" s="26" t="s">
        <v>120</v>
      </c>
      <c r="G57" s="26" t="s">
        <v>121</v>
      </c>
      <c r="H57" s="43"/>
      <c r="I57" s="74" t="str">
        <f t="shared" si="2"/>
        <v/>
      </c>
      <c r="J57" s="43"/>
      <c r="K57" s="74" t="str">
        <f t="shared" si="3"/>
        <v/>
      </c>
      <c r="L57" s="102">
        <f t="shared" si="9"/>
        <v>0</v>
      </c>
      <c r="M57" s="70" t="str">
        <f t="shared" si="5"/>
        <v/>
      </c>
    </row>
    <row r="58" spans="1:13" ht="12.75" customHeight="1" outlineLevel="1">
      <c r="A58" s="1" t="s">
        <v>122</v>
      </c>
      <c r="B58" s="44"/>
      <c r="C58" s="45"/>
      <c r="D58" s="64"/>
      <c r="E58" s="26" t="s">
        <v>123</v>
      </c>
      <c r="F58" s="26"/>
      <c r="G58" s="26"/>
      <c r="H58" s="43">
        <f t="shared" ref="H58" si="20">SUM(H59:H62)</f>
        <v>0</v>
      </c>
      <c r="I58" s="74" t="str">
        <f t="shared" si="2"/>
        <v/>
      </c>
      <c r="J58" s="43">
        <f t="shared" ref="J58" si="21">SUM(J59:J62)</f>
        <v>0</v>
      </c>
      <c r="K58" s="74" t="str">
        <f t="shared" si="3"/>
        <v/>
      </c>
      <c r="L58" s="102">
        <f t="shared" si="9"/>
        <v>0</v>
      </c>
      <c r="M58" s="70" t="str">
        <f t="shared" si="5"/>
        <v/>
      </c>
    </row>
    <row r="59" spans="1:13" ht="12.75" customHeight="1" outlineLevel="1">
      <c r="A59" s="1"/>
      <c r="B59" s="44"/>
      <c r="C59" s="45"/>
      <c r="D59" s="64"/>
      <c r="E59" s="26"/>
      <c r="F59" s="26" t="s">
        <v>124</v>
      </c>
      <c r="G59" s="26" t="s">
        <v>125</v>
      </c>
      <c r="H59" s="43"/>
      <c r="I59" s="74" t="str">
        <f t="shared" si="2"/>
        <v/>
      </c>
      <c r="J59" s="43"/>
      <c r="K59" s="74" t="str">
        <f t="shared" si="3"/>
        <v/>
      </c>
      <c r="L59" s="102">
        <f t="shared" si="9"/>
        <v>0</v>
      </c>
      <c r="M59" s="70" t="str">
        <f t="shared" si="5"/>
        <v/>
      </c>
    </row>
    <row r="60" spans="1:13" ht="12.75" customHeight="1" outlineLevel="1">
      <c r="A60" s="1"/>
      <c r="B60" s="44"/>
      <c r="C60" s="45"/>
      <c r="D60" s="64"/>
      <c r="E60" s="26"/>
      <c r="F60" s="26" t="s">
        <v>126</v>
      </c>
      <c r="G60" s="26" t="s">
        <v>127</v>
      </c>
      <c r="H60" s="43"/>
      <c r="I60" s="74" t="str">
        <f t="shared" si="2"/>
        <v/>
      </c>
      <c r="J60" s="43"/>
      <c r="K60" s="74" t="str">
        <f t="shared" si="3"/>
        <v/>
      </c>
      <c r="L60" s="102">
        <f t="shared" si="9"/>
        <v>0</v>
      </c>
      <c r="M60" s="70" t="str">
        <f t="shared" si="5"/>
        <v/>
      </c>
    </row>
    <row r="61" spans="1:13" ht="12.75" customHeight="1" outlineLevel="1">
      <c r="A61" s="1"/>
      <c r="B61" s="44"/>
      <c r="C61" s="45"/>
      <c r="D61" s="64"/>
      <c r="E61" s="26"/>
      <c r="F61" s="26" t="s">
        <v>698</v>
      </c>
      <c r="G61" s="26" t="s">
        <v>699</v>
      </c>
      <c r="H61" s="43"/>
      <c r="I61" s="74" t="str">
        <f t="shared" si="2"/>
        <v/>
      </c>
      <c r="J61" s="43"/>
      <c r="K61" s="74" t="str">
        <f t="shared" si="3"/>
        <v/>
      </c>
      <c r="L61" s="102">
        <f t="shared" si="9"/>
        <v>0</v>
      </c>
      <c r="M61" s="70" t="str">
        <f t="shared" si="5"/>
        <v/>
      </c>
    </row>
    <row r="62" spans="1:13" ht="12.75" customHeight="1" outlineLevel="1">
      <c r="A62" s="1" t="s">
        <v>130</v>
      </c>
      <c r="B62" s="44"/>
      <c r="C62" s="45"/>
      <c r="D62" s="64"/>
      <c r="E62" s="26"/>
      <c r="F62" s="26" t="s">
        <v>128</v>
      </c>
      <c r="G62" s="26" t="s">
        <v>129</v>
      </c>
      <c r="H62" s="43"/>
      <c r="I62" s="74" t="str">
        <f t="shared" si="2"/>
        <v/>
      </c>
      <c r="J62" s="43"/>
      <c r="K62" s="74" t="str">
        <f t="shared" si="3"/>
        <v/>
      </c>
      <c r="L62" s="102">
        <f t="shared" si="9"/>
        <v>0</v>
      </c>
      <c r="M62" s="70" t="str">
        <f t="shared" si="5"/>
        <v/>
      </c>
    </row>
    <row r="63" spans="1:13" ht="12.75" customHeight="1" outlineLevel="1">
      <c r="A63" s="1" t="s">
        <v>132</v>
      </c>
      <c r="B63" s="44"/>
      <c r="C63" s="45"/>
      <c r="D63" s="64"/>
      <c r="E63" s="26" t="s">
        <v>131</v>
      </c>
      <c r="F63" s="26"/>
      <c r="G63" s="26"/>
      <c r="H63" s="43"/>
      <c r="I63" s="74" t="str">
        <f t="shared" si="2"/>
        <v/>
      </c>
      <c r="J63" s="43"/>
      <c r="K63" s="74" t="str">
        <f t="shared" si="3"/>
        <v/>
      </c>
      <c r="L63" s="102">
        <f t="shared" si="9"/>
        <v>0</v>
      </c>
      <c r="M63" s="70" t="str">
        <f t="shared" si="5"/>
        <v/>
      </c>
    </row>
    <row r="64" spans="1:13" ht="12.75" customHeight="1" outlineLevel="1">
      <c r="A64" s="1" t="s">
        <v>134</v>
      </c>
      <c r="B64" s="44"/>
      <c r="C64" s="45"/>
      <c r="D64" s="64"/>
      <c r="E64" s="26" t="s">
        <v>133</v>
      </c>
      <c r="F64" s="26"/>
      <c r="G64" s="26"/>
      <c r="H64" s="43"/>
      <c r="I64" s="74" t="str">
        <f t="shared" si="2"/>
        <v/>
      </c>
      <c r="J64" s="43"/>
      <c r="K64" s="74" t="str">
        <f t="shared" si="3"/>
        <v/>
      </c>
      <c r="L64" s="102">
        <f t="shared" si="9"/>
        <v>0</v>
      </c>
      <c r="M64" s="70" t="str">
        <f t="shared" si="5"/>
        <v/>
      </c>
    </row>
    <row r="65" spans="1:13" ht="12.75" customHeight="1" outlineLevel="1">
      <c r="A65" s="1" t="s">
        <v>138</v>
      </c>
      <c r="B65" s="44"/>
      <c r="C65" s="45"/>
      <c r="D65" s="64"/>
      <c r="E65" s="26" t="s">
        <v>135</v>
      </c>
      <c r="F65" s="26" t="s">
        <v>136</v>
      </c>
      <c r="G65" s="26" t="s">
        <v>137</v>
      </c>
      <c r="H65" s="43"/>
      <c r="I65" s="74" t="str">
        <f t="shared" si="2"/>
        <v/>
      </c>
      <c r="J65" s="43"/>
      <c r="K65" s="74" t="str">
        <f t="shared" si="3"/>
        <v/>
      </c>
      <c r="L65" s="102">
        <f t="shared" si="9"/>
        <v>0</v>
      </c>
      <c r="M65" s="70" t="str">
        <f t="shared" si="5"/>
        <v/>
      </c>
    </row>
    <row r="66" spans="1:13" ht="12.75" customHeight="1" outlineLevel="1">
      <c r="A66" s="1"/>
      <c r="B66" s="44"/>
      <c r="C66" s="45"/>
      <c r="D66" s="64"/>
      <c r="E66" s="26" t="s">
        <v>139</v>
      </c>
      <c r="F66" s="26"/>
      <c r="G66" s="26"/>
      <c r="H66" s="43">
        <f t="shared" ref="H66" si="22">+H67+H68</f>
        <v>0</v>
      </c>
      <c r="I66" s="74" t="str">
        <f t="shared" si="2"/>
        <v/>
      </c>
      <c r="J66" s="43">
        <f t="shared" ref="J66" si="23">+J67+J68</f>
        <v>0</v>
      </c>
      <c r="K66" s="74" t="str">
        <f t="shared" si="3"/>
        <v/>
      </c>
      <c r="L66" s="102">
        <f t="shared" si="9"/>
        <v>0</v>
      </c>
      <c r="M66" s="70" t="str">
        <f t="shared" si="5"/>
        <v/>
      </c>
    </row>
    <row r="67" spans="1:13" ht="12.75" customHeight="1" outlineLevel="1">
      <c r="A67" s="1"/>
      <c r="B67" s="44"/>
      <c r="C67" s="45"/>
      <c r="D67" s="64"/>
      <c r="E67" s="26"/>
      <c r="F67" s="26" t="s">
        <v>140</v>
      </c>
      <c r="G67" s="26" t="s">
        <v>141</v>
      </c>
      <c r="H67" s="43"/>
      <c r="I67" s="74" t="str">
        <f t="shared" si="2"/>
        <v/>
      </c>
      <c r="J67" s="43"/>
      <c r="K67" s="74" t="str">
        <f t="shared" si="3"/>
        <v/>
      </c>
      <c r="L67" s="102">
        <f t="shared" si="9"/>
        <v>0</v>
      </c>
      <c r="M67" s="70" t="str">
        <f t="shared" si="5"/>
        <v/>
      </c>
    </row>
    <row r="68" spans="1:13" ht="12.75" customHeight="1" outlineLevel="1">
      <c r="A68" s="1" t="s">
        <v>144</v>
      </c>
      <c r="B68" s="44"/>
      <c r="C68" s="45"/>
      <c r="D68" s="64"/>
      <c r="E68" s="26"/>
      <c r="F68" s="26" t="s">
        <v>142</v>
      </c>
      <c r="G68" s="26" t="s">
        <v>143</v>
      </c>
      <c r="H68" s="43"/>
      <c r="I68" s="74" t="str">
        <f t="shared" si="2"/>
        <v/>
      </c>
      <c r="J68" s="43"/>
      <c r="K68" s="74" t="str">
        <f t="shared" si="3"/>
        <v/>
      </c>
      <c r="L68" s="102">
        <f t="shared" si="9"/>
        <v>0</v>
      </c>
      <c r="M68" s="70" t="str">
        <f t="shared" si="5"/>
        <v/>
      </c>
    </row>
    <row r="69" spans="1:13" ht="12.75" customHeight="1" outlineLevel="1">
      <c r="A69" s="1" t="s">
        <v>146</v>
      </c>
      <c r="B69" s="44"/>
      <c r="C69" s="45"/>
      <c r="D69" s="64"/>
      <c r="E69" s="26" t="s">
        <v>145</v>
      </c>
      <c r="F69" s="26"/>
      <c r="G69" s="26"/>
      <c r="H69" s="43"/>
      <c r="I69" s="74" t="str">
        <f t="shared" si="2"/>
        <v/>
      </c>
      <c r="J69" s="43"/>
      <c r="K69" s="74" t="str">
        <f t="shared" si="3"/>
        <v/>
      </c>
      <c r="L69" s="102">
        <f t="shared" si="9"/>
        <v>0</v>
      </c>
      <c r="M69" s="70" t="str">
        <f t="shared" si="5"/>
        <v/>
      </c>
    </row>
    <row r="70" spans="1:13" ht="12.75" customHeight="1" outlineLevel="1">
      <c r="A70" s="1"/>
      <c r="B70" s="44"/>
      <c r="C70" s="45"/>
      <c r="D70" s="45"/>
      <c r="E70" s="26" t="s">
        <v>56</v>
      </c>
      <c r="F70" s="65"/>
      <c r="G70" s="65"/>
      <c r="H70" s="43">
        <f t="shared" ref="H70" si="24">SUM(H71:H75)</f>
        <v>0</v>
      </c>
      <c r="I70" s="74" t="str">
        <f t="shared" si="2"/>
        <v/>
      </c>
      <c r="J70" s="43">
        <f t="shared" ref="J70" si="25">SUM(J71:J75)</f>
        <v>0</v>
      </c>
      <c r="K70" s="74" t="str">
        <f t="shared" si="3"/>
        <v/>
      </c>
      <c r="L70" s="102">
        <f t="shared" si="9"/>
        <v>0</v>
      </c>
      <c r="M70" s="70" t="str">
        <f t="shared" si="5"/>
        <v/>
      </c>
    </row>
    <row r="71" spans="1:13" ht="12.75" customHeight="1" outlineLevel="1">
      <c r="A71" s="1"/>
      <c r="B71" s="44"/>
      <c r="C71" s="45"/>
      <c r="D71" s="45"/>
      <c r="E71" s="26"/>
      <c r="F71" s="26" t="s">
        <v>147</v>
      </c>
      <c r="G71" s="26" t="s">
        <v>148</v>
      </c>
      <c r="H71" s="43"/>
      <c r="I71" s="74" t="str">
        <f t="shared" si="2"/>
        <v/>
      </c>
      <c r="J71" s="43"/>
      <c r="K71" s="74" t="str">
        <f t="shared" si="3"/>
        <v/>
      </c>
      <c r="L71" s="102">
        <f t="shared" si="9"/>
        <v>0</v>
      </c>
      <c r="M71" s="70" t="str">
        <f t="shared" si="5"/>
        <v/>
      </c>
    </row>
    <row r="72" spans="1:13" ht="12.75" customHeight="1" outlineLevel="1">
      <c r="A72" s="1"/>
      <c r="B72" s="44"/>
      <c r="C72" s="45"/>
      <c r="D72" s="45"/>
      <c r="E72" s="26"/>
      <c r="F72" s="26" t="s">
        <v>149</v>
      </c>
      <c r="G72" s="26" t="s">
        <v>150</v>
      </c>
      <c r="H72" s="43"/>
      <c r="I72" s="74"/>
      <c r="J72" s="43"/>
      <c r="K72" s="74"/>
      <c r="L72" s="102"/>
      <c r="M72" s="70"/>
    </row>
    <row r="73" spans="1:13" ht="12.75" customHeight="1" outlineLevel="1">
      <c r="A73" s="1"/>
      <c r="B73" s="44"/>
      <c r="C73" s="45"/>
      <c r="D73" s="45"/>
      <c r="E73" s="26"/>
      <c r="F73" s="26" t="s">
        <v>151</v>
      </c>
      <c r="G73" s="26" t="s">
        <v>152</v>
      </c>
      <c r="H73" s="43"/>
      <c r="I73" s="74" t="str">
        <f t="shared" si="2"/>
        <v/>
      </c>
      <c r="J73" s="43"/>
      <c r="K73" s="74" t="str">
        <f t="shared" si="3"/>
        <v/>
      </c>
      <c r="L73" s="102">
        <f t="shared" si="9"/>
        <v>0</v>
      </c>
      <c r="M73" s="70" t="str">
        <f t="shared" si="5"/>
        <v/>
      </c>
    </row>
    <row r="74" spans="1:13" ht="12.75" customHeight="1" outlineLevel="1">
      <c r="A74" s="1"/>
      <c r="B74" s="44"/>
      <c r="C74" s="45"/>
      <c r="D74" s="45"/>
      <c r="E74" s="26"/>
      <c r="F74" s="26" t="s">
        <v>153</v>
      </c>
      <c r="G74" s="26" t="s">
        <v>154</v>
      </c>
      <c r="H74" s="43"/>
      <c r="I74" s="74" t="str">
        <f t="shared" si="2"/>
        <v/>
      </c>
      <c r="J74" s="43"/>
      <c r="K74" s="74" t="str">
        <f t="shared" si="3"/>
        <v/>
      </c>
      <c r="L74" s="102">
        <f t="shared" si="9"/>
        <v>0</v>
      </c>
      <c r="M74" s="70" t="str">
        <f t="shared" si="5"/>
        <v/>
      </c>
    </row>
    <row r="75" spans="1:13" s="63" customFormat="1">
      <c r="A75" s="34" t="s">
        <v>157</v>
      </c>
      <c r="B75" s="44"/>
      <c r="C75" s="45"/>
      <c r="D75" s="45"/>
      <c r="E75" s="26"/>
      <c r="F75" s="26" t="s">
        <v>155</v>
      </c>
      <c r="G75" s="26" t="s">
        <v>156</v>
      </c>
      <c r="H75" s="43"/>
      <c r="I75" s="74" t="str">
        <f t="shared" si="2"/>
        <v/>
      </c>
      <c r="J75" s="43"/>
      <c r="K75" s="74" t="str">
        <f t="shared" si="3"/>
        <v/>
      </c>
      <c r="L75" s="102">
        <f t="shared" si="9"/>
        <v>0</v>
      </c>
      <c r="M75" s="70" t="str">
        <f t="shared" si="5"/>
        <v/>
      </c>
    </row>
    <row r="76" spans="1:13" ht="12.75" customHeight="1" outlineLevel="1">
      <c r="A76" s="1" t="s">
        <v>159</v>
      </c>
      <c r="B76" s="59"/>
      <c r="C76" s="60" t="s">
        <v>158</v>
      </c>
      <c r="D76" s="61"/>
      <c r="E76" s="61"/>
      <c r="F76" s="61"/>
      <c r="G76" s="61"/>
      <c r="H76" s="62">
        <f t="shared" ref="H76" si="26">+H77+H99+H110+H111+H116+H117+H118+H119</f>
        <v>0</v>
      </c>
      <c r="I76" s="98" t="str">
        <f t="shared" si="2"/>
        <v/>
      </c>
      <c r="J76" s="62">
        <f t="shared" ref="J76" si="27">+J77+J99+J110+J111+J116+J117+J118+J119</f>
        <v>0</v>
      </c>
      <c r="K76" s="98" t="str">
        <f t="shared" si="3"/>
        <v/>
      </c>
      <c r="L76" s="106">
        <f t="shared" si="9"/>
        <v>0</v>
      </c>
      <c r="M76" s="98" t="str">
        <f t="shared" si="5"/>
        <v/>
      </c>
    </row>
    <row r="77" spans="1:13" ht="12.75" customHeight="1" outlineLevel="1">
      <c r="A77" s="1"/>
      <c r="B77" s="44"/>
      <c r="C77" s="45"/>
      <c r="D77" s="64"/>
      <c r="E77" s="42" t="s">
        <v>160</v>
      </c>
      <c r="F77" s="42"/>
      <c r="G77" s="42"/>
      <c r="H77" s="43">
        <f t="shared" ref="H77" si="28">SUM(H78:H98)</f>
        <v>0</v>
      </c>
      <c r="I77" s="74" t="str">
        <f t="shared" si="2"/>
        <v/>
      </c>
      <c r="J77" s="43">
        <f t="shared" ref="J77" si="29">SUM(J78:J98)</f>
        <v>0</v>
      </c>
      <c r="K77" s="74" t="str">
        <f t="shared" si="3"/>
        <v/>
      </c>
      <c r="L77" s="102">
        <f t="shared" si="9"/>
        <v>0</v>
      </c>
      <c r="M77" s="70" t="str">
        <f t="shared" si="5"/>
        <v/>
      </c>
    </row>
    <row r="78" spans="1:13" ht="12.75" customHeight="1" outlineLevel="1">
      <c r="A78" s="1"/>
      <c r="B78" s="44"/>
      <c r="C78" s="45"/>
      <c r="D78" s="64"/>
      <c r="E78" s="42"/>
      <c r="F78" s="42" t="s">
        <v>161</v>
      </c>
      <c r="G78" s="42" t="s">
        <v>162</v>
      </c>
      <c r="H78" s="43"/>
      <c r="I78" s="74" t="str">
        <f t="shared" si="2"/>
        <v/>
      </c>
      <c r="J78" s="43"/>
      <c r="K78" s="74" t="str">
        <f t="shared" si="3"/>
        <v/>
      </c>
      <c r="L78" s="102">
        <f t="shared" si="9"/>
        <v>0</v>
      </c>
      <c r="M78" s="70" t="str">
        <f t="shared" si="5"/>
        <v/>
      </c>
    </row>
    <row r="79" spans="1:13" ht="12.75" customHeight="1" outlineLevel="1">
      <c r="A79" s="1"/>
      <c r="B79" s="44"/>
      <c r="C79" s="45"/>
      <c r="D79" s="64"/>
      <c r="E79" s="42"/>
      <c r="F79" s="42" t="s">
        <v>163</v>
      </c>
      <c r="G79" s="42" t="s">
        <v>164</v>
      </c>
      <c r="H79" s="43"/>
      <c r="I79" s="74" t="str">
        <f t="shared" si="2"/>
        <v/>
      </c>
      <c r="J79" s="43"/>
      <c r="K79" s="74" t="str">
        <f t="shared" si="3"/>
        <v/>
      </c>
      <c r="L79" s="102">
        <f t="shared" si="9"/>
        <v>0</v>
      </c>
      <c r="M79" s="70" t="str">
        <f t="shared" si="5"/>
        <v/>
      </c>
    </row>
    <row r="80" spans="1:13" ht="12.75" customHeight="1" outlineLevel="1">
      <c r="A80" s="1"/>
      <c r="B80" s="44"/>
      <c r="C80" s="45"/>
      <c r="D80" s="64"/>
      <c r="E80" s="42"/>
      <c r="F80" s="42" t="s">
        <v>165</v>
      </c>
      <c r="G80" s="42" t="s">
        <v>166</v>
      </c>
      <c r="H80" s="43"/>
      <c r="I80" s="74" t="str">
        <f t="shared" si="2"/>
        <v/>
      </c>
      <c r="J80" s="43"/>
      <c r="K80" s="74" t="str">
        <f t="shared" si="3"/>
        <v/>
      </c>
      <c r="L80" s="102">
        <f t="shared" si="9"/>
        <v>0</v>
      </c>
      <c r="M80" s="70" t="str">
        <f t="shared" si="5"/>
        <v/>
      </c>
    </row>
    <row r="81" spans="1:13" ht="12.75" customHeight="1" outlineLevel="1">
      <c r="A81" s="1"/>
      <c r="B81" s="44"/>
      <c r="C81" s="45"/>
      <c r="D81" s="64"/>
      <c r="E81" s="42"/>
      <c r="F81" s="42" t="s">
        <v>167</v>
      </c>
      <c r="G81" s="42" t="s">
        <v>168</v>
      </c>
      <c r="H81" s="43"/>
      <c r="I81" s="74" t="str">
        <f t="shared" si="2"/>
        <v/>
      </c>
      <c r="J81" s="43"/>
      <c r="K81" s="74" t="str">
        <f t="shared" si="3"/>
        <v/>
      </c>
      <c r="L81" s="102">
        <f t="shared" si="9"/>
        <v>0</v>
      </c>
      <c r="M81" s="70" t="str">
        <f t="shared" si="5"/>
        <v/>
      </c>
    </row>
    <row r="82" spans="1:13" ht="12.75" customHeight="1" outlineLevel="1">
      <c r="A82" s="1"/>
      <c r="B82" s="44"/>
      <c r="C82" s="45"/>
      <c r="D82" s="64"/>
      <c r="E82" s="42"/>
      <c r="F82" s="42" t="s">
        <v>169</v>
      </c>
      <c r="G82" s="42" t="s">
        <v>170</v>
      </c>
      <c r="H82" s="43"/>
      <c r="I82" s="74" t="str">
        <f t="shared" si="2"/>
        <v/>
      </c>
      <c r="J82" s="43"/>
      <c r="K82" s="74" t="str">
        <f t="shared" si="3"/>
        <v/>
      </c>
      <c r="L82" s="102">
        <f t="shared" si="9"/>
        <v>0</v>
      </c>
      <c r="M82" s="70" t="str">
        <f t="shared" si="5"/>
        <v/>
      </c>
    </row>
    <row r="83" spans="1:13" ht="12.75" customHeight="1" outlineLevel="1">
      <c r="A83" s="1"/>
      <c r="B83" s="44"/>
      <c r="C83" s="45"/>
      <c r="D83" s="64"/>
      <c r="E83" s="42"/>
      <c r="F83" s="42" t="s">
        <v>171</v>
      </c>
      <c r="G83" s="42" t="s">
        <v>172</v>
      </c>
      <c r="H83" s="43"/>
      <c r="I83" s="74" t="str">
        <f t="shared" si="2"/>
        <v/>
      </c>
      <c r="J83" s="43"/>
      <c r="K83" s="74" t="str">
        <f t="shared" si="3"/>
        <v/>
      </c>
      <c r="L83" s="102">
        <f t="shared" si="9"/>
        <v>0</v>
      </c>
      <c r="M83" s="70" t="str">
        <f t="shared" si="5"/>
        <v/>
      </c>
    </row>
    <row r="84" spans="1:13" ht="12.75" customHeight="1" outlineLevel="1">
      <c r="A84" s="1"/>
      <c r="B84" s="44"/>
      <c r="C84" s="45"/>
      <c r="D84" s="64"/>
      <c r="E84" s="42"/>
      <c r="F84" s="42" t="s">
        <v>173</v>
      </c>
      <c r="G84" s="42" t="s">
        <v>174</v>
      </c>
      <c r="H84" s="43"/>
      <c r="I84" s="74" t="str">
        <f t="shared" si="2"/>
        <v/>
      </c>
      <c r="J84" s="43"/>
      <c r="K84" s="74" t="str">
        <f t="shared" si="3"/>
        <v/>
      </c>
      <c r="L84" s="102">
        <f t="shared" si="9"/>
        <v>0</v>
      </c>
      <c r="M84" s="70" t="str">
        <f t="shared" si="5"/>
        <v/>
      </c>
    </row>
    <row r="85" spans="1:13" ht="12.75" customHeight="1" outlineLevel="1">
      <c r="A85" s="1"/>
      <c r="B85" s="44"/>
      <c r="C85" s="45"/>
      <c r="D85" s="64"/>
      <c r="E85" s="42"/>
      <c r="F85" s="42" t="s">
        <v>175</v>
      </c>
      <c r="G85" s="42" t="s">
        <v>176</v>
      </c>
      <c r="H85" s="43"/>
      <c r="I85" s="74" t="str">
        <f t="shared" si="2"/>
        <v/>
      </c>
      <c r="J85" s="43"/>
      <c r="K85" s="74" t="str">
        <f t="shared" si="3"/>
        <v/>
      </c>
      <c r="L85" s="102">
        <f t="shared" si="9"/>
        <v>0</v>
      </c>
      <c r="M85" s="70" t="str">
        <f t="shared" si="5"/>
        <v/>
      </c>
    </row>
    <row r="86" spans="1:13" ht="12.75" customHeight="1" outlineLevel="1">
      <c r="A86" s="1"/>
      <c r="B86" s="44"/>
      <c r="C86" s="45"/>
      <c r="D86" s="64"/>
      <c r="E86" s="42"/>
      <c r="F86" s="42" t="s">
        <v>177</v>
      </c>
      <c r="G86" s="42" t="s">
        <v>178</v>
      </c>
      <c r="H86" s="43"/>
      <c r="I86" s="74" t="str">
        <f t="shared" si="2"/>
        <v/>
      </c>
      <c r="J86" s="43"/>
      <c r="K86" s="74" t="str">
        <f t="shared" si="3"/>
        <v/>
      </c>
      <c r="L86" s="102">
        <f t="shared" si="9"/>
        <v>0</v>
      </c>
      <c r="M86" s="70" t="str">
        <f t="shared" si="5"/>
        <v/>
      </c>
    </row>
    <row r="87" spans="1:13" ht="12.75" customHeight="1" outlineLevel="1">
      <c r="A87" s="1"/>
      <c r="B87" s="44"/>
      <c r="C87" s="45"/>
      <c r="D87" s="64"/>
      <c r="E87" s="42"/>
      <c r="F87" s="42" t="s">
        <v>179</v>
      </c>
      <c r="G87" s="42" t="s">
        <v>180</v>
      </c>
      <c r="H87" s="43"/>
      <c r="I87" s="74" t="str">
        <f t="shared" si="2"/>
        <v/>
      </c>
      <c r="J87" s="43"/>
      <c r="K87" s="74" t="str">
        <f t="shared" si="3"/>
        <v/>
      </c>
      <c r="L87" s="102">
        <f t="shared" si="9"/>
        <v>0</v>
      </c>
      <c r="M87" s="70" t="str">
        <f t="shared" si="5"/>
        <v/>
      </c>
    </row>
    <row r="88" spans="1:13" ht="12.75" customHeight="1" outlineLevel="1">
      <c r="A88" s="1"/>
      <c r="B88" s="44"/>
      <c r="C88" s="45"/>
      <c r="D88" s="64"/>
      <c r="E88" s="42"/>
      <c r="F88" s="42" t="s">
        <v>181</v>
      </c>
      <c r="G88" s="42" t="s">
        <v>182</v>
      </c>
      <c r="H88" s="43"/>
      <c r="I88" s="74" t="str">
        <f t="shared" ref="I88:I152" si="30">IFERROR(H88/$H$22,"")</f>
        <v/>
      </c>
      <c r="J88" s="43"/>
      <c r="K88" s="74" t="str">
        <f t="shared" ref="K88:K152" si="31">IFERROR(J88/$J$22,"")</f>
        <v/>
      </c>
      <c r="L88" s="102">
        <f t="shared" si="9"/>
        <v>0</v>
      </c>
      <c r="M88" s="70" t="str">
        <f t="shared" ref="M88:M152" si="32">IFERROR(L88/$J$22,"")</f>
        <v/>
      </c>
    </row>
    <row r="89" spans="1:13" ht="12.75" customHeight="1" outlineLevel="1">
      <c r="A89" s="1"/>
      <c r="B89" s="44"/>
      <c r="C89" s="45"/>
      <c r="D89" s="64"/>
      <c r="E89" s="42"/>
      <c r="F89" s="42" t="s">
        <v>183</v>
      </c>
      <c r="G89" s="42" t="s">
        <v>184</v>
      </c>
      <c r="H89" s="43"/>
      <c r="I89" s="74" t="str">
        <f t="shared" si="30"/>
        <v/>
      </c>
      <c r="J89" s="43"/>
      <c r="K89" s="74" t="str">
        <f t="shared" si="31"/>
        <v/>
      </c>
      <c r="L89" s="102">
        <f t="shared" si="9"/>
        <v>0</v>
      </c>
      <c r="M89" s="70" t="str">
        <f t="shared" si="32"/>
        <v/>
      </c>
    </row>
    <row r="90" spans="1:13" ht="12.75" customHeight="1" outlineLevel="1">
      <c r="A90" s="1"/>
      <c r="B90" s="44"/>
      <c r="C90" s="45"/>
      <c r="D90" s="64"/>
      <c r="E90" s="42"/>
      <c r="F90" s="42" t="s">
        <v>185</v>
      </c>
      <c r="G90" s="42" t="s">
        <v>186</v>
      </c>
      <c r="H90" s="43"/>
      <c r="I90" s="74" t="str">
        <f t="shared" si="30"/>
        <v/>
      </c>
      <c r="J90" s="43"/>
      <c r="K90" s="74" t="str">
        <f t="shared" si="31"/>
        <v/>
      </c>
      <c r="L90" s="102">
        <f t="shared" si="9"/>
        <v>0</v>
      </c>
      <c r="M90" s="70" t="str">
        <f t="shared" si="32"/>
        <v/>
      </c>
    </row>
    <row r="91" spans="1:13" ht="12.75" customHeight="1" outlineLevel="1">
      <c r="A91" s="1"/>
      <c r="B91" s="44"/>
      <c r="C91" s="45"/>
      <c r="D91" s="64"/>
      <c r="E91" s="42"/>
      <c r="F91" s="42" t="s">
        <v>187</v>
      </c>
      <c r="G91" s="42" t="s">
        <v>188</v>
      </c>
      <c r="H91" s="43"/>
      <c r="I91" s="74" t="str">
        <f t="shared" si="30"/>
        <v/>
      </c>
      <c r="J91" s="43"/>
      <c r="K91" s="74" t="str">
        <f t="shared" si="31"/>
        <v/>
      </c>
      <c r="L91" s="102">
        <f t="shared" si="9"/>
        <v>0</v>
      </c>
      <c r="M91" s="70" t="str">
        <f t="shared" si="32"/>
        <v/>
      </c>
    </row>
    <row r="92" spans="1:13" ht="12.75" customHeight="1" outlineLevel="1">
      <c r="A92" s="1"/>
      <c r="B92" s="44"/>
      <c r="C92" s="45"/>
      <c r="D92" s="64"/>
      <c r="E92" s="42"/>
      <c r="F92" s="42" t="s">
        <v>189</v>
      </c>
      <c r="G92" s="42" t="s">
        <v>190</v>
      </c>
      <c r="H92" s="43"/>
      <c r="I92" s="74" t="str">
        <f t="shared" si="30"/>
        <v/>
      </c>
      <c r="J92" s="43"/>
      <c r="K92" s="74" t="str">
        <f t="shared" si="31"/>
        <v/>
      </c>
      <c r="L92" s="102">
        <f t="shared" si="9"/>
        <v>0</v>
      </c>
      <c r="M92" s="70" t="str">
        <f t="shared" si="32"/>
        <v/>
      </c>
    </row>
    <row r="93" spans="1:13" ht="12.75" customHeight="1" outlineLevel="1">
      <c r="A93" s="1"/>
      <c r="B93" s="44"/>
      <c r="C93" s="45"/>
      <c r="D93" s="64"/>
      <c r="E93" s="42"/>
      <c r="F93" s="42" t="s">
        <v>191</v>
      </c>
      <c r="G93" s="42" t="s">
        <v>192</v>
      </c>
      <c r="H93" s="43"/>
      <c r="I93" s="74" t="str">
        <f t="shared" si="30"/>
        <v/>
      </c>
      <c r="J93" s="43"/>
      <c r="K93" s="74" t="str">
        <f t="shared" si="31"/>
        <v/>
      </c>
      <c r="L93" s="102">
        <f t="shared" si="9"/>
        <v>0</v>
      </c>
      <c r="M93" s="70" t="str">
        <f t="shared" si="32"/>
        <v/>
      </c>
    </row>
    <row r="94" spans="1:13" ht="12.75" customHeight="1" outlineLevel="1">
      <c r="A94" s="1"/>
      <c r="B94" s="44"/>
      <c r="C94" s="45"/>
      <c r="D94" s="64"/>
      <c r="E94" s="42"/>
      <c r="F94" s="42" t="s">
        <v>193</v>
      </c>
      <c r="G94" s="42" t="s">
        <v>194</v>
      </c>
      <c r="H94" s="43"/>
      <c r="I94" s="74" t="str">
        <f t="shared" si="30"/>
        <v/>
      </c>
      <c r="J94" s="43"/>
      <c r="K94" s="74" t="str">
        <f t="shared" si="31"/>
        <v/>
      </c>
      <c r="L94" s="102">
        <f t="shared" si="9"/>
        <v>0</v>
      </c>
      <c r="M94" s="70" t="str">
        <f t="shared" si="32"/>
        <v/>
      </c>
    </row>
    <row r="95" spans="1:13" ht="12.75" customHeight="1" outlineLevel="1">
      <c r="A95" s="1"/>
      <c r="B95" s="44"/>
      <c r="C95" s="45"/>
      <c r="D95" s="64"/>
      <c r="E95" s="42"/>
      <c r="F95" s="42" t="s">
        <v>195</v>
      </c>
      <c r="G95" s="42" t="s">
        <v>196</v>
      </c>
      <c r="H95" s="43"/>
      <c r="I95" s="74" t="str">
        <f t="shared" si="30"/>
        <v/>
      </c>
      <c r="J95" s="43"/>
      <c r="K95" s="74" t="str">
        <f t="shared" si="31"/>
        <v/>
      </c>
      <c r="L95" s="102">
        <f t="shared" si="9"/>
        <v>0</v>
      </c>
      <c r="M95" s="70" t="str">
        <f t="shared" si="32"/>
        <v/>
      </c>
    </row>
    <row r="96" spans="1:13" ht="12.75" customHeight="1" outlineLevel="1">
      <c r="A96" s="1"/>
      <c r="B96" s="44"/>
      <c r="C96" s="45"/>
      <c r="D96" s="64"/>
      <c r="E96" s="42"/>
      <c r="F96" s="42" t="s">
        <v>197</v>
      </c>
      <c r="G96" s="42" t="s">
        <v>198</v>
      </c>
      <c r="H96" s="43"/>
      <c r="I96" s="74" t="str">
        <f t="shared" si="30"/>
        <v/>
      </c>
      <c r="J96" s="43"/>
      <c r="K96" s="74" t="str">
        <f t="shared" si="31"/>
        <v/>
      </c>
      <c r="L96" s="102">
        <f t="shared" si="9"/>
        <v>0</v>
      </c>
      <c r="M96" s="70" t="str">
        <f t="shared" si="32"/>
        <v/>
      </c>
    </row>
    <row r="97" spans="1:13" ht="12.75" customHeight="1" outlineLevel="1">
      <c r="A97" s="1"/>
      <c r="B97" s="44"/>
      <c r="C97" s="45"/>
      <c r="D97" s="64"/>
      <c r="E97" s="42"/>
      <c r="F97" s="42" t="s">
        <v>199</v>
      </c>
      <c r="G97" s="42" t="s">
        <v>200</v>
      </c>
      <c r="H97" s="43"/>
      <c r="I97" s="74" t="str">
        <f t="shared" si="30"/>
        <v/>
      </c>
      <c r="J97" s="43"/>
      <c r="K97" s="74" t="str">
        <f t="shared" si="31"/>
        <v/>
      </c>
      <c r="L97" s="102">
        <f t="shared" si="9"/>
        <v>0</v>
      </c>
      <c r="M97" s="70" t="str">
        <f t="shared" si="32"/>
        <v/>
      </c>
    </row>
    <row r="98" spans="1:13" ht="12.75" customHeight="1" outlineLevel="1">
      <c r="A98" s="1" t="s">
        <v>203</v>
      </c>
      <c r="B98" s="44"/>
      <c r="C98" s="45"/>
      <c r="D98" s="64"/>
      <c r="E98" s="42"/>
      <c r="F98" s="42" t="s">
        <v>201</v>
      </c>
      <c r="G98" s="42" t="s">
        <v>202</v>
      </c>
      <c r="H98" s="43"/>
      <c r="I98" s="74" t="str">
        <f t="shared" si="30"/>
        <v/>
      </c>
      <c r="J98" s="43"/>
      <c r="K98" s="74" t="str">
        <f t="shared" si="31"/>
        <v/>
      </c>
      <c r="L98" s="102">
        <f t="shared" ref="L98:L161" si="33">H98-J98</f>
        <v>0</v>
      </c>
      <c r="M98" s="70" t="str">
        <f t="shared" si="32"/>
        <v/>
      </c>
    </row>
    <row r="99" spans="1:13" ht="12.75" customHeight="1" outlineLevel="1">
      <c r="A99" s="1"/>
      <c r="B99" s="44"/>
      <c r="C99" s="45"/>
      <c r="D99" s="64"/>
      <c r="E99" s="26" t="s">
        <v>204</v>
      </c>
      <c r="F99" s="26"/>
      <c r="G99" s="26"/>
      <c r="H99" s="43">
        <f t="shared" ref="H99" si="34">SUM(H100:H108)</f>
        <v>0</v>
      </c>
      <c r="I99" s="74" t="str">
        <f t="shared" si="30"/>
        <v/>
      </c>
      <c r="J99" s="43">
        <f t="shared" ref="J99" si="35">SUM(J100:J108)</f>
        <v>0</v>
      </c>
      <c r="K99" s="74" t="str">
        <f t="shared" si="31"/>
        <v/>
      </c>
      <c r="L99" s="102">
        <f t="shared" si="33"/>
        <v>0</v>
      </c>
      <c r="M99" s="70" t="str">
        <f t="shared" si="32"/>
        <v/>
      </c>
    </row>
    <row r="100" spans="1:13" ht="12.75" customHeight="1" outlineLevel="1">
      <c r="A100" s="1"/>
      <c r="B100" s="44"/>
      <c r="C100" s="45"/>
      <c r="D100" s="64"/>
      <c r="E100" s="26"/>
      <c r="F100" s="26" t="s">
        <v>205</v>
      </c>
      <c r="G100" s="26" t="s">
        <v>206</v>
      </c>
      <c r="H100" s="43"/>
      <c r="I100" s="74" t="str">
        <f t="shared" si="30"/>
        <v/>
      </c>
      <c r="J100" s="43"/>
      <c r="K100" s="74" t="str">
        <f t="shared" si="31"/>
        <v/>
      </c>
      <c r="L100" s="102">
        <f t="shared" si="33"/>
        <v>0</v>
      </c>
      <c r="M100" s="70" t="str">
        <f t="shared" si="32"/>
        <v/>
      </c>
    </row>
    <row r="101" spans="1:13" ht="12.75" customHeight="1" outlineLevel="1">
      <c r="A101" s="1"/>
      <c r="B101" s="44"/>
      <c r="C101" s="45"/>
      <c r="D101" s="64"/>
      <c r="E101" s="26"/>
      <c r="F101" s="26" t="s">
        <v>207</v>
      </c>
      <c r="G101" s="26" t="s">
        <v>208</v>
      </c>
      <c r="H101" s="43"/>
      <c r="I101" s="74" t="str">
        <f t="shared" si="30"/>
        <v/>
      </c>
      <c r="J101" s="43"/>
      <c r="K101" s="74" t="str">
        <f t="shared" si="31"/>
        <v/>
      </c>
      <c r="L101" s="102">
        <f t="shared" si="33"/>
        <v>0</v>
      </c>
      <c r="M101" s="70" t="str">
        <f t="shared" si="32"/>
        <v/>
      </c>
    </row>
    <row r="102" spans="1:13" ht="12.75" customHeight="1" outlineLevel="1">
      <c r="A102" s="1"/>
      <c r="B102" s="44"/>
      <c r="C102" s="45"/>
      <c r="D102" s="64"/>
      <c r="E102" s="26"/>
      <c r="F102" s="26" t="s">
        <v>209</v>
      </c>
      <c r="G102" s="26" t="s">
        <v>210</v>
      </c>
      <c r="H102" s="43"/>
      <c r="I102" s="74" t="str">
        <f t="shared" si="30"/>
        <v/>
      </c>
      <c r="J102" s="43"/>
      <c r="K102" s="74" t="str">
        <f t="shared" si="31"/>
        <v/>
      </c>
      <c r="L102" s="102">
        <f t="shared" si="33"/>
        <v>0</v>
      </c>
      <c r="M102" s="70" t="str">
        <f t="shared" si="32"/>
        <v/>
      </c>
    </row>
    <row r="103" spans="1:13" ht="12.75" customHeight="1" outlineLevel="1">
      <c r="A103" s="1"/>
      <c r="B103" s="44"/>
      <c r="C103" s="45"/>
      <c r="D103" s="64"/>
      <c r="E103" s="26"/>
      <c r="F103" s="26" t="s">
        <v>211</v>
      </c>
      <c r="G103" s="26" t="s">
        <v>212</v>
      </c>
      <c r="H103" s="43"/>
      <c r="I103" s="74" t="str">
        <f t="shared" si="30"/>
        <v/>
      </c>
      <c r="J103" s="43"/>
      <c r="K103" s="74" t="str">
        <f t="shared" si="31"/>
        <v/>
      </c>
      <c r="L103" s="102">
        <f t="shared" si="33"/>
        <v>0</v>
      </c>
      <c r="M103" s="70" t="str">
        <f t="shared" si="32"/>
        <v/>
      </c>
    </row>
    <row r="104" spans="1:13" ht="12.75" customHeight="1" outlineLevel="1">
      <c r="A104" s="1"/>
      <c r="B104" s="44"/>
      <c r="C104" s="45"/>
      <c r="D104" s="64"/>
      <c r="E104" s="26"/>
      <c r="F104" s="26" t="s">
        <v>213</v>
      </c>
      <c r="G104" s="26" t="s">
        <v>214</v>
      </c>
      <c r="H104" s="43"/>
      <c r="I104" s="74" t="str">
        <f t="shared" si="30"/>
        <v/>
      </c>
      <c r="J104" s="43"/>
      <c r="K104" s="74" t="str">
        <f t="shared" si="31"/>
        <v/>
      </c>
      <c r="L104" s="102">
        <f t="shared" si="33"/>
        <v>0</v>
      </c>
      <c r="M104" s="70" t="str">
        <f t="shared" si="32"/>
        <v/>
      </c>
    </row>
    <row r="105" spans="1:13" ht="12.75" customHeight="1" outlineLevel="1">
      <c r="A105" s="1"/>
      <c r="B105" s="44"/>
      <c r="C105" s="45"/>
      <c r="D105" s="64"/>
      <c r="E105" s="26"/>
      <c r="F105" s="26" t="s">
        <v>215</v>
      </c>
      <c r="G105" s="26" t="s">
        <v>216</v>
      </c>
      <c r="H105" s="43"/>
      <c r="I105" s="74" t="str">
        <f t="shared" si="30"/>
        <v/>
      </c>
      <c r="J105" s="43"/>
      <c r="K105" s="74" t="str">
        <f t="shared" si="31"/>
        <v/>
      </c>
      <c r="L105" s="102">
        <f t="shared" si="33"/>
        <v>0</v>
      </c>
      <c r="M105" s="70" t="str">
        <f t="shared" si="32"/>
        <v/>
      </c>
    </row>
    <row r="106" spans="1:13" ht="12.75" customHeight="1" outlineLevel="1">
      <c r="A106" s="1"/>
      <c r="B106" s="44"/>
      <c r="C106" s="45"/>
      <c r="D106" s="64"/>
      <c r="E106" s="26"/>
      <c r="F106" s="26" t="s">
        <v>217</v>
      </c>
      <c r="G106" s="26" t="s">
        <v>218</v>
      </c>
      <c r="H106" s="43"/>
      <c r="I106" s="74" t="str">
        <f t="shared" si="30"/>
        <v/>
      </c>
      <c r="J106" s="43"/>
      <c r="K106" s="74" t="str">
        <f t="shared" si="31"/>
        <v/>
      </c>
      <c r="L106" s="102">
        <f t="shared" si="33"/>
        <v>0</v>
      </c>
      <c r="M106" s="70" t="str">
        <f t="shared" si="32"/>
        <v/>
      </c>
    </row>
    <row r="107" spans="1:13" ht="12.75" customHeight="1" outlineLevel="1">
      <c r="A107" s="1"/>
      <c r="B107" s="44"/>
      <c r="C107" s="45"/>
      <c r="D107" s="64"/>
      <c r="E107" s="26"/>
      <c r="F107" s="26" t="s">
        <v>219</v>
      </c>
      <c r="G107" s="26" t="s">
        <v>220</v>
      </c>
      <c r="H107" s="43"/>
      <c r="I107" s="74" t="str">
        <f t="shared" si="30"/>
        <v/>
      </c>
      <c r="J107" s="43"/>
      <c r="K107" s="74" t="str">
        <f t="shared" si="31"/>
        <v/>
      </c>
      <c r="L107" s="102">
        <f t="shared" si="33"/>
        <v>0</v>
      </c>
      <c r="M107" s="70" t="str">
        <f t="shared" si="32"/>
        <v/>
      </c>
    </row>
    <row r="108" spans="1:13" ht="12.75" customHeight="1" outlineLevel="1">
      <c r="A108" s="1"/>
      <c r="B108" s="44"/>
      <c r="C108" s="45"/>
      <c r="D108" s="64"/>
      <c r="E108" s="26"/>
      <c r="F108" s="26" t="s">
        <v>221</v>
      </c>
      <c r="G108" s="26" t="s">
        <v>222</v>
      </c>
      <c r="H108" s="43"/>
      <c r="I108" s="74" t="str">
        <f t="shared" si="30"/>
        <v/>
      </c>
      <c r="J108" s="43"/>
      <c r="K108" s="74" t="str">
        <f t="shared" si="31"/>
        <v/>
      </c>
      <c r="L108" s="102">
        <f t="shared" si="33"/>
        <v>0</v>
      </c>
      <c r="M108" s="70" t="str">
        <f t="shared" si="32"/>
        <v/>
      </c>
    </row>
    <row r="109" spans="1:13" ht="12.75" customHeight="1" outlineLevel="1">
      <c r="A109" s="1" t="s">
        <v>224</v>
      </c>
      <c r="B109" s="44"/>
      <c r="C109" s="45"/>
      <c r="D109" s="64"/>
      <c r="E109" s="26"/>
      <c r="F109" s="26" t="s">
        <v>700</v>
      </c>
      <c r="G109" s="26" t="s">
        <v>701</v>
      </c>
      <c r="H109" s="43"/>
      <c r="I109" s="74" t="str">
        <f t="shared" si="30"/>
        <v/>
      </c>
      <c r="J109" s="43"/>
      <c r="K109" s="74" t="str">
        <f t="shared" si="31"/>
        <v/>
      </c>
      <c r="L109" s="102">
        <f t="shared" si="33"/>
        <v>0</v>
      </c>
      <c r="M109" s="70" t="str">
        <f t="shared" si="32"/>
        <v/>
      </c>
    </row>
    <row r="110" spans="1:13" ht="12.75" customHeight="1" outlineLevel="1">
      <c r="A110" s="1"/>
      <c r="B110" s="44"/>
      <c r="C110" s="45"/>
      <c r="D110" s="64"/>
      <c r="E110" s="26" t="s">
        <v>223</v>
      </c>
      <c r="F110" s="26" t="s">
        <v>693</v>
      </c>
      <c r="G110" s="26" t="s">
        <v>694</v>
      </c>
      <c r="H110" s="43"/>
      <c r="I110" s="74" t="str">
        <f t="shared" si="30"/>
        <v/>
      </c>
      <c r="J110" s="43"/>
      <c r="K110" s="74" t="str">
        <f t="shared" si="31"/>
        <v/>
      </c>
      <c r="L110" s="102">
        <f t="shared" si="33"/>
        <v>0</v>
      </c>
      <c r="M110" s="70" t="str">
        <f t="shared" si="32"/>
        <v/>
      </c>
    </row>
    <row r="111" spans="1:13" ht="12.75" customHeight="1" outlineLevel="1">
      <c r="A111" s="1"/>
      <c r="B111" s="44"/>
      <c r="C111" s="45"/>
      <c r="D111" s="64"/>
      <c r="E111" s="26" t="s">
        <v>225</v>
      </c>
      <c r="F111" s="26"/>
      <c r="G111" s="26"/>
      <c r="H111" s="43">
        <f>SUM(H112:H115)</f>
        <v>0</v>
      </c>
      <c r="I111" s="74" t="str">
        <f t="shared" si="30"/>
        <v/>
      </c>
      <c r="J111" s="43">
        <f>SUM(J112:J115)</f>
        <v>0</v>
      </c>
      <c r="K111" s="74" t="str">
        <f t="shared" si="31"/>
        <v/>
      </c>
      <c r="L111" s="102">
        <f t="shared" si="33"/>
        <v>0</v>
      </c>
      <c r="M111" s="70" t="str">
        <f t="shared" si="32"/>
        <v/>
      </c>
    </row>
    <row r="112" spans="1:13" ht="12.75" customHeight="1" outlineLevel="1">
      <c r="A112" s="1"/>
      <c r="B112" s="44"/>
      <c r="C112" s="45"/>
      <c r="D112" s="64"/>
      <c r="E112" s="26"/>
      <c r="F112" s="26" t="s">
        <v>226</v>
      </c>
      <c r="G112" s="26" t="s">
        <v>227</v>
      </c>
      <c r="H112" s="43"/>
      <c r="I112" s="74" t="str">
        <f t="shared" si="30"/>
        <v/>
      </c>
      <c r="J112" s="43"/>
      <c r="K112" s="74" t="str">
        <f t="shared" si="31"/>
        <v/>
      </c>
      <c r="L112" s="102">
        <f t="shared" si="33"/>
        <v>0</v>
      </c>
      <c r="M112" s="70" t="str">
        <f t="shared" si="32"/>
        <v/>
      </c>
    </row>
    <row r="113" spans="1:13" ht="12.75" customHeight="1" outlineLevel="1">
      <c r="A113" s="1"/>
      <c r="B113" s="44"/>
      <c r="C113" s="45"/>
      <c r="D113" s="64"/>
      <c r="E113" s="26"/>
      <c r="F113" s="26" t="s">
        <v>228</v>
      </c>
      <c r="G113" s="26" t="s">
        <v>229</v>
      </c>
      <c r="H113" s="43"/>
      <c r="I113" s="74" t="str">
        <f t="shared" si="30"/>
        <v/>
      </c>
      <c r="J113" s="43"/>
      <c r="K113" s="74" t="str">
        <f t="shared" si="31"/>
        <v/>
      </c>
      <c r="L113" s="102">
        <f t="shared" si="33"/>
        <v>0</v>
      </c>
      <c r="M113" s="70" t="str">
        <f t="shared" si="32"/>
        <v/>
      </c>
    </row>
    <row r="114" spans="1:13" ht="12.75" customHeight="1" outlineLevel="1">
      <c r="A114" s="1" t="s">
        <v>234</v>
      </c>
      <c r="B114" s="44"/>
      <c r="C114" s="45"/>
      <c r="D114" s="64"/>
      <c r="E114" s="26"/>
      <c r="F114" s="26" t="s">
        <v>230</v>
      </c>
      <c r="G114" s="26" t="s">
        <v>231</v>
      </c>
      <c r="H114" s="43"/>
      <c r="I114" s="74" t="str">
        <f t="shared" si="30"/>
        <v/>
      </c>
      <c r="J114" s="43"/>
      <c r="K114" s="74" t="str">
        <f t="shared" si="31"/>
        <v/>
      </c>
      <c r="L114" s="102">
        <f t="shared" si="33"/>
        <v>0</v>
      </c>
      <c r="M114" s="70" t="str">
        <f t="shared" si="32"/>
        <v/>
      </c>
    </row>
    <row r="115" spans="1:13" ht="12.75" customHeight="1" outlineLevel="1">
      <c r="A115" s="1" t="s">
        <v>238</v>
      </c>
      <c r="B115" s="44"/>
      <c r="C115" s="45"/>
      <c r="D115" s="64"/>
      <c r="E115" s="26"/>
      <c r="F115" s="26" t="s">
        <v>232</v>
      </c>
      <c r="G115" s="26" t="s">
        <v>233</v>
      </c>
      <c r="H115" s="43"/>
      <c r="I115" s="74" t="str">
        <f t="shared" si="30"/>
        <v/>
      </c>
      <c r="J115" s="43"/>
      <c r="K115" s="74" t="str">
        <f t="shared" si="31"/>
        <v/>
      </c>
      <c r="L115" s="102">
        <f t="shared" si="33"/>
        <v>0</v>
      </c>
      <c r="M115" s="70" t="str">
        <f t="shared" si="32"/>
        <v/>
      </c>
    </row>
    <row r="116" spans="1:13" ht="12.75" customHeight="1" outlineLevel="1">
      <c r="A116" s="1" t="s">
        <v>242</v>
      </c>
      <c r="B116" s="44"/>
      <c r="C116" s="45"/>
      <c r="D116" s="64"/>
      <c r="E116" s="26" t="s">
        <v>235</v>
      </c>
      <c r="F116" s="26" t="s">
        <v>236</v>
      </c>
      <c r="G116" s="26" t="s">
        <v>237</v>
      </c>
      <c r="H116" s="43"/>
      <c r="I116" s="74" t="str">
        <f t="shared" si="30"/>
        <v/>
      </c>
      <c r="J116" s="43"/>
      <c r="K116" s="74" t="str">
        <f t="shared" si="31"/>
        <v/>
      </c>
      <c r="L116" s="102">
        <f t="shared" si="33"/>
        <v>0</v>
      </c>
      <c r="M116" s="70" t="str">
        <f t="shared" si="32"/>
        <v/>
      </c>
    </row>
    <row r="117" spans="1:13" ht="12.75" customHeight="1" outlineLevel="1">
      <c r="A117" s="1" t="s">
        <v>246</v>
      </c>
      <c r="B117" s="44"/>
      <c r="C117" s="45"/>
      <c r="D117" s="64"/>
      <c r="E117" s="26" t="s">
        <v>239</v>
      </c>
      <c r="F117" s="26" t="s">
        <v>240</v>
      </c>
      <c r="G117" s="26" t="s">
        <v>241</v>
      </c>
      <c r="H117" s="43"/>
      <c r="I117" s="74" t="str">
        <f t="shared" si="30"/>
        <v/>
      </c>
      <c r="J117" s="43"/>
      <c r="K117" s="74" t="str">
        <f t="shared" si="31"/>
        <v/>
      </c>
      <c r="L117" s="102">
        <f t="shared" si="33"/>
        <v>0</v>
      </c>
      <c r="M117" s="70" t="str">
        <f t="shared" si="32"/>
        <v/>
      </c>
    </row>
    <row r="118" spans="1:13" ht="12.75" customHeight="1" outlineLevel="1">
      <c r="A118" s="1"/>
      <c r="B118" s="44"/>
      <c r="C118" s="45"/>
      <c r="D118" s="64"/>
      <c r="E118" s="26" t="s">
        <v>243</v>
      </c>
      <c r="F118" s="26" t="s">
        <v>244</v>
      </c>
      <c r="G118" s="26" t="s">
        <v>245</v>
      </c>
      <c r="H118" s="43"/>
      <c r="I118" s="74" t="str">
        <f t="shared" si="30"/>
        <v/>
      </c>
      <c r="J118" s="43"/>
      <c r="K118" s="74" t="str">
        <f t="shared" si="31"/>
        <v/>
      </c>
      <c r="L118" s="102">
        <f t="shared" si="33"/>
        <v>0</v>
      </c>
      <c r="M118" s="70" t="str">
        <f t="shared" si="32"/>
        <v/>
      </c>
    </row>
    <row r="119" spans="1:13" ht="12.75" customHeight="1" outlineLevel="1">
      <c r="A119" s="1"/>
      <c r="B119" s="44"/>
      <c r="C119" s="45"/>
      <c r="D119" s="64"/>
      <c r="E119" s="65" t="s">
        <v>56</v>
      </c>
      <c r="F119" s="65"/>
      <c r="G119" s="65"/>
      <c r="H119" s="43">
        <f>SUM(H120:H128)</f>
        <v>0</v>
      </c>
      <c r="I119" s="74" t="str">
        <f t="shared" si="30"/>
        <v/>
      </c>
      <c r="J119" s="43">
        <f>SUM(J120:J128)</f>
        <v>0</v>
      </c>
      <c r="K119" s="74" t="str">
        <f t="shared" si="31"/>
        <v/>
      </c>
      <c r="L119" s="102">
        <f t="shared" si="33"/>
        <v>0</v>
      </c>
      <c r="M119" s="70" t="str">
        <f t="shared" si="32"/>
        <v/>
      </c>
    </row>
    <row r="120" spans="1:13" ht="12.75" customHeight="1" outlineLevel="1">
      <c r="A120" s="1"/>
      <c r="B120" s="44"/>
      <c r="C120" s="45"/>
      <c r="D120" s="64"/>
      <c r="E120" s="26"/>
      <c r="F120" s="26" t="s">
        <v>247</v>
      </c>
      <c r="G120" s="26" t="s">
        <v>248</v>
      </c>
      <c r="H120" s="43"/>
      <c r="I120" s="74" t="str">
        <f t="shared" si="30"/>
        <v/>
      </c>
      <c r="J120" s="43"/>
      <c r="K120" s="74" t="str">
        <f t="shared" si="31"/>
        <v/>
      </c>
      <c r="L120" s="102">
        <f t="shared" si="33"/>
        <v>0</v>
      </c>
      <c r="M120" s="70" t="str">
        <f t="shared" si="32"/>
        <v/>
      </c>
    </row>
    <row r="121" spans="1:13" ht="12.75" customHeight="1" outlineLevel="1">
      <c r="A121" s="1"/>
      <c r="B121" s="44"/>
      <c r="C121" s="45"/>
      <c r="D121" s="64"/>
      <c r="E121" s="26"/>
      <c r="F121" s="26" t="s">
        <v>249</v>
      </c>
      <c r="G121" s="26" t="s">
        <v>250</v>
      </c>
      <c r="H121" s="43"/>
      <c r="I121" s="74" t="str">
        <f t="shared" si="30"/>
        <v/>
      </c>
      <c r="J121" s="43"/>
      <c r="K121" s="74" t="str">
        <f t="shared" si="31"/>
        <v/>
      </c>
      <c r="L121" s="102">
        <f t="shared" si="33"/>
        <v>0</v>
      </c>
      <c r="M121" s="70" t="str">
        <f t="shared" si="32"/>
        <v/>
      </c>
    </row>
    <row r="122" spans="1:13" ht="12.75" customHeight="1" outlineLevel="1">
      <c r="A122" s="1"/>
      <c r="B122" s="44"/>
      <c r="C122" s="45"/>
      <c r="D122" s="64"/>
      <c r="E122" s="26"/>
      <c r="F122" s="26" t="s">
        <v>251</v>
      </c>
      <c r="G122" s="26" t="s">
        <v>252</v>
      </c>
      <c r="H122" s="43"/>
      <c r="I122" s="74" t="str">
        <f t="shared" si="30"/>
        <v/>
      </c>
      <c r="J122" s="43"/>
      <c r="K122" s="74" t="str">
        <f t="shared" si="31"/>
        <v/>
      </c>
      <c r="L122" s="102">
        <f t="shared" si="33"/>
        <v>0</v>
      </c>
      <c r="M122" s="70" t="str">
        <f t="shared" si="32"/>
        <v/>
      </c>
    </row>
    <row r="123" spans="1:13" ht="12.75" customHeight="1" outlineLevel="1">
      <c r="A123" s="1"/>
      <c r="B123" s="44"/>
      <c r="C123" s="45"/>
      <c r="D123" s="64"/>
      <c r="E123" s="26"/>
      <c r="F123" s="26" t="s">
        <v>253</v>
      </c>
      <c r="G123" s="26" t="s">
        <v>254</v>
      </c>
      <c r="H123" s="43"/>
      <c r="I123" s="74" t="str">
        <f t="shared" si="30"/>
        <v/>
      </c>
      <c r="J123" s="43"/>
      <c r="K123" s="74" t="str">
        <f t="shared" si="31"/>
        <v/>
      </c>
      <c r="L123" s="102">
        <f t="shared" si="33"/>
        <v>0</v>
      </c>
      <c r="M123" s="70" t="str">
        <f t="shared" si="32"/>
        <v/>
      </c>
    </row>
    <row r="124" spans="1:13" ht="12.75" customHeight="1" outlineLevel="1">
      <c r="A124" s="1"/>
      <c r="B124" s="44"/>
      <c r="C124" s="45"/>
      <c r="D124" s="64"/>
      <c r="E124" s="26"/>
      <c r="F124" s="26" t="s">
        <v>255</v>
      </c>
      <c r="G124" s="26" t="s">
        <v>256</v>
      </c>
      <c r="H124" s="43"/>
      <c r="I124" s="74" t="str">
        <f t="shared" si="30"/>
        <v/>
      </c>
      <c r="J124" s="43"/>
      <c r="K124" s="74" t="str">
        <f t="shared" si="31"/>
        <v/>
      </c>
      <c r="L124" s="102">
        <f t="shared" si="33"/>
        <v>0</v>
      </c>
      <c r="M124" s="70" t="str">
        <f t="shared" si="32"/>
        <v/>
      </c>
    </row>
    <row r="125" spans="1:13" ht="12.75" customHeight="1" outlineLevel="1">
      <c r="A125" s="1"/>
      <c r="B125" s="44"/>
      <c r="C125" s="45"/>
      <c r="D125" s="64"/>
      <c r="E125" s="26"/>
      <c r="F125" s="26" t="s">
        <v>257</v>
      </c>
      <c r="G125" s="26" t="s">
        <v>258</v>
      </c>
      <c r="H125" s="43"/>
      <c r="I125" s="74"/>
      <c r="J125" s="43"/>
      <c r="K125" s="74"/>
      <c r="L125" s="102"/>
      <c r="M125" s="70"/>
    </row>
    <row r="126" spans="1:13" ht="12.75" customHeight="1" outlineLevel="1">
      <c r="A126" s="1"/>
      <c r="B126" s="44"/>
      <c r="C126" s="45"/>
      <c r="D126" s="64"/>
      <c r="E126" s="26"/>
      <c r="F126" s="26" t="s">
        <v>259</v>
      </c>
      <c r="G126" s="26" t="s">
        <v>260</v>
      </c>
      <c r="H126" s="43"/>
      <c r="I126" s="74" t="str">
        <f t="shared" si="30"/>
        <v/>
      </c>
      <c r="J126" s="43"/>
      <c r="K126" s="74" t="str">
        <f t="shared" si="31"/>
        <v/>
      </c>
      <c r="L126" s="102">
        <f t="shared" si="33"/>
        <v>0</v>
      </c>
      <c r="M126" s="70" t="str">
        <f t="shared" si="32"/>
        <v/>
      </c>
    </row>
    <row r="127" spans="1:13" s="63" customFormat="1">
      <c r="A127" s="34" t="s">
        <v>265</v>
      </c>
      <c r="B127" s="44"/>
      <c r="C127" s="45"/>
      <c r="D127" s="64"/>
      <c r="E127" s="26"/>
      <c r="F127" s="26" t="s">
        <v>261</v>
      </c>
      <c r="G127" s="26" t="s">
        <v>262</v>
      </c>
      <c r="H127" s="43"/>
      <c r="I127" s="74" t="str">
        <f t="shared" si="30"/>
        <v/>
      </c>
      <c r="J127" s="43"/>
      <c r="K127" s="74" t="str">
        <f t="shared" si="31"/>
        <v/>
      </c>
      <c r="L127" s="102">
        <f t="shared" si="33"/>
        <v>0</v>
      </c>
      <c r="M127" s="70" t="str">
        <f t="shared" si="32"/>
        <v/>
      </c>
    </row>
    <row r="128" spans="1:13" ht="12.75" customHeight="1" outlineLevel="1">
      <c r="A128" s="1" t="s">
        <v>267</v>
      </c>
      <c r="B128" s="44"/>
      <c r="C128" s="45"/>
      <c r="D128" s="64"/>
      <c r="E128" s="26"/>
      <c r="F128" s="26" t="s">
        <v>263</v>
      </c>
      <c r="G128" s="26" t="s">
        <v>264</v>
      </c>
      <c r="H128" s="43"/>
      <c r="I128" s="74" t="str">
        <f t="shared" si="30"/>
        <v/>
      </c>
      <c r="J128" s="43"/>
      <c r="K128" s="74" t="str">
        <f t="shared" si="31"/>
        <v/>
      </c>
      <c r="L128" s="102">
        <f t="shared" si="33"/>
        <v>0</v>
      </c>
      <c r="M128" s="70" t="str">
        <f t="shared" si="32"/>
        <v/>
      </c>
    </row>
    <row r="129" spans="1:13" ht="12.75" customHeight="1" outlineLevel="1">
      <c r="A129" s="1"/>
      <c r="B129" s="59"/>
      <c r="C129" s="60" t="s">
        <v>266</v>
      </c>
      <c r="D129" s="61"/>
      <c r="E129" s="61"/>
      <c r="F129" s="61"/>
      <c r="G129" s="61"/>
      <c r="H129" s="62">
        <f t="shared" ref="H129" si="36">+H130+H204</f>
        <v>0</v>
      </c>
      <c r="I129" s="98" t="str">
        <f t="shared" si="30"/>
        <v/>
      </c>
      <c r="J129" s="62">
        <f t="shared" ref="J129" si="37">+J130+J204</f>
        <v>0</v>
      </c>
      <c r="K129" s="98" t="str">
        <f t="shared" si="31"/>
        <v/>
      </c>
      <c r="L129" s="106">
        <f t="shared" si="33"/>
        <v>0</v>
      </c>
      <c r="M129" s="98" t="str">
        <f t="shared" si="32"/>
        <v/>
      </c>
    </row>
    <row r="130" spans="1:13" ht="12.75" customHeight="1" outlineLevel="1">
      <c r="A130" s="1"/>
      <c r="B130" s="44"/>
      <c r="C130" s="45"/>
      <c r="D130" s="64"/>
      <c r="E130" s="42" t="s">
        <v>268</v>
      </c>
      <c r="F130" s="42"/>
      <c r="G130" s="42"/>
      <c r="H130" s="43">
        <f t="shared" ref="H130" si="38">SUM(H131:H203)</f>
        <v>0</v>
      </c>
      <c r="I130" s="74" t="str">
        <f t="shared" si="30"/>
        <v/>
      </c>
      <c r="J130" s="43">
        <f t="shared" ref="J130" si="39">SUM(J131:J203)</f>
        <v>0</v>
      </c>
      <c r="K130" s="74" t="str">
        <f t="shared" si="31"/>
        <v/>
      </c>
      <c r="L130" s="102">
        <f t="shared" si="33"/>
        <v>0</v>
      </c>
      <c r="M130" s="70" t="str">
        <f t="shared" si="32"/>
        <v/>
      </c>
    </row>
    <row r="131" spans="1:13" ht="12.75" customHeight="1" outlineLevel="1">
      <c r="A131" s="1"/>
      <c r="B131" s="44"/>
      <c r="C131" s="45"/>
      <c r="D131" s="64"/>
      <c r="E131" s="26"/>
      <c r="F131" s="26" t="s">
        <v>269</v>
      </c>
      <c r="G131" s="26" t="s">
        <v>270</v>
      </c>
      <c r="H131" s="43"/>
      <c r="I131" s="74" t="str">
        <f t="shared" si="30"/>
        <v/>
      </c>
      <c r="J131" s="43"/>
      <c r="K131" s="74" t="str">
        <f t="shared" si="31"/>
        <v/>
      </c>
      <c r="L131" s="102">
        <f t="shared" si="33"/>
        <v>0</v>
      </c>
      <c r="M131" s="70" t="str">
        <f t="shared" si="32"/>
        <v/>
      </c>
    </row>
    <row r="132" spans="1:13" ht="12.75" customHeight="1" outlineLevel="1">
      <c r="A132" s="1"/>
      <c r="B132" s="44"/>
      <c r="C132" s="45"/>
      <c r="D132" s="64"/>
      <c r="E132" s="26"/>
      <c r="F132" s="26" t="s">
        <v>271</v>
      </c>
      <c r="G132" s="26" t="s">
        <v>272</v>
      </c>
      <c r="H132" s="43"/>
      <c r="I132" s="74" t="str">
        <f t="shared" si="30"/>
        <v/>
      </c>
      <c r="J132" s="43"/>
      <c r="K132" s="74" t="str">
        <f t="shared" si="31"/>
        <v/>
      </c>
      <c r="L132" s="102">
        <f t="shared" si="33"/>
        <v>0</v>
      </c>
      <c r="M132" s="70" t="str">
        <f t="shared" si="32"/>
        <v/>
      </c>
    </row>
    <row r="133" spans="1:13" ht="12.75" customHeight="1" outlineLevel="1">
      <c r="A133" s="1"/>
      <c r="B133" s="44"/>
      <c r="C133" s="45"/>
      <c r="D133" s="64"/>
      <c r="E133" s="26"/>
      <c r="F133" s="26" t="s">
        <v>273</v>
      </c>
      <c r="G133" s="26" t="s">
        <v>274</v>
      </c>
      <c r="H133" s="43"/>
      <c r="I133" s="74" t="str">
        <f t="shared" si="30"/>
        <v/>
      </c>
      <c r="J133" s="43"/>
      <c r="K133" s="74" t="str">
        <f t="shared" si="31"/>
        <v/>
      </c>
      <c r="L133" s="102">
        <f t="shared" si="33"/>
        <v>0</v>
      </c>
      <c r="M133" s="70" t="str">
        <f t="shared" si="32"/>
        <v/>
      </c>
    </row>
    <row r="134" spans="1:13" ht="12.75" customHeight="1" outlineLevel="1">
      <c r="A134" s="1"/>
      <c r="B134" s="44"/>
      <c r="C134" s="45"/>
      <c r="D134" s="64"/>
      <c r="E134" s="26"/>
      <c r="F134" s="26" t="s">
        <v>275</v>
      </c>
      <c r="G134" s="26" t="s">
        <v>276</v>
      </c>
      <c r="H134" s="43"/>
      <c r="I134" s="74" t="str">
        <f t="shared" si="30"/>
        <v/>
      </c>
      <c r="J134" s="43"/>
      <c r="K134" s="74" t="str">
        <f t="shared" si="31"/>
        <v/>
      </c>
      <c r="L134" s="102">
        <f t="shared" si="33"/>
        <v>0</v>
      </c>
      <c r="M134" s="70" t="str">
        <f t="shared" si="32"/>
        <v/>
      </c>
    </row>
    <row r="135" spans="1:13" ht="12.75" customHeight="1" outlineLevel="1">
      <c r="A135" s="1"/>
      <c r="B135" s="44"/>
      <c r="C135" s="45"/>
      <c r="D135" s="64"/>
      <c r="E135" s="26"/>
      <c r="F135" s="26" t="s">
        <v>277</v>
      </c>
      <c r="G135" s="26" t="s">
        <v>278</v>
      </c>
      <c r="H135" s="43"/>
      <c r="I135" s="74" t="str">
        <f t="shared" si="30"/>
        <v/>
      </c>
      <c r="J135" s="43"/>
      <c r="K135" s="74" t="str">
        <f t="shared" si="31"/>
        <v/>
      </c>
      <c r="L135" s="102">
        <f t="shared" si="33"/>
        <v>0</v>
      </c>
      <c r="M135" s="70" t="str">
        <f t="shared" si="32"/>
        <v/>
      </c>
    </row>
    <row r="136" spans="1:13" ht="12.75" customHeight="1" outlineLevel="1">
      <c r="A136" s="1"/>
      <c r="B136" s="44"/>
      <c r="C136" s="45"/>
      <c r="D136" s="64"/>
      <c r="E136" s="26"/>
      <c r="F136" s="26" t="s">
        <v>279</v>
      </c>
      <c r="G136" s="26" t="s">
        <v>280</v>
      </c>
      <c r="H136" s="43"/>
      <c r="I136" s="74" t="str">
        <f t="shared" si="30"/>
        <v/>
      </c>
      <c r="J136" s="43"/>
      <c r="K136" s="74" t="str">
        <f t="shared" si="31"/>
        <v/>
      </c>
      <c r="L136" s="102">
        <f t="shared" si="33"/>
        <v>0</v>
      </c>
      <c r="M136" s="70" t="str">
        <f t="shared" si="32"/>
        <v/>
      </c>
    </row>
    <row r="137" spans="1:13" ht="12.75" customHeight="1" outlineLevel="1">
      <c r="A137" s="1"/>
      <c r="B137" s="44"/>
      <c r="C137" s="45"/>
      <c r="D137" s="64"/>
      <c r="E137" s="26"/>
      <c r="F137" s="26" t="s">
        <v>281</v>
      </c>
      <c r="G137" s="26" t="s">
        <v>282</v>
      </c>
      <c r="H137" s="43"/>
      <c r="I137" s="74" t="str">
        <f t="shared" si="30"/>
        <v/>
      </c>
      <c r="J137" s="43"/>
      <c r="K137" s="74" t="str">
        <f t="shared" si="31"/>
        <v/>
      </c>
      <c r="L137" s="102">
        <f t="shared" si="33"/>
        <v>0</v>
      </c>
      <c r="M137" s="70" t="str">
        <f t="shared" si="32"/>
        <v/>
      </c>
    </row>
    <row r="138" spans="1:13" ht="12.75" customHeight="1" outlineLevel="1">
      <c r="A138" s="1"/>
      <c r="B138" s="44"/>
      <c r="C138" s="45"/>
      <c r="D138" s="64"/>
      <c r="E138" s="26"/>
      <c r="F138" s="26" t="s">
        <v>283</v>
      </c>
      <c r="G138" s="26" t="s">
        <v>284</v>
      </c>
      <c r="H138" s="43"/>
      <c r="I138" s="74" t="str">
        <f t="shared" si="30"/>
        <v/>
      </c>
      <c r="J138" s="43"/>
      <c r="K138" s="74" t="str">
        <f t="shared" si="31"/>
        <v/>
      </c>
      <c r="L138" s="102">
        <f t="shared" si="33"/>
        <v>0</v>
      </c>
      <c r="M138" s="70" t="str">
        <f t="shared" si="32"/>
        <v/>
      </c>
    </row>
    <row r="139" spans="1:13" ht="12.75" customHeight="1" outlineLevel="1">
      <c r="A139" s="1"/>
      <c r="B139" s="44"/>
      <c r="C139" s="45"/>
      <c r="D139" s="64"/>
      <c r="E139" s="26"/>
      <c r="F139" s="26" t="s">
        <v>285</v>
      </c>
      <c r="G139" s="26" t="s">
        <v>286</v>
      </c>
      <c r="H139" s="43"/>
      <c r="I139" s="74" t="str">
        <f t="shared" si="30"/>
        <v/>
      </c>
      <c r="J139" s="43"/>
      <c r="K139" s="74" t="str">
        <f t="shared" si="31"/>
        <v/>
      </c>
      <c r="L139" s="102">
        <f t="shared" si="33"/>
        <v>0</v>
      </c>
      <c r="M139" s="70" t="str">
        <f t="shared" si="32"/>
        <v/>
      </c>
    </row>
    <row r="140" spans="1:13" ht="12.75" customHeight="1" outlineLevel="1">
      <c r="A140" s="1"/>
      <c r="B140" s="44"/>
      <c r="C140" s="45"/>
      <c r="D140" s="64"/>
      <c r="E140" s="26"/>
      <c r="F140" s="26" t="s">
        <v>287</v>
      </c>
      <c r="G140" s="26" t="s">
        <v>288</v>
      </c>
      <c r="H140" s="43"/>
      <c r="I140" s="74" t="str">
        <f t="shared" si="30"/>
        <v/>
      </c>
      <c r="J140" s="43"/>
      <c r="K140" s="74" t="str">
        <f t="shared" si="31"/>
        <v/>
      </c>
      <c r="L140" s="102">
        <f t="shared" si="33"/>
        <v>0</v>
      </c>
      <c r="M140" s="70" t="str">
        <f t="shared" si="32"/>
        <v/>
      </c>
    </row>
    <row r="141" spans="1:13" ht="12.75" customHeight="1" outlineLevel="1">
      <c r="A141" s="1"/>
      <c r="B141" s="44"/>
      <c r="C141" s="45"/>
      <c r="D141" s="64"/>
      <c r="E141" s="26"/>
      <c r="F141" s="26" t="s">
        <v>289</v>
      </c>
      <c r="G141" s="26" t="s">
        <v>290</v>
      </c>
      <c r="H141" s="43"/>
      <c r="I141" s="74" t="str">
        <f t="shared" si="30"/>
        <v/>
      </c>
      <c r="J141" s="43"/>
      <c r="K141" s="74" t="str">
        <f t="shared" si="31"/>
        <v/>
      </c>
      <c r="L141" s="102">
        <f t="shared" si="33"/>
        <v>0</v>
      </c>
      <c r="M141" s="70" t="str">
        <f t="shared" si="32"/>
        <v/>
      </c>
    </row>
    <row r="142" spans="1:13" ht="12.75" customHeight="1" outlineLevel="1">
      <c r="A142" s="1"/>
      <c r="B142" s="44"/>
      <c r="C142" s="45"/>
      <c r="D142" s="64"/>
      <c r="E142" s="26"/>
      <c r="F142" s="26" t="s">
        <v>291</v>
      </c>
      <c r="G142" s="26" t="s">
        <v>292</v>
      </c>
      <c r="H142" s="43"/>
      <c r="I142" s="74" t="str">
        <f t="shared" si="30"/>
        <v/>
      </c>
      <c r="J142" s="43"/>
      <c r="K142" s="74" t="str">
        <f t="shared" si="31"/>
        <v/>
      </c>
      <c r="L142" s="102">
        <f t="shared" si="33"/>
        <v>0</v>
      </c>
      <c r="M142" s="70" t="str">
        <f t="shared" si="32"/>
        <v/>
      </c>
    </row>
    <row r="143" spans="1:13" ht="12.75" customHeight="1" outlineLevel="1">
      <c r="A143" s="1"/>
      <c r="B143" s="44"/>
      <c r="C143" s="45"/>
      <c r="D143" s="64"/>
      <c r="E143" s="26"/>
      <c r="F143" s="26" t="s">
        <v>293</v>
      </c>
      <c r="G143" s="26" t="s">
        <v>294</v>
      </c>
      <c r="H143" s="43"/>
      <c r="I143" s="74" t="str">
        <f t="shared" si="30"/>
        <v/>
      </c>
      <c r="J143" s="43"/>
      <c r="K143" s="74" t="str">
        <f t="shared" si="31"/>
        <v/>
      </c>
      <c r="L143" s="102">
        <f t="shared" si="33"/>
        <v>0</v>
      </c>
      <c r="M143" s="70" t="str">
        <f t="shared" si="32"/>
        <v/>
      </c>
    </row>
    <row r="144" spans="1:13" ht="12.75" customHeight="1" outlineLevel="1">
      <c r="A144" s="1"/>
      <c r="B144" s="44"/>
      <c r="C144" s="45"/>
      <c r="D144" s="64"/>
      <c r="E144" s="26"/>
      <c r="F144" s="26" t="s">
        <v>295</v>
      </c>
      <c r="G144" s="26" t="s">
        <v>296</v>
      </c>
      <c r="H144" s="43"/>
      <c r="I144" s="74" t="str">
        <f t="shared" si="30"/>
        <v/>
      </c>
      <c r="J144" s="43"/>
      <c r="K144" s="74" t="str">
        <f t="shared" si="31"/>
        <v/>
      </c>
      <c r="L144" s="102">
        <f t="shared" si="33"/>
        <v>0</v>
      </c>
      <c r="M144" s="70" t="str">
        <f t="shared" si="32"/>
        <v/>
      </c>
    </row>
    <row r="145" spans="1:13" ht="12.75" customHeight="1" outlineLevel="1">
      <c r="A145" s="1"/>
      <c r="B145" s="44"/>
      <c r="C145" s="45"/>
      <c r="D145" s="64"/>
      <c r="E145" s="26"/>
      <c r="F145" s="26" t="s">
        <v>297</v>
      </c>
      <c r="G145" s="26" t="s">
        <v>298</v>
      </c>
      <c r="H145" s="43"/>
      <c r="I145" s="74" t="str">
        <f t="shared" si="30"/>
        <v/>
      </c>
      <c r="J145" s="43"/>
      <c r="K145" s="74" t="str">
        <f t="shared" si="31"/>
        <v/>
      </c>
      <c r="L145" s="102">
        <f t="shared" si="33"/>
        <v>0</v>
      </c>
      <c r="M145" s="70" t="str">
        <f t="shared" si="32"/>
        <v/>
      </c>
    </row>
    <row r="146" spans="1:13" ht="12.75" customHeight="1" outlineLevel="1">
      <c r="A146" s="1"/>
      <c r="B146" s="44"/>
      <c r="C146" s="45"/>
      <c r="D146" s="64"/>
      <c r="E146" s="26"/>
      <c r="F146" s="26" t="s">
        <v>299</v>
      </c>
      <c r="G146" s="26" t="s">
        <v>300</v>
      </c>
      <c r="H146" s="43"/>
      <c r="I146" s="74" t="str">
        <f t="shared" si="30"/>
        <v/>
      </c>
      <c r="J146" s="43"/>
      <c r="K146" s="74" t="str">
        <f t="shared" si="31"/>
        <v/>
      </c>
      <c r="L146" s="102">
        <f t="shared" si="33"/>
        <v>0</v>
      </c>
      <c r="M146" s="70" t="str">
        <f t="shared" si="32"/>
        <v/>
      </c>
    </row>
    <row r="147" spans="1:13" ht="12.75" customHeight="1" outlineLevel="1">
      <c r="A147" s="1"/>
      <c r="B147" s="44"/>
      <c r="C147" s="45"/>
      <c r="D147" s="64"/>
      <c r="E147" s="26"/>
      <c r="F147" s="26" t="s">
        <v>301</v>
      </c>
      <c r="G147" s="26" t="s">
        <v>288</v>
      </c>
      <c r="H147" s="43"/>
      <c r="I147" s="74" t="str">
        <f t="shared" si="30"/>
        <v/>
      </c>
      <c r="J147" s="43"/>
      <c r="K147" s="74" t="str">
        <f t="shared" si="31"/>
        <v/>
      </c>
      <c r="L147" s="102">
        <f t="shared" si="33"/>
        <v>0</v>
      </c>
      <c r="M147" s="70" t="str">
        <f t="shared" si="32"/>
        <v/>
      </c>
    </row>
    <row r="148" spans="1:13" ht="12.75" customHeight="1" outlineLevel="1">
      <c r="A148" s="1"/>
      <c r="B148" s="44"/>
      <c r="C148" s="45"/>
      <c r="D148" s="64"/>
      <c r="E148" s="26"/>
      <c r="F148" s="26" t="s">
        <v>302</v>
      </c>
      <c r="G148" s="26" t="s">
        <v>290</v>
      </c>
      <c r="H148" s="43"/>
      <c r="I148" s="74" t="str">
        <f t="shared" si="30"/>
        <v/>
      </c>
      <c r="J148" s="43"/>
      <c r="K148" s="74" t="str">
        <f t="shared" si="31"/>
        <v/>
      </c>
      <c r="L148" s="102">
        <f t="shared" si="33"/>
        <v>0</v>
      </c>
      <c r="M148" s="70" t="str">
        <f t="shared" si="32"/>
        <v/>
      </c>
    </row>
    <row r="149" spans="1:13" ht="12.75" customHeight="1" outlineLevel="1">
      <c r="A149" s="1"/>
      <c r="B149" s="44"/>
      <c r="C149" s="45"/>
      <c r="D149" s="64"/>
      <c r="E149" s="26"/>
      <c r="F149" s="26" t="s">
        <v>303</v>
      </c>
      <c r="G149" s="26" t="s">
        <v>304</v>
      </c>
      <c r="H149" s="43"/>
      <c r="I149" s="74" t="str">
        <f t="shared" si="30"/>
        <v/>
      </c>
      <c r="J149" s="43"/>
      <c r="K149" s="74" t="str">
        <f t="shared" si="31"/>
        <v/>
      </c>
      <c r="L149" s="102">
        <f t="shared" si="33"/>
        <v>0</v>
      </c>
      <c r="M149" s="70" t="str">
        <f t="shared" si="32"/>
        <v/>
      </c>
    </row>
    <row r="150" spans="1:13" ht="12.75" customHeight="1" outlineLevel="1">
      <c r="A150" s="1"/>
      <c r="B150" s="44"/>
      <c r="C150" s="45"/>
      <c r="D150" s="64"/>
      <c r="E150" s="26"/>
      <c r="F150" s="26" t="s">
        <v>305</v>
      </c>
      <c r="G150" s="26" t="s">
        <v>306</v>
      </c>
      <c r="H150" s="43"/>
      <c r="I150" s="74" t="str">
        <f t="shared" si="30"/>
        <v/>
      </c>
      <c r="J150" s="43"/>
      <c r="K150" s="74" t="str">
        <f t="shared" si="31"/>
        <v/>
      </c>
      <c r="L150" s="102">
        <f t="shared" si="33"/>
        <v>0</v>
      </c>
      <c r="M150" s="70" t="str">
        <f t="shared" si="32"/>
        <v/>
      </c>
    </row>
    <row r="151" spans="1:13" ht="12.75" customHeight="1" outlineLevel="1">
      <c r="A151" s="1"/>
      <c r="B151" s="44"/>
      <c r="C151" s="45"/>
      <c r="D151" s="64"/>
      <c r="E151" s="26"/>
      <c r="F151" s="26" t="s">
        <v>307</v>
      </c>
      <c r="G151" s="26" t="s">
        <v>308</v>
      </c>
      <c r="H151" s="43"/>
      <c r="I151" s="74" t="str">
        <f t="shared" si="30"/>
        <v/>
      </c>
      <c r="J151" s="43"/>
      <c r="K151" s="74" t="str">
        <f t="shared" si="31"/>
        <v/>
      </c>
      <c r="L151" s="102">
        <f t="shared" si="33"/>
        <v>0</v>
      </c>
      <c r="M151" s="70" t="str">
        <f t="shared" si="32"/>
        <v/>
      </c>
    </row>
    <row r="152" spans="1:13" ht="12.75" customHeight="1" outlineLevel="1">
      <c r="A152" s="1"/>
      <c r="B152" s="44"/>
      <c r="C152" s="45"/>
      <c r="D152" s="64"/>
      <c r="E152" s="26"/>
      <c r="F152" s="26" t="s">
        <v>309</v>
      </c>
      <c r="G152" s="26" t="s">
        <v>310</v>
      </c>
      <c r="H152" s="43"/>
      <c r="I152" s="74" t="str">
        <f t="shared" si="30"/>
        <v/>
      </c>
      <c r="J152" s="43"/>
      <c r="K152" s="74" t="str">
        <f t="shared" si="31"/>
        <v/>
      </c>
      <c r="L152" s="102">
        <f t="shared" si="33"/>
        <v>0</v>
      </c>
      <c r="M152" s="70" t="str">
        <f t="shared" si="32"/>
        <v/>
      </c>
    </row>
    <row r="153" spans="1:13" ht="12.75" customHeight="1" outlineLevel="1">
      <c r="A153" s="1"/>
      <c r="B153" s="44"/>
      <c r="C153" s="45"/>
      <c r="D153" s="64"/>
      <c r="E153" s="26"/>
      <c r="F153" s="26" t="s">
        <v>311</v>
      </c>
      <c r="G153" s="26" t="s">
        <v>312</v>
      </c>
      <c r="H153" s="43"/>
      <c r="I153" s="74" t="str">
        <f t="shared" ref="I153:I217" si="40">IFERROR(H153/$H$22,"")</f>
        <v/>
      </c>
      <c r="J153" s="43"/>
      <c r="K153" s="74" t="str">
        <f t="shared" ref="K153:K217" si="41">IFERROR(J153/$J$22,"")</f>
        <v/>
      </c>
      <c r="L153" s="102">
        <f t="shared" si="33"/>
        <v>0</v>
      </c>
      <c r="M153" s="70" t="str">
        <f t="shared" ref="M153:M217" si="42">IFERROR(L153/$J$22,"")</f>
        <v/>
      </c>
    </row>
    <row r="154" spans="1:13" ht="12.75" customHeight="1" outlineLevel="1">
      <c r="A154" s="1"/>
      <c r="B154" s="44"/>
      <c r="C154" s="45"/>
      <c r="D154" s="64"/>
      <c r="E154" s="26"/>
      <c r="F154" s="26" t="s">
        <v>313</v>
      </c>
      <c r="G154" s="26" t="s">
        <v>314</v>
      </c>
      <c r="H154" s="43"/>
      <c r="I154" s="74" t="str">
        <f t="shared" si="40"/>
        <v/>
      </c>
      <c r="J154" s="43"/>
      <c r="K154" s="74" t="str">
        <f t="shared" si="41"/>
        <v/>
      </c>
      <c r="L154" s="102">
        <f t="shared" si="33"/>
        <v>0</v>
      </c>
      <c r="M154" s="70" t="str">
        <f t="shared" si="42"/>
        <v/>
      </c>
    </row>
    <row r="155" spans="1:13" ht="12.75" customHeight="1" outlineLevel="1">
      <c r="A155" s="1"/>
      <c r="B155" s="44"/>
      <c r="C155" s="45"/>
      <c r="D155" s="64"/>
      <c r="E155" s="26"/>
      <c r="F155" s="26" t="s">
        <v>315</v>
      </c>
      <c r="G155" s="26" t="s">
        <v>316</v>
      </c>
      <c r="H155" s="43"/>
      <c r="I155" s="74" t="str">
        <f t="shared" si="40"/>
        <v/>
      </c>
      <c r="J155" s="43"/>
      <c r="K155" s="74" t="str">
        <f t="shared" si="41"/>
        <v/>
      </c>
      <c r="L155" s="102">
        <f t="shared" si="33"/>
        <v>0</v>
      </c>
      <c r="M155" s="70" t="str">
        <f t="shared" si="42"/>
        <v/>
      </c>
    </row>
    <row r="156" spans="1:13" ht="12.75" customHeight="1" outlineLevel="1">
      <c r="A156" s="1"/>
      <c r="B156" s="44"/>
      <c r="C156" s="45"/>
      <c r="D156" s="64"/>
      <c r="E156" s="26"/>
      <c r="F156" s="26" t="s">
        <v>317</v>
      </c>
      <c r="G156" s="26" t="s">
        <v>318</v>
      </c>
      <c r="H156" s="43"/>
      <c r="I156" s="74" t="str">
        <f t="shared" si="40"/>
        <v/>
      </c>
      <c r="J156" s="43"/>
      <c r="K156" s="74" t="str">
        <f t="shared" si="41"/>
        <v/>
      </c>
      <c r="L156" s="102">
        <f t="shared" si="33"/>
        <v>0</v>
      </c>
      <c r="M156" s="70" t="str">
        <f t="shared" si="42"/>
        <v/>
      </c>
    </row>
    <row r="157" spans="1:13" ht="12.75" customHeight="1" outlineLevel="1">
      <c r="A157" s="1"/>
      <c r="B157" s="44"/>
      <c r="C157" s="45"/>
      <c r="D157" s="64"/>
      <c r="E157" s="26"/>
      <c r="F157" s="26" t="s">
        <v>319</v>
      </c>
      <c r="G157" s="26" t="s">
        <v>320</v>
      </c>
      <c r="H157" s="43"/>
      <c r="I157" s="74" t="str">
        <f t="shared" si="40"/>
        <v/>
      </c>
      <c r="J157" s="43"/>
      <c r="K157" s="74" t="str">
        <f t="shared" si="41"/>
        <v/>
      </c>
      <c r="L157" s="102">
        <f t="shared" si="33"/>
        <v>0</v>
      </c>
      <c r="M157" s="70" t="str">
        <f t="shared" si="42"/>
        <v/>
      </c>
    </row>
    <row r="158" spans="1:13" ht="12.75" customHeight="1" outlineLevel="1">
      <c r="A158" s="1"/>
      <c r="B158" s="44"/>
      <c r="C158" s="45"/>
      <c r="D158" s="64"/>
      <c r="E158" s="26"/>
      <c r="F158" s="26" t="s">
        <v>321</v>
      </c>
      <c r="G158" s="26" t="s">
        <v>322</v>
      </c>
      <c r="H158" s="43"/>
      <c r="I158" s="74" t="str">
        <f t="shared" si="40"/>
        <v/>
      </c>
      <c r="J158" s="43"/>
      <c r="K158" s="74" t="str">
        <f t="shared" si="41"/>
        <v/>
      </c>
      <c r="L158" s="102">
        <f t="shared" si="33"/>
        <v>0</v>
      </c>
      <c r="M158" s="70" t="str">
        <f t="shared" si="42"/>
        <v/>
      </c>
    </row>
    <row r="159" spans="1:13" ht="12.75" customHeight="1" outlineLevel="1">
      <c r="A159" s="1"/>
      <c r="B159" s="44"/>
      <c r="C159" s="45"/>
      <c r="D159" s="64"/>
      <c r="E159" s="26"/>
      <c r="F159" s="26" t="s">
        <v>323</v>
      </c>
      <c r="G159" s="26" t="s">
        <v>324</v>
      </c>
      <c r="H159" s="43"/>
      <c r="I159" s="74" t="str">
        <f t="shared" si="40"/>
        <v/>
      </c>
      <c r="J159" s="43"/>
      <c r="K159" s="74" t="str">
        <f t="shared" si="41"/>
        <v/>
      </c>
      <c r="L159" s="102">
        <f t="shared" si="33"/>
        <v>0</v>
      </c>
      <c r="M159" s="70" t="str">
        <f t="shared" si="42"/>
        <v/>
      </c>
    </row>
    <row r="160" spans="1:13" ht="12.75" customHeight="1" outlineLevel="1">
      <c r="A160" s="1"/>
      <c r="B160" s="44"/>
      <c r="C160" s="45"/>
      <c r="D160" s="64"/>
      <c r="E160" s="26"/>
      <c r="F160" s="26" t="s">
        <v>325</v>
      </c>
      <c r="G160" s="26" t="s">
        <v>326</v>
      </c>
      <c r="H160" s="43"/>
      <c r="I160" s="74" t="str">
        <f t="shared" si="40"/>
        <v/>
      </c>
      <c r="J160" s="43"/>
      <c r="K160" s="74" t="str">
        <f t="shared" si="41"/>
        <v/>
      </c>
      <c r="L160" s="102">
        <f t="shared" si="33"/>
        <v>0</v>
      </c>
      <c r="M160" s="70" t="str">
        <f t="shared" si="42"/>
        <v/>
      </c>
    </row>
    <row r="161" spans="1:13" ht="12.75" customHeight="1" outlineLevel="1">
      <c r="A161" s="1"/>
      <c r="B161" s="44"/>
      <c r="C161" s="45"/>
      <c r="D161" s="64"/>
      <c r="E161" s="26"/>
      <c r="F161" s="26" t="s">
        <v>702</v>
      </c>
      <c r="G161" s="26" t="s">
        <v>703</v>
      </c>
      <c r="H161" s="43"/>
      <c r="I161" s="74" t="str">
        <f t="shared" si="40"/>
        <v/>
      </c>
      <c r="J161" s="43"/>
      <c r="K161" s="74" t="str">
        <f t="shared" si="41"/>
        <v/>
      </c>
      <c r="L161" s="102">
        <f t="shared" si="33"/>
        <v>0</v>
      </c>
      <c r="M161" s="70" t="str">
        <f t="shared" si="42"/>
        <v/>
      </c>
    </row>
    <row r="162" spans="1:13" ht="12.75" customHeight="1" outlineLevel="1">
      <c r="A162" s="1"/>
      <c r="B162" s="44"/>
      <c r="C162" s="45"/>
      <c r="D162" s="64"/>
      <c r="E162" s="26"/>
      <c r="F162" s="26" t="s">
        <v>327</v>
      </c>
      <c r="G162" s="26" t="s">
        <v>328</v>
      </c>
      <c r="H162" s="43"/>
      <c r="I162" s="74" t="str">
        <f t="shared" si="40"/>
        <v/>
      </c>
      <c r="J162" s="43"/>
      <c r="K162" s="74" t="str">
        <f t="shared" si="41"/>
        <v/>
      </c>
      <c r="L162" s="102">
        <f t="shared" ref="L162:L225" si="43">H162-J162</f>
        <v>0</v>
      </c>
      <c r="M162" s="70" t="str">
        <f t="shared" si="42"/>
        <v/>
      </c>
    </row>
    <row r="163" spans="1:13" ht="12.75" customHeight="1" outlineLevel="1">
      <c r="A163" s="1"/>
      <c r="B163" s="44"/>
      <c r="C163" s="45"/>
      <c r="D163" s="64"/>
      <c r="E163" s="26"/>
      <c r="F163" s="26" t="s">
        <v>329</v>
      </c>
      <c r="G163" s="26" t="s">
        <v>330</v>
      </c>
      <c r="H163" s="43"/>
      <c r="I163" s="74" t="str">
        <f t="shared" si="40"/>
        <v/>
      </c>
      <c r="J163" s="43"/>
      <c r="K163" s="74" t="str">
        <f t="shared" si="41"/>
        <v/>
      </c>
      <c r="L163" s="102">
        <f t="shared" si="43"/>
        <v>0</v>
      </c>
      <c r="M163" s="70" t="str">
        <f t="shared" si="42"/>
        <v/>
      </c>
    </row>
    <row r="164" spans="1:13" ht="12.75" customHeight="1" outlineLevel="1">
      <c r="A164" s="1"/>
      <c r="B164" s="44"/>
      <c r="C164" s="45"/>
      <c r="D164" s="64"/>
      <c r="E164" s="26"/>
      <c r="F164" s="26" t="s">
        <v>331</v>
      </c>
      <c r="G164" s="26" t="s">
        <v>332</v>
      </c>
      <c r="H164" s="43"/>
      <c r="I164" s="74" t="str">
        <f t="shared" si="40"/>
        <v/>
      </c>
      <c r="J164" s="43"/>
      <c r="K164" s="74" t="str">
        <f t="shared" si="41"/>
        <v/>
      </c>
      <c r="L164" s="102">
        <f t="shared" si="43"/>
        <v>0</v>
      </c>
      <c r="M164" s="70" t="str">
        <f t="shared" si="42"/>
        <v/>
      </c>
    </row>
    <row r="165" spans="1:13" ht="12.75" customHeight="1" outlineLevel="1">
      <c r="A165" s="1"/>
      <c r="B165" s="44"/>
      <c r="C165" s="45"/>
      <c r="D165" s="64"/>
      <c r="E165" s="26"/>
      <c r="F165" s="26" t="s">
        <v>333</v>
      </c>
      <c r="G165" s="26" t="s">
        <v>334</v>
      </c>
      <c r="H165" s="43"/>
      <c r="I165" s="74" t="str">
        <f t="shared" si="40"/>
        <v/>
      </c>
      <c r="J165" s="43"/>
      <c r="K165" s="74" t="str">
        <f t="shared" si="41"/>
        <v/>
      </c>
      <c r="L165" s="102">
        <f t="shared" si="43"/>
        <v>0</v>
      </c>
      <c r="M165" s="70" t="str">
        <f t="shared" si="42"/>
        <v/>
      </c>
    </row>
    <row r="166" spans="1:13" ht="12.75" customHeight="1" outlineLevel="1">
      <c r="A166" s="1"/>
      <c r="B166" s="44"/>
      <c r="C166" s="45"/>
      <c r="D166" s="64"/>
      <c r="E166" s="26"/>
      <c r="F166" s="26" t="s">
        <v>335</v>
      </c>
      <c r="G166" s="26" t="s">
        <v>336</v>
      </c>
      <c r="H166" s="43"/>
      <c r="I166" s="74" t="str">
        <f t="shared" si="40"/>
        <v/>
      </c>
      <c r="J166" s="43"/>
      <c r="K166" s="74" t="str">
        <f t="shared" si="41"/>
        <v/>
      </c>
      <c r="L166" s="102">
        <f t="shared" si="43"/>
        <v>0</v>
      </c>
      <c r="M166" s="70" t="str">
        <f t="shared" si="42"/>
        <v/>
      </c>
    </row>
    <row r="167" spans="1:13" ht="12.75" customHeight="1" outlineLevel="1">
      <c r="A167" s="1"/>
      <c r="B167" s="44"/>
      <c r="C167" s="45"/>
      <c r="D167" s="64"/>
      <c r="E167" s="26"/>
      <c r="F167" s="26" t="s">
        <v>337</v>
      </c>
      <c r="G167" s="26" t="s">
        <v>338</v>
      </c>
      <c r="H167" s="43"/>
      <c r="I167" s="74" t="str">
        <f t="shared" si="40"/>
        <v/>
      </c>
      <c r="J167" s="43"/>
      <c r="K167" s="74" t="str">
        <f t="shared" si="41"/>
        <v/>
      </c>
      <c r="L167" s="102">
        <f t="shared" si="43"/>
        <v>0</v>
      </c>
      <c r="M167" s="70" t="str">
        <f t="shared" si="42"/>
        <v/>
      </c>
    </row>
    <row r="168" spans="1:13" ht="12.75" customHeight="1" outlineLevel="1">
      <c r="A168" s="1"/>
      <c r="B168" s="44"/>
      <c r="C168" s="45"/>
      <c r="D168" s="64"/>
      <c r="E168" s="26"/>
      <c r="F168" s="26" t="s">
        <v>339</v>
      </c>
      <c r="G168" s="26" t="s">
        <v>340</v>
      </c>
      <c r="H168" s="43"/>
      <c r="I168" s="74" t="str">
        <f t="shared" si="40"/>
        <v/>
      </c>
      <c r="J168" s="43"/>
      <c r="K168" s="74" t="str">
        <f t="shared" si="41"/>
        <v/>
      </c>
      <c r="L168" s="102">
        <f t="shared" si="43"/>
        <v>0</v>
      </c>
      <c r="M168" s="70" t="str">
        <f t="shared" si="42"/>
        <v/>
      </c>
    </row>
    <row r="169" spans="1:13" ht="12.75" customHeight="1" outlineLevel="1">
      <c r="A169" s="1"/>
      <c r="B169" s="44"/>
      <c r="C169" s="45"/>
      <c r="D169" s="64"/>
      <c r="E169" s="26"/>
      <c r="F169" s="26" t="s">
        <v>341</v>
      </c>
      <c r="G169" s="26" t="s">
        <v>342</v>
      </c>
      <c r="H169" s="43"/>
      <c r="I169" s="74" t="str">
        <f t="shared" si="40"/>
        <v/>
      </c>
      <c r="J169" s="43"/>
      <c r="K169" s="74" t="str">
        <f t="shared" si="41"/>
        <v/>
      </c>
      <c r="L169" s="102">
        <f t="shared" si="43"/>
        <v>0</v>
      </c>
      <c r="M169" s="70" t="str">
        <f t="shared" si="42"/>
        <v/>
      </c>
    </row>
    <row r="170" spans="1:13" ht="12.75" customHeight="1" outlineLevel="1">
      <c r="A170" s="1"/>
      <c r="B170" s="44"/>
      <c r="C170" s="45"/>
      <c r="D170" s="64"/>
      <c r="E170" s="26"/>
      <c r="F170" s="26" t="s">
        <v>343</v>
      </c>
      <c r="G170" s="26" t="s">
        <v>344</v>
      </c>
      <c r="H170" s="43"/>
      <c r="I170" s="74" t="str">
        <f t="shared" si="40"/>
        <v/>
      </c>
      <c r="J170" s="43"/>
      <c r="K170" s="74" t="str">
        <f t="shared" si="41"/>
        <v/>
      </c>
      <c r="L170" s="102">
        <f t="shared" si="43"/>
        <v>0</v>
      </c>
      <c r="M170" s="70" t="str">
        <f t="shared" si="42"/>
        <v/>
      </c>
    </row>
    <row r="171" spans="1:13" ht="12.75" customHeight="1" outlineLevel="1">
      <c r="A171" s="1"/>
      <c r="B171" s="44"/>
      <c r="C171" s="45"/>
      <c r="D171" s="64"/>
      <c r="E171" s="26"/>
      <c r="F171" s="26" t="s">
        <v>345</v>
      </c>
      <c r="G171" s="26" t="s">
        <v>346</v>
      </c>
      <c r="H171" s="43"/>
      <c r="I171" s="74" t="str">
        <f t="shared" si="40"/>
        <v/>
      </c>
      <c r="J171" s="43"/>
      <c r="K171" s="74" t="str">
        <f t="shared" si="41"/>
        <v/>
      </c>
      <c r="L171" s="102">
        <f t="shared" si="43"/>
        <v>0</v>
      </c>
      <c r="M171" s="70" t="str">
        <f t="shared" si="42"/>
        <v/>
      </c>
    </row>
    <row r="172" spans="1:13" ht="12.75" customHeight="1" outlineLevel="1">
      <c r="A172" s="1"/>
      <c r="B172" s="44"/>
      <c r="C172" s="45"/>
      <c r="D172" s="64"/>
      <c r="E172" s="26"/>
      <c r="F172" s="26" t="s">
        <v>347</v>
      </c>
      <c r="G172" s="26" t="s">
        <v>348</v>
      </c>
      <c r="H172" s="43"/>
      <c r="I172" s="74" t="str">
        <f t="shared" si="40"/>
        <v/>
      </c>
      <c r="J172" s="43"/>
      <c r="K172" s="74" t="str">
        <f t="shared" si="41"/>
        <v/>
      </c>
      <c r="L172" s="102">
        <f t="shared" si="43"/>
        <v>0</v>
      </c>
      <c r="M172" s="70" t="str">
        <f t="shared" si="42"/>
        <v/>
      </c>
    </row>
    <row r="173" spans="1:13" ht="12.75" customHeight="1" outlineLevel="1">
      <c r="A173" s="1"/>
      <c r="B173" s="44"/>
      <c r="C173" s="45"/>
      <c r="D173" s="64"/>
      <c r="E173" s="26"/>
      <c r="F173" s="26" t="s">
        <v>349</v>
      </c>
      <c r="G173" s="26" t="s">
        <v>350</v>
      </c>
      <c r="H173" s="43"/>
      <c r="I173" s="74" t="str">
        <f t="shared" si="40"/>
        <v/>
      </c>
      <c r="J173" s="43"/>
      <c r="K173" s="74" t="str">
        <f t="shared" si="41"/>
        <v/>
      </c>
      <c r="L173" s="102">
        <f t="shared" si="43"/>
        <v>0</v>
      </c>
      <c r="M173" s="70" t="str">
        <f t="shared" si="42"/>
        <v/>
      </c>
    </row>
    <row r="174" spans="1:13" ht="12.75" customHeight="1" outlineLevel="1">
      <c r="A174" s="1"/>
      <c r="B174" s="44"/>
      <c r="C174" s="45"/>
      <c r="D174" s="64"/>
      <c r="E174" s="26"/>
      <c r="F174" s="26" t="s">
        <v>351</v>
      </c>
      <c r="G174" s="26" t="s">
        <v>352</v>
      </c>
      <c r="H174" s="43"/>
      <c r="I174" s="74" t="str">
        <f t="shared" si="40"/>
        <v/>
      </c>
      <c r="J174" s="43"/>
      <c r="K174" s="74" t="str">
        <f t="shared" si="41"/>
        <v/>
      </c>
      <c r="L174" s="102">
        <f t="shared" si="43"/>
        <v>0</v>
      </c>
      <c r="M174" s="70" t="str">
        <f t="shared" si="42"/>
        <v/>
      </c>
    </row>
    <row r="175" spans="1:13" ht="12.75" customHeight="1" outlineLevel="1">
      <c r="A175" s="1"/>
      <c r="B175" s="44"/>
      <c r="C175" s="45"/>
      <c r="D175" s="64"/>
      <c r="E175" s="26"/>
      <c r="F175" s="26" t="s">
        <v>353</v>
      </c>
      <c r="G175" s="26" t="s">
        <v>354</v>
      </c>
      <c r="H175" s="43"/>
      <c r="I175" s="74" t="str">
        <f t="shared" si="40"/>
        <v/>
      </c>
      <c r="J175" s="43"/>
      <c r="K175" s="74" t="str">
        <f t="shared" si="41"/>
        <v/>
      </c>
      <c r="L175" s="102">
        <f t="shared" si="43"/>
        <v>0</v>
      </c>
      <c r="M175" s="70" t="str">
        <f t="shared" si="42"/>
        <v/>
      </c>
    </row>
    <row r="176" spans="1:13" ht="12.75" customHeight="1" outlineLevel="1">
      <c r="A176" s="1"/>
      <c r="B176" s="44"/>
      <c r="C176" s="45"/>
      <c r="D176" s="64"/>
      <c r="E176" s="26"/>
      <c r="F176" s="26" t="s">
        <v>355</v>
      </c>
      <c r="G176" s="26" t="s">
        <v>356</v>
      </c>
      <c r="H176" s="43"/>
      <c r="I176" s="74" t="str">
        <f t="shared" si="40"/>
        <v/>
      </c>
      <c r="J176" s="43"/>
      <c r="K176" s="74" t="str">
        <f t="shared" si="41"/>
        <v/>
      </c>
      <c r="L176" s="102">
        <f t="shared" si="43"/>
        <v>0</v>
      </c>
      <c r="M176" s="70" t="str">
        <f t="shared" si="42"/>
        <v/>
      </c>
    </row>
    <row r="177" spans="1:13" ht="12.75" customHeight="1" outlineLevel="1">
      <c r="A177" s="1"/>
      <c r="B177" s="44"/>
      <c r="C177" s="45"/>
      <c r="D177" s="64"/>
      <c r="E177" s="26"/>
      <c r="F177" s="26" t="s">
        <v>357</v>
      </c>
      <c r="G177" s="26" t="s">
        <v>358</v>
      </c>
      <c r="H177" s="43"/>
      <c r="I177" s="74" t="str">
        <f t="shared" si="40"/>
        <v/>
      </c>
      <c r="J177" s="43"/>
      <c r="K177" s="74" t="str">
        <f t="shared" si="41"/>
        <v/>
      </c>
      <c r="L177" s="102">
        <f t="shared" si="43"/>
        <v>0</v>
      </c>
      <c r="M177" s="70" t="str">
        <f t="shared" si="42"/>
        <v/>
      </c>
    </row>
    <row r="178" spans="1:13" ht="12.75" customHeight="1" outlineLevel="1">
      <c r="A178" s="1"/>
      <c r="B178" s="44"/>
      <c r="C178" s="45"/>
      <c r="D178" s="64"/>
      <c r="E178" s="26"/>
      <c r="F178" s="26" t="s">
        <v>359</v>
      </c>
      <c r="G178" s="26" t="s">
        <v>360</v>
      </c>
      <c r="H178" s="43"/>
      <c r="I178" s="74" t="str">
        <f t="shared" si="40"/>
        <v/>
      </c>
      <c r="J178" s="43"/>
      <c r="K178" s="74" t="str">
        <f t="shared" si="41"/>
        <v/>
      </c>
      <c r="L178" s="102">
        <f t="shared" si="43"/>
        <v>0</v>
      </c>
      <c r="M178" s="70" t="str">
        <f t="shared" si="42"/>
        <v/>
      </c>
    </row>
    <row r="179" spans="1:13" ht="12.75" customHeight="1" outlineLevel="1">
      <c r="A179" s="1"/>
      <c r="B179" s="44"/>
      <c r="C179" s="45"/>
      <c r="D179" s="64"/>
      <c r="E179" s="26"/>
      <c r="F179" s="26" t="s">
        <v>361</v>
      </c>
      <c r="G179" s="26" t="s">
        <v>362</v>
      </c>
      <c r="H179" s="43"/>
      <c r="I179" s="74" t="str">
        <f t="shared" si="40"/>
        <v/>
      </c>
      <c r="J179" s="43"/>
      <c r="K179" s="74" t="str">
        <f t="shared" si="41"/>
        <v/>
      </c>
      <c r="L179" s="102">
        <f t="shared" si="43"/>
        <v>0</v>
      </c>
      <c r="M179" s="70" t="str">
        <f t="shared" si="42"/>
        <v/>
      </c>
    </row>
    <row r="180" spans="1:13" ht="12.75" customHeight="1" outlineLevel="1">
      <c r="A180" s="1"/>
      <c r="B180" s="44"/>
      <c r="C180" s="45"/>
      <c r="D180" s="64"/>
      <c r="E180" s="26"/>
      <c r="F180" s="26" t="s">
        <v>363</v>
      </c>
      <c r="G180" s="26" t="s">
        <v>364</v>
      </c>
      <c r="H180" s="43"/>
      <c r="I180" s="74" t="str">
        <f t="shared" si="40"/>
        <v/>
      </c>
      <c r="J180" s="43"/>
      <c r="K180" s="74" t="str">
        <f t="shared" si="41"/>
        <v/>
      </c>
      <c r="L180" s="102">
        <f t="shared" si="43"/>
        <v>0</v>
      </c>
      <c r="M180" s="70" t="str">
        <f t="shared" si="42"/>
        <v/>
      </c>
    </row>
    <row r="181" spans="1:13" ht="12.75" customHeight="1" outlineLevel="1">
      <c r="A181" s="1"/>
      <c r="B181" s="44"/>
      <c r="C181" s="45"/>
      <c r="D181" s="64"/>
      <c r="E181" s="26"/>
      <c r="F181" s="26" t="s">
        <v>365</v>
      </c>
      <c r="G181" s="26" t="s">
        <v>366</v>
      </c>
      <c r="H181" s="43"/>
      <c r="I181" s="74" t="str">
        <f t="shared" si="40"/>
        <v/>
      </c>
      <c r="J181" s="43"/>
      <c r="K181" s="74" t="str">
        <f t="shared" si="41"/>
        <v/>
      </c>
      <c r="L181" s="102">
        <f t="shared" si="43"/>
        <v>0</v>
      </c>
      <c r="M181" s="70" t="str">
        <f t="shared" si="42"/>
        <v/>
      </c>
    </row>
    <row r="182" spans="1:13" ht="12.75" customHeight="1" outlineLevel="1">
      <c r="A182" s="1"/>
      <c r="B182" s="44"/>
      <c r="C182" s="45"/>
      <c r="D182" s="64"/>
      <c r="E182" s="26"/>
      <c r="F182" s="26" t="s">
        <v>367</v>
      </c>
      <c r="G182" s="26" t="s">
        <v>368</v>
      </c>
      <c r="H182" s="43"/>
      <c r="I182" s="74" t="str">
        <f t="shared" si="40"/>
        <v/>
      </c>
      <c r="J182" s="43"/>
      <c r="K182" s="74" t="str">
        <f t="shared" si="41"/>
        <v/>
      </c>
      <c r="L182" s="102">
        <f t="shared" si="43"/>
        <v>0</v>
      </c>
      <c r="M182" s="70" t="str">
        <f t="shared" si="42"/>
        <v/>
      </c>
    </row>
    <row r="183" spans="1:13" ht="12.75" customHeight="1" outlineLevel="1">
      <c r="A183" s="1"/>
      <c r="B183" s="44"/>
      <c r="C183" s="45"/>
      <c r="D183" s="64"/>
      <c r="E183" s="26"/>
      <c r="F183" s="26" t="s">
        <v>369</v>
      </c>
      <c r="G183" s="26" t="s">
        <v>370</v>
      </c>
      <c r="H183" s="43"/>
      <c r="I183" s="74" t="str">
        <f t="shared" si="40"/>
        <v/>
      </c>
      <c r="J183" s="43"/>
      <c r="K183" s="74" t="str">
        <f t="shared" si="41"/>
        <v/>
      </c>
      <c r="L183" s="102">
        <f t="shared" si="43"/>
        <v>0</v>
      </c>
      <c r="M183" s="70" t="str">
        <f t="shared" si="42"/>
        <v/>
      </c>
    </row>
    <row r="184" spans="1:13" ht="12.75" customHeight="1" outlineLevel="1">
      <c r="A184" s="1"/>
      <c r="B184" s="44"/>
      <c r="C184" s="45"/>
      <c r="D184" s="64"/>
      <c r="E184" s="26"/>
      <c r="F184" s="26" t="s">
        <v>371</v>
      </c>
      <c r="G184" s="26" t="s">
        <v>372</v>
      </c>
      <c r="H184" s="43"/>
      <c r="I184" s="74" t="str">
        <f t="shared" si="40"/>
        <v/>
      </c>
      <c r="J184" s="43"/>
      <c r="K184" s="74" t="str">
        <f t="shared" si="41"/>
        <v/>
      </c>
      <c r="L184" s="102">
        <f t="shared" si="43"/>
        <v>0</v>
      </c>
      <c r="M184" s="70" t="str">
        <f t="shared" si="42"/>
        <v/>
      </c>
    </row>
    <row r="185" spans="1:13" ht="12.75" customHeight="1" outlineLevel="1">
      <c r="A185" s="1"/>
      <c r="B185" s="44"/>
      <c r="C185" s="45"/>
      <c r="D185" s="64"/>
      <c r="E185" s="26"/>
      <c r="F185" s="26" t="s">
        <v>373</v>
      </c>
      <c r="G185" s="26" t="s">
        <v>374</v>
      </c>
      <c r="H185" s="43"/>
      <c r="I185" s="74" t="str">
        <f t="shared" si="40"/>
        <v/>
      </c>
      <c r="J185" s="43"/>
      <c r="K185" s="74" t="str">
        <f t="shared" si="41"/>
        <v/>
      </c>
      <c r="L185" s="102">
        <f t="shared" si="43"/>
        <v>0</v>
      </c>
      <c r="M185" s="70" t="str">
        <f t="shared" si="42"/>
        <v/>
      </c>
    </row>
    <row r="186" spans="1:13" ht="12.75" customHeight="1" outlineLevel="1">
      <c r="A186" s="1"/>
      <c r="B186" s="44"/>
      <c r="C186" s="45"/>
      <c r="D186" s="64"/>
      <c r="E186" s="26"/>
      <c r="F186" s="26" t="s">
        <v>375</v>
      </c>
      <c r="G186" s="26" t="s">
        <v>376</v>
      </c>
      <c r="H186" s="43"/>
      <c r="I186" s="74" t="str">
        <f t="shared" si="40"/>
        <v/>
      </c>
      <c r="J186" s="43"/>
      <c r="K186" s="74" t="str">
        <f t="shared" si="41"/>
        <v/>
      </c>
      <c r="L186" s="102">
        <f t="shared" si="43"/>
        <v>0</v>
      </c>
      <c r="M186" s="70" t="str">
        <f t="shared" si="42"/>
        <v/>
      </c>
    </row>
    <row r="187" spans="1:13" ht="12.75" customHeight="1" outlineLevel="1">
      <c r="A187" s="1"/>
      <c r="B187" s="44"/>
      <c r="C187" s="45"/>
      <c r="D187" s="64"/>
      <c r="E187" s="26"/>
      <c r="F187" s="26" t="s">
        <v>377</v>
      </c>
      <c r="G187" s="26" t="s">
        <v>378</v>
      </c>
      <c r="H187" s="43"/>
      <c r="I187" s="74" t="str">
        <f t="shared" si="40"/>
        <v/>
      </c>
      <c r="J187" s="43"/>
      <c r="K187" s="74" t="str">
        <f t="shared" si="41"/>
        <v/>
      </c>
      <c r="L187" s="102">
        <f t="shared" si="43"/>
        <v>0</v>
      </c>
      <c r="M187" s="70" t="str">
        <f t="shared" si="42"/>
        <v/>
      </c>
    </row>
    <row r="188" spans="1:13" ht="12.75" customHeight="1" outlineLevel="1">
      <c r="A188" s="1"/>
      <c r="B188" s="44"/>
      <c r="C188" s="45"/>
      <c r="D188" s="64"/>
      <c r="E188" s="26"/>
      <c r="F188" s="26" t="s">
        <v>379</v>
      </c>
      <c r="G188" s="26" t="s">
        <v>380</v>
      </c>
      <c r="H188" s="43"/>
      <c r="I188" s="74" t="str">
        <f t="shared" si="40"/>
        <v/>
      </c>
      <c r="J188" s="43"/>
      <c r="K188" s="74" t="str">
        <f t="shared" si="41"/>
        <v/>
      </c>
      <c r="L188" s="102">
        <f t="shared" si="43"/>
        <v>0</v>
      </c>
      <c r="M188" s="70" t="str">
        <f t="shared" si="42"/>
        <v/>
      </c>
    </row>
    <row r="189" spans="1:13" ht="12.75" customHeight="1" outlineLevel="1">
      <c r="A189" s="1"/>
      <c r="B189" s="44"/>
      <c r="C189" s="45"/>
      <c r="D189" s="64"/>
      <c r="E189" s="26"/>
      <c r="F189" s="26" t="s">
        <v>381</v>
      </c>
      <c r="G189" s="26" t="s">
        <v>382</v>
      </c>
      <c r="H189" s="43"/>
      <c r="I189" s="74" t="str">
        <f t="shared" si="40"/>
        <v/>
      </c>
      <c r="J189" s="43"/>
      <c r="K189" s="74" t="str">
        <f t="shared" si="41"/>
        <v/>
      </c>
      <c r="L189" s="102">
        <f t="shared" si="43"/>
        <v>0</v>
      </c>
      <c r="M189" s="70" t="str">
        <f t="shared" si="42"/>
        <v/>
      </c>
    </row>
    <row r="190" spans="1:13" ht="12.75" customHeight="1" outlineLevel="1">
      <c r="A190" s="1"/>
      <c r="B190" s="44"/>
      <c r="C190" s="45"/>
      <c r="D190" s="64"/>
      <c r="E190" s="26"/>
      <c r="F190" s="26" t="s">
        <v>383</v>
      </c>
      <c r="G190" s="26" t="s">
        <v>384</v>
      </c>
      <c r="H190" s="43"/>
      <c r="I190" s="74" t="str">
        <f t="shared" si="40"/>
        <v/>
      </c>
      <c r="J190" s="43"/>
      <c r="K190" s="74" t="str">
        <f t="shared" si="41"/>
        <v/>
      </c>
      <c r="L190" s="102">
        <f t="shared" si="43"/>
        <v>0</v>
      </c>
      <c r="M190" s="70" t="str">
        <f t="shared" si="42"/>
        <v/>
      </c>
    </row>
    <row r="191" spans="1:13" ht="12.75" customHeight="1" outlineLevel="1">
      <c r="A191" s="1"/>
      <c r="B191" s="44"/>
      <c r="C191" s="45"/>
      <c r="D191" s="64"/>
      <c r="E191" s="26"/>
      <c r="F191" s="26" t="s">
        <v>385</v>
      </c>
      <c r="G191" s="26" t="s">
        <v>386</v>
      </c>
      <c r="H191" s="43"/>
      <c r="I191" s="74" t="str">
        <f t="shared" si="40"/>
        <v/>
      </c>
      <c r="J191" s="43"/>
      <c r="K191" s="74" t="str">
        <f t="shared" si="41"/>
        <v/>
      </c>
      <c r="L191" s="102">
        <f t="shared" si="43"/>
        <v>0</v>
      </c>
      <c r="M191" s="70" t="str">
        <f t="shared" si="42"/>
        <v/>
      </c>
    </row>
    <row r="192" spans="1:13" ht="12.75" customHeight="1" outlineLevel="1">
      <c r="A192" s="1"/>
      <c r="B192" s="44"/>
      <c r="C192" s="45"/>
      <c r="D192" s="64"/>
      <c r="E192" s="26"/>
      <c r="F192" s="26" t="s">
        <v>387</v>
      </c>
      <c r="G192" s="26" t="s">
        <v>388</v>
      </c>
      <c r="H192" s="43"/>
      <c r="I192" s="74" t="str">
        <f t="shared" si="40"/>
        <v/>
      </c>
      <c r="J192" s="43"/>
      <c r="K192" s="74" t="str">
        <f t="shared" si="41"/>
        <v/>
      </c>
      <c r="L192" s="102">
        <f t="shared" si="43"/>
        <v>0</v>
      </c>
      <c r="M192" s="70" t="str">
        <f t="shared" si="42"/>
        <v/>
      </c>
    </row>
    <row r="193" spans="1:13" ht="12.75" customHeight="1" outlineLevel="1">
      <c r="A193" s="1"/>
      <c r="B193" s="44"/>
      <c r="C193" s="45"/>
      <c r="D193" s="64"/>
      <c r="E193" s="26"/>
      <c r="F193" s="26" t="s">
        <v>389</v>
      </c>
      <c r="G193" s="26" t="s">
        <v>390</v>
      </c>
      <c r="H193" s="43"/>
      <c r="I193" s="74" t="str">
        <f t="shared" si="40"/>
        <v/>
      </c>
      <c r="J193" s="43"/>
      <c r="K193" s="74" t="str">
        <f t="shared" si="41"/>
        <v/>
      </c>
      <c r="L193" s="102">
        <f t="shared" si="43"/>
        <v>0</v>
      </c>
      <c r="M193" s="70" t="str">
        <f t="shared" si="42"/>
        <v/>
      </c>
    </row>
    <row r="194" spans="1:13" ht="12.75" customHeight="1" outlineLevel="1">
      <c r="A194" s="1"/>
      <c r="B194" s="44"/>
      <c r="C194" s="45"/>
      <c r="D194" s="64"/>
      <c r="E194" s="26"/>
      <c r="F194" s="26" t="s">
        <v>391</v>
      </c>
      <c r="G194" s="26" t="s">
        <v>392</v>
      </c>
      <c r="H194" s="43"/>
      <c r="I194" s="74" t="str">
        <f t="shared" si="40"/>
        <v/>
      </c>
      <c r="J194" s="43"/>
      <c r="K194" s="74" t="str">
        <f t="shared" si="41"/>
        <v/>
      </c>
      <c r="L194" s="102">
        <f t="shared" si="43"/>
        <v>0</v>
      </c>
      <c r="M194" s="70" t="str">
        <f t="shared" si="42"/>
        <v/>
      </c>
    </row>
    <row r="195" spans="1:13" ht="12.75" customHeight="1" outlineLevel="1">
      <c r="A195" s="1"/>
      <c r="B195" s="44"/>
      <c r="C195" s="45"/>
      <c r="D195" s="64"/>
      <c r="E195" s="26"/>
      <c r="F195" s="26" t="s">
        <v>393</v>
      </c>
      <c r="G195" s="26" t="s">
        <v>394</v>
      </c>
      <c r="H195" s="43"/>
      <c r="I195" s="74" t="str">
        <f t="shared" si="40"/>
        <v/>
      </c>
      <c r="J195" s="43"/>
      <c r="K195" s="74" t="str">
        <f t="shared" si="41"/>
        <v/>
      </c>
      <c r="L195" s="102">
        <f t="shared" si="43"/>
        <v>0</v>
      </c>
      <c r="M195" s="70" t="str">
        <f t="shared" si="42"/>
        <v/>
      </c>
    </row>
    <row r="196" spans="1:13" ht="12.75" customHeight="1" outlineLevel="1">
      <c r="A196" s="1"/>
      <c r="B196" s="44"/>
      <c r="C196" s="45"/>
      <c r="D196" s="64"/>
      <c r="E196" s="26"/>
      <c r="F196" s="26" t="s">
        <v>395</v>
      </c>
      <c r="G196" s="26" t="s">
        <v>396</v>
      </c>
      <c r="H196" s="43"/>
      <c r="I196" s="74" t="str">
        <f t="shared" si="40"/>
        <v/>
      </c>
      <c r="J196" s="43"/>
      <c r="K196" s="74" t="str">
        <f t="shared" si="41"/>
        <v/>
      </c>
      <c r="L196" s="102">
        <f t="shared" si="43"/>
        <v>0</v>
      </c>
      <c r="M196" s="70" t="str">
        <f t="shared" si="42"/>
        <v/>
      </c>
    </row>
    <row r="197" spans="1:13" ht="12.75" customHeight="1" outlineLevel="1">
      <c r="A197" s="1"/>
      <c r="B197" s="44"/>
      <c r="C197" s="45"/>
      <c r="D197" s="64"/>
      <c r="E197" s="26"/>
      <c r="F197" s="26" t="s">
        <v>397</v>
      </c>
      <c r="G197" s="26" t="s">
        <v>398</v>
      </c>
      <c r="H197" s="43"/>
      <c r="I197" s="74" t="str">
        <f t="shared" si="40"/>
        <v/>
      </c>
      <c r="J197" s="43"/>
      <c r="K197" s="74" t="str">
        <f t="shared" si="41"/>
        <v/>
      </c>
      <c r="L197" s="102">
        <f t="shared" si="43"/>
        <v>0</v>
      </c>
      <c r="M197" s="70" t="str">
        <f t="shared" si="42"/>
        <v/>
      </c>
    </row>
    <row r="198" spans="1:13" ht="12.75" customHeight="1" outlineLevel="1">
      <c r="A198" s="1"/>
      <c r="B198" s="44"/>
      <c r="C198" s="45"/>
      <c r="D198" s="64"/>
      <c r="E198" s="26"/>
      <c r="F198" s="26" t="s">
        <v>399</v>
      </c>
      <c r="G198" s="26" t="s">
        <v>400</v>
      </c>
      <c r="H198" s="43"/>
      <c r="I198" s="74" t="str">
        <f t="shared" si="40"/>
        <v/>
      </c>
      <c r="J198" s="43"/>
      <c r="K198" s="74" t="str">
        <f t="shared" si="41"/>
        <v/>
      </c>
      <c r="L198" s="102">
        <f t="shared" si="43"/>
        <v>0</v>
      </c>
      <c r="M198" s="70" t="str">
        <f t="shared" si="42"/>
        <v/>
      </c>
    </row>
    <row r="199" spans="1:13" ht="12.75" customHeight="1" outlineLevel="1">
      <c r="A199" s="1"/>
      <c r="B199" s="44"/>
      <c r="C199" s="45"/>
      <c r="D199" s="64"/>
      <c r="E199" s="26"/>
      <c r="F199" s="26" t="s">
        <v>401</v>
      </c>
      <c r="G199" s="26" t="s">
        <v>402</v>
      </c>
      <c r="H199" s="43"/>
      <c r="I199" s="74" t="str">
        <f t="shared" si="40"/>
        <v/>
      </c>
      <c r="J199" s="43"/>
      <c r="K199" s="74" t="str">
        <f t="shared" si="41"/>
        <v/>
      </c>
      <c r="L199" s="102">
        <f t="shared" si="43"/>
        <v>0</v>
      </c>
      <c r="M199" s="70" t="str">
        <f t="shared" si="42"/>
        <v/>
      </c>
    </row>
    <row r="200" spans="1:13" ht="12.75" customHeight="1" outlineLevel="1">
      <c r="A200" s="1"/>
      <c r="B200" s="44"/>
      <c r="C200" s="45"/>
      <c r="D200" s="64"/>
      <c r="E200" s="26"/>
      <c r="F200" s="26" t="s">
        <v>403</v>
      </c>
      <c r="G200" s="26" t="s">
        <v>404</v>
      </c>
      <c r="H200" s="43"/>
      <c r="I200" s="74" t="str">
        <f t="shared" si="40"/>
        <v/>
      </c>
      <c r="J200" s="43"/>
      <c r="K200" s="74" t="str">
        <f t="shared" si="41"/>
        <v/>
      </c>
      <c r="L200" s="102">
        <f t="shared" si="43"/>
        <v>0</v>
      </c>
      <c r="M200" s="70" t="str">
        <f t="shared" si="42"/>
        <v/>
      </c>
    </row>
    <row r="201" spans="1:13" ht="12.75" customHeight="1" outlineLevel="1">
      <c r="A201" s="1" t="s">
        <v>411</v>
      </c>
      <c r="B201" s="44"/>
      <c r="C201" s="45"/>
      <c r="D201" s="64"/>
      <c r="E201" s="26"/>
      <c r="F201" s="26" t="s">
        <v>405</v>
      </c>
      <c r="G201" s="26" t="s">
        <v>406</v>
      </c>
      <c r="H201" s="43"/>
      <c r="I201" s="74" t="str">
        <f t="shared" si="40"/>
        <v/>
      </c>
      <c r="J201" s="43"/>
      <c r="K201" s="74" t="str">
        <f t="shared" si="41"/>
        <v/>
      </c>
      <c r="L201" s="102">
        <f t="shared" si="43"/>
        <v>0</v>
      </c>
      <c r="M201" s="70" t="str">
        <f t="shared" si="42"/>
        <v/>
      </c>
    </row>
    <row r="202" spans="1:13" ht="12.75" customHeight="1" outlineLevel="1">
      <c r="A202" s="1"/>
      <c r="B202" s="44"/>
      <c r="C202" s="45"/>
      <c r="D202" s="64"/>
      <c r="E202" s="26"/>
      <c r="F202" s="26" t="s">
        <v>407</v>
      </c>
      <c r="G202" s="26" t="s">
        <v>408</v>
      </c>
      <c r="H202" s="43"/>
      <c r="I202" s="74" t="str">
        <f t="shared" si="40"/>
        <v/>
      </c>
      <c r="J202" s="43"/>
      <c r="K202" s="74" t="str">
        <f t="shared" si="41"/>
        <v/>
      </c>
      <c r="L202" s="102">
        <f t="shared" si="43"/>
        <v>0</v>
      </c>
      <c r="M202" s="70" t="str">
        <f t="shared" si="42"/>
        <v/>
      </c>
    </row>
    <row r="203" spans="1:13" ht="12.75" customHeight="1" outlineLevel="1">
      <c r="A203" s="1"/>
      <c r="B203" s="44"/>
      <c r="C203" s="45"/>
      <c r="D203" s="64"/>
      <c r="E203" s="26"/>
      <c r="F203" s="26" t="s">
        <v>409</v>
      </c>
      <c r="G203" s="26" t="s">
        <v>410</v>
      </c>
      <c r="H203" s="43"/>
      <c r="I203" s="74" t="str">
        <f t="shared" si="40"/>
        <v/>
      </c>
      <c r="J203" s="43"/>
      <c r="K203" s="74" t="str">
        <f t="shared" si="41"/>
        <v/>
      </c>
      <c r="L203" s="102">
        <f t="shared" si="43"/>
        <v>0</v>
      </c>
      <c r="M203" s="70" t="str">
        <f t="shared" si="42"/>
        <v/>
      </c>
    </row>
    <row r="204" spans="1:13" ht="12.75" customHeight="1" outlineLevel="1">
      <c r="A204" s="1"/>
      <c r="B204" s="44"/>
      <c r="C204" s="45"/>
      <c r="D204" s="64" t="s">
        <v>412</v>
      </c>
      <c r="E204" s="26" t="s">
        <v>413</v>
      </c>
      <c r="F204" s="26"/>
      <c r="G204" s="26"/>
      <c r="H204" s="43">
        <f t="shared" ref="H204" si="44">SUM(H205:H217)</f>
        <v>0</v>
      </c>
      <c r="I204" s="74" t="str">
        <f t="shared" si="40"/>
        <v/>
      </c>
      <c r="J204" s="43">
        <f t="shared" ref="J204" si="45">SUM(J205:J217)</f>
        <v>0</v>
      </c>
      <c r="K204" s="74" t="str">
        <f t="shared" si="41"/>
        <v/>
      </c>
      <c r="L204" s="102">
        <f t="shared" si="43"/>
        <v>0</v>
      </c>
      <c r="M204" s="70" t="str">
        <f t="shared" si="42"/>
        <v/>
      </c>
    </row>
    <row r="205" spans="1:13" ht="12.75" customHeight="1" outlineLevel="1">
      <c r="A205" s="1"/>
      <c r="B205" s="44"/>
      <c r="C205" s="45"/>
      <c r="D205" s="64"/>
      <c r="E205" s="26"/>
      <c r="F205" s="26" t="s">
        <v>414</v>
      </c>
      <c r="G205" s="26" t="s">
        <v>415</v>
      </c>
      <c r="H205" s="43"/>
      <c r="I205" s="74" t="str">
        <f t="shared" si="40"/>
        <v/>
      </c>
      <c r="J205" s="43"/>
      <c r="K205" s="74" t="str">
        <f t="shared" si="41"/>
        <v/>
      </c>
      <c r="L205" s="102">
        <f t="shared" si="43"/>
        <v>0</v>
      </c>
      <c r="M205" s="70" t="str">
        <f t="shared" si="42"/>
        <v/>
      </c>
    </row>
    <row r="206" spans="1:13" ht="12.75" customHeight="1" outlineLevel="1">
      <c r="A206" s="1"/>
      <c r="B206" s="44"/>
      <c r="C206" s="45"/>
      <c r="D206" s="64"/>
      <c r="E206" s="26"/>
      <c r="F206" s="26" t="s">
        <v>416</v>
      </c>
      <c r="G206" s="26" t="s">
        <v>417</v>
      </c>
      <c r="H206" s="43"/>
      <c r="I206" s="74" t="str">
        <f t="shared" si="40"/>
        <v/>
      </c>
      <c r="J206" s="43"/>
      <c r="K206" s="74" t="str">
        <f t="shared" si="41"/>
        <v/>
      </c>
      <c r="L206" s="102">
        <f t="shared" si="43"/>
        <v>0</v>
      </c>
      <c r="M206" s="70" t="str">
        <f t="shared" si="42"/>
        <v/>
      </c>
    </row>
    <row r="207" spans="1:13" ht="12.75" customHeight="1" outlineLevel="1">
      <c r="A207" s="1"/>
      <c r="B207" s="44"/>
      <c r="C207" s="45"/>
      <c r="D207" s="64"/>
      <c r="E207" s="26"/>
      <c r="F207" s="26" t="s">
        <v>418</v>
      </c>
      <c r="G207" s="26" t="s">
        <v>419</v>
      </c>
      <c r="H207" s="43"/>
      <c r="I207" s="74" t="str">
        <f t="shared" si="40"/>
        <v/>
      </c>
      <c r="J207" s="43"/>
      <c r="K207" s="74" t="str">
        <f t="shared" si="41"/>
        <v/>
      </c>
      <c r="L207" s="102">
        <f t="shared" si="43"/>
        <v>0</v>
      </c>
      <c r="M207" s="70" t="str">
        <f t="shared" si="42"/>
        <v/>
      </c>
    </row>
    <row r="208" spans="1:13" ht="12.75" customHeight="1" outlineLevel="1">
      <c r="A208" s="1"/>
      <c r="B208" s="44"/>
      <c r="C208" s="45"/>
      <c r="D208" s="64"/>
      <c r="E208" s="26"/>
      <c r="F208" s="26" t="s">
        <v>420</v>
      </c>
      <c r="G208" s="26" t="s">
        <v>421</v>
      </c>
      <c r="H208" s="43"/>
      <c r="I208" s="74" t="str">
        <f t="shared" si="40"/>
        <v/>
      </c>
      <c r="J208" s="43"/>
      <c r="K208" s="74" t="str">
        <f t="shared" si="41"/>
        <v/>
      </c>
      <c r="L208" s="102">
        <f t="shared" si="43"/>
        <v>0</v>
      </c>
      <c r="M208" s="70" t="str">
        <f t="shared" si="42"/>
        <v/>
      </c>
    </row>
    <row r="209" spans="1:13" ht="12.75" customHeight="1" outlineLevel="1">
      <c r="A209" s="1"/>
      <c r="B209" s="44"/>
      <c r="C209" s="45"/>
      <c r="D209" s="64"/>
      <c r="E209" s="26"/>
      <c r="F209" s="26" t="s">
        <v>422</v>
      </c>
      <c r="G209" s="26" t="s">
        <v>423</v>
      </c>
      <c r="H209" s="43"/>
      <c r="I209" s="74" t="str">
        <f t="shared" si="40"/>
        <v/>
      </c>
      <c r="J209" s="43"/>
      <c r="K209" s="74" t="str">
        <f t="shared" si="41"/>
        <v/>
      </c>
      <c r="L209" s="102">
        <f t="shared" si="43"/>
        <v>0</v>
      </c>
      <c r="M209" s="70" t="str">
        <f t="shared" si="42"/>
        <v/>
      </c>
    </row>
    <row r="210" spans="1:13" ht="12.75" customHeight="1" outlineLevel="1">
      <c r="A210" s="1"/>
      <c r="B210" s="44"/>
      <c r="C210" s="45"/>
      <c r="D210" s="64"/>
      <c r="E210" s="26"/>
      <c r="F210" s="26" t="s">
        <v>424</v>
      </c>
      <c r="G210" s="26" t="s">
        <v>425</v>
      </c>
      <c r="H210" s="43"/>
      <c r="I210" s="74" t="str">
        <f t="shared" si="40"/>
        <v/>
      </c>
      <c r="J210" s="43"/>
      <c r="K210" s="74" t="str">
        <f t="shared" si="41"/>
        <v/>
      </c>
      <c r="L210" s="102">
        <f t="shared" si="43"/>
        <v>0</v>
      </c>
      <c r="M210" s="70" t="str">
        <f t="shared" si="42"/>
        <v/>
      </c>
    </row>
    <row r="211" spans="1:13" ht="12.75" customHeight="1" outlineLevel="1">
      <c r="A211" s="1"/>
      <c r="B211" s="44"/>
      <c r="C211" s="45"/>
      <c r="D211" s="64"/>
      <c r="E211" s="26"/>
      <c r="F211" s="26" t="s">
        <v>426</v>
      </c>
      <c r="G211" s="26" t="s">
        <v>427</v>
      </c>
      <c r="H211" s="43"/>
      <c r="I211" s="74" t="str">
        <f t="shared" si="40"/>
        <v/>
      </c>
      <c r="J211" s="43"/>
      <c r="K211" s="74" t="str">
        <f t="shared" si="41"/>
        <v/>
      </c>
      <c r="L211" s="102">
        <f t="shared" si="43"/>
        <v>0</v>
      </c>
      <c r="M211" s="70" t="str">
        <f t="shared" si="42"/>
        <v/>
      </c>
    </row>
    <row r="212" spans="1:13" ht="12.75" customHeight="1" outlineLevel="1">
      <c r="A212" s="1"/>
      <c r="B212" s="44"/>
      <c r="C212" s="45"/>
      <c r="D212" s="64"/>
      <c r="E212" s="26"/>
      <c r="F212" s="26" t="s">
        <v>428</v>
      </c>
      <c r="G212" s="26" t="s">
        <v>429</v>
      </c>
      <c r="H212" s="43"/>
      <c r="I212" s="74" t="str">
        <f t="shared" si="40"/>
        <v/>
      </c>
      <c r="J212" s="43"/>
      <c r="K212" s="74" t="str">
        <f t="shared" si="41"/>
        <v/>
      </c>
      <c r="L212" s="102">
        <f t="shared" si="43"/>
        <v>0</v>
      </c>
      <c r="M212" s="70" t="str">
        <f t="shared" si="42"/>
        <v/>
      </c>
    </row>
    <row r="213" spans="1:13" ht="12.75" customHeight="1" outlineLevel="1">
      <c r="A213" s="1"/>
      <c r="B213" s="44"/>
      <c r="C213" s="45"/>
      <c r="D213" s="64"/>
      <c r="E213" s="26"/>
      <c r="F213" s="26" t="s">
        <v>430</v>
      </c>
      <c r="G213" s="26" t="s">
        <v>431</v>
      </c>
      <c r="H213" s="43"/>
      <c r="I213" s="74"/>
      <c r="J213" s="43"/>
      <c r="K213" s="74"/>
      <c r="L213" s="102"/>
      <c r="M213" s="70"/>
    </row>
    <row r="214" spans="1:13" ht="12.75" customHeight="1" outlineLevel="1">
      <c r="A214" s="1"/>
      <c r="B214" s="44"/>
      <c r="C214" s="45"/>
      <c r="D214" s="64"/>
      <c r="E214" s="26"/>
      <c r="F214" s="26" t="s">
        <v>432</v>
      </c>
      <c r="G214" s="26" t="s">
        <v>433</v>
      </c>
      <c r="H214" s="43"/>
      <c r="I214" s="74" t="str">
        <f t="shared" si="40"/>
        <v/>
      </c>
      <c r="J214" s="43"/>
      <c r="K214" s="74" t="str">
        <f t="shared" si="41"/>
        <v/>
      </c>
      <c r="L214" s="102">
        <f t="shared" si="43"/>
        <v>0</v>
      </c>
      <c r="M214" s="70" t="str">
        <f t="shared" si="42"/>
        <v/>
      </c>
    </row>
    <row r="215" spans="1:13" s="63" customFormat="1">
      <c r="A215" s="34" t="s">
        <v>440</v>
      </c>
      <c r="B215" s="44"/>
      <c r="C215" s="45"/>
      <c r="D215" s="64"/>
      <c r="E215" s="26"/>
      <c r="F215" s="26" t="s">
        <v>434</v>
      </c>
      <c r="G215" s="26" t="s">
        <v>435</v>
      </c>
      <c r="H215" s="43"/>
      <c r="I215" s="74" t="str">
        <f t="shared" si="40"/>
        <v/>
      </c>
      <c r="J215" s="43"/>
      <c r="K215" s="74" t="str">
        <f t="shared" si="41"/>
        <v/>
      </c>
      <c r="L215" s="102">
        <f t="shared" si="43"/>
        <v>0</v>
      </c>
      <c r="M215" s="70" t="str">
        <f t="shared" si="42"/>
        <v/>
      </c>
    </row>
    <row r="216" spans="1:13" ht="12.75" hidden="1" customHeight="1" outlineLevel="1">
      <c r="A216" s="1" t="s">
        <v>442</v>
      </c>
      <c r="B216" s="44"/>
      <c r="C216" s="45"/>
      <c r="D216" s="64"/>
      <c r="E216" s="26"/>
      <c r="F216" s="26" t="s">
        <v>436</v>
      </c>
      <c r="G216" s="26" t="s">
        <v>437</v>
      </c>
      <c r="H216" s="43"/>
      <c r="I216" s="74" t="str">
        <f t="shared" si="40"/>
        <v/>
      </c>
      <c r="J216" s="43"/>
      <c r="K216" s="74" t="str">
        <f t="shared" si="41"/>
        <v/>
      </c>
      <c r="L216" s="102">
        <f t="shared" si="43"/>
        <v>0</v>
      </c>
      <c r="M216" s="70" t="str">
        <f t="shared" si="42"/>
        <v/>
      </c>
    </row>
    <row r="217" spans="1:13" ht="12.75" hidden="1" customHeight="1" outlineLevel="1">
      <c r="A217" s="1" t="s">
        <v>446</v>
      </c>
      <c r="B217" s="44"/>
      <c r="C217" s="45"/>
      <c r="D217" s="64"/>
      <c r="E217" s="26"/>
      <c r="F217" s="26" t="s">
        <v>438</v>
      </c>
      <c r="G217" s="26" t="s">
        <v>439</v>
      </c>
      <c r="H217" s="43"/>
      <c r="I217" s="74" t="str">
        <f t="shared" si="40"/>
        <v/>
      </c>
      <c r="J217" s="43"/>
      <c r="K217" s="74" t="str">
        <f t="shared" si="41"/>
        <v/>
      </c>
      <c r="L217" s="102">
        <f t="shared" si="43"/>
        <v>0</v>
      </c>
      <c r="M217" s="70" t="str">
        <f t="shared" si="42"/>
        <v/>
      </c>
    </row>
    <row r="218" spans="1:13" ht="12.75" hidden="1" customHeight="1" outlineLevel="1">
      <c r="A218" s="1" t="s">
        <v>450</v>
      </c>
      <c r="B218" s="59"/>
      <c r="C218" s="60" t="s">
        <v>441</v>
      </c>
      <c r="D218" s="60"/>
      <c r="E218" s="61"/>
      <c r="F218" s="61"/>
      <c r="G218" s="61"/>
      <c r="H218" s="62">
        <f t="shared" ref="H218" si="46">SUM(H219:H221)</f>
        <v>0</v>
      </c>
      <c r="I218" s="98" t="str">
        <f t="shared" ref="I218:I281" si="47">IFERROR(H218/$H$22,"")</f>
        <v/>
      </c>
      <c r="J218" s="62">
        <f t="shared" ref="J218" si="48">SUM(J219:J221)</f>
        <v>0</v>
      </c>
      <c r="K218" s="98" t="str">
        <f t="shared" ref="K218:K281" si="49">IFERROR(J218/$J$22,"")</f>
        <v/>
      </c>
      <c r="L218" s="106">
        <f t="shared" si="43"/>
        <v>0</v>
      </c>
      <c r="M218" s="98" t="str">
        <f t="shared" ref="M218:M281" si="50">IFERROR(L218/$J$22,"")</f>
        <v/>
      </c>
    </row>
    <row r="219" spans="1:13" ht="12.75" hidden="1" customHeight="1" outlineLevel="1">
      <c r="A219" s="1"/>
      <c r="B219" s="44"/>
      <c r="C219" s="45"/>
      <c r="D219" s="64"/>
      <c r="E219" s="42" t="s">
        <v>443</v>
      </c>
      <c r="F219" s="42" t="s">
        <v>444</v>
      </c>
      <c r="G219" s="42" t="s">
        <v>445</v>
      </c>
      <c r="H219" s="43"/>
      <c r="I219" s="74" t="str">
        <f t="shared" si="47"/>
        <v/>
      </c>
      <c r="J219" s="43"/>
      <c r="K219" s="74" t="str">
        <f t="shared" si="49"/>
        <v/>
      </c>
      <c r="L219" s="102">
        <f t="shared" si="43"/>
        <v>0</v>
      </c>
      <c r="M219" s="70" t="str">
        <f t="shared" si="50"/>
        <v/>
      </c>
    </row>
    <row r="220" spans="1:13" ht="12.75" hidden="1" customHeight="1" outlineLevel="1">
      <c r="A220" s="1"/>
      <c r="B220" s="44"/>
      <c r="C220" s="45"/>
      <c r="D220" s="64"/>
      <c r="E220" s="26" t="s">
        <v>447</v>
      </c>
      <c r="F220" s="26" t="s">
        <v>448</v>
      </c>
      <c r="G220" s="26" t="s">
        <v>449</v>
      </c>
      <c r="H220" s="43"/>
      <c r="I220" s="74" t="str">
        <f t="shared" si="47"/>
        <v/>
      </c>
      <c r="J220" s="43"/>
      <c r="K220" s="74" t="str">
        <f t="shared" si="49"/>
        <v/>
      </c>
      <c r="L220" s="102">
        <f t="shared" si="43"/>
        <v>0</v>
      </c>
      <c r="M220" s="70" t="str">
        <f t="shared" si="50"/>
        <v/>
      </c>
    </row>
    <row r="221" spans="1:13" ht="12.75" hidden="1" customHeight="1" outlineLevel="1">
      <c r="A221" s="1"/>
      <c r="B221" s="44"/>
      <c r="C221" s="45"/>
      <c r="D221" s="64"/>
      <c r="E221" s="26" t="s">
        <v>451</v>
      </c>
      <c r="F221" s="26"/>
      <c r="G221" s="26"/>
      <c r="H221" s="43">
        <f t="shared" ref="H221" si="51">SUM(H222:H230)</f>
        <v>0</v>
      </c>
      <c r="I221" s="74" t="str">
        <f t="shared" si="47"/>
        <v/>
      </c>
      <c r="J221" s="43">
        <f t="shared" ref="J221" si="52">SUM(J222:J230)</f>
        <v>0</v>
      </c>
      <c r="K221" s="74" t="str">
        <f t="shared" si="49"/>
        <v/>
      </c>
      <c r="L221" s="102">
        <f t="shared" si="43"/>
        <v>0</v>
      </c>
      <c r="M221" s="70" t="str">
        <f t="shared" si="50"/>
        <v/>
      </c>
    </row>
    <row r="222" spans="1:13" ht="12.75" hidden="1" customHeight="1" outlineLevel="1">
      <c r="A222" s="1"/>
      <c r="B222" s="44"/>
      <c r="C222" s="45"/>
      <c r="D222" s="64"/>
      <c r="E222" s="26"/>
      <c r="F222" s="26" t="s">
        <v>452</v>
      </c>
      <c r="G222" s="26" t="s">
        <v>453</v>
      </c>
      <c r="H222" s="43"/>
      <c r="I222" s="74" t="str">
        <f t="shared" si="47"/>
        <v/>
      </c>
      <c r="J222" s="43"/>
      <c r="K222" s="74" t="str">
        <f t="shared" si="49"/>
        <v/>
      </c>
      <c r="L222" s="102">
        <f t="shared" si="43"/>
        <v>0</v>
      </c>
      <c r="M222" s="70" t="str">
        <f t="shared" si="50"/>
        <v/>
      </c>
    </row>
    <row r="223" spans="1:13" ht="12.75" hidden="1" customHeight="1" outlineLevel="1">
      <c r="A223" s="1"/>
      <c r="B223" s="44"/>
      <c r="C223" s="45"/>
      <c r="D223" s="64"/>
      <c r="E223" s="26"/>
      <c r="F223" s="26" t="s">
        <v>454</v>
      </c>
      <c r="G223" s="26" t="s">
        <v>455</v>
      </c>
      <c r="H223" s="43"/>
      <c r="I223" s="74" t="str">
        <f t="shared" si="47"/>
        <v/>
      </c>
      <c r="J223" s="43"/>
      <c r="K223" s="74" t="str">
        <f t="shared" si="49"/>
        <v/>
      </c>
      <c r="L223" s="102">
        <f t="shared" si="43"/>
        <v>0</v>
      </c>
      <c r="M223" s="70" t="str">
        <f t="shared" si="50"/>
        <v/>
      </c>
    </row>
    <row r="224" spans="1:13" ht="12.75" hidden="1" customHeight="1" outlineLevel="1">
      <c r="A224" s="1"/>
      <c r="B224" s="44"/>
      <c r="C224" s="45"/>
      <c r="D224" s="64"/>
      <c r="E224" s="26"/>
      <c r="F224" s="26" t="s">
        <v>456</v>
      </c>
      <c r="G224" s="26" t="s">
        <v>457</v>
      </c>
      <c r="H224" s="43"/>
      <c r="I224" s="74" t="str">
        <f t="shared" si="47"/>
        <v/>
      </c>
      <c r="J224" s="43"/>
      <c r="K224" s="74" t="str">
        <f t="shared" si="49"/>
        <v/>
      </c>
      <c r="L224" s="102">
        <f t="shared" si="43"/>
        <v>0</v>
      </c>
      <c r="M224" s="70" t="str">
        <f t="shared" si="50"/>
        <v/>
      </c>
    </row>
    <row r="225" spans="1:13" ht="12.75" hidden="1" customHeight="1" outlineLevel="1">
      <c r="A225" s="1"/>
      <c r="B225" s="44"/>
      <c r="C225" s="45"/>
      <c r="D225" s="64"/>
      <c r="E225" s="26"/>
      <c r="F225" s="26" t="s">
        <v>458</v>
      </c>
      <c r="G225" s="26" t="s">
        <v>459</v>
      </c>
      <c r="H225" s="43"/>
      <c r="I225" s="74" t="str">
        <f t="shared" si="47"/>
        <v/>
      </c>
      <c r="J225" s="43"/>
      <c r="K225" s="74" t="str">
        <f t="shared" si="49"/>
        <v/>
      </c>
      <c r="L225" s="102">
        <f t="shared" si="43"/>
        <v>0</v>
      </c>
      <c r="M225" s="70" t="str">
        <f t="shared" si="50"/>
        <v/>
      </c>
    </row>
    <row r="226" spans="1:13" ht="12.75" hidden="1" customHeight="1" outlineLevel="1">
      <c r="A226" s="1"/>
      <c r="B226" s="44"/>
      <c r="C226" s="45"/>
      <c r="D226" s="64"/>
      <c r="E226" s="26"/>
      <c r="F226" s="26" t="s">
        <v>460</v>
      </c>
      <c r="G226" s="26" t="s">
        <v>461</v>
      </c>
      <c r="H226" s="43"/>
      <c r="I226" s="74" t="str">
        <f t="shared" si="47"/>
        <v/>
      </c>
      <c r="J226" s="43"/>
      <c r="K226" s="74" t="str">
        <f t="shared" si="49"/>
        <v/>
      </c>
      <c r="L226" s="102">
        <f t="shared" ref="L226:L258" si="53">H226-J226</f>
        <v>0</v>
      </c>
      <c r="M226" s="70" t="str">
        <f t="shared" si="50"/>
        <v/>
      </c>
    </row>
    <row r="227" spans="1:13" ht="12.75" hidden="1" customHeight="1" outlineLevel="1">
      <c r="A227" s="1"/>
      <c r="B227" s="44"/>
      <c r="C227" s="45"/>
      <c r="D227" s="64"/>
      <c r="E227" s="26"/>
      <c r="F227" s="26" t="s">
        <v>462</v>
      </c>
      <c r="G227" s="26" t="s">
        <v>463</v>
      </c>
      <c r="H227" s="43"/>
      <c r="I227" s="74" t="str">
        <f t="shared" si="47"/>
        <v/>
      </c>
      <c r="J227" s="43"/>
      <c r="K227" s="74" t="str">
        <f t="shared" si="49"/>
        <v/>
      </c>
      <c r="L227" s="102">
        <f t="shared" si="53"/>
        <v>0</v>
      </c>
      <c r="M227" s="70" t="str">
        <f t="shared" si="50"/>
        <v/>
      </c>
    </row>
    <row r="228" spans="1:13" collapsed="1">
      <c r="A228" s="34" t="s">
        <v>470</v>
      </c>
      <c r="B228" s="44"/>
      <c r="C228" s="45"/>
      <c r="D228" s="64"/>
      <c r="E228" s="26"/>
      <c r="F228" s="26" t="s">
        <v>464</v>
      </c>
      <c r="G228" s="26" t="s">
        <v>465</v>
      </c>
      <c r="H228" s="43"/>
      <c r="I228" s="74" t="str">
        <f t="shared" si="47"/>
        <v/>
      </c>
      <c r="J228" s="43"/>
      <c r="K228" s="74" t="str">
        <f t="shared" si="49"/>
        <v/>
      </c>
      <c r="L228" s="102">
        <f t="shared" si="53"/>
        <v>0</v>
      </c>
      <c r="M228" s="70" t="str">
        <f t="shared" si="50"/>
        <v/>
      </c>
    </row>
    <row r="229" spans="1:13" s="69" customFormat="1">
      <c r="A229" s="1"/>
      <c r="B229" s="44"/>
      <c r="C229" s="45"/>
      <c r="D229" s="64"/>
      <c r="E229" s="26"/>
      <c r="F229" s="26" t="s">
        <v>466</v>
      </c>
      <c r="G229" s="26" t="s">
        <v>467</v>
      </c>
      <c r="H229" s="43"/>
      <c r="I229" s="74" t="str">
        <f t="shared" si="47"/>
        <v/>
      </c>
      <c r="J229" s="43"/>
      <c r="K229" s="74" t="str">
        <f t="shared" si="49"/>
        <v/>
      </c>
      <c r="L229" s="102">
        <f t="shared" si="53"/>
        <v>0</v>
      </c>
      <c r="M229" s="70" t="str">
        <f t="shared" si="50"/>
        <v/>
      </c>
    </row>
    <row r="230" spans="1:13">
      <c r="A230" s="34" t="s">
        <v>473</v>
      </c>
      <c r="B230" s="44"/>
      <c r="C230" s="45"/>
      <c r="D230" s="64"/>
      <c r="E230" s="26"/>
      <c r="F230" s="26" t="s">
        <v>468</v>
      </c>
      <c r="G230" s="26" t="s">
        <v>469</v>
      </c>
      <c r="H230" s="43"/>
      <c r="I230" s="74" t="str">
        <f t="shared" si="47"/>
        <v/>
      </c>
      <c r="J230" s="43"/>
      <c r="K230" s="74" t="str">
        <f t="shared" si="49"/>
        <v/>
      </c>
      <c r="L230" s="102">
        <f t="shared" si="53"/>
        <v>0</v>
      </c>
      <c r="M230" s="70" t="str">
        <f t="shared" si="50"/>
        <v/>
      </c>
    </row>
    <row r="231" spans="1:13" s="69" customFormat="1">
      <c r="A231" s="1"/>
      <c r="B231" s="35" t="s">
        <v>471</v>
      </c>
      <c r="C231" s="66"/>
      <c r="D231" s="66"/>
      <c r="E231" s="66"/>
      <c r="F231" s="66"/>
      <c r="G231" s="66"/>
      <c r="H231" s="37">
        <f t="shared" ref="H231" si="54">+H22-H38</f>
        <v>0</v>
      </c>
      <c r="I231" s="93" t="str">
        <f t="shared" si="47"/>
        <v/>
      </c>
      <c r="J231" s="37">
        <f t="shared" ref="J231" si="55">+J22-J38</f>
        <v>0</v>
      </c>
      <c r="K231" s="93" t="str">
        <f t="shared" si="49"/>
        <v/>
      </c>
      <c r="L231" s="58">
        <f>J231-H231</f>
        <v>0</v>
      </c>
      <c r="M231" s="93" t="str">
        <f t="shared" si="50"/>
        <v/>
      </c>
    </row>
    <row r="232" spans="1:13">
      <c r="A232" s="72" t="s">
        <v>475</v>
      </c>
      <c r="B232" s="67"/>
      <c r="C232" s="68"/>
      <c r="D232" s="68"/>
      <c r="E232" s="68" t="s">
        <v>472</v>
      </c>
      <c r="F232" s="69"/>
      <c r="G232" s="69"/>
      <c r="H232" s="70" t="str">
        <f t="shared" ref="H232" si="56">IFERROR(+H231/H22,"")</f>
        <v/>
      </c>
      <c r="I232" s="70" t="str">
        <f t="shared" si="47"/>
        <v/>
      </c>
      <c r="J232" s="70" t="str">
        <f t="shared" ref="J232" si="57">IFERROR(+J231/J22,"")</f>
        <v/>
      </c>
      <c r="K232" s="70" t="str">
        <f t="shared" si="49"/>
        <v/>
      </c>
      <c r="L232" s="107" t="str">
        <f>IFERROR(J232-H232,"")</f>
        <v/>
      </c>
      <c r="M232" s="112" t="str">
        <f t="shared" si="50"/>
        <v/>
      </c>
    </row>
    <row r="233" spans="1:13" s="69" customFormat="1">
      <c r="A233" s="1"/>
      <c r="B233" s="35" t="s">
        <v>474</v>
      </c>
      <c r="C233" s="36"/>
      <c r="D233" s="66"/>
      <c r="E233" s="66"/>
      <c r="F233" s="66"/>
      <c r="G233" s="66"/>
      <c r="H233" s="37">
        <f t="shared" ref="H233" si="58">+H22-H38-H40-H53</f>
        <v>0</v>
      </c>
      <c r="I233" s="93" t="str">
        <f t="shared" si="47"/>
        <v/>
      </c>
      <c r="J233" s="37">
        <f t="shared" ref="J233" si="59">+J22-J38-J40-J53</f>
        <v>0</v>
      </c>
      <c r="K233" s="93" t="str">
        <f t="shared" si="49"/>
        <v/>
      </c>
      <c r="L233" s="58">
        <f>J233-H233</f>
        <v>0</v>
      </c>
      <c r="M233" s="93" t="str">
        <f t="shared" si="50"/>
        <v/>
      </c>
    </row>
    <row r="234" spans="1:13">
      <c r="A234" s="1" t="s">
        <v>477</v>
      </c>
      <c r="B234" s="71"/>
      <c r="C234" s="69"/>
      <c r="D234" s="69"/>
      <c r="E234" s="69" t="s">
        <v>472</v>
      </c>
      <c r="F234" s="69"/>
      <c r="G234" s="69"/>
      <c r="H234" s="70" t="str">
        <f t="shared" ref="H234" si="60">IFERROR(+H233/H22,"")</f>
        <v/>
      </c>
      <c r="I234" s="70" t="str">
        <f t="shared" si="47"/>
        <v/>
      </c>
      <c r="J234" s="70" t="str">
        <f t="shared" ref="J234" si="61">IFERROR(+J233/J22,"")</f>
        <v/>
      </c>
      <c r="K234" s="70" t="str">
        <f t="shared" si="49"/>
        <v/>
      </c>
      <c r="L234" s="107" t="str">
        <f>IFERROR(J234-H234,"")</f>
        <v/>
      </c>
      <c r="M234" s="112" t="str">
        <f t="shared" si="50"/>
        <v/>
      </c>
    </row>
    <row r="235" spans="1:13">
      <c r="A235" s="1"/>
      <c r="B235" s="35" t="s">
        <v>476</v>
      </c>
      <c r="C235" s="36"/>
      <c r="D235" s="36"/>
      <c r="E235" s="36"/>
      <c r="F235" s="36"/>
      <c r="G235" s="36"/>
      <c r="H235" s="37">
        <f t="shared" ref="H235" si="62">+H22-H37</f>
        <v>0</v>
      </c>
      <c r="I235" s="93" t="str">
        <f t="shared" si="47"/>
        <v/>
      </c>
      <c r="J235" s="37">
        <f t="shared" ref="J235" si="63">+J22-J37</f>
        <v>0</v>
      </c>
      <c r="K235" s="93" t="str">
        <f t="shared" si="49"/>
        <v/>
      </c>
      <c r="L235" s="58">
        <f>J235-H235</f>
        <v>0</v>
      </c>
      <c r="M235" s="93" t="str">
        <f t="shared" si="50"/>
        <v/>
      </c>
    </row>
    <row r="236" spans="1:13">
      <c r="A236" s="1"/>
      <c r="B236" s="71"/>
      <c r="C236" s="69"/>
      <c r="D236" s="69"/>
      <c r="E236" s="69" t="s">
        <v>472</v>
      </c>
      <c r="F236" s="69"/>
      <c r="G236" s="69"/>
      <c r="H236" s="74" t="str">
        <f t="shared" ref="H236" si="64">IFERROR(+H235/H22,"")</f>
        <v/>
      </c>
      <c r="I236" s="74" t="str">
        <f t="shared" si="47"/>
        <v/>
      </c>
      <c r="J236" s="74" t="str">
        <f t="shared" ref="J236" si="65">IFERROR(+J235/J22,"")</f>
        <v/>
      </c>
      <c r="K236" s="74" t="str">
        <f t="shared" si="49"/>
        <v/>
      </c>
      <c r="L236" s="73" t="str">
        <f>IFERROR(J236-H236,"")</f>
        <v/>
      </c>
      <c r="M236" s="70" t="str">
        <f t="shared" si="50"/>
        <v/>
      </c>
    </row>
    <row r="237" spans="1:13">
      <c r="A237" s="1"/>
      <c r="B237" s="75"/>
      <c r="C237" s="76" t="s">
        <v>478</v>
      </c>
      <c r="D237" s="77"/>
      <c r="E237" s="78"/>
      <c r="F237" s="26"/>
      <c r="G237" s="26"/>
      <c r="H237" s="79">
        <f t="shared" ref="H237" si="66">SUM(H238:H239)</f>
        <v>0</v>
      </c>
      <c r="I237" s="74" t="str">
        <f t="shared" si="47"/>
        <v/>
      </c>
      <c r="J237" s="79">
        <f t="shared" ref="J237" si="67">SUM(J238:J239)</f>
        <v>0</v>
      </c>
      <c r="K237" s="74" t="str">
        <f t="shared" si="49"/>
        <v/>
      </c>
      <c r="L237" s="108">
        <f>H237-J237</f>
        <v>0</v>
      </c>
      <c r="M237" s="70" t="str">
        <f t="shared" si="50"/>
        <v/>
      </c>
    </row>
    <row r="238" spans="1:13">
      <c r="A238" s="1"/>
      <c r="B238" s="75"/>
      <c r="C238" s="45"/>
      <c r="D238" s="64"/>
      <c r="E238" s="26"/>
      <c r="F238" s="26" t="s">
        <v>479</v>
      </c>
      <c r="G238" s="26" t="s">
        <v>480</v>
      </c>
      <c r="H238" s="43"/>
      <c r="I238" s="74" t="str">
        <f t="shared" si="47"/>
        <v/>
      </c>
      <c r="J238" s="43"/>
      <c r="K238" s="74" t="str">
        <f t="shared" si="49"/>
        <v/>
      </c>
      <c r="L238" s="102">
        <f>H238-J238</f>
        <v>0</v>
      </c>
      <c r="M238" s="70" t="str">
        <f t="shared" si="50"/>
        <v/>
      </c>
    </row>
    <row r="239" spans="1:13" ht="12.75" hidden="1" customHeight="1" outlineLevel="1">
      <c r="A239" s="1"/>
      <c r="B239" s="75"/>
      <c r="C239" s="45"/>
      <c r="D239" s="64"/>
      <c r="E239" s="26"/>
      <c r="F239" s="26" t="s">
        <v>481</v>
      </c>
      <c r="G239" s="26" t="s">
        <v>482</v>
      </c>
      <c r="H239" s="43"/>
      <c r="I239" s="74" t="str">
        <f t="shared" si="47"/>
        <v/>
      </c>
      <c r="J239" s="43"/>
      <c r="K239" s="74" t="str">
        <f t="shared" si="49"/>
        <v/>
      </c>
      <c r="L239" s="102">
        <f>H239-J239</f>
        <v>0</v>
      </c>
      <c r="M239" s="70" t="str">
        <f t="shared" si="50"/>
        <v/>
      </c>
    </row>
    <row r="240" spans="1:13" ht="12.75" hidden="1" customHeight="1" outlineLevel="1">
      <c r="A240" s="1"/>
      <c r="B240" s="35" t="s">
        <v>483</v>
      </c>
      <c r="C240" s="36"/>
      <c r="D240" s="36"/>
      <c r="E240" s="36"/>
      <c r="F240" s="36"/>
      <c r="G240" s="36"/>
      <c r="H240" s="37">
        <f t="shared" ref="H240" si="68">+H235-H237</f>
        <v>0</v>
      </c>
      <c r="I240" s="93" t="str">
        <f t="shared" si="47"/>
        <v/>
      </c>
      <c r="J240" s="37">
        <f t="shared" ref="J240" si="69">+J235-J237</f>
        <v>0</v>
      </c>
      <c r="K240" s="93" t="str">
        <f t="shared" si="49"/>
        <v/>
      </c>
      <c r="L240" s="58">
        <f>J240-H240</f>
        <v>0</v>
      </c>
      <c r="M240" s="93" t="str">
        <f t="shared" si="50"/>
        <v/>
      </c>
    </row>
    <row r="241" spans="1:13" ht="12.75" hidden="1" customHeight="1" outlineLevel="1">
      <c r="A241" s="1"/>
      <c r="B241" s="80"/>
      <c r="C241" s="50" t="s">
        <v>484</v>
      </c>
      <c r="D241" s="45"/>
      <c r="E241" s="52"/>
      <c r="F241" s="45"/>
      <c r="G241" s="45"/>
      <c r="H241" s="119">
        <f t="shared" ref="H241" si="70">SUM(H242:H328)</f>
        <v>0</v>
      </c>
      <c r="I241" s="112" t="str">
        <f t="shared" si="47"/>
        <v/>
      </c>
      <c r="J241" s="119">
        <f t="shared" ref="J241" si="71">SUM(J242:J328)</f>
        <v>0</v>
      </c>
      <c r="K241" s="112" t="str">
        <f t="shared" si="49"/>
        <v/>
      </c>
      <c r="L241" s="119">
        <f t="shared" ref="L241:L304" si="72">H241-J241</f>
        <v>0</v>
      </c>
      <c r="M241" s="112" t="str">
        <f t="shared" si="50"/>
        <v/>
      </c>
    </row>
    <row r="242" spans="1:13" ht="12.75" hidden="1" customHeight="1" outlineLevel="1">
      <c r="A242" s="1"/>
      <c r="B242" s="44"/>
      <c r="C242" s="45"/>
      <c r="D242" s="56"/>
      <c r="E242" s="26"/>
      <c r="F242" s="13" t="s">
        <v>485</v>
      </c>
      <c r="G242" s="13" t="s">
        <v>486</v>
      </c>
      <c r="H242" s="43"/>
      <c r="I242" s="74" t="str">
        <f t="shared" si="47"/>
        <v/>
      </c>
      <c r="J242" s="43"/>
      <c r="K242" s="74" t="str">
        <f t="shared" si="49"/>
        <v/>
      </c>
      <c r="L242" s="102">
        <f t="shared" si="72"/>
        <v>0</v>
      </c>
      <c r="M242" s="140" t="str">
        <f t="shared" si="50"/>
        <v/>
      </c>
    </row>
    <row r="243" spans="1:13" ht="12.75" hidden="1" customHeight="1" outlineLevel="1">
      <c r="A243" s="1"/>
      <c r="B243" s="44"/>
      <c r="C243" s="45"/>
      <c r="D243" s="64"/>
      <c r="E243" s="26"/>
      <c r="F243" s="26" t="s">
        <v>487</v>
      </c>
      <c r="G243" s="26" t="s">
        <v>488</v>
      </c>
      <c r="H243" s="43"/>
      <c r="I243" s="74" t="str">
        <f t="shared" si="47"/>
        <v/>
      </c>
      <c r="J243" s="43"/>
      <c r="K243" s="74" t="str">
        <f t="shared" si="49"/>
        <v/>
      </c>
      <c r="L243" s="102">
        <f t="shared" si="72"/>
        <v>0</v>
      </c>
      <c r="M243" s="70" t="str">
        <f t="shared" si="50"/>
        <v/>
      </c>
    </row>
    <row r="244" spans="1:13" ht="12.75" hidden="1" customHeight="1" outlineLevel="1">
      <c r="A244" s="1"/>
      <c r="B244" s="44"/>
      <c r="C244" s="45"/>
      <c r="D244" s="64"/>
      <c r="E244" s="26"/>
      <c r="F244" s="26" t="s">
        <v>489</v>
      </c>
      <c r="G244" s="26" t="s">
        <v>490</v>
      </c>
      <c r="H244" s="43"/>
      <c r="I244" s="74" t="str">
        <f t="shared" si="47"/>
        <v/>
      </c>
      <c r="J244" s="43"/>
      <c r="K244" s="74" t="str">
        <f t="shared" si="49"/>
        <v/>
      </c>
      <c r="L244" s="102">
        <f t="shared" si="72"/>
        <v>0</v>
      </c>
      <c r="M244" s="70" t="str">
        <f t="shared" si="50"/>
        <v/>
      </c>
    </row>
    <row r="245" spans="1:13" ht="12.75" hidden="1" customHeight="1" outlineLevel="1">
      <c r="A245" s="1"/>
      <c r="B245" s="44"/>
      <c r="C245" s="45"/>
      <c r="D245" s="64"/>
      <c r="E245" s="26"/>
      <c r="F245" s="26" t="s">
        <v>491</v>
      </c>
      <c r="G245" s="26" t="s">
        <v>492</v>
      </c>
      <c r="H245" s="43"/>
      <c r="I245" s="74" t="str">
        <f t="shared" si="47"/>
        <v/>
      </c>
      <c r="J245" s="43"/>
      <c r="K245" s="74" t="str">
        <f t="shared" si="49"/>
        <v/>
      </c>
      <c r="L245" s="102">
        <f t="shared" si="72"/>
        <v>0</v>
      </c>
      <c r="M245" s="70" t="str">
        <f t="shared" si="50"/>
        <v/>
      </c>
    </row>
    <row r="246" spans="1:13" ht="12.75" hidden="1" customHeight="1" outlineLevel="1">
      <c r="A246" s="1"/>
      <c r="B246" s="44"/>
      <c r="C246" s="45"/>
      <c r="D246" s="64"/>
      <c r="E246" s="26"/>
      <c r="F246" s="26" t="s">
        <v>493</v>
      </c>
      <c r="G246" s="26" t="s">
        <v>494</v>
      </c>
      <c r="H246" s="43"/>
      <c r="I246" s="74" t="str">
        <f t="shared" si="47"/>
        <v/>
      </c>
      <c r="J246" s="43"/>
      <c r="K246" s="74" t="str">
        <f t="shared" si="49"/>
        <v/>
      </c>
      <c r="L246" s="102">
        <f t="shared" si="72"/>
        <v>0</v>
      </c>
      <c r="M246" s="70" t="str">
        <f t="shared" si="50"/>
        <v/>
      </c>
    </row>
    <row r="247" spans="1:13" ht="12.75" hidden="1" customHeight="1" outlineLevel="1">
      <c r="A247" s="1"/>
      <c r="B247" s="44"/>
      <c r="C247" s="45"/>
      <c r="D247" s="64"/>
      <c r="E247" s="26"/>
      <c r="F247" s="26" t="s">
        <v>495</v>
      </c>
      <c r="G247" s="26" t="s">
        <v>496</v>
      </c>
      <c r="H247" s="43"/>
      <c r="I247" s="74" t="str">
        <f t="shared" si="47"/>
        <v/>
      </c>
      <c r="J247" s="43"/>
      <c r="K247" s="74" t="str">
        <f t="shared" si="49"/>
        <v/>
      </c>
      <c r="L247" s="102">
        <f t="shared" si="72"/>
        <v>0</v>
      </c>
      <c r="M247" s="70" t="str">
        <f t="shared" si="50"/>
        <v/>
      </c>
    </row>
    <row r="248" spans="1:13" ht="12.75" hidden="1" customHeight="1" outlineLevel="1">
      <c r="A248" s="1"/>
      <c r="B248" s="44"/>
      <c r="C248" s="45"/>
      <c r="D248" s="64"/>
      <c r="E248" s="26"/>
      <c r="F248" s="26" t="s">
        <v>497</v>
      </c>
      <c r="G248" s="26" t="s">
        <v>498</v>
      </c>
      <c r="H248" s="43"/>
      <c r="I248" s="74" t="str">
        <f t="shared" si="47"/>
        <v/>
      </c>
      <c r="J248" s="43"/>
      <c r="K248" s="74" t="str">
        <f t="shared" si="49"/>
        <v/>
      </c>
      <c r="L248" s="102">
        <f t="shared" si="72"/>
        <v>0</v>
      </c>
      <c r="M248" s="70" t="str">
        <f t="shared" si="50"/>
        <v/>
      </c>
    </row>
    <row r="249" spans="1:13" ht="12.75" hidden="1" customHeight="1" outlineLevel="1">
      <c r="A249" s="1"/>
      <c r="B249" s="44"/>
      <c r="C249" s="45"/>
      <c r="D249" s="64"/>
      <c r="E249" s="26"/>
      <c r="F249" s="26" t="s">
        <v>499</v>
      </c>
      <c r="G249" s="26" t="s">
        <v>500</v>
      </c>
      <c r="H249" s="43"/>
      <c r="I249" s="74" t="str">
        <f t="shared" si="47"/>
        <v/>
      </c>
      <c r="J249" s="43"/>
      <c r="K249" s="74" t="str">
        <f t="shared" si="49"/>
        <v/>
      </c>
      <c r="L249" s="102">
        <f t="shared" si="72"/>
        <v>0</v>
      </c>
      <c r="M249" s="70" t="str">
        <f t="shared" si="50"/>
        <v/>
      </c>
    </row>
    <row r="250" spans="1:13" ht="12.75" hidden="1" customHeight="1" outlineLevel="1">
      <c r="A250" s="1"/>
      <c r="B250" s="44"/>
      <c r="C250" s="45"/>
      <c r="D250" s="64"/>
      <c r="E250" s="26"/>
      <c r="F250" s="26" t="s">
        <v>501</v>
      </c>
      <c r="G250" s="26" t="s">
        <v>502</v>
      </c>
      <c r="H250" s="43"/>
      <c r="I250" s="74" t="str">
        <f t="shared" si="47"/>
        <v/>
      </c>
      <c r="J250" s="43"/>
      <c r="K250" s="74" t="str">
        <f t="shared" si="49"/>
        <v/>
      </c>
      <c r="L250" s="102">
        <f t="shared" si="72"/>
        <v>0</v>
      </c>
      <c r="M250" s="70" t="str">
        <f t="shared" si="50"/>
        <v/>
      </c>
    </row>
    <row r="251" spans="1:13" ht="12.75" hidden="1" customHeight="1" outlineLevel="1">
      <c r="A251" s="1"/>
      <c r="B251" s="44"/>
      <c r="C251" s="45"/>
      <c r="D251" s="64"/>
      <c r="E251" s="26"/>
      <c r="F251" s="26" t="s">
        <v>503</v>
      </c>
      <c r="G251" s="26" t="s">
        <v>504</v>
      </c>
      <c r="H251" s="43"/>
      <c r="I251" s="74" t="str">
        <f t="shared" si="47"/>
        <v/>
      </c>
      <c r="J251" s="43"/>
      <c r="K251" s="74" t="str">
        <f t="shared" si="49"/>
        <v/>
      </c>
      <c r="L251" s="102">
        <f t="shared" si="72"/>
        <v>0</v>
      </c>
      <c r="M251" s="70" t="str">
        <f t="shared" si="50"/>
        <v/>
      </c>
    </row>
    <row r="252" spans="1:13" ht="12.75" hidden="1" customHeight="1" outlineLevel="1">
      <c r="A252" s="1"/>
      <c r="B252" s="44"/>
      <c r="C252" s="45"/>
      <c r="D252" s="64"/>
      <c r="E252" s="26"/>
      <c r="F252" s="26" t="s">
        <v>505</v>
      </c>
      <c r="G252" s="26" t="s">
        <v>506</v>
      </c>
      <c r="H252" s="43"/>
      <c r="I252" s="74" t="str">
        <f t="shared" si="47"/>
        <v/>
      </c>
      <c r="J252" s="43"/>
      <c r="K252" s="74" t="str">
        <f t="shared" si="49"/>
        <v/>
      </c>
      <c r="L252" s="102">
        <f t="shared" si="72"/>
        <v>0</v>
      </c>
      <c r="M252" s="70" t="str">
        <f t="shared" si="50"/>
        <v/>
      </c>
    </row>
    <row r="253" spans="1:13" ht="12.75" hidden="1" customHeight="1" outlineLevel="1">
      <c r="A253" s="1"/>
      <c r="B253" s="44"/>
      <c r="C253" s="45"/>
      <c r="D253" s="64"/>
      <c r="E253" s="26"/>
      <c r="F253" s="26" t="s">
        <v>507</v>
      </c>
      <c r="G253" s="26" t="s">
        <v>508</v>
      </c>
      <c r="H253" s="43"/>
      <c r="I253" s="74" t="str">
        <f t="shared" si="47"/>
        <v/>
      </c>
      <c r="J253" s="43"/>
      <c r="K253" s="74" t="str">
        <f t="shared" si="49"/>
        <v/>
      </c>
      <c r="L253" s="102">
        <f t="shared" si="72"/>
        <v>0</v>
      </c>
      <c r="M253" s="70" t="str">
        <f t="shared" si="50"/>
        <v/>
      </c>
    </row>
    <row r="254" spans="1:13" ht="12.75" hidden="1" customHeight="1" outlineLevel="1">
      <c r="A254" s="1"/>
      <c r="B254" s="44"/>
      <c r="C254" s="45"/>
      <c r="D254" s="64"/>
      <c r="E254" s="26"/>
      <c r="F254" s="26" t="s">
        <v>509</v>
      </c>
      <c r="G254" s="26" t="s">
        <v>510</v>
      </c>
      <c r="H254" s="43"/>
      <c r="I254" s="74" t="str">
        <f t="shared" si="47"/>
        <v/>
      </c>
      <c r="J254" s="43"/>
      <c r="K254" s="74" t="str">
        <f t="shared" si="49"/>
        <v/>
      </c>
      <c r="L254" s="102">
        <f t="shared" si="72"/>
        <v>0</v>
      </c>
      <c r="M254" s="70" t="str">
        <f t="shared" si="50"/>
        <v/>
      </c>
    </row>
    <row r="255" spans="1:13" ht="12.75" hidden="1" customHeight="1" outlineLevel="1">
      <c r="A255" s="1"/>
      <c r="B255" s="44"/>
      <c r="C255" s="45"/>
      <c r="D255" s="64"/>
      <c r="E255" s="26"/>
      <c r="F255" s="26" t="s">
        <v>511</v>
      </c>
      <c r="G255" s="26" t="s">
        <v>512</v>
      </c>
      <c r="H255" s="43"/>
      <c r="I255" s="74" t="str">
        <f t="shared" si="47"/>
        <v/>
      </c>
      <c r="J255" s="43"/>
      <c r="K255" s="74" t="str">
        <f t="shared" si="49"/>
        <v/>
      </c>
      <c r="L255" s="102">
        <f t="shared" si="72"/>
        <v>0</v>
      </c>
      <c r="M255" s="70" t="str">
        <f t="shared" si="50"/>
        <v/>
      </c>
    </row>
    <row r="256" spans="1:13" ht="12.75" hidden="1" customHeight="1" outlineLevel="1">
      <c r="A256" s="1"/>
      <c r="B256" s="44"/>
      <c r="C256" s="45"/>
      <c r="D256" s="64"/>
      <c r="E256" s="26"/>
      <c r="F256" s="26" t="s">
        <v>513</v>
      </c>
      <c r="G256" s="26" t="s">
        <v>514</v>
      </c>
      <c r="H256" s="43"/>
      <c r="I256" s="74" t="str">
        <f t="shared" si="47"/>
        <v/>
      </c>
      <c r="J256" s="43"/>
      <c r="K256" s="74" t="str">
        <f t="shared" si="49"/>
        <v/>
      </c>
      <c r="L256" s="102">
        <f t="shared" si="72"/>
        <v>0</v>
      </c>
      <c r="M256" s="70" t="str">
        <f t="shared" si="50"/>
        <v/>
      </c>
    </row>
    <row r="257" spans="1:13" ht="12.75" hidden="1" customHeight="1" outlineLevel="1">
      <c r="A257" s="1"/>
      <c r="B257" s="44"/>
      <c r="C257" s="45"/>
      <c r="D257" s="64"/>
      <c r="E257" s="26"/>
      <c r="F257" s="26" t="s">
        <v>515</v>
      </c>
      <c r="G257" s="26" t="s">
        <v>516</v>
      </c>
      <c r="H257" s="43"/>
      <c r="I257" s="74" t="str">
        <f t="shared" si="47"/>
        <v/>
      </c>
      <c r="J257" s="43"/>
      <c r="K257" s="74" t="str">
        <f t="shared" si="49"/>
        <v/>
      </c>
      <c r="L257" s="102">
        <f t="shared" si="72"/>
        <v>0</v>
      </c>
      <c r="M257" s="70" t="str">
        <f t="shared" si="50"/>
        <v/>
      </c>
    </row>
    <row r="258" spans="1:13" ht="12.75" hidden="1" customHeight="1" outlineLevel="1">
      <c r="A258" s="1"/>
      <c r="B258" s="44"/>
      <c r="C258" s="45"/>
      <c r="D258" s="64"/>
      <c r="E258" s="26"/>
      <c r="F258" s="26" t="s">
        <v>517</v>
      </c>
      <c r="G258" s="26" t="s">
        <v>518</v>
      </c>
      <c r="H258" s="43"/>
      <c r="I258" s="74" t="str">
        <f t="shared" si="47"/>
        <v/>
      </c>
      <c r="J258" s="43"/>
      <c r="K258" s="74" t="str">
        <f t="shared" si="49"/>
        <v/>
      </c>
      <c r="L258" s="102">
        <f t="shared" si="72"/>
        <v>0</v>
      </c>
      <c r="M258" s="70" t="str">
        <f t="shared" si="50"/>
        <v/>
      </c>
    </row>
    <row r="259" spans="1:13" ht="12.75" hidden="1" customHeight="1" outlineLevel="1">
      <c r="A259" s="1"/>
      <c r="B259" s="44"/>
      <c r="C259" s="45"/>
      <c r="D259" s="64"/>
      <c r="E259" s="26"/>
      <c r="F259" s="26" t="s">
        <v>519</v>
      </c>
      <c r="G259" s="26" t="s">
        <v>500</v>
      </c>
      <c r="H259" s="43"/>
      <c r="I259" s="74" t="str">
        <f t="shared" si="47"/>
        <v/>
      </c>
      <c r="J259" s="43"/>
      <c r="K259" s="74" t="str">
        <f t="shared" si="49"/>
        <v/>
      </c>
      <c r="L259" s="102">
        <f t="shared" si="72"/>
        <v>0</v>
      </c>
      <c r="M259" s="70" t="str">
        <f t="shared" si="50"/>
        <v/>
      </c>
    </row>
    <row r="260" spans="1:13" ht="12.75" hidden="1" customHeight="1" outlineLevel="1">
      <c r="A260" s="1"/>
      <c r="B260" s="44"/>
      <c r="C260" s="45"/>
      <c r="D260" s="64"/>
      <c r="E260" s="26"/>
      <c r="F260" s="26" t="s">
        <v>520</v>
      </c>
      <c r="G260" s="26" t="s">
        <v>502</v>
      </c>
      <c r="H260" s="43"/>
      <c r="I260" s="74" t="str">
        <f t="shared" si="47"/>
        <v/>
      </c>
      <c r="J260" s="43"/>
      <c r="K260" s="74" t="str">
        <f t="shared" si="49"/>
        <v/>
      </c>
      <c r="L260" s="102">
        <f t="shared" si="72"/>
        <v>0</v>
      </c>
      <c r="M260" s="70" t="str">
        <f t="shared" si="50"/>
        <v/>
      </c>
    </row>
    <row r="261" spans="1:13" ht="12.75" hidden="1" customHeight="1" outlineLevel="1">
      <c r="A261" s="1"/>
      <c r="B261" s="44"/>
      <c r="C261" s="45"/>
      <c r="D261" s="64"/>
      <c r="E261" s="26"/>
      <c r="F261" s="26" t="s">
        <v>521</v>
      </c>
      <c r="G261" s="26" t="s">
        <v>522</v>
      </c>
      <c r="H261" s="43"/>
      <c r="I261" s="74" t="str">
        <f t="shared" si="47"/>
        <v/>
      </c>
      <c r="J261" s="43"/>
      <c r="K261" s="74" t="str">
        <f t="shared" si="49"/>
        <v/>
      </c>
      <c r="L261" s="102">
        <f t="shared" si="72"/>
        <v>0</v>
      </c>
      <c r="M261" s="70" t="str">
        <f t="shared" si="50"/>
        <v/>
      </c>
    </row>
    <row r="262" spans="1:13" ht="12.75" hidden="1" customHeight="1" outlineLevel="1">
      <c r="A262" s="1"/>
      <c r="B262" s="44"/>
      <c r="C262" s="45"/>
      <c r="D262" s="64"/>
      <c r="E262" s="26"/>
      <c r="F262" s="26" t="s">
        <v>523</v>
      </c>
      <c r="G262" s="26" t="s">
        <v>524</v>
      </c>
      <c r="H262" s="43"/>
      <c r="I262" s="74" t="str">
        <f t="shared" si="47"/>
        <v/>
      </c>
      <c r="J262" s="43"/>
      <c r="K262" s="74" t="str">
        <f t="shared" si="49"/>
        <v/>
      </c>
      <c r="L262" s="102">
        <f t="shared" si="72"/>
        <v>0</v>
      </c>
      <c r="M262" s="70" t="str">
        <f t="shared" si="50"/>
        <v/>
      </c>
    </row>
    <row r="263" spans="1:13" ht="12.75" hidden="1" customHeight="1" outlineLevel="1">
      <c r="A263" s="1"/>
      <c r="B263" s="44"/>
      <c r="C263" s="45"/>
      <c r="D263" s="64"/>
      <c r="E263" s="26"/>
      <c r="F263" s="26" t="s">
        <v>525</v>
      </c>
      <c r="G263" s="26" t="s">
        <v>526</v>
      </c>
      <c r="H263" s="43"/>
      <c r="I263" s="74" t="str">
        <f t="shared" si="47"/>
        <v/>
      </c>
      <c r="J263" s="43"/>
      <c r="K263" s="74" t="str">
        <f t="shared" si="49"/>
        <v/>
      </c>
      <c r="L263" s="102">
        <f t="shared" si="72"/>
        <v>0</v>
      </c>
      <c r="M263" s="70" t="str">
        <f t="shared" si="50"/>
        <v/>
      </c>
    </row>
    <row r="264" spans="1:13" ht="12.75" hidden="1" customHeight="1" outlineLevel="1">
      <c r="A264" s="1"/>
      <c r="B264" s="44"/>
      <c r="C264" s="45"/>
      <c r="D264" s="64"/>
      <c r="E264" s="26"/>
      <c r="F264" s="26" t="s">
        <v>527</v>
      </c>
      <c r="G264" s="26" t="s">
        <v>528</v>
      </c>
      <c r="H264" s="43"/>
      <c r="I264" s="74" t="str">
        <f t="shared" si="47"/>
        <v/>
      </c>
      <c r="J264" s="43"/>
      <c r="K264" s="74" t="str">
        <f t="shared" si="49"/>
        <v/>
      </c>
      <c r="L264" s="102">
        <f t="shared" si="72"/>
        <v>0</v>
      </c>
      <c r="M264" s="70" t="str">
        <f t="shared" si="50"/>
        <v/>
      </c>
    </row>
    <row r="265" spans="1:13" ht="12.75" hidden="1" customHeight="1" outlineLevel="1">
      <c r="A265" s="1"/>
      <c r="B265" s="44"/>
      <c r="C265" s="45"/>
      <c r="D265" s="64"/>
      <c r="E265" s="26"/>
      <c r="F265" s="26" t="s">
        <v>529</v>
      </c>
      <c r="G265" s="26" t="s">
        <v>530</v>
      </c>
      <c r="H265" s="43"/>
      <c r="I265" s="74" t="str">
        <f t="shared" si="47"/>
        <v/>
      </c>
      <c r="J265" s="43"/>
      <c r="K265" s="74" t="str">
        <f t="shared" si="49"/>
        <v/>
      </c>
      <c r="L265" s="102">
        <f t="shared" si="72"/>
        <v>0</v>
      </c>
      <c r="M265" s="70" t="str">
        <f t="shared" si="50"/>
        <v/>
      </c>
    </row>
    <row r="266" spans="1:13" ht="12.75" hidden="1" customHeight="1" outlineLevel="1">
      <c r="A266" s="1"/>
      <c r="B266" s="44"/>
      <c r="C266" s="45"/>
      <c r="D266" s="64"/>
      <c r="E266" s="26"/>
      <c r="F266" s="26" t="s">
        <v>531</v>
      </c>
      <c r="G266" s="26" t="s">
        <v>532</v>
      </c>
      <c r="H266" s="43"/>
      <c r="I266" s="74" t="str">
        <f t="shared" si="47"/>
        <v/>
      </c>
      <c r="J266" s="43"/>
      <c r="K266" s="74" t="str">
        <f t="shared" si="49"/>
        <v/>
      </c>
      <c r="L266" s="102">
        <f t="shared" si="72"/>
        <v>0</v>
      </c>
      <c r="M266" s="70" t="str">
        <f t="shared" si="50"/>
        <v/>
      </c>
    </row>
    <row r="267" spans="1:13" ht="12.75" hidden="1" customHeight="1" outlineLevel="1">
      <c r="A267" s="1"/>
      <c r="B267" s="44"/>
      <c r="C267" s="45"/>
      <c r="D267" s="64"/>
      <c r="E267" s="26"/>
      <c r="F267" s="26" t="s">
        <v>533</v>
      </c>
      <c r="G267" s="26" t="s">
        <v>534</v>
      </c>
      <c r="H267" s="43"/>
      <c r="I267" s="74" t="str">
        <f t="shared" si="47"/>
        <v/>
      </c>
      <c r="J267" s="43"/>
      <c r="K267" s="74" t="str">
        <f t="shared" si="49"/>
        <v/>
      </c>
      <c r="L267" s="102">
        <f t="shared" si="72"/>
        <v>0</v>
      </c>
      <c r="M267" s="70" t="str">
        <f t="shared" si="50"/>
        <v/>
      </c>
    </row>
    <row r="268" spans="1:13" ht="12.75" hidden="1" customHeight="1" outlineLevel="1">
      <c r="A268" s="1"/>
      <c r="B268" s="44"/>
      <c r="C268" s="45"/>
      <c r="D268" s="64"/>
      <c r="E268" s="26"/>
      <c r="F268" s="26" t="s">
        <v>535</v>
      </c>
      <c r="G268" s="26" t="s">
        <v>536</v>
      </c>
      <c r="H268" s="43"/>
      <c r="I268" s="74" t="str">
        <f t="shared" si="47"/>
        <v/>
      </c>
      <c r="J268" s="43"/>
      <c r="K268" s="74" t="str">
        <f t="shared" si="49"/>
        <v/>
      </c>
      <c r="L268" s="102">
        <f t="shared" si="72"/>
        <v>0</v>
      </c>
      <c r="M268" s="70" t="str">
        <f t="shared" si="50"/>
        <v/>
      </c>
    </row>
    <row r="269" spans="1:13" ht="12.75" hidden="1" customHeight="1" outlineLevel="1">
      <c r="A269" s="1"/>
      <c r="B269" s="44"/>
      <c r="C269" s="45"/>
      <c r="D269" s="64"/>
      <c r="E269" s="26"/>
      <c r="F269" s="26" t="s">
        <v>537</v>
      </c>
      <c r="G269" s="26" t="s">
        <v>538</v>
      </c>
      <c r="H269" s="43"/>
      <c r="I269" s="74" t="str">
        <f t="shared" si="47"/>
        <v/>
      </c>
      <c r="J269" s="43"/>
      <c r="K269" s="74" t="str">
        <f t="shared" si="49"/>
        <v/>
      </c>
      <c r="L269" s="102">
        <f t="shared" si="72"/>
        <v>0</v>
      </c>
      <c r="M269" s="70" t="str">
        <f t="shared" si="50"/>
        <v/>
      </c>
    </row>
    <row r="270" spans="1:13" ht="12.75" hidden="1" customHeight="1" outlineLevel="1">
      <c r="A270" s="1"/>
      <c r="B270" s="44"/>
      <c r="C270" s="45"/>
      <c r="D270" s="64"/>
      <c r="E270" s="26"/>
      <c r="F270" s="26" t="s">
        <v>539</v>
      </c>
      <c r="G270" s="26" t="s">
        <v>540</v>
      </c>
      <c r="H270" s="43"/>
      <c r="I270" s="74" t="str">
        <f t="shared" si="47"/>
        <v/>
      </c>
      <c r="J270" s="43"/>
      <c r="K270" s="74" t="str">
        <f t="shared" si="49"/>
        <v/>
      </c>
      <c r="L270" s="102">
        <f t="shared" si="72"/>
        <v>0</v>
      </c>
      <c r="M270" s="70" t="str">
        <f t="shared" si="50"/>
        <v/>
      </c>
    </row>
    <row r="271" spans="1:13" ht="12.75" hidden="1" customHeight="1" outlineLevel="1">
      <c r="A271" s="1"/>
      <c r="B271" s="44"/>
      <c r="C271" s="45"/>
      <c r="D271" s="64"/>
      <c r="E271" s="26"/>
      <c r="F271" s="26" t="s">
        <v>541</v>
      </c>
      <c r="G271" s="26" t="s">
        <v>542</v>
      </c>
      <c r="H271" s="43"/>
      <c r="I271" s="74" t="str">
        <f t="shared" si="47"/>
        <v/>
      </c>
      <c r="J271" s="43"/>
      <c r="K271" s="74" t="str">
        <f t="shared" si="49"/>
        <v/>
      </c>
      <c r="L271" s="102">
        <f t="shared" si="72"/>
        <v>0</v>
      </c>
      <c r="M271" s="70" t="str">
        <f t="shared" si="50"/>
        <v/>
      </c>
    </row>
    <row r="272" spans="1:13" ht="12.75" hidden="1" customHeight="1" outlineLevel="1">
      <c r="A272" s="1"/>
      <c r="B272" s="44"/>
      <c r="C272" s="45"/>
      <c r="D272" s="64"/>
      <c r="E272" s="26"/>
      <c r="F272" s="26" t="s">
        <v>543</v>
      </c>
      <c r="G272" s="26" t="s">
        <v>544</v>
      </c>
      <c r="H272" s="43"/>
      <c r="I272" s="74" t="str">
        <f t="shared" si="47"/>
        <v/>
      </c>
      <c r="J272" s="43"/>
      <c r="K272" s="74" t="str">
        <f t="shared" si="49"/>
        <v/>
      </c>
      <c r="L272" s="102">
        <f t="shared" si="72"/>
        <v>0</v>
      </c>
      <c r="M272" s="70" t="str">
        <f t="shared" si="50"/>
        <v/>
      </c>
    </row>
    <row r="273" spans="1:13" ht="12.75" hidden="1" customHeight="1" outlineLevel="1">
      <c r="A273" s="1"/>
      <c r="B273" s="44"/>
      <c r="C273" s="45"/>
      <c r="D273" s="64"/>
      <c r="E273" s="26"/>
      <c r="F273" s="26" t="s">
        <v>545</v>
      </c>
      <c r="G273" s="26" t="s">
        <v>546</v>
      </c>
      <c r="H273" s="43"/>
      <c r="I273" s="74" t="str">
        <f t="shared" si="47"/>
        <v/>
      </c>
      <c r="J273" s="43"/>
      <c r="K273" s="74" t="str">
        <f t="shared" si="49"/>
        <v/>
      </c>
      <c r="L273" s="102">
        <f t="shared" si="72"/>
        <v>0</v>
      </c>
      <c r="M273" s="70" t="str">
        <f t="shared" si="50"/>
        <v/>
      </c>
    </row>
    <row r="274" spans="1:13" ht="12.75" hidden="1" customHeight="1" outlineLevel="1">
      <c r="A274" s="1"/>
      <c r="B274" s="44"/>
      <c r="C274" s="45"/>
      <c r="D274" s="64"/>
      <c r="E274" s="26"/>
      <c r="F274" s="26" t="s">
        <v>682</v>
      </c>
      <c r="G274" s="26" t="s">
        <v>681</v>
      </c>
      <c r="H274" s="43"/>
      <c r="I274" s="74" t="str">
        <f t="shared" si="47"/>
        <v/>
      </c>
      <c r="J274" s="43"/>
      <c r="K274" s="74" t="str">
        <f t="shared" si="49"/>
        <v/>
      </c>
      <c r="L274" s="102">
        <f t="shared" si="72"/>
        <v>0</v>
      </c>
      <c r="M274" s="70" t="str">
        <f t="shared" si="50"/>
        <v/>
      </c>
    </row>
    <row r="275" spans="1:13" ht="12.75" hidden="1" customHeight="1" outlineLevel="1">
      <c r="A275" s="1"/>
      <c r="B275" s="44"/>
      <c r="C275" s="45"/>
      <c r="D275" s="64"/>
      <c r="E275" s="26"/>
      <c r="F275" s="26" t="s">
        <v>547</v>
      </c>
      <c r="G275" s="26" t="s">
        <v>548</v>
      </c>
      <c r="H275" s="43"/>
      <c r="I275" s="74" t="str">
        <f t="shared" si="47"/>
        <v/>
      </c>
      <c r="J275" s="43"/>
      <c r="K275" s="74" t="str">
        <f t="shared" si="49"/>
        <v/>
      </c>
      <c r="L275" s="102">
        <f t="shared" si="72"/>
        <v>0</v>
      </c>
      <c r="M275" s="70" t="str">
        <f t="shared" si="50"/>
        <v/>
      </c>
    </row>
    <row r="276" spans="1:13" ht="12.75" hidden="1" customHeight="1" outlineLevel="1">
      <c r="A276" s="1"/>
      <c r="B276" s="44"/>
      <c r="C276" s="45"/>
      <c r="D276" s="64"/>
      <c r="E276" s="26"/>
      <c r="F276" s="26" t="s">
        <v>549</v>
      </c>
      <c r="G276" s="26" t="s">
        <v>550</v>
      </c>
      <c r="H276" s="43"/>
      <c r="I276" s="74" t="str">
        <f t="shared" si="47"/>
        <v/>
      </c>
      <c r="J276" s="43"/>
      <c r="K276" s="74" t="str">
        <f t="shared" si="49"/>
        <v/>
      </c>
      <c r="L276" s="102">
        <f t="shared" si="72"/>
        <v>0</v>
      </c>
      <c r="M276" s="70" t="str">
        <f t="shared" si="50"/>
        <v/>
      </c>
    </row>
    <row r="277" spans="1:13" ht="12.75" hidden="1" customHeight="1" outlineLevel="1">
      <c r="A277" s="1"/>
      <c r="B277" s="44"/>
      <c r="C277" s="45"/>
      <c r="D277" s="64"/>
      <c r="E277" s="26"/>
      <c r="F277" s="26" t="s">
        <v>551</v>
      </c>
      <c r="G277" s="26" t="s">
        <v>552</v>
      </c>
      <c r="H277" s="43"/>
      <c r="I277" s="74" t="str">
        <f t="shared" si="47"/>
        <v/>
      </c>
      <c r="J277" s="43"/>
      <c r="K277" s="74" t="str">
        <f t="shared" si="49"/>
        <v/>
      </c>
      <c r="L277" s="102">
        <f t="shared" si="72"/>
        <v>0</v>
      </c>
      <c r="M277" s="70" t="str">
        <f t="shared" si="50"/>
        <v/>
      </c>
    </row>
    <row r="278" spans="1:13" ht="12.75" hidden="1" customHeight="1" outlineLevel="1">
      <c r="A278" s="1"/>
      <c r="B278" s="44"/>
      <c r="C278" s="45"/>
      <c r="D278" s="64"/>
      <c r="E278" s="26"/>
      <c r="F278" s="26" t="s">
        <v>553</v>
      </c>
      <c r="G278" s="26" t="s">
        <v>554</v>
      </c>
      <c r="H278" s="43"/>
      <c r="I278" s="74" t="str">
        <f t="shared" si="47"/>
        <v/>
      </c>
      <c r="J278" s="43"/>
      <c r="K278" s="74" t="str">
        <f t="shared" si="49"/>
        <v/>
      </c>
      <c r="L278" s="102">
        <f t="shared" si="72"/>
        <v>0</v>
      </c>
      <c r="M278" s="70" t="str">
        <f t="shared" si="50"/>
        <v/>
      </c>
    </row>
    <row r="279" spans="1:13" ht="12.75" hidden="1" customHeight="1" outlineLevel="1">
      <c r="A279" s="1"/>
      <c r="B279" s="44"/>
      <c r="C279" s="45"/>
      <c r="D279" s="64"/>
      <c r="E279" s="26"/>
      <c r="F279" s="26" t="s">
        <v>555</v>
      </c>
      <c r="G279" s="26" t="s">
        <v>556</v>
      </c>
      <c r="H279" s="43"/>
      <c r="I279" s="74" t="str">
        <f t="shared" si="47"/>
        <v/>
      </c>
      <c r="J279" s="43"/>
      <c r="K279" s="74" t="str">
        <f t="shared" si="49"/>
        <v/>
      </c>
      <c r="L279" s="102">
        <f t="shared" si="72"/>
        <v>0</v>
      </c>
      <c r="M279" s="70" t="str">
        <f t="shared" si="50"/>
        <v/>
      </c>
    </row>
    <row r="280" spans="1:13" ht="12.75" hidden="1" customHeight="1" outlineLevel="1">
      <c r="A280" s="1"/>
      <c r="B280" s="44"/>
      <c r="C280" s="45"/>
      <c r="D280" s="64"/>
      <c r="E280" s="26"/>
      <c r="F280" s="26" t="s">
        <v>557</v>
      </c>
      <c r="G280" s="26" t="s">
        <v>558</v>
      </c>
      <c r="H280" s="43"/>
      <c r="I280" s="74" t="str">
        <f t="shared" si="47"/>
        <v/>
      </c>
      <c r="J280" s="43"/>
      <c r="K280" s="74" t="str">
        <f t="shared" si="49"/>
        <v/>
      </c>
      <c r="L280" s="102">
        <f t="shared" si="72"/>
        <v>0</v>
      </c>
      <c r="M280" s="70" t="str">
        <f t="shared" si="50"/>
        <v/>
      </c>
    </row>
    <row r="281" spans="1:13" ht="12.75" hidden="1" customHeight="1" outlineLevel="1">
      <c r="A281" s="1"/>
      <c r="B281" s="44"/>
      <c r="C281" s="45"/>
      <c r="D281" s="64"/>
      <c r="E281" s="26"/>
      <c r="F281" s="26" t="s">
        <v>559</v>
      </c>
      <c r="G281" s="26" t="s">
        <v>560</v>
      </c>
      <c r="H281" s="43"/>
      <c r="I281" s="74" t="str">
        <f t="shared" si="47"/>
        <v/>
      </c>
      <c r="J281" s="43"/>
      <c r="K281" s="74" t="str">
        <f t="shared" si="49"/>
        <v/>
      </c>
      <c r="L281" s="102">
        <f t="shared" si="72"/>
        <v>0</v>
      </c>
      <c r="M281" s="70" t="str">
        <f t="shared" si="50"/>
        <v/>
      </c>
    </row>
    <row r="282" spans="1:13" ht="12.75" hidden="1" customHeight="1" outlineLevel="1">
      <c r="A282" s="1"/>
      <c r="B282" s="44"/>
      <c r="C282" s="45"/>
      <c r="D282" s="64"/>
      <c r="E282" s="26"/>
      <c r="F282" s="26" t="s">
        <v>561</v>
      </c>
      <c r="G282" s="26" t="s">
        <v>562</v>
      </c>
      <c r="H282" s="43"/>
      <c r="I282" s="74" t="str">
        <f t="shared" ref="I282:K345" si="73">IFERROR(H282/$H$22,"")</f>
        <v/>
      </c>
      <c r="J282" s="43"/>
      <c r="K282" s="74" t="str">
        <f t="shared" ref="K282:K330" si="74">IFERROR(J282/$J$22,"")</f>
        <v/>
      </c>
      <c r="L282" s="102">
        <f t="shared" si="72"/>
        <v>0</v>
      </c>
      <c r="M282" s="70" t="str">
        <f t="shared" ref="M282:M345" si="75">IFERROR(L282/$J$22,"")</f>
        <v/>
      </c>
    </row>
    <row r="283" spans="1:13" ht="12.75" hidden="1" customHeight="1" outlineLevel="1">
      <c r="A283" s="1"/>
      <c r="B283" s="44"/>
      <c r="C283" s="45"/>
      <c r="D283" s="64"/>
      <c r="E283" s="26"/>
      <c r="F283" s="26" t="s">
        <v>563</v>
      </c>
      <c r="G283" s="26" t="s">
        <v>564</v>
      </c>
      <c r="H283" s="43"/>
      <c r="I283" s="74" t="str">
        <f t="shared" si="73"/>
        <v/>
      </c>
      <c r="J283" s="43"/>
      <c r="K283" s="74" t="str">
        <f t="shared" si="74"/>
        <v/>
      </c>
      <c r="L283" s="102">
        <f t="shared" si="72"/>
        <v>0</v>
      </c>
      <c r="M283" s="70" t="str">
        <f t="shared" si="75"/>
        <v/>
      </c>
    </row>
    <row r="284" spans="1:13" ht="12.75" hidden="1" customHeight="1" outlineLevel="1">
      <c r="A284" s="1"/>
      <c r="B284" s="44"/>
      <c r="C284" s="45"/>
      <c r="D284" s="64"/>
      <c r="E284" s="26"/>
      <c r="F284" s="26" t="s">
        <v>565</v>
      </c>
      <c r="G284" s="26" t="s">
        <v>566</v>
      </c>
      <c r="H284" s="43"/>
      <c r="I284" s="74" t="str">
        <f t="shared" si="73"/>
        <v/>
      </c>
      <c r="J284" s="43"/>
      <c r="K284" s="74" t="str">
        <f t="shared" si="74"/>
        <v/>
      </c>
      <c r="L284" s="102">
        <f t="shared" si="72"/>
        <v>0</v>
      </c>
      <c r="M284" s="70" t="str">
        <f t="shared" si="75"/>
        <v/>
      </c>
    </row>
    <row r="285" spans="1:13" ht="12.75" hidden="1" customHeight="1" outlineLevel="1">
      <c r="A285" s="1"/>
      <c r="B285" s="44"/>
      <c r="C285" s="45"/>
      <c r="D285" s="64"/>
      <c r="E285" s="26"/>
      <c r="F285" s="26" t="s">
        <v>567</v>
      </c>
      <c r="G285" s="26" t="s">
        <v>568</v>
      </c>
      <c r="H285" s="43"/>
      <c r="I285" s="74" t="str">
        <f t="shared" si="73"/>
        <v/>
      </c>
      <c r="J285" s="43"/>
      <c r="K285" s="74" t="str">
        <f t="shared" si="74"/>
        <v/>
      </c>
      <c r="L285" s="102">
        <f t="shared" si="72"/>
        <v>0</v>
      </c>
      <c r="M285" s="70" t="str">
        <f t="shared" si="75"/>
        <v/>
      </c>
    </row>
    <row r="286" spans="1:13" ht="12.75" hidden="1" customHeight="1" outlineLevel="1">
      <c r="A286" s="1"/>
      <c r="B286" s="44"/>
      <c r="C286" s="45"/>
      <c r="D286" s="64"/>
      <c r="E286" s="26"/>
      <c r="F286" s="26" t="s">
        <v>569</v>
      </c>
      <c r="G286" s="26" t="s">
        <v>570</v>
      </c>
      <c r="H286" s="43"/>
      <c r="I286" s="74" t="str">
        <f t="shared" si="73"/>
        <v/>
      </c>
      <c r="J286" s="43"/>
      <c r="K286" s="74" t="str">
        <f t="shared" si="74"/>
        <v/>
      </c>
      <c r="L286" s="102">
        <f t="shared" si="72"/>
        <v>0</v>
      </c>
      <c r="M286" s="70" t="str">
        <f t="shared" si="75"/>
        <v/>
      </c>
    </row>
    <row r="287" spans="1:13" ht="12.75" hidden="1" customHeight="1" outlineLevel="1">
      <c r="A287" s="1"/>
      <c r="B287" s="44"/>
      <c r="C287" s="45"/>
      <c r="D287" s="64"/>
      <c r="E287" s="26"/>
      <c r="F287" s="26" t="s">
        <v>571</v>
      </c>
      <c r="G287" s="26" t="s">
        <v>572</v>
      </c>
      <c r="H287" s="43"/>
      <c r="I287" s="74" t="str">
        <f t="shared" si="73"/>
        <v/>
      </c>
      <c r="J287" s="43"/>
      <c r="K287" s="74" t="str">
        <f t="shared" si="74"/>
        <v/>
      </c>
      <c r="L287" s="102">
        <f t="shared" si="72"/>
        <v>0</v>
      </c>
      <c r="M287" s="70" t="str">
        <f t="shared" si="75"/>
        <v/>
      </c>
    </row>
    <row r="288" spans="1:13" ht="12.75" hidden="1" customHeight="1" outlineLevel="1">
      <c r="A288" s="1"/>
      <c r="B288" s="44"/>
      <c r="C288" s="45"/>
      <c r="D288" s="64"/>
      <c r="E288" s="26"/>
      <c r="F288" s="26" t="s">
        <v>573</v>
      </c>
      <c r="G288" s="26" t="s">
        <v>574</v>
      </c>
      <c r="H288" s="43"/>
      <c r="I288" s="74" t="str">
        <f t="shared" si="73"/>
        <v/>
      </c>
      <c r="J288" s="43"/>
      <c r="K288" s="74" t="str">
        <f t="shared" si="74"/>
        <v/>
      </c>
      <c r="L288" s="102">
        <f t="shared" si="72"/>
        <v>0</v>
      </c>
      <c r="M288" s="70" t="str">
        <f t="shared" si="75"/>
        <v/>
      </c>
    </row>
    <row r="289" spans="1:13" ht="12.75" hidden="1" customHeight="1" outlineLevel="1">
      <c r="A289" s="1"/>
      <c r="B289" s="44"/>
      <c r="C289" s="45"/>
      <c r="D289" s="64"/>
      <c r="E289" s="26"/>
      <c r="F289" s="26" t="s">
        <v>575</v>
      </c>
      <c r="G289" s="26" t="s">
        <v>576</v>
      </c>
      <c r="H289" s="43"/>
      <c r="I289" s="74" t="str">
        <f t="shared" si="73"/>
        <v/>
      </c>
      <c r="J289" s="43"/>
      <c r="K289" s="74" t="str">
        <f t="shared" si="74"/>
        <v/>
      </c>
      <c r="L289" s="102">
        <f t="shared" si="72"/>
        <v>0</v>
      </c>
      <c r="M289" s="70" t="str">
        <f t="shared" si="75"/>
        <v/>
      </c>
    </row>
    <row r="290" spans="1:13" ht="12.75" hidden="1" customHeight="1" outlineLevel="1">
      <c r="A290" s="1"/>
      <c r="B290" s="44"/>
      <c r="C290" s="45"/>
      <c r="D290" s="64"/>
      <c r="E290" s="26"/>
      <c r="F290" s="26" t="s">
        <v>577</v>
      </c>
      <c r="G290" s="26" t="s">
        <v>578</v>
      </c>
      <c r="H290" s="43"/>
      <c r="I290" s="74" t="str">
        <f t="shared" si="73"/>
        <v/>
      </c>
      <c r="J290" s="43"/>
      <c r="K290" s="74" t="str">
        <f t="shared" si="74"/>
        <v/>
      </c>
      <c r="L290" s="102">
        <f t="shared" si="72"/>
        <v>0</v>
      </c>
      <c r="M290" s="70" t="str">
        <f t="shared" si="75"/>
        <v/>
      </c>
    </row>
    <row r="291" spans="1:13" ht="12.75" hidden="1" customHeight="1" outlineLevel="1">
      <c r="A291" s="1"/>
      <c r="B291" s="44"/>
      <c r="C291" s="45"/>
      <c r="D291" s="64"/>
      <c r="E291" s="26"/>
      <c r="F291" s="26" t="s">
        <v>579</v>
      </c>
      <c r="G291" s="26" t="s">
        <v>580</v>
      </c>
      <c r="H291" s="43"/>
      <c r="I291" s="74" t="str">
        <f t="shared" si="73"/>
        <v/>
      </c>
      <c r="J291" s="43"/>
      <c r="K291" s="74" t="str">
        <f t="shared" si="74"/>
        <v/>
      </c>
      <c r="L291" s="102">
        <f t="shared" si="72"/>
        <v>0</v>
      </c>
      <c r="M291" s="70" t="str">
        <f t="shared" si="75"/>
        <v/>
      </c>
    </row>
    <row r="292" spans="1:13" ht="12.75" hidden="1" customHeight="1" outlineLevel="1">
      <c r="A292" s="1"/>
      <c r="B292" s="44"/>
      <c r="C292" s="45"/>
      <c r="D292" s="64"/>
      <c r="E292" s="26"/>
      <c r="F292" s="26" t="s">
        <v>581</v>
      </c>
      <c r="G292" s="26" t="s">
        <v>582</v>
      </c>
      <c r="H292" s="43"/>
      <c r="I292" s="74" t="str">
        <f t="shared" si="73"/>
        <v/>
      </c>
      <c r="J292" s="43"/>
      <c r="K292" s="74" t="str">
        <f t="shared" si="74"/>
        <v/>
      </c>
      <c r="L292" s="102">
        <f t="shared" si="72"/>
        <v>0</v>
      </c>
      <c r="M292" s="70" t="str">
        <f t="shared" si="75"/>
        <v/>
      </c>
    </row>
    <row r="293" spans="1:13" ht="12.75" hidden="1" customHeight="1" outlineLevel="1">
      <c r="A293" s="1"/>
      <c r="B293" s="44"/>
      <c r="C293" s="45"/>
      <c r="D293" s="64"/>
      <c r="E293" s="26"/>
      <c r="F293" s="26" t="s">
        <v>583</v>
      </c>
      <c r="G293" s="26" t="s">
        <v>584</v>
      </c>
      <c r="H293" s="43"/>
      <c r="I293" s="74" t="str">
        <f t="shared" si="73"/>
        <v/>
      </c>
      <c r="J293" s="43"/>
      <c r="K293" s="74" t="str">
        <f t="shared" si="74"/>
        <v/>
      </c>
      <c r="L293" s="102">
        <f t="shared" si="72"/>
        <v>0</v>
      </c>
      <c r="M293" s="70" t="str">
        <f t="shared" si="75"/>
        <v/>
      </c>
    </row>
    <row r="294" spans="1:13" ht="12.75" hidden="1" customHeight="1" outlineLevel="1">
      <c r="A294" s="1"/>
      <c r="B294" s="44"/>
      <c r="C294" s="45"/>
      <c r="D294" s="64"/>
      <c r="E294" s="26"/>
      <c r="F294" s="26" t="s">
        <v>585</v>
      </c>
      <c r="G294" s="26" t="s">
        <v>586</v>
      </c>
      <c r="H294" s="43"/>
      <c r="I294" s="74" t="str">
        <f t="shared" si="73"/>
        <v/>
      </c>
      <c r="J294" s="43"/>
      <c r="K294" s="74" t="str">
        <f t="shared" si="74"/>
        <v/>
      </c>
      <c r="L294" s="102">
        <f t="shared" si="72"/>
        <v>0</v>
      </c>
      <c r="M294" s="70" t="str">
        <f t="shared" si="75"/>
        <v/>
      </c>
    </row>
    <row r="295" spans="1:13" ht="12.75" hidden="1" customHeight="1" outlineLevel="1">
      <c r="A295" s="1"/>
      <c r="B295" s="44"/>
      <c r="C295" s="45"/>
      <c r="D295" s="64"/>
      <c r="E295" s="26"/>
      <c r="F295" s="26" t="s">
        <v>587</v>
      </c>
      <c r="G295" s="26" t="s">
        <v>588</v>
      </c>
      <c r="H295" s="43"/>
      <c r="I295" s="74" t="str">
        <f t="shared" si="73"/>
        <v/>
      </c>
      <c r="J295" s="43"/>
      <c r="K295" s="74" t="str">
        <f t="shared" si="74"/>
        <v/>
      </c>
      <c r="L295" s="102">
        <f t="shared" si="72"/>
        <v>0</v>
      </c>
      <c r="M295" s="70" t="str">
        <f t="shared" si="75"/>
        <v/>
      </c>
    </row>
    <row r="296" spans="1:13" ht="12.75" hidden="1" customHeight="1" outlineLevel="1">
      <c r="A296" s="1"/>
      <c r="B296" s="44"/>
      <c r="C296" s="45"/>
      <c r="D296" s="64"/>
      <c r="E296" s="26"/>
      <c r="F296" s="26" t="s">
        <v>589</v>
      </c>
      <c r="G296" s="26" t="s">
        <v>590</v>
      </c>
      <c r="H296" s="43"/>
      <c r="I296" s="74" t="str">
        <f t="shared" si="73"/>
        <v/>
      </c>
      <c r="J296" s="43"/>
      <c r="K296" s="74" t="str">
        <f t="shared" si="74"/>
        <v/>
      </c>
      <c r="L296" s="102">
        <f t="shared" si="72"/>
        <v>0</v>
      </c>
      <c r="M296" s="70" t="str">
        <f t="shared" si="75"/>
        <v/>
      </c>
    </row>
    <row r="297" spans="1:13" ht="12.75" hidden="1" customHeight="1" outlineLevel="1">
      <c r="A297" s="1"/>
      <c r="B297" s="44"/>
      <c r="C297" s="45"/>
      <c r="D297" s="64"/>
      <c r="E297" s="26"/>
      <c r="F297" s="26" t="s">
        <v>591</v>
      </c>
      <c r="G297" s="26" t="s">
        <v>592</v>
      </c>
      <c r="H297" s="43"/>
      <c r="I297" s="74" t="str">
        <f t="shared" si="73"/>
        <v/>
      </c>
      <c r="J297" s="43"/>
      <c r="K297" s="74" t="str">
        <f t="shared" si="74"/>
        <v/>
      </c>
      <c r="L297" s="102">
        <f t="shared" si="72"/>
        <v>0</v>
      </c>
      <c r="M297" s="70" t="str">
        <f t="shared" si="75"/>
        <v/>
      </c>
    </row>
    <row r="298" spans="1:13" ht="12.75" hidden="1" customHeight="1" outlineLevel="1">
      <c r="A298" s="1"/>
      <c r="B298" s="44"/>
      <c r="C298" s="45"/>
      <c r="D298" s="64"/>
      <c r="E298" s="26"/>
      <c r="F298" s="26" t="s">
        <v>704</v>
      </c>
      <c r="G298" s="26" t="s">
        <v>705</v>
      </c>
      <c r="H298" s="43"/>
      <c r="I298" s="74" t="str">
        <f t="shared" si="73"/>
        <v/>
      </c>
      <c r="J298" s="43"/>
      <c r="K298" s="74" t="str">
        <f t="shared" si="74"/>
        <v/>
      </c>
      <c r="L298" s="102">
        <f t="shared" si="72"/>
        <v>0</v>
      </c>
      <c r="M298" s="70" t="str">
        <f t="shared" si="75"/>
        <v/>
      </c>
    </row>
    <row r="299" spans="1:13" ht="12.75" hidden="1" customHeight="1" outlineLevel="1">
      <c r="A299" s="1"/>
      <c r="B299" s="44"/>
      <c r="C299" s="45"/>
      <c r="D299" s="64"/>
      <c r="E299" s="26"/>
      <c r="F299" s="26" t="s">
        <v>593</v>
      </c>
      <c r="G299" s="26" t="s">
        <v>594</v>
      </c>
      <c r="H299" s="43"/>
      <c r="I299" s="74" t="str">
        <f t="shared" si="73"/>
        <v/>
      </c>
      <c r="J299" s="43"/>
      <c r="K299" s="74" t="str">
        <f t="shared" si="74"/>
        <v/>
      </c>
      <c r="L299" s="102">
        <f t="shared" si="72"/>
        <v>0</v>
      </c>
      <c r="M299" s="70" t="str">
        <f t="shared" si="75"/>
        <v/>
      </c>
    </row>
    <row r="300" spans="1:13" ht="12.75" hidden="1" customHeight="1" outlineLevel="1">
      <c r="A300" s="1"/>
      <c r="B300" s="44"/>
      <c r="C300" s="45"/>
      <c r="D300" s="64"/>
      <c r="E300" s="26"/>
      <c r="F300" s="26" t="s">
        <v>595</v>
      </c>
      <c r="G300" s="26" t="s">
        <v>596</v>
      </c>
      <c r="H300" s="43"/>
      <c r="I300" s="74" t="str">
        <f t="shared" si="73"/>
        <v/>
      </c>
      <c r="J300" s="43"/>
      <c r="K300" s="74" t="str">
        <f t="shared" si="74"/>
        <v/>
      </c>
      <c r="L300" s="102">
        <f t="shared" si="72"/>
        <v>0</v>
      </c>
      <c r="M300" s="70" t="str">
        <f t="shared" si="75"/>
        <v/>
      </c>
    </row>
    <row r="301" spans="1:13" ht="12.75" hidden="1" customHeight="1" outlineLevel="1">
      <c r="A301" s="1"/>
      <c r="B301" s="44"/>
      <c r="C301" s="45"/>
      <c r="D301" s="64"/>
      <c r="E301" s="26"/>
      <c r="F301" s="26" t="s">
        <v>597</v>
      </c>
      <c r="G301" s="26" t="s">
        <v>598</v>
      </c>
      <c r="H301" s="43"/>
      <c r="I301" s="74" t="str">
        <f t="shared" si="73"/>
        <v/>
      </c>
      <c r="J301" s="43"/>
      <c r="K301" s="74" t="str">
        <f t="shared" si="74"/>
        <v/>
      </c>
      <c r="L301" s="102">
        <f t="shared" si="72"/>
        <v>0</v>
      </c>
      <c r="M301" s="70" t="str">
        <f t="shared" si="75"/>
        <v/>
      </c>
    </row>
    <row r="302" spans="1:13" ht="12.75" hidden="1" customHeight="1" outlineLevel="1">
      <c r="A302" s="1"/>
      <c r="B302" s="44"/>
      <c r="C302" s="45"/>
      <c r="D302" s="64"/>
      <c r="E302" s="26"/>
      <c r="F302" s="26" t="s">
        <v>599</v>
      </c>
      <c r="G302" s="26" t="s">
        <v>600</v>
      </c>
      <c r="H302" s="43"/>
      <c r="I302" s="74" t="str">
        <f t="shared" si="73"/>
        <v/>
      </c>
      <c r="J302" s="43"/>
      <c r="K302" s="74" t="str">
        <f t="shared" si="74"/>
        <v/>
      </c>
      <c r="L302" s="102">
        <f t="shared" si="72"/>
        <v>0</v>
      </c>
      <c r="M302" s="70" t="str">
        <f t="shared" si="75"/>
        <v/>
      </c>
    </row>
    <row r="303" spans="1:13" ht="12.75" hidden="1" customHeight="1" outlineLevel="1">
      <c r="A303" s="1"/>
      <c r="B303" s="44"/>
      <c r="C303" s="45"/>
      <c r="D303" s="64"/>
      <c r="E303" s="26"/>
      <c r="F303" s="26" t="s">
        <v>601</v>
      </c>
      <c r="G303" s="26" t="s">
        <v>602</v>
      </c>
      <c r="H303" s="43"/>
      <c r="I303" s="74" t="str">
        <f t="shared" si="73"/>
        <v/>
      </c>
      <c r="J303" s="43"/>
      <c r="K303" s="74" t="str">
        <f t="shared" si="74"/>
        <v/>
      </c>
      <c r="L303" s="102">
        <f t="shared" si="72"/>
        <v>0</v>
      </c>
      <c r="M303" s="70" t="str">
        <f t="shared" si="75"/>
        <v/>
      </c>
    </row>
    <row r="304" spans="1:13" ht="12.75" hidden="1" customHeight="1" outlineLevel="1">
      <c r="A304" s="1"/>
      <c r="B304" s="44"/>
      <c r="C304" s="45"/>
      <c r="D304" s="64"/>
      <c r="E304" s="26"/>
      <c r="F304" s="26" t="s">
        <v>603</v>
      </c>
      <c r="G304" s="26" t="s">
        <v>604</v>
      </c>
      <c r="H304" s="43"/>
      <c r="I304" s="74" t="str">
        <f t="shared" si="73"/>
        <v/>
      </c>
      <c r="J304" s="43"/>
      <c r="K304" s="74" t="str">
        <f t="shared" si="74"/>
        <v/>
      </c>
      <c r="L304" s="102">
        <f t="shared" si="72"/>
        <v>0</v>
      </c>
      <c r="M304" s="70" t="str">
        <f t="shared" si="75"/>
        <v/>
      </c>
    </row>
    <row r="305" spans="1:13" ht="12.75" hidden="1" customHeight="1" outlineLevel="1">
      <c r="A305" s="1"/>
      <c r="B305" s="44"/>
      <c r="C305" s="45"/>
      <c r="D305" s="64"/>
      <c r="E305" s="26"/>
      <c r="F305" s="26" t="s">
        <v>605</v>
      </c>
      <c r="G305" s="26" t="s">
        <v>606</v>
      </c>
      <c r="H305" s="43"/>
      <c r="I305" s="74" t="str">
        <f t="shared" si="73"/>
        <v/>
      </c>
      <c r="J305" s="43"/>
      <c r="K305" s="74" t="str">
        <f t="shared" si="74"/>
        <v/>
      </c>
      <c r="L305" s="102">
        <f t="shared" ref="L305:L328" si="76">H305-J305</f>
        <v>0</v>
      </c>
      <c r="M305" s="70" t="str">
        <f t="shared" si="75"/>
        <v/>
      </c>
    </row>
    <row r="306" spans="1:13" ht="12.75" hidden="1" customHeight="1" outlineLevel="1">
      <c r="A306" s="1"/>
      <c r="B306" s="44"/>
      <c r="C306" s="45"/>
      <c r="D306" s="64"/>
      <c r="E306" s="26"/>
      <c r="F306" s="26" t="s">
        <v>607</v>
      </c>
      <c r="G306" s="26" t="s">
        <v>608</v>
      </c>
      <c r="H306" s="43"/>
      <c r="I306" s="74" t="str">
        <f t="shared" si="73"/>
        <v/>
      </c>
      <c r="J306" s="43"/>
      <c r="K306" s="74" t="str">
        <f t="shared" si="74"/>
        <v/>
      </c>
      <c r="L306" s="102">
        <f t="shared" si="76"/>
        <v>0</v>
      </c>
      <c r="M306" s="70" t="str">
        <f t="shared" si="75"/>
        <v/>
      </c>
    </row>
    <row r="307" spans="1:13" ht="12.75" hidden="1" customHeight="1" outlineLevel="1">
      <c r="A307" s="1"/>
      <c r="B307" s="44"/>
      <c r="C307" s="45"/>
      <c r="D307" s="64"/>
      <c r="E307" s="26"/>
      <c r="F307" s="26" t="s">
        <v>609</v>
      </c>
      <c r="G307" s="26" t="s">
        <v>610</v>
      </c>
      <c r="H307" s="43"/>
      <c r="I307" s="74" t="str">
        <f t="shared" si="73"/>
        <v/>
      </c>
      <c r="J307" s="43"/>
      <c r="K307" s="74" t="str">
        <f t="shared" si="74"/>
        <v/>
      </c>
      <c r="L307" s="102">
        <f t="shared" si="76"/>
        <v>0</v>
      </c>
      <c r="M307" s="70" t="str">
        <f t="shared" si="75"/>
        <v/>
      </c>
    </row>
    <row r="308" spans="1:13" ht="12.75" hidden="1" customHeight="1" outlineLevel="1">
      <c r="A308" s="1"/>
      <c r="B308" s="44"/>
      <c r="C308" s="45"/>
      <c r="D308" s="64"/>
      <c r="E308" s="26"/>
      <c r="F308" s="26" t="s">
        <v>611</v>
      </c>
      <c r="G308" s="26" t="s">
        <v>612</v>
      </c>
      <c r="H308" s="43"/>
      <c r="I308" s="74" t="str">
        <f t="shared" si="73"/>
        <v/>
      </c>
      <c r="J308" s="43"/>
      <c r="K308" s="74" t="str">
        <f t="shared" si="74"/>
        <v/>
      </c>
      <c r="L308" s="102">
        <f t="shared" si="76"/>
        <v>0</v>
      </c>
      <c r="M308" s="70" t="str">
        <f t="shared" si="75"/>
        <v/>
      </c>
    </row>
    <row r="309" spans="1:13" ht="12.75" hidden="1" customHeight="1" outlineLevel="1">
      <c r="A309" s="1"/>
      <c r="B309" s="44"/>
      <c r="C309" s="45"/>
      <c r="D309" s="64"/>
      <c r="E309" s="26"/>
      <c r="F309" s="26" t="s">
        <v>613</v>
      </c>
      <c r="G309" s="26" t="s">
        <v>614</v>
      </c>
      <c r="H309" s="43"/>
      <c r="I309" s="74" t="str">
        <f t="shared" si="73"/>
        <v/>
      </c>
      <c r="J309" s="43"/>
      <c r="K309" s="74" t="str">
        <f t="shared" si="74"/>
        <v/>
      </c>
      <c r="L309" s="102">
        <f t="shared" si="76"/>
        <v>0</v>
      </c>
      <c r="M309" s="70" t="str">
        <f t="shared" si="75"/>
        <v/>
      </c>
    </row>
    <row r="310" spans="1:13" ht="12.75" hidden="1" customHeight="1" outlineLevel="1">
      <c r="A310" s="1"/>
      <c r="B310" s="44"/>
      <c r="C310" s="45"/>
      <c r="D310" s="64"/>
      <c r="E310" s="26"/>
      <c r="F310" s="26" t="s">
        <v>615</v>
      </c>
      <c r="G310" s="26" t="s">
        <v>616</v>
      </c>
      <c r="H310" s="43"/>
      <c r="I310" s="74" t="str">
        <f t="shared" si="73"/>
        <v/>
      </c>
      <c r="J310" s="43"/>
      <c r="K310" s="74" t="str">
        <f t="shared" si="74"/>
        <v/>
      </c>
      <c r="L310" s="102">
        <f t="shared" si="76"/>
        <v>0</v>
      </c>
      <c r="M310" s="70" t="str">
        <f t="shared" si="75"/>
        <v/>
      </c>
    </row>
    <row r="311" spans="1:13" ht="12.75" hidden="1" customHeight="1" outlineLevel="1">
      <c r="A311" s="1"/>
      <c r="B311" s="44"/>
      <c r="C311" s="45"/>
      <c r="D311" s="64"/>
      <c r="E311" s="26"/>
      <c r="F311" s="26" t="s">
        <v>617</v>
      </c>
      <c r="G311" s="26" t="s">
        <v>618</v>
      </c>
      <c r="H311" s="43"/>
      <c r="I311" s="74" t="str">
        <f t="shared" si="73"/>
        <v/>
      </c>
      <c r="J311" s="43"/>
      <c r="K311" s="74" t="str">
        <f t="shared" si="74"/>
        <v/>
      </c>
      <c r="L311" s="102">
        <f t="shared" si="76"/>
        <v>0</v>
      </c>
      <c r="M311" s="70" t="str">
        <f t="shared" si="75"/>
        <v/>
      </c>
    </row>
    <row r="312" spans="1:13" ht="12.75" hidden="1" customHeight="1" outlineLevel="1">
      <c r="A312" s="1"/>
      <c r="B312" s="44"/>
      <c r="C312" s="45"/>
      <c r="D312" s="64"/>
      <c r="E312" s="26"/>
      <c r="F312" s="26" t="s">
        <v>619</v>
      </c>
      <c r="G312" s="26" t="s">
        <v>620</v>
      </c>
      <c r="H312" s="43"/>
      <c r="I312" s="74" t="str">
        <f t="shared" si="73"/>
        <v/>
      </c>
      <c r="J312" s="43"/>
      <c r="K312" s="74" t="str">
        <f t="shared" si="74"/>
        <v/>
      </c>
      <c r="L312" s="102">
        <f t="shared" si="76"/>
        <v>0</v>
      </c>
      <c r="M312" s="70" t="str">
        <f t="shared" si="75"/>
        <v/>
      </c>
    </row>
    <row r="313" spans="1:13" ht="12.75" hidden="1" customHeight="1" outlineLevel="1">
      <c r="A313" s="1"/>
      <c r="B313" s="44"/>
      <c r="C313" s="45"/>
      <c r="D313" s="64"/>
      <c r="E313" s="26"/>
      <c r="F313" s="26" t="s">
        <v>621</v>
      </c>
      <c r="G313" s="26" t="s">
        <v>622</v>
      </c>
      <c r="H313" s="43"/>
      <c r="I313" s="74" t="str">
        <f t="shared" si="73"/>
        <v/>
      </c>
      <c r="J313" s="43"/>
      <c r="K313" s="74" t="str">
        <f t="shared" si="74"/>
        <v/>
      </c>
      <c r="L313" s="102">
        <f t="shared" si="76"/>
        <v>0</v>
      </c>
      <c r="M313" s="70" t="str">
        <f t="shared" si="75"/>
        <v/>
      </c>
    </row>
    <row r="314" spans="1:13" ht="12.75" hidden="1" customHeight="1" outlineLevel="1">
      <c r="A314" s="1"/>
      <c r="B314" s="44"/>
      <c r="C314" s="45"/>
      <c r="D314" s="64"/>
      <c r="E314" s="26"/>
      <c r="F314" s="26" t="s">
        <v>623</v>
      </c>
      <c r="G314" s="26" t="s">
        <v>624</v>
      </c>
      <c r="H314" s="43"/>
      <c r="I314" s="74" t="str">
        <f t="shared" si="73"/>
        <v/>
      </c>
      <c r="J314" s="43"/>
      <c r="K314" s="74" t="str">
        <f t="shared" si="74"/>
        <v/>
      </c>
      <c r="L314" s="102">
        <f t="shared" si="76"/>
        <v>0</v>
      </c>
      <c r="M314" s="70" t="str">
        <f t="shared" si="75"/>
        <v/>
      </c>
    </row>
    <row r="315" spans="1:13" ht="12.75" hidden="1" customHeight="1" outlineLevel="1">
      <c r="A315" s="1"/>
      <c r="B315" s="44"/>
      <c r="C315" s="45"/>
      <c r="D315" s="64"/>
      <c r="E315" s="26"/>
      <c r="F315" s="26" t="s">
        <v>625</v>
      </c>
      <c r="G315" s="26" t="s">
        <v>626</v>
      </c>
      <c r="H315" s="43"/>
      <c r="I315" s="74" t="str">
        <f t="shared" si="73"/>
        <v/>
      </c>
      <c r="J315" s="43"/>
      <c r="K315" s="74" t="str">
        <f t="shared" si="74"/>
        <v/>
      </c>
      <c r="L315" s="102">
        <f t="shared" si="76"/>
        <v>0</v>
      </c>
      <c r="M315" s="70" t="str">
        <f t="shared" si="75"/>
        <v/>
      </c>
    </row>
    <row r="316" spans="1:13" ht="12.75" hidden="1" customHeight="1" outlineLevel="1">
      <c r="A316" s="1"/>
      <c r="B316" s="44"/>
      <c r="C316" s="45"/>
      <c r="D316" s="64"/>
      <c r="E316" s="26"/>
      <c r="F316" s="26" t="s">
        <v>627</v>
      </c>
      <c r="G316" s="26" t="s">
        <v>628</v>
      </c>
      <c r="H316" s="43"/>
      <c r="I316" s="74" t="str">
        <f t="shared" si="73"/>
        <v/>
      </c>
      <c r="J316" s="43"/>
      <c r="K316" s="74" t="str">
        <f t="shared" si="74"/>
        <v/>
      </c>
      <c r="L316" s="102">
        <f t="shared" si="76"/>
        <v>0</v>
      </c>
      <c r="M316" s="70" t="str">
        <f t="shared" si="75"/>
        <v/>
      </c>
    </row>
    <row r="317" spans="1:13" ht="12.75" hidden="1" customHeight="1" outlineLevel="1">
      <c r="A317" s="1"/>
      <c r="B317" s="44"/>
      <c r="C317" s="45"/>
      <c r="D317" s="64"/>
      <c r="E317" s="26"/>
      <c r="F317" s="26" t="s">
        <v>629</v>
      </c>
      <c r="G317" s="26" t="s">
        <v>630</v>
      </c>
      <c r="H317" s="43"/>
      <c r="I317" s="74" t="str">
        <f t="shared" si="73"/>
        <v/>
      </c>
      <c r="J317" s="43"/>
      <c r="K317" s="74" t="str">
        <f t="shared" si="74"/>
        <v/>
      </c>
      <c r="L317" s="102">
        <f t="shared" si="76"/>
        <v>0</v>
      </c>
      <c r="M317" s="70" t="str">
        <f t="shared" si="75"/>
        <v/>
      </c>
    </row>
    <row r="318" spans="1:13" ht="12.75" hidden="1" customHeight="1" outlineLevel="1">
      <c r="A318" s="1"/>
      <c r="B318" s="44"/>
      <c r="C318" s="45"/>
      <c r="D318" s="64"/>
      <c r="E318" s="26"/>
      <c r="F318" s="26" t="s">
        <v>631</v>
      </c>
      <c r="G318" s="26" t="s">
        <v>632</v>
      </c>
      <c r="H318" s="43"/>
      <c r="I318" s="74" t="str">
        <f t="shared" si="73"/>
        <v/>
      </c>
      <c r="J318" s="43"/>
      <c r="K318" s="74" t="str">
        <f t="shared" si="74"/>
        <v/>
      </c>
      <c r="L318" s="102">
        <f t="shared" si="76"/>
        <v>0</v>
      </c>
      <c r="M318" s="70" t="str">
        <f t="shared" si="75"/>
        <v/>
      </c>
    </row>
    <row r="319" spans="1:13" ht="12.75" hidden="1" customHeight="1" outlineLevel="1">
      <c r="A319" s="1"/>
      <c r="B319" s="44"/>
      <c r="C319" s="45"/>
      <c r="D319" s="64"/>
      <c r="E319" s="26"/>
      <c r="F319" s="26" t="s">
        <v>633</v>
      </c>
      <c r="G319" s="26" t="s">
        <v>634</v>
      </c>
      <c r="H319" s="43"/>
      <c r="I319" s="74" t="str">
        <f t="shared" si="73"/>
        <v/>
      </c>
      <c r="J319" s="43"/>
      <c r="K319" s="74" t="str">
        <f t="shared" si="74"/>
        <v/>
      </c>
      <c r="L319" s="102">
        <f t="shared" si="76"/>
        <v>0</v>
      </c>
      <c r="M319" s="70" t="str">
        <f t="shared" si="75"/>
        <v/>
      </c>
    </row>
    <row r="320" spans="1:13" ht="12.75" hidden="1" customHeight="1" outlineLevel="1">
      <c r="A320" s="1"/>
      <c r="B320" s="44"/>
      <c r="C320" s="45"/>
      <c r="D320" s="64"/>
      <c r="E320" s="26"/>
      <c r="F320" s="26" t="s">
        <v>635</v>
      </c>
      <c r="G320" s="26" t="s">
        <v>636</v>
      </c>
      <c r="H320" s="43"/>
      <c r="I320" s="74" t="str">
        <f t="shared" si="73"/>
        <v/>
      </c>
      <c r="J320" s="43"/>
      <c r="K320" s="74" t="str">
        <f t="shared" si="74"/>
        <v/>
      </c>
      <c r="L320" s="102">
        <f t="shared" si="76"/>
        <v>0</v>
      </c>
      <c r="M320" s="70" t="str">
        <f t="shared" si="75"/>
        <v/>
      </c>
    </row>
    <row r="321" spans="1:13" ht="12.75" hidden="1" customHeight="1" outlineLevel="1">
      <c r="A321" s="1"/>
      <c r="B321" s="44"/>
      <c r="C321" s="45"/>
      <c r="D321" s="64"/>
      <c r="E321" s="26"/>
      <c r="F321" s="26" t="s">
        <v>637</v>
      </c>
      <c r="G321" s="26" t="s">
        <v>638</v>
      </c>
      <c r="H321" s="43"/>
      <c r="I321" s="74" t="str">
        <f t="shared" si="73"/>
        <v/>
      </c>
      <c r="J321" s="43"/>
      <c r="K321" s="74" t="str">
        <f t="shared" si="74"/>
        <v/>
      </c>
      <c r="L321" s="102">
        <f t="shared" si="76"/>
        <v>0</v>
      </c>
      <c r="M321" s="70" t="str">
        <f t="shared" si="75"/>
        <v/>
      </c>
    </row>
    <row r="322" spans="1:13" ht="12.75" hidden="1" customHeight="1" outlineLevel="1">
      <c r="A322" s="1"/>
      <c r="B322" s="44"/>
      <c r="C322" s="45"/>
      <c r="D322" s="64"/>
      <c r="E322" s="26"/>
      <c r="F322" s="26" t="s">
        <v>639</v>
      </c>
      <c r="G322" s="26" t="s">
        <v>640</v>
      </c>
      <c r="H322" s="43"/>
      <c r="I322" s="74" t="str">
        <f t="shared" si="73"/>
        <v/>
      </c>
      <c r="J322" s="43"/>
      <c r="K322" s="74" t="str">
        <f t="shared" si="74"/>
        <v/>
      </c>
      <c r="L322" s="102">
        <f t="shared" si="76"/>
        <v>0</v>
      </c>
      <c r="M322" s="70" t="str">
        <f t="shared" si="75"/>
        <v/>
      </c>
    </row>
    <row r="323" spans="1:13" ht="12.75" hidden="1" customHeight="1" outlineLevel="1">
      <c r="A323" s="1"/>
      <c r="B323" s="44"/>
      <c r="C323" s="45"/>
      <c r="D323" s="64"/>
      <c r="E323" s="26"/>
      <c r="F323" s="26" t="s">
        <v>641</v>
      </c>
      <c r="G323" s="26" t="s">
        <v>642</v>
      </c>
      <c r="H323" s="43"/>
      <c r="I323" s="74" t="str">
        <f t="shared" si="73"/>
        <v/>
      </c>
      <c r="J323" s="43"/>
      <c r="K323" s="74" t="str">
        <f t="shared" si="74"/>
        <v/>
      </c>
      <c r="L323" s="102">
        <f t="shared" si="76"/>
        <v>0</v>
      </c>
      <c r="M323" s="70" t="str">
        <f t="shared" si="75"/>
        <v/>
      </c>
    </row>
    <row r="324" spans="1:13" collapsed="1">
      <c r="B324" s="44"/>
      <c r="C324" s="45"/>
      <c r="D324" s="64"/>
      <c r="E324" s="26"/>
      <c r="F324" s="26" t="s">
        <v>643</v>
      </c>
      <c r="G324" s="26" t="s">
        <v>644</v>
      </c>
      <c r="H324" s="43"/>
      <c r="I324" s="74"/>
      <c r="J324" s="43"/>
      <c r="K324" s="74"/>
      <c r="L324" s="102"/>
      <c r="M324" s="70"/>
    </row>
    <row r="325" spans="1:13">
      <c r="B325" s="44"/>
      <c r="C325" s="45"/>
      <c r="D325" s="64"/>
      <c r="E325" s="26"/>
      <c r="F325" s="26" t="s">
        <v>645</v>
      </c>
      <c r="G325" s="26" t="s">
        <v>646</v>
      </c>
      <c r="H325" s="43"/>
      <c r="I325" s="74"/>
      <c r="J325" s="43"/>
      <c r="K325" s="74"/>
      <c r="L325" s="102"/>
      <c r="M325" s="70"/>
    </row>
    <row r="326" spans="1:13">
      <c r="B326" s="44"/>
      <c r="C326" s="45"/>
      <c r="D326" s="64"/>
      <c r="E326" s="26"/>
      <c r="F326" s="26" t="s">
        <v>647</v>
      </c>
      <c r="G326" s="26" t="s">
        <v>648</v>
      </c>
      <c r="H326" s="43"/>
      <c r="I326" s="74" t="str">
        <f t="shared" si="73"/>
        <v/>
      </c>
      <c r="J326" s="43"/>
      <c r="K326" s="74" t="str">
        <f t="shared" si="74"/>
        <v/>
      </c>
      <c r="L326" s="102">
        <f t="shared" si="76"/>
        <v>0</v>
      </c>
      <c r="M326" s="70" t="str">
        <f t="shared" si="75"/>
        <v/>
      </c>
    </row>
    <row r="327" spans="1:13">
      <c r="B327" s="44"/>
      <c r="C327" s="45"/>
      <c r="D327" s="64"/>
      <c r="E327" s="26"/>
      <c r="F327" s="26" t="s">
        <v>649</v>
      </c>
      <c r="G327" s="26" t="s">
        <v>650</v>
      </c>
      <c r="H327" s="43"/>
      <c r="I327" s="74" t="str">
        <f t="shared" si="73"/>
        <v/>
      </c>
      <c r="J327" s="43"/>
      <c r="K327" s="74" t="str">
        <f t="shared" si="74"/>
        <v/>
      </c>
      <c r="L327" s="102">
        <f t="shared" si="76"/>
        <v>0</v>
      </c>
      <c r="M327" s="70" t="str">
        <f t="shared" si="75"/>
        <v/>
      </c>
    </row>
    <row r="328" spans="1:13">
      <c r="B328" s="44"/>
      <c r="C328" s="45"/>
      <c r="D328" s="64"/>
      <c r="E328" s="26"/>
      <c r="F328" s="26" t="s">
        <v>651</v>
      </c>
      <c r="G328" s="26" t="s">
        <v>652</v>
      </c>
      <c r="H328" s="43"/>
      <c r="I328" s="74" t="str">
        <f t="shared" si="73"/>
        <v/>
      </c>
      <c r="J328" s="43"/>
      <c r="K328" s="74" t="str">
        <f t="shared" si="74"/>
        <v/>
      </c>
      <c r="L328" s="102">
        <f t="shared" si="76"/>
        <v>0</v>
      </c>
      <c r="M328" s="110" t="str">
        <f t="shared" si="75"/>
        <v/>
      </c>
    </row>
    <row r="329" spans="1:13">
      <c r="B329" s="35" t="s">
        <v>653</v>
      </c>
      <c r="C329" s="36"/>
      <c r="D329" s="36"/>
      <c r="E329" s="36"/>
      <c r="F329" s="36"/>
      <c r="G329" s="36"/>
      <c r="H329" s="37">
        <f t="shared" ref="H329" si="77">+H240-H241</f>
        <v>0</v>
      </c>
      <c r="I329" s="93" t="str">
        <f t="shared" si="73"/>
        <v/>
      </c>
      <c r="J329" s="37">
        <f t="shared" ref="J329" si="78">+J240-J241</f>
        <v>0</v>
      </c>
      <c r="K329" s="93" t="str">
        <f t="shared" si="74"/>
        <v/>
      </c>
      <c r="L329" s="58">
        <f>J329-H329</f>
        <v>0</v>
      </c>
      <c r="M329" s="93" t="str">
        <f t="shared" si="75"/>
        <v/>
      </c>
    </row>
    <row r="330" spans="1:13">
      <c r="B330" s="85"/>
      <c r="C330" s="86"/>
      <c r="D330" s="86"/>
      <c r="E330" s="87" t="s">
        <v>472</v>
      </c>
      <c r="F330" s="87"/>
      <c r="G330" s="87"/>
      <c r="H330" s="84" t="str">
        <f t="shared" ref="H330" si="79">IFERROR(+H329/H22,"")</f>
        <v/>
      </c>
      <c r="I330" s="99" t="str">
        <f t="shared" si="73"/>
        <v/>
      </c>
      <c r="J330" s="84" t="str">
        <f t="shared" ref="J330" si="80">IFERROR(+J329/J22,"")</f>
        <v/>
      </c>
      <c r="K330" s="99" t="str">
        <f t="shared" si="74"/>
        <v/>
      </c>
      <c r="L330" s="85" t="str">
        <f>IFERROR(J330-H330,"")</f>
        <v/>
      </c>
      <c r="M330" s="99" t="str">
        <f t="shared" si="75"/>
        <v/>
      </c>
    </row>
    <row r="331" spans="1:13">
      <c r="B331" s="35" t="s">
        <v>706</v>
      </c>
      <c r="C331" s="36"/>
      <c r="D331" s="36"/>
      <c r="E331" s="36"/>
      <c r="F331" s="36"/>
      <c r="G331" s="120"/>
      <c r="H331" s="121">
        <f>+H332+H359+H366</f>
        <v>0</v>
      </c>
      <c r="I331" s="142" t="str">
        <f t="shared" si="73"/>
        <v/>
      </c>
      <c r="J331" s="121">
        <f>+J332+J359+J366</f>
        <v>0</v>
      </c>
      <c r="K331" s="142" t="str">
        <f t="shared" si="73"/>
        <v/>
      </c>
      <c r="L331" s="121">
        <f t="shared" ref="L331:L375" si="81">J331-H331</f>
        <v>0</v>
      </c>
      <c r="M331" s="142" t="str">
        <f t="shared" si="75"/>
        <v/>
      </c>
    </row>
    <row r="332" spans="1:13">
      <c r="B332" s="122" t="s">
        <v>412</v>
      </c>
      <c r="C332" s="60" t="s">
        <v>783</v>
      </c>
      <c r="D332" s="123"/>
      <c r="E332" s="124"/>
      <c r="F332" s="124"/>
      <c r="G332" s="120"/>
      <c r="H332" s="121">
        <f t="shared" ref="H332" si="82">SUM(H333:H358)</f>
        <v>0</v>
      </c>
      <c r="I332" s="142" t="str">
        <f t="shared" si="73"/>
        <v/>
      </c>
      <c r="J332" s="121">
        <f t="shared" ref="J332" si="83">SUM(J333:J358)</f>
        <v>0</v>
      </c>
      <c r="K332" s="142" t="str">
        <f t="shared" si="73"/>
        <v/>
      </c>
      <c r="L332" s="121">
        <f t="shared" si="81"/>
        <v>0</v>
      </c>
      <c r="M332" s="142" t="str">
        <f t="shared" si="75"/>
        <v/>
      </c>
    </row>
    <row r="333" spans="1:13">
      <c r="B333" s="59"/>
      <c r="C333" s="45"/>
      <c r="D333" s="47"/>
      <c r="E333" s="127"/>
      <c r="F333" s="16" t="s">
        <v>707</v>
      </c>
      <c r="G333" s="16" t="s">
        <v>708</v>
      </c>
      <c r="H333" s="143"/>
      <c r="I333" s="144" t="str">
        <f t="shared" si="73"/>
        <v/>
      </c>
      <c r="J333" s="143"/>
      <c r="K333" s="144" t="str">
        <f t="shared" si="73"/>
        <v/>
      </c>
      <c r="L333" s="143">
        <f t="shared" si="81"/>
        <v>0</v>
      </c>
      <c r="M333" s="144" t="str">
        <f t="shared" si="75"/>
        <v/>
      </c>
    </row>
    <row r="334" spans="1:13">
      <c r="B334" s="59"/>
      <c r="C334" s="45"/>
      <c r="D334" s="47"/>
      <c r="E334" s="127"/>
      <c r="F334" s="16" t="s">
        <v>709</v>
      </c>
      <c r="G334" s="16" t="s">
        <v>710</v>
      </c>
      <c r="H334" s="125"/>
      <c r="I334" s="145" t="str">
        <f t="shared" si="73"/>
        <v/>
      </c>
      <c r="J334" s="125"/>
      <c r="K334" s="145" t="str">
        <f t="shared" si="73"/>
        <v/>
      </c>
      <c r="L334" s="125">
        <f t="shared" si="81"/>
        <v>0</v>
      </c>
      <c r="M334" s="145" t="str">
        <f t="shared" si="75"/>
        <v/>
      </c>
    </row>
    <row r="335" spans="1:13">
      <c r="B335" s="59"/>
      <c r="C335" s="45"/>
      <c r="D335" s="47"/>
      <c r="E335" s="127"/>
      <c r="F335" s="16" t="s">
        <v>711</v>
      </c>
      <c r="G335" s="16" t="s">
        <v>712</v>
      </c>
      <c r="H335" s="125"/>
      <c r="I335" s="145" t="str">
        <f t="shared" si="73"/>
        <v/>
      </c>
      <c r="J335" s="125"/>
      <c r="K335" s="145" t="str">
        <f t="shared" si="73"/>
        <v/>
      </c>
      <c r="L335" s="125">
        <f t="shared" si="81"/>
        <v>0</v>
      </c>
      <c r="M335" s="145" t="str">
        <f t="shared" si="75"/>
        <v/>
      </c>
    </row>
    <row r="336" spans="1:13">
      <c r="B336" s="59"/>
      <c r="C336" s="45"/>
      <c r="D336" s="47"/>
      <c r="E336" s="127"/>
      <c r="F336" s="16" t="s">
        <v>713</v>
      </c>
      <c r="G336" s="16" t="s">
        <v>714</v>
      </c>
      <c r="H336" s="125"/>
      <c r="I336" s="145" t="str">
        <f t="shared" si="73"/>
        <v/>
      </c>
      <c r="J336" s="125"/>
      <c r="K336" s="145" t="str">
        <f t="shared" si="73"/>
        <v/>
      </c>
      <c r="L336" s="125">
        <f t="shared" si="81"/>
        <v>0</v>
      </c>
      <c r="M336" s="145" t="str">
        <f t="shared" si="75"/>
        <v/>
      </c>
    </row>
    <row r="337" spans="2:13">
      <c r="B337" s="59"/>
      <c r="C337" s="45"/>
      <c r="D337" s="47"/>
      <c r="E337" s="127"/>
      <c r="F337" s="16" t="s">
        <v>715</v>
      </c>
      <c r="G337" s="16" t="s">
        <v>716</v>
      </c>
      <c r="H337" s="125"/>
      <c r="I337" s="145" t="str">
        <f t="shared" si="73"/>
        <v/>
      </c>
      <c r="J337" s="125"/>
      <c r="K337" s="145" t="str">
        <f t="shared" si="73"/>
        <v/>
      </c>
      <c r="L337" s="125">
        <f t="shared" si="81"/>
        <v>0</v>
      </c>
      <c r="M337" s="145" t="str">
        <f t="shared" si="75"/>
        <v/>
      </c>
    </row>
    <row r="338" spans="2:13">
      <c r="B338" s="59"/>
      <c r="C338" s="45"/>
      <c r="D338" s="47"/>
      <c r="E338" s="127"/>
      <c r="F338" s="16" t="s">
        <v>717</v>
      </c>
      <c r="G338" s="16" t="s">
        <v>718</v>
      </c>
      <c r="H338" s="125"/>
      <c r="I338" s="145" t="str">
        <f t="shared" si="73"/>
        <v/>
      </c>
      <c r="J338" s="125"/>
      <c r="K338" s="145" t="str">
        <f t="shared" si="73"/>
        <v/>
      </c>
      <c r="L338" s="125">
        <f t="shared" si="81"/>
        <v>0</v>
      </c>
      <c r="M338" s="145" t="str">
        <f t="shared" si="75"/>
        <v/>
      </c>
    </row>
    <row r="339" spans="2:13">
      <c r="B339" s="59"/>
      <c r="C339" s="45"/>
      <c r="D339" s="47"/>
      <c r="E339" s="127"/>
      <c r="F339" s="16" t="s">
        <v>719</v>
      </c>
      <c r="G339" s="16" t="s">
        <v>720</v>
      </c>
      <c r="H339" s="125"/>
      <c r="I339" s="145" t="str">
        <f t="shared" si="73"/>
        <v/>
      </c>
      <c r="J339" s="125"/>
      <c r="K339" s="145" t="str">
        <f t="shared" si="73"/>
        <v/>
      </c>
      <c r="L339" s="125">
        <f t="shared" si="81"/>
        <v>0</v>
      </c>
      <c r="M339" s="145" t="str">
        <f t="shared" si="75"/>
        <v/>
      </c>
    </row>
    <row r="340" spans="2:13">
      <c r="B340" s="59"/>
      <c r="C340" s="45"/>
      <c r="D340" s="47"/>
      <c r="E340" s="127"/>
      <c r="F340" s="16" t="s">
        <v>721</v>
      </c>
      <c r="G340" s="16" t="s">
        <v>722</v>
      </c>
      <c r="H340" s="125"/>
      <c r="I340" s="145" t="str">
        <f t="shared" si="73"/>
        <v/>
      </c>
      <c r="J340" s="125"/>
      <c r="K340" s="145" t="str">
        <f t="shared" si="73"/>
        <v/>
      </c>
      <c r="L340" s="125">
        <f t="shared" si="81"/>
        <v>0</v>
      </c>
      <c r="M340" s="145" t="str">
        <f t="shared" si="75"/>
        <v/>
      </c>
    </row>
    <row r="341" spans="2:13">
      <c r="B341" s="59"/>
      <c r="C341" s="45"/>
      <c r="D341" s="47"/>
      <c r="E341" s="127"/>
      <c r="F341" s="16" t="s">
        <v>723</v>
      </c>
      <c r="G341" s="16" t="s">
        <v>724</v>
      </c>
      <c r="H341" s="125"/>
      <c r="I341" s="145" t="str">
        <f t="shared" si="73"/>
        <v/>
      </c>
      <c r="J341" s="125"/>
      <c r="K341" s="145" t="str">
        <f t="shared" si="73"/>
        <v/>
      </c>
      <c r="L341" s="125">
        <f t="shared" si="81"/>
        <v>0</v>
      </c>
      <c r="M341" s="145" t="str">
        <f t="shared" si="75"/>
        <v/>
      </c>
    </row>
    <row r="342" spans="2:13">
      <c r="B342" s="59"/>
      <c r="C342" s="45"/>
      <c r="D342" s="47"/>
      <c r="E342" s="127"/>
      <c r="F342" s="16" t="s">
        <v>725</v>
      </c>
      <c r="G342" s="16" t="s">
        <v>726</v>
      </c>
      <c r="H342" s="125"/>
      <c r="I342" s="145" t="str">
        <f t="shared" si="73"/>
        <v/>
      </c>
      <c r="J342" s="125"/>
      <c r="K342" s="145" t="str">
        <f t="shared" si="73"/>
        <v/>
      </c>
      <c r="L342" s="125">
        <f t="shared" si="81"/>
        <v>0</v>
      </c>
      <c r="M342" s="145" t="str">
        <f t="shared" si="75"/>
        <v/>
      </c>
    </row>
    <row r="343" spans="2:13">
      <c r="B343" s="59"/>
      <c r="C343" s="45"/>
      <c r="D343" s="47"/>
      <c r="E343" s="127"/>
      <c r="F343" s="16" t="s">
        <v>727</v>
      </c>
      <c r="G343" s="16" t="s">
        <v>728</v>
      </c>
      <c r="H343" s="125"/>
      <c r="I343" s="145" t="str">
        <f t="shared" si="73"/>
        <v/>
      </c>
      <c r="J343" s="125"/>
      <c r="K343" s="145" t="str">
        <f t="shared" si="73"/>
        <v/>
      </c>
      <c r="L343" s="125">
        <f t="shared" si="81"/>
        <v>0</v>
      </c>
      <c r="M343" s="145" t="str">
        <f t="shared" si="75"/>
        <v/>
      </c>
    </row>
    <row r="344" spans="2:13">
      <c r="B344" s="59"/>
      <c r="C344" s="45"/>
      <c r="D344" s="47"/>
      <c r="E344" s="127"/>
      <c r="F344" s="16" t="s">
        <v>729</v>
      </c>
      <c r="G344" s="16" t="s">
        <v>730</v>
      </c>
      <c r="H344" s="125"/>
      <c r="I344" s="145" t="str">
        <f t="shared" si="73"/>
        <v/>
      </c>
      <c r="J344" s="125"/>
      <c r="K344" s="145" t="str">
        <f t="shared" si="73"/>
        <v/>
      </c>
      <c r="L344" s="125">
        <f t="shared" si="81"/>
        <v>0</v>
      </c>
      <c r="M344" s="145" t="str">
        <f t="shared" si="75"/>
        <v/>
      </c>
    </row>
    <row r="345" spans="2:13">
      <c r="B345" s="59"/>
      <c r="C345" s="45"/>
      <c r="D345" s="47"/>
      <c r="E345" s="127"/>
      <c r="F345" s="16" t="s">
        <v>731</v>
      </c>
      <c r="G345" s="16" t="s">
        <v>732</v>
      </c>
      <c r="H345" s="125"/>
      <c r="I345" s="145" t="str">
        <f t="shared" si="73"/>
        <v/>
      </c>
      <c r="J345" s="125"/>
      <c r="K345" s="145" t="str">
        <f t="shared" si="73"/>
        <v/>
      </c>
      <c r="L345" s="125">
        <f t="shared" si="81"/>
        <v>0</v>
      </c>
      <c r="M345" s="145" t="str">
        <f t="shared" si="75"/>
        <v/>
      </c>
    </row>
    <row r="346" spans="2:13">
      <c r="B346" s="59"/>
      <c r="C346" s="45"/>
      <c r="D346" s="47"/>
      <c r="E346" s="127"/>
      <c r="F346" s="16" t="s">
        <v>733</v>
      </c>
      <c r="G346" s="16" t="s">
        <v>734</v>
      </c>
      <c r="H346" s="125"/>
      <c r="I346" s="145" t="str">
        <f t="shared" ref="I346:I377" si="84">IFERROR(H346/$H$22,"")</f>
        <v/>
      </c>
      <c r="J346" s="125"/>
      <c r="K346" s="145" t="str">
        <f t="shared" ref="K346:K377" si="85">IFERROR(J346/$H$22,"")</f>
        <v/>
      </c>
      <c r="L346" s="125">
        <f t="shared" si="81"/>
        <v>0</v>
      </c>
      <c r="M346" s="145" t="str">
        <f t="shared" ref="M346:M377" si="86">IFERROR(L346/$J$22,"")</f>
        <v/>
      </c>
    </row>
    <row r="347" spans="2:13">
      <c r="B347" s="59"/>
      <c r="C347" s="45"/>
      <c r="D347" s="47"/>
      <c r="E347" s="127"/>
      <c r="F347" s="16" t="s">
        <v>735</v>
      </c>
      <c r="G347" s="16" t="s">
        <v>736</v>
      </c>
      <c r="H347" s="125"/>
      <c r="I347" s="145" t="str">
        <f t="shared" si="84"/>
        <v/>
      </c>
      <c r="J347" s="125"/>
      <c r="K347" s="145" t="str">
        <f t="shared" si="85"/>
        <v/>
      </c>
      <c r="L347" s="125">
        <f t="shared" si="81"/>
        <v>0</v>
      </c>
      <c r="M347" s="145" t="str">
        <f t="shared" si="86"/>
        <v/>
      </c>
    </row>
    <row r="348" spans="2:13">
      <c r="B348" s="59"/>
      <c r="C348" s="45"/>
      <c r="D348" s="47"/>
      <c r="E348" s="127"/>
      <c r="F348" s="16" t="s">
        <v>737</v>
      </c>
      <c r="G348" s="16" t="s">
        <v>738</v>
      </c>
      <c r="H348" s="125"/>
      <c r="I348" s="145" t="str">
        <f t="shared" si="84"/>
        <v/>
      </c>
      <c r="J348" s="125"/>
      <c r="K348" s="145" t="str">
        <f t="shared" si="85"/>
        <v/>
      </c>
      <c r="L348" s="125">
        <f t="shared" si="81"/>
        <v>0</v>
      </c>
      <c r="M348" s="145" t="str">
        <f t="shared" si="86"/>
        <v/>
      </c>
    </row>
    <row r="349" spans="2:13">
      <c r="B349" s="59"/>
      <c r="C349" s="45"/>
      <c r="D349" s="47"/>
      <c r="E349" s="127"/>
      <c r="F349" s="16" t="s">
        <v>739</v>
      </c>
      <c r="G349" s="16" t="s">
        <v>740</v>
      </c>
      <c r="H349" s="125"/>
      <c r="I349" s="145" t="str">
        <f t="shared" si="84"/>
        <v/>
      </c>
      <c r="J349" s="125"/>
      <c r="K349" s="145" t="str">
        <f t="shared" si="85"/>
        <v/>
      </c>
      <c r="L349" s="125">
        <f t="shared" si="81"/>
        <v>0</v>
      </c>
      <c r="M349" s="145" t="str">
        <f t="shared" si="86"/>
        <v/>
      </c>
    </row>
    <row r="350" spans="2:13">
      <c r="B350" s="59"/>
      <c r="C350" s="45"/>
      <c r="D350" s="47"/>
      <c r="E350" s="127"/>
      <c r="F350" s="16" t="s">
        <v>741</v>
      </c>
      <c r="G350" s="16" t="s">
        <v>742</v>
      </c>
      <c r="H350" s="125"/>
      <c r="I350" s="145" t="str">
        <f t="shared" si="84"/>
        <v/>
      </c>
      <c r="J350" s="125"/>
      <c r="K350" s="145" t="str">
        <f t="shared" si="85"/>
        <v/>
      </c>
      <c r="L350" s="125">
        <f t="shared" si="81"/>
        <v>0</v>
      </c>
      <c r="M350" s="145" t="str">
        <f t="shared" si="86"/>
        <v/>
      </c>
    </row>
    <row r="351" spans="2:13">
      <c r="B351" s="59"/>
      <c r="C351" s="45"/>
      <c r="D351" s="47"/>
      <c r="E351" s="127"/>
      <c r="F351" s="16" t="s">
        <v>743</v>
      </c>
      <c r="G351" s="16" t="s">
        <v>744</v>
      </c>
      <c r="H351" s="125"/>
      <c r="I351" s="145" t="str">
        <f t="shared" si="84"/>
        <v/>
      </c>
      <c r="J351" s="125"/>
      <c r="K351" s="145" t="str">
        <f t="shared" si="85"/>
        <v/>
      </c>
      <c r="L351" s="125">
        <f t="shared" si="81"/>
        <v>0</v>
      </c>
      <c r="M351" s="145" t="str">
        <f t="shared" si="86"/>
        <v/>
      </c>
    </row>
    <row r="352" spans="2:13">
      <c r="B352" s="59"/>
      <c r="C352" s="45"/>
      <c r="D352" s="47"/>
      <c r="E352" s="127"/>
      <c r="F352" s="16" t="s">
        <v>745</v>
      </c>
      <c r="G352" s="16" t="s">
        <v>746</v>
      </c>
      <c r="H352" s="125"/>
      <c r="I352" s="145" t="str">
        <f t="shared" si="84"/>
        <v/>
      </c>
      <c r="J352" s="125"/>
      <c r="K352" s="145" t="str">
        <f t="shared" si="85"/>
        <v/>
      </c>
      <c r="L352" s="125">
        <f t="shared" si="81"/>
        <v>0</v>
      </c>
      <c r="M352" s="145" t="str">
        <f t="shared" si="86"/>
        <v/>
      </c>
    </row>
    <row r="353" spans="2:13">
      <c r="B353" s="59"/>
      <c r="C353" s="45"/>
      <c r="D353" s="47"/>
      <c r="E353" s="127"/>
      <c r="F353" s="16" t="s">
        <v>747</v>
      </c>
      <c r="G353" s="16" t="s">
        <v>748</v>
      </c>
      <c r="H353" s="125"/>
      <c r="I353" s="145" t="str">
        <f t="shared" si="84"/>
        <v/>
      </c>
      <c r="J353" s="125"/>
      <c r="K353" s="145" t="str">
        <f t="shared" si="85"/>
        <v/>
      </c>
      <c r="L353" s="125">
        <f t="shared" si="81"/>
        <v>0</v>
      </c>
      <c r="M353" s="145" t="str">
        <f t="shared" si="86"/>
        <v/>
      </c>
    </row>
    <row r="354" spans="2:13">
      <c r="B354" s="59"/>
      <c r="C354" s="45"/>
      <c r="D354" s="47"/>
      <c r="E354" s="127"/>
      <c r="F354" s="16" t="s">
        <v>749</v>
      </c>
      <c r="G354" s="16" t="s">
        <v>750</v>
      </c>
      <c r="H354" s="125"/>
      <c r="I354" s="145" t="str">
        <f t="shared" si="84"/>
        <v/>
      </c>
      <c r="J354" s="125"/>
      <c r="K354" s="145" t="str">
        <f t="shared" si="85"/>
        <v/>
      </c>
      <c r="L354" s="125">
        <f t="shared" si="81"/>
        <v>0</v>
      </c>
      <c r="M354" s="145" t="str">
        <f t="shared" si="86"/>
        <v/>
      </c>
    </row>
    <row r="355" spans="2:13">
      <c r="B355" s="59"/>
      <c r="C355" s="45"/>
      <c r="D355" s="47"/>
      <c r="E355" s="127"/>
      <c r="F355" s="16" t="s">
        <v>751</v>
      </c>
      <c r="G355" s="16" t="s">
        <v>752</v>
      </c>
      <c r="H355" s="125"/>
      <c r="I355" s="145" t="str">
        <f t="shared" si="84"/>
        <v/>
      </c>
      <c r="J355" s="125"/>
      <c r="K355" s="145" t="str">
        <f t="shared" si="85"/>
        <v/>
      </c>
      <c r="L355" s="125">
        <f t="shared" si="81"/>
        <v>0</v>
      </c>
      <c r="M355" s="145" t="str">
        <f t="shared" si="86"/>
        <v/>
      </c>
    </row>
    <row r="356" spans="2:13">
      <c r="B356" s="59"/>
      <c r="C356" s="45"/>
      <c r="D356" s="47"/>
      <c r="E356" s="127"/>
      <c r="F356" s="16" t="s">
        <v>772</v>
      </c>
      <c r="G356" s="16" t="s">
        <v>773</v>
      </c>
      <c r="H356" s="125"/>
      <c r="I356" s="145" t="str">
        <f t="shared" si="84"/>
        <v/>
      </c>
      <c r="J356" s="125"/>
      <c r="K356" s="145" t="str">
        <f t="shared" si="85"/>
        <v/>
      </c>
      <c r="L356" s="125">
        <f t="shared" si="81"/>
        <v>0</v>
      </c>
      <c r="M356" s="145" t="str">
        <f t="shared" si="86"/>
        <v/>
      </c>
    </row>
    <row r="357" spans="2:13">
      <c r="B357" s="59"/>
      <c r="C357" s="45"/>
      <c r="D357" s="47"/>
      <c r="E357" s="127"/>
      <c r="F357" s="16" t="s">
        <v>753</v>
      </c>
      <c r="G357" s="16" t="s">
        <v>784</v>
      </c>
      <c r="H357" s="125"/>
      <c r="I357" s="145" t="str">
        <f t="shared" si="84"/>
        <v/>
      </c>
      <c r="J357" s="125"/>
      <c r="K357" s="145" t="str">
        <f t="shared" si="85"/>
        <v/>
      </c>
      <c r="L357" s="125">
        <f t="shared" si="81"/>
        <v>0</v>
      </c>
      <c r="M357" s="145" t="str">
        <f t="shared" si="86"/>
        <v/>
      </c>
    </row>
    <row r="358" spans="2:13">
      <c r="B358" s="59"/>
      <c r="C358" s="45"/>
      <c r="D358" s="47"/>
      <c r="E358" s="127"/>
      <c r="F358" s="16" t="s">
        <v>754</v>
      </c>
      <c r="G358" s="16" t="s">
        <v>785</v>
      </c>
      <c r="H358" s="125"/>
      <c r="I358" s="145" t="str">
        <f t="shared" si="84"/>
        <v/>
      </c>
      <c r="J358" s="125"/>
      <c r="K358" s="145" t="str">
        <f t="shared" si="85"/>
        <v/>
      </c>
      <c r="L358" s="125">
        <f t="shared" si="81"/>
        <v>0</v>
      </c>
      <c r="M358" s="145" t="str">
        <f t="shared" si="86"/>
        <v/>
      </c>
    </row>
    <row r="359" spans="2:13">
      <c r="B359" s="59" t="s">
        <v>412</v>
      </c>
      <c r="C359" s="60" t="s">
        <v>786</v>
      </c>
      <c r="D359" s="123"/>
      <c r="E359" s="124"/>
      <c r="F359" s="124"/>
      <c r="G359" s="120"/>
      <c r="H359" s="130">
        <f>SUM(H360:H365)</f>
        <v>0</v>
      </c>
      <c r="I359" s="142" t="str">
        <f t="shared" si="84"/>
        <v/>
      </c>
      <c r="J359" s="130">
        <f>SUM(J360:J365)</f>
        <v>0</v>
      </c>
      <c r="K359" s="142" t="str">
        <f t="shared" si="85"/>
        <v/>
      </c>
      <c r="L359" s="130">
        <f t="shared" si="81"/>
        <v>0</v>
      </c>
      <c r="M359" s="142" t="str">
        <f t="shared" si="86"/>
        <v/>
      </c>
    </row>
    <row r="360" spans="2:13">
      <c r="B360" s="44"/>
      <c r="C360" s="45"/>
      <c r="D360" s="128"/>
      <c r="E360" s="129"/>
      <c r="F360" s="16" t="s">
        <v>755</v>
      </c>
      <c r="G360" s="16" t="s">
        <v>756</v>
      </c>
      <c r="H360" s="125"/>
      <c r="I360" s="145" t="str">
        <f t="shared" si="84"/>
        <v/>
      </c>
      <c r="J360" s="125"/>
      <c r="K360" s="145" t="str">
        <f t="shared" si="85"/>
        <v/>
      </c>
      <c r="L360" s="125">
        <f t="shared" si="81"/>
        <v>0</v>
      </c>
      <c r="M360" s="145" t="str">
        <f t="shared" si="86"/>
        <v/>
      </c>
    </row>
    <row r="361" spans="2:13">
      <c r="B361" s="44"/>
      <c r="C361" s="45"/>
      <c r="D361" s="128"/>
      <c r="E361" s="129"/>
      <c r="F361" s="16" t="s">
        <v>757</v>
      </c>
      <c r="G361" s="16" t="s">
        <v>758</v>
      </c>
      <c r="H361" s="125"/>
      <c r="I361" s="145" t="str">
        <f t="shared" si="84"/>
        <v/>
      </c>
      <c r="J361" s="125"/>
      <c r="K361" s="145" t="str">
        <f t="shared" si="85"/>
        <v/>
      </c>
      <c r="L361" s="125">
        <f t="shared" si="81"/>
        <v>0</v>
      </c>
      <c r="M361" s="145" t="str">
        <f t="shared" si="86"/>
        <v/>
      </c>
    </row>
    <row r="362" spans="2:13">
      <c r="B362" s="44"/>
      <c r="C362" s="45"/>
      <c r="D362" s="128"/>
      <c r="E362" s="129"/>
      <c r="F362" s="16" t="s">
        <v>765</v>
      </c>
      <c r="G362" s="16" t="s">
        <v>787</v>
      </c>
      <c r="H362" s="125"/>
      <c r="I362" s="145" t="str">
        <f t="shared" si="84"/>
        <v/>
      </c>
      <c r="J362" s="125"/>
      <c r="K362" s="145" t="str">
        <f t="shared" si="85"/>
        <v/>
      </c>
      <c r="L362" s="125">
        <f t="shared" si="81"/>
        <v>0</v>
      </c>
      <c r="M362" s="145" t="str">
        <f t="shared" si="86"/>
        <v/>
      </c>
    </row>
    <row r="363" spans="2:13">
      <c r="B363" s="44"/>
      <c r="C363" s="45"/>
      <c r="D363" s="128"/>
      <c r="E363" s="129"/>
      <c r="F363" s="16" t="s">
        <v>766</v>
      </c>
      <c r="G363" s="16" t="s">
        <v>767</v>
      </c>
      <c r="H363" s="125"/>
      <c r="I363" s="145" t="str">
        <f t="shared" si="84"/>
        <v/>
      </c>
      <c r="J363" s="125"/>
      <c r="K363" s="145" t="str">
        <f t="shared" si="85"/>
        <v/>
      </c>
      <c r="L363" s="125">
        <f t="shared" si="81"/>
        <v>0</v>
      </c>
      <c r="M363" s="145" t="str">
        <f t="shared" si="86"/>
        <v/>
      </c>
    </row>
    <row r="364" spans="2:13">
      <c r="B364" s="44"/>
      <c r="C364" s="45"/>
      <c r="D364" s="128"/>
      <c r="E364" s="129"/>
      <c r="F364" s="16" t="s">
        <v>768</v>
      </c>
      <c r="G364" s="16" t="s">
        <v>769</v>
      </c>
      <c r="H364" s="125"/>
      <c r="I364" s="145" t="str">
        <f t="shared" si="84"/>
        <v/>
      </c>
      <c r="J364" s="125"/>
      <c r="K364" s="145" t="str">
        <f t="shared" si="85"/>
        <v/>
      </c>
      <c r="L364" s="125">
        <f t="shared" si="81"/>
        <v>0</v>
      </c>
      <c r="M364" s="145" t="str">
        <f t="shared" si="86"/>
        <v/>
      </c>
    </row>
    <row r="365" spans="2:13">
      <c r="B365" s="44"/>
      <c r="C365" s="45"/>
      <c r="D365" s="128"/>
      <c r="E365" s="129"/>
      <c r="F365" s="16" t="s">
        <v>759</v>
      </c>
      <c r="G365" s="16" t="s">
        <v>760</v>
      </c>
      <c r="H365" s="125"/>
      <c r="I365" s="145" t="str">
        <f t="shared" si="84"/>
        <v/>
      </c>
      <c r="J365" s="125"/>
      <c r="K365" s="145" t="str">
        <f t="shared" si="85"/>
        <v/>
      </c>
      <c r="L365" s="125">
        <f t="shared" si="81"/>
        <v>0</v>
      </c>
      <c r="M365" s="145" t="str">
        <f t="shared" si="86"/>
        <v/>
      </c>
    </row>
    <row r="366" spans="2:13">
      <c r="B366" s="59" t="s">
        <v>412</v>
      </c>
      <c r="C366" s="60" t="s">
        <v>788</v>
      </c>
      <c r="D366" s="123"/>
      <c r="E366" s="124"/>
      <c r="F366" s="124"/>
      <c r="G366" s="120"/>
      <c r="H366" s="130">
        <f>SUM(H367:H369)</f>
        <v>0</v>
      </c>
      <c r="I366" s="142" t="str">
        <f t="shared" si="84"/>
        <v/>
      </c>
      <c r="J366" s="130">
        <f>SUM(J367:J369)</f>
        <v>0</v>
      </c>
      <c r="K366" s="142" t="str">
        <f t="shared" si="85"/>
        <v/>
      </c>
      <c r="L366" s="130">
        <f t="shared" si="81"/>
        <v>0</v>
      </c>
      <c r="M366" s="142" t="str">
        <f t="shared" si="86"/>
        <v/>
      </c>
    </row>
    <row r="367" spans="2:13">
      <c r="B367" s="44"/>
      <c r="C367" s="45"/>
      <c r="D367" s="47"/>
      <c r="E367" s="127"/>
      <c r="F367" s="16" t="s">
        <v>761</v>
      </c>
      <c r="G367" s="16" t="s">
        <v>762</v>
      </c>
      <c r="H367" s="125"/>
      <c r="I367" s="145" t="str">
        <f t="shared" si="84"/>
        <v/>
      </c>
      <c r="J367" s="125"/>
      <c r="K367" s="145" t="str">
        <f t="shared" si="85"/>
        <v/>
      </c>
      <c r="L367" s="125">
        <f t="shared" si="81"/>
        <v>0</v>
      </c>
      <c r="M367" s="145" t="str">
        <f t="shared" si="86"/>
        <v/>
      </c>
    </row>
    <row r="368" spans="2:13">
      <c r="B368" s="44"/>
      <c r="C368" s="45"/>
      <c r="D368" s="47"/>
      <c r="E368" s="127"/>
      <c r="F368" s="16" t="s">
        <v>763</v>
      </c>
      <c r="G368" s="16" t="s">
        <v>764</v>
      </c>
      <c r="H368" s="125"/>
      <c r="I368" s="145" t="str">
        <f t="shared" si="84"/>
        <v/>
      </c>
      <c r="J368" s="125"/>
      <c r="K368" s="145" t="str">
        <f t="shared" si="85"/>
        <v/>
      </c>
      <c r="L368" s="125">
        <f t="shared" si="81"/>
        <v>0</v>
      </c>
      <c r="M368" s="145" t="str">
        <f t="shared" si="86"/>
        <v/>
      </c>
    </row>
    <row r="369" spans="2:13">
      <c r="B369" s="44"/>
      <c r="C369" s="45"/>
      <c r="D369" s="47"/>
      <c r="E369" s="127"/>
      <c r="F369" s="16" t="s">
        <v>770</v>
      </c>
      <c r="G369" s="16" t="s">
        <v>771</v>
      </c>
      <c r="H369" s="125"/>
      <c r="I369" s="145" t="str">
        <f t="shared" si="84"/>
        <v/>
      </c>
      <c r="J369" s="125"/>
      <c r="K369" s="145" t="str">
        <f t="shared" si="85"/>
        <v/>
      </c>
      <c r="L369" s="125">
        <f t="shared" si="81"/>
        <v>0</v>
      </c>
      <c r="M369" s="145" t="str">
        <f t="shared" si="86"/>
        <v/>
      </c>
    </row>
    <row r="370" spans="2:13">
      <c r="B370" s="35" t="s">
        <v>774</v>
      </c>
      <c r="C370" s="36"/>
      <c r="D370" s="36"/>
      <c r="E370" s="36"/>
      <c r="F370" s="124"/>
      <c r="G370" s="120"/>
      <c r="H370" s="130">
        <f>+H329+H331</f>
        <v>0</v>
      </c>
      <c r="I370" s="142" t="str">
        <f t="shared" si="84"/>
        <v/>
      </c>
      <c r="J370" s="130">
        <f>+J329+J331</f>
        <v>0</v>
      </c>
      <c r="K370" s="142" t="str">
        <f t="shared" si="85"/>
        <v/>
      </c>
      <c r="L370" s="130">
        <f t="shared" si="81"/>
        <v>0</v>
      </c>
      <c r="M370" s="142" t="str">
        <f t="shared" si="86"/>
        <v/>
      </c>
    </row>
    <row r="371" spans="2:13">
      <c r="B371" s="132"/>
      <c r="C371" s="50" t="s">
        <v>478</v>
      </c>
      <c r="D371" s="52"/>
      <c r="E371" s="52"/>
      <c r="F371" s="16"/>
      <c r="G371" s="16"/>
      <c r="H371" s="125">
        <f>SUM(H372:H375)</f>
        <v>0</v>
      </c>
      <c r="I371" s="145" t="str">
        <f t="shared" si="84"/>
        <v/>
      </c>
      <c r="J371" s="125">
        <f>SUM(J372:J375)</f>
        <v>0</v>
      </c>
      <c r="K371" s="145" t="str">
        <f t="shared" si="85"/>
        <v/>
      </c>
      <c r="L371" s="125">
        <f t="shared" si="81"/>
        <v>0</v>
      </c>
      <c r="M371" s="145" t="str">
        <f t="shared" si="86"/>
        <v/>
      </c>
    </row>
    <row r="372" spans="2:13">
      <c r="B372" s="133"/>
      <c r="C372" s="128"/>
      <c r="D372" s="129"/>
      <c r="E372" s="129"/>
      <c r="F372" s="16" t="s">
        <v>481</v>
      </c>
      <c r="G372" s="16" t="s">
        <v>775</v>
      </c>
      <c r="H372" s="125"/>
      <c r="I372" s="145" t="str">
        <f t="shared" si="84"/>
        <v/>
      </c>
      <c r="J372" s="125"/>
      <c r="K372" s="145" t="str">
        <f t="shared" si="85"/>
        <v/>
      </c>
      <c r="L372" s="125">
        <f t="shared" si="81"/>
        <v>0</v>
      </c>
      <c r="M372" s="145" t="str">
        <f t="shared" si="86"/>
        <v/>
      </c>
    </row>
    <row r="373" spans="2:13">
      <c r="B373" s="134"/>
      <c r="C373" s="128"/>
      <c r="D373" s="129"/>
      <c r="E373" s="129"/>
      <c r="F373" s="16" t="s">
        <v>776</v>
      </c>
      <c r="G373" s="16" t="s">
        <v>777</v>
      </c>
      <c r="H373" s="125"/>
      <c r="I373" s="145" t="str">
        <f t="shared" si="84"/>
        <v/>
      </c>
      <c r="J373" s="125"/>
      <c r="K373" s="145" t="str">
        <f t="shared" si="85"/>
        <v/>
      </c>
      <c r="L373" s="125">
        <f t="shared" si="81"/>
        <v>0</v>
      </c>
      <c r="M373" s="145" t="str">
        <f t="shared" si="86"/>
        <v/>
      </c>
    </row>
    <row r="374" spans="2:13">
      <c r="B374" s="134"/>
      <c r="C374" s="128"/>
      <c r="D374" s="129"/>
      <c r="E374" s="129"/>
      <c r="F374" s="16" t="s">
        <v>778</v>
      </c>
      <c r="G374" s="16" t="s">
        <v>779</v>
      </c>
      <c r="H374" s="125"/>
      <c r="I374" s="145" t="str">
        <f t="shared" si="84"/>
        <v/>
      </c>
      <c r="J374" s="125"/>
      <c r="K374" s="145" t="str">
        <f t="shared" si="85"/>
        <v/>
      </c>
      <c r="L374" s="125">
        <f t="shared" si="81"/>
        <v>0</v>
      </c>
      <c r="M374" s="145" t="str">
        <f t="shared" si="86"/>
        <v/>
      </c>
    </row>
    <row r="375" spans="2:13">
      <c r="B375" s="135"/>
      <c r="C375" s="128"/>
      <c r="D375" s="129"/>
      <c r="E375" s="129"/>
      <c r="F375" s="16" t="s">
        <v>780</v>
      </c>
      <c r="G375" s="16" t="s">
        <v>781</v>
      </c>
      <c r="H375" s="125"/>
      <c r="I375" s="145" t="str">
        <f t="shared" si="84"/>
        <v/>
      </c>
      <c r="J375" s="125"/>
      <c r="K375" s="145" t="str">
        <f t="shared" si="85"/>
        <v/>
      </c>
      <c r="L375" s="125">
        <f t="shared" si="81"/>
        <v>0</v>
      </c>
      <c r="M375" s="145" t="str">
        <f t="shared" si="86"/>
        <v/>
      </c>
    </row>
    <row r="376" spans="2:13">
      <c r="B376" s="35" t="s">
        <v>782</v>
      </c>
      <c r="C376" s="36"/>
      <c r="D376" s="36"/>
      <c r="E376" s="36"/>
      <c r="F376" s="36"/>
      <c r="G376" s="120"/>
      <c r="H376" s="130">
        <f t="shared" ref="H376" si="87">H370+H371</f>
        <v>0</v>
      </c>
      <c r="I376" s="142" t="str">
        <f t="shared" si="84"/>
        <v/>
      </c>
      <c r="J376" s="130">
        <f t="shared" ref="J376" si="88">J370+J371</f>
        <v>0</v>
      </c>
      <c r="K376" s="142" t="str">
        <f t="shared" si="85"/>
        <v/>
      </c>
      <c r="L376" s="130">
        <f>L370+L371</f>
        <v>0</v>
      </c>
      <c r="M376" s="142" t="str">
        <f t="shared" si="86"/>
        <v/>
      </c>
    </row>
    <row r="377" spans="2:13">
      <c r="B377" s="136"/>
      <c r="C377" s="136"/>
      <c r="D377" s="137"/>
      <c r="E377" s="137" t="s">
        <v>472</v>
      </c>
      <c r="F377" s="138"/>
      <c r="G377" s="138"/>
      <c r="H377" s="84" t="str">
        <f t="shared" ref="H377:J377" si="89">IFERROR(+H376/H15,"")</f>
        <v/>
      </c>
      <c r="I377" s="99" t="str">
        <f t="shared" si="84"/>
        <v/>
      </c>
      <c r="J377" s="84" t="str">
        <f t="shared" si="89"/>
        <v/>
      </c>
      <c r="K377" s="99" t="str">
        <f t="shared" si="85"/>
        <v/>
      </c>
      <c r="L377" s="84" t="str">
        <f t="shared" ref="L377" si="90">IFERROR(+L376/L15,"")</f>
        <v/>
      </c>
      <c r="M377" s="99" t="str">
        <f t="shared" si="86"/>
        <v/>
      </c>
    </row>
  </sheetData>
  <autoFilter ref="F3:L324" xr:uid="{7F4E20E7-A5D9-4B80-B6AE-ED02367D6C3C}"/>
  <mergeCells count="9">
    <mergeCell ref="K3:K4"/>
    <mergeCell ref="L3:L4"/>
    <mergeCell ref="M3:M4"/>
    <mergeCell ref="B3:E3"/>
    <mergeCell ref="F3:F4"/>
    <mergeCell ref="G3:G4"/>
    <mergeCell ref="H3:H4"/>
    <mergeCell ref="I3:I4"/>
    <mergeCell ref="J3:J4"/>
  </mergeCells>
  <conditionalFormatting sqref="B233:G235">
    <cfRule type="cellIs" dxfId="7" priority="2" stopIfTrue="1" operator="lessThan">
      <formula>0</formula>
    </cfRule>
  </conditionalFormatting>
  <conditionalFormatting sqref="F34:G36">
    <cfRule type="cellIs" dxfId="6" priority="1" stopIfTrue="1" operator="lessThan">
      <formula>0</formula>
    </cfRule>
  </conditionalFormatting>
  <conditionalFormatting sqref="H10:M11">
    <cfRule type="cellIs" dxfId="5" priority="3" stopIfTrue="1" operator="lessThan">
      <formula>0</formula>
    </cfRule>
  </conditionalFormatting>
  <conditionalFormatting sqref="H22:M329">
    <cfRule type="cellIs" dxfId="4" priority="4" stopIfTrue="1" operator="less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D5E7-7EF8-4F39-AE39-9B216F3CB21F}">
  <dimension ref="A1:M377"/>
  <sheetViews>
    <sheetView zoomScale="80" zoomScaleNormal="80" workbookViewId="0">
      <pane xSplit="7" ySplit="22" topLeftCell="H23" activePane="bottomRight" state="frozen"/>
      <selection activeCell="H23" sqref="H23"/>
      <selection pane="topRight" activeCell="H23" sqref="H23"/>
      <selection pane="bottomLeft" activeCell="H23" sqref="H23"/>
      <selection pane="bottomRight" activeCell="H23" sqref="H23"/>
    </sheetView>
  </sheetViews>
  <sheetFormatPr defaultColWidth="9.140625" defaultRowHeight="12.75" outlineLevelRow="2"/>
  <cols>
    <col min="1" max="1" width="7.28515625" style="81" customWidth="1"/>
    <col min="2" max="4" width="1.7109375" style="4" customWidth="1"/>
    <col min="5" max="5" width="24.7109375" style="4" customWidth="1"/>
    <col min="6" max="6" width="19" style="4" customWidth="1"/>
    <col min="7" max="7" width="46.140625" style="4" customWidth="1"/>
    <col min="8" max="8" width="12.7109375" style="4" customWidth="1"/>
    <col min="9" max="9" width="12.7109375" style="88" customWidth="1"/>
    <col min="10" max="10" width="12.7109375" style="4" customWidth="1"/>
    <col min="11" max="11" width="12.7109375" style="88" customWidth="1"/>
    <col min="12" max="12" width="12.7109375" style="4" customWidth="1"/>
    <col min="13" max="13" width="12.7109375" style="88" customWidth="1"/>
    <col min="14" max="16384" width="9.140625" style="4"/>
  </cols>
  <sheetData>
    <row r="1" spans="1:13">
      <c r="A1" s="1"/>
      <c r="B1" s="5" t="s">
        <v>0</v>
      </c>
      <c r="C1" s="3"/>
      <c r="D1" s="3"/>
      <c r="E1" s="3"/>
      <c r="F1" s="3"/>
      <c r="G1" s="3"/>
    </row>
    <row r="2" spans="1:13">
      <c r="A2" s="1"/>
      <c r="B2" s="5"/>
      <c r="C2" s="6"/>
      <c r="D2" s="6"/>
      <c r="E2" s="6"/>
      <c r="F2" s="6"/>
      <c r="G2" s="6"/>
    </row>
    <row r="3" spans="1:13" ht="20.100000000000001" customHeight="1">
      <c r="A3" s="1"/>
      <c r="B3" s="186"/>
      <c r="C3" s="186"/>
      <c r="D3" s="186"/>
      <c r="E3" s="187"/>
      <c r="F3" s="146" t="s">
        <v>4</v>
      </c>
      <c r="G3" s="146" t="s">
        <v>5</v>
      </c>
      <c r="H3" s="158" t="s">
        <v>695</v>
      </c>
      <c r="I3" s="160" t="s">
        <v>472</v>
      </c>
      <c r="J3" s="156" t="s">
        <v>2</v>
      </c>
      <c r="K3" s="162" t="s">
        <v>472</v>
      </c>
      <c r="L3" s="154" t="s">
        <v>696</v>
      </c>
      <c r="M3" s="152" t="s">
        <v>472</v>
      </c>
    </row>
    <row r="4" spans="1:13" ht="20.100000000000001" customHeight="1" collapsed="1">
      <c r="A4" s="1"/>
      <c r="B4" s="8" t="s">
        <v>19</v>
      </c>
      <c r="C4" s="9"/>
      <c r="D4" s="9"/>
      <c r="E4" s="9"/>
      <c r="F4" s="146"/>
      <c r="G4" s="146"/>
      <c r="H4" s="159"/>
      <c r="I4" s="161"/>
      <c r="J4" s="157"/>
      <c r="K4" s="163"/>
      <c r="L4" s="155"/>
      <c r="M4" s="153"/>
    </row>
    <row r="5" spans="1:13" ht="12.75" hidden="1" customHeight="1" outlineLevel="1">
      <c r="A5" s="1"/>
      <c r="B5" s="10" t="s">
        <v>20</v>
      </c>
      <c r="C5" s="11"/>
      <c r="D5" s="11"/>
      <c r="E5" s="12"/>
      <c r="F5" s="113"/>
      <c r="G5" s="113"/>
      <c r="H5" s="114"/>
      <c r="I5" s="115"/>
      <c r="J5" s="114"/>
      <c r="K5" s="115"/>
      <c r="L5" s="114"/>
      <c r="M5" s="100"/>
    </row>
    <row r="6" spans="1:13" ht="12.75" hidden="1" customHeight="1" outlineLevel="1">
      <c r="A6" s="1"/>
      <c r="B6" s="13"/>
      <c r="C6" s="14"/>
      <c r="D6" s="14" t="s">
        <v>21</v>
      </c>
      <c r="E6" s="15"/>
      <c r="F6" s="16"/>
      <c r="G6" s="16"/>
      <c r="H6" s="17"/>
      <c r="I6" s="89"/>
      <c r="J6" s="17"/>
      <c r="K6" s="89"/>
      <c r="L6" s="17"/>
      <c r="M6" s="101"/>
    </row>
    <row r="7" spans="1:13" ht="12.75" hidden="1" customHeight="1" outlineLevel="1">
      <c r="A7" s="1"/>
      <c r="B7" s="18"/>
      <c r="C7" s="19"/>
      <c r="D7" s="19" t="s">
        <v>22</v>
      </c>
      <c r="E7" s="20"/>
      <c r="F7" s="19"/>
      <c r="G7" s="19"/>
      <c r="H7" s="21"/>
      <c r="I7" s="90"/>
      <c r="J7" s="21"/>
      <c r="K7" s="90"/>
      <c r="L7" s="21"/>
      <c r="M7" s="101"/>
    </row>
    <row r="8" spans="1:13" ht="12.75" hidden="1" customHeight="1" outlineLevel="1">
      <c r="A8" s="1"/>
      <c r="B8" s="22"/>
      <c r="C8" s="16"/>
      <c r="D8" s="16" t="s">
        <v>23</v>
      </c>
      <c r="E8" s="23"/>
      <c r="F8" s="23"/>
      <c r="G8" s="23"/>
      <c r="H8" s="24"/>
      <c r="I8" s="91"/>
      <c r="J8" s="24"/>
      <c r="K8" s="91"/>
      <c r="L8" s="24"/>
      <c r="M8" s="101"/>
    </row>
    <row r="9" spans="1:13" ht="12.75" hidden="1" customHeight="1" outlineLevel="1">
      <c r="A9" s="25"/>
      <c r="B9" s="26"/>
      <c r="C9" s="27" t="s">
        <v>24</v>
      </c>
      <c r="D9" s="27"/>
      <c r="E9" s="27"/>
      <c r="F9" s="27"/>
      <c r="G9" s="27"/>
      <c r="H9" s="17"/>
      <c r="I9" s="89"/>
      <c r="J9" s="17"/>
      <c r="K9" s="89"/>
      <c r="L9" s="17"/>
      <c r="M9" s="101"/>
    </row>
    <row r="10" spans="1:13" ht="12.75" hidden="1" customHeight="1" outlineLevel="1">
      <c r="A10" s="1"/>
      <c r="B10" s="28"/>
      <c r="C10" s="27" t="s">
        <v>25</v>
      </c>
      <c r="D10" s="27"/>
      <c r="E10" s="27"/>
      <c r="F10" s="27"/>
      <c r="G10" s="27"/>
      <c r="H10" s="17"/>
      <c r="I10" s="89"/>
      <c r="J10" s="17"/>
      <c r="K10" s="89"/>
      <c r="L10" s="17"/>
      <c r="M10" s="101"/>
    </row>
    <row r="11" spans="1:13" ht="12.75" hidden="1" customHeight="1" outlineLevel="1">
      <c r="A11" s="1"/>
      <c r="B11" s="28"/>
      <c r="C11" s="27" t="s">
        <v>26</v>
      </c>
      <c r="D11" s="27"/>
      <c r="E11" s="27"/>
      <c r="F11" s="27"/>
      <c r="G11" s="27"/>
      <c r="H11" s="17"/>
      <c r="I11" s="89"/>
      <c r="J11" s="17"/>
      <c r="K11" s="89"/>
      <c r="L11" s="17"/>
      <c r="M11" s="101"/>
    </row>
    <row r="12" spans="1:13" ht="12.75" hidden="1" customHeight="1" outlineLevel="1">
      <c r="A12" s="1"/>
      <c r="B12" s="26"/>
      <c r="C12" s="27" t="s">
        <v>27</v>
      </c>
      <c r="D12" s="27"/>
      <c r="E12" s="27"/>
      <c r="F12" s="27"/>
      <c r="G12" s="27"/>
      <c r="H12" s="17"/>
      <c r="I12" s="89"/>
      <c r="J12" s="17"/>
      <c r="K12" s="89"/>
      <c r="L12" s="17"/>
      <c r="M12" s="101"/>
    </row>
    <row r="13" spans="1:13" ht="12.75" hidden="1" customHeight="1" outlineLevel="2">
      <c r="A13" s="1"/>
      <c r="B13" s="26"/>
      <c r="C13" s="27"/>
      <c r="D13" s="27" t="s">
        <v>28</v>
      </c>
      <c r="E13" s="27"/>
      <c r="F13" s="27"/>
      <c r="G13" s="27"/>
      <c r="H13" s="17"/>
      <c r="I13" s="89"/>
      <c r="J13" s="17"/>
      <c r="K13" s="89"/>
      <c r="L13" s="17"/>
      <c r="M13" s="101"/>
    </row>
    <row r="14" spans="1:13" ht="12.75" hidden="1" customHeight="1" outlineLevel="1">
      <c r="A14" s="1"/>
      <c r="B14" s="26"/>
      <c r="C14" s="27" t="s">
        <v>29</v>
      </c>
      <c r="D14" s="27"/>
      <c r="E14" s="27"/>
      <c r="F14" s="27"/>
      <c r="G14" s="27"/>
      <c r="H14" s="17"/>
      <c r="I14" s="89"/>
      <c r="J14" s="17"/>
      <c r="K14" s="89"/>
      <c r="L14" s="17"/>
      <c r="M14" s="101"/>
    </row>
    <row r="15" spans="1:13" ht="12.75" hidden="1" customHeight="1" outlineLevel="1">
      <c r="A15" s="1"/>
      <c r="B15" s="26"/>
      <c r="C15" s="27" t="s">
        <v>30</v>
      </c>
      <c r="D15" s="27"/>
      <c r="E15" s="27"/>
      <c r="F15" s="27"/>
      <c r="G15" s="27"/>
      <c r="H15" s="17"/>
      <c r="I15" s="89"/>
      <c r="J15" s="17"/>
      <c r="K15" s="89"/>
      <c r="L15" s="17"/>
      <c r="M15" s="101"/>
    </row>
    <row r="16" spans="1:13" ht="12.75" hidden="1" customHeight="1" outlineLevel="2">
      <c r="A16" s="1"/>
      <c r="B16" s="26"/>
      <c r="C16" s="27"/>
      <c r="D16" s="27" t="s">
        <v>31</v>
      </c>
      <c r="E16" s="27"/>
      <c r="F16" s="27"/>
      <c r="G16" s="27"/>
      <c r="H16" s="29"/>
      <c r="I16" s="89"/>
      <c r="J16" s="29"/>
      <c r="K16" s="89"/>
      <c r="L16" s="29"/>
      <c r="M16" s="101"/>
    </row>
    <row r="17" spans="1:13" ht="12.75" hidden="1" customHeight="1" outlineLevel="1">
      <c r="A17" s="1"/>
      <c r="B17" s="26"/>
      <c r="C17" s="27" t="s">
        <v>32</v>
      </c>
      <c r="D17" s="27"/>
      <c r="E17" s="27"/>
      <c r="F17" s="27"/>
      <c r="G17" s="27"/>
      <c r="H17" s="17"/>
      <c r="I17" s="89"/>
      <c r="J17" s="17"/>
      <c r="K17" s="89"/>
      <c r="L17" s="17"/>
      <c r="M17" s="101"/>
    </row>
    <row r="18" spans="1:13" ht="12.75" hidden="1" customHeight="1" outlineLevel="2">
      <c r="A18" s="1"/>
      <c r="B18" s="26"/>
      <c r="C18" s="27"/>
      <c r="D18" s="27" t="s">
        <v>33</v>
      </c>
      <c r="E18" s="27"/>
      <c r="F18" s="27"/>
      <c r="G18" s="27"/>
      <c r="H18" s="17"/>
      <c r="I18" s="89"/>
      <c r="J18" s="17"/>
      <c r="K18" s="89"/>
      <c r="L18" s="17"/>
      <c r="M18" s="101"/>
    </row>
    <row r="19" spans="1:13" ht="12.75" hidden="1" customHeight="1" outlineLevel="2">
      <c r="A19" s="1"/>
      <c r="B19" s="26"/>
      <c r="C19" s="27"/>
      <c r="D19" s="27" t="s">
        <v>34</v>
      </c>
      <c r="E19" s="27"/>
      <c r="F19" s="27"/>
      <c r="G19" s="27"/>
      <c r="H19" s="17"/>
      <c r="I19" s="89"/>
      <c r="J19" s="17"/>
      <c r="K19" s="89"/>
      <c r="L19" s="17"/>
      <c r="M19" s="101"/>
    </row>
    <row r="20" spans="1:13" ht="12.75" hidden="1" customHeight="1" outlineLevel="1">
      <c r="A20" s="1"/>
      <c r="B20" s="18"/>
      <c r="C20" s="19" t="s">
        <v>35</v>
      </c>
      <c r="D20" s="19"/>
      <c r="E20" s="19"/>
      <c r="F20" s="19"/>
      <c r="G20" s="19"/>
      <c r="H20" s="21"/>
      <c r="I20" s="90"/>
      <c r="J20" s="21"/>
      <c r="K20" s="90"/>
      <c r="L20" s="21"/>
      <c r="M20" s="101"/>
    </row>
    <row r="21" spans="1:13" ht="12.75" hidden="1" customHeight="1" collapsed="1">
      <c r="A21" s="30" t="s">
        <v>36</v>
      </c>
      <c r="B21" s="31"/>
      <c r="C21" s="32"/>
      <c r="D21" s="31"/>
      <c r="E21" s="31"/>
      <c r="F21" s="32"/>
      <c r="G21" s="32"/>
      <c r="H21" s="33"/>
      <c r="I21" s="92"/>
      <c r="J21" s="33"/>
      <c r="K21" s="92"/>
      <c r="L21" s="33"/>
      <c r="M21" s="101"/>
    </row>
    <row r="22" spans="1:13">
      <c r="A22" s="34" t="s">
        <v>37</v>
      </c>
      <c r="B22" s="35" t="s">
        <v>38</v>
      </c>
      <c r="C22" s="36"/>
      <c r="D22" s="36"/>
      <c r="E22" s="36"/>
      <c r="F22" s="36"/>
      <c r="G22" s="36"/>
      <c r="H22" s="37">
        <f t="shared" ref="H22" si="0">+H23+H28+H29+H30</f>
        <v>0</v>
      </c>
      <c r="I22" s="93" t="str">
        <f>IFERROR(H22/$H$22,"")</f>
        <v/>
      </c>
      <c r="J22" s="37">
        <f t="shared" ref="J22" si="1">+J23+J28+J29+J30</f>
        <v>0</v>
      </c>
      <c r="K22" s="93" t="str">
        <f>IFERROR(J22/$J$22,"")</f>
        <v/>
      </c>
      <c r="L22" s="58">
        <f>+L23+L28+L29+L30</f>
        <v>0</v>
      </c>
      <c r="M22" s="109" t="str">
        <f>IFERROR(L22/$J$22,"")</f>
        <v/>
      </c>
    </row>
    <row r="23" spans="1:13" ht="12.75" customHeight="1" outlineLevel="1">
      <c r="A23" s="34" t="s">
        <v>39</v>
      </c>
      <c r="B23" s="38"/>
      <c r="C23" s="39"/>
      <c r="D23" s="40"/>
      <c r="E23" s="41" t="s">
        <v>40</v>
      </c>
      <c r="F23" s="42"/>
      <c r="G23" s="42"/>
      <c r="H23" s="43">
        <f>SUM(H24:H27)</f>
        <v>0</v>
      </c>
      <c r="I23" s="74" t="str">
        <f t="shared" ref="I23:I87" si="2">IFERROR(H23/$H$22,"")</f>
        <v/>
      </c>
      <c r="J23" s="43">
        <f>SUM(J24:J27)</f>
        <v>0</v>
      </c>
      <c r="K23" s="74" t="str">
        <f t="shared" ref="K23:K87" si="3">IFERROR(J23/$J$22,"")</f>
        <v/>
      </c>
      <c r="L23" s="102">
        <f t="shared" ref="L23" si="4">SUM(L24:L27)</f>
        <v>0</v>
      </c>
      <c r="M23" s="70" t="str">
        <f t="shared" ref="M23:M87" si="5">IFERROR(L23/$J$22,"")</f>
        <v/>
      </c>
    </row>
    <row r="24" spans="1:13" ht="12.75" customHeight="1" outlineLevel="1">
      <c r="A24" s="34"/>
      <c r="B24" s="44"/>
      <c r="C24" s="45"/>
      <c r="D24" s="46"/>
      <c r="E24" s="47"/>
      <c r="F24" s="42" t="s">
        <v>41</v>
      </c>
      <c r="G24" s="42" t="s">
        <v>42</v>
      </c>
      <c r="H24" s="43"/>
      <c r="I24" s="74" t="str">
        <f t="shared" si="2"/>
        <v/>
      </c>
      <c r="J24" s="43"/>
      <c r="K24" s="74" t="str">
        <f t="shared" si="3"/>
        <v/>
      </c>
      <c r="L24" s="102">
        <f t="shared" ref="L24:L33" si="6">J24-H24</f>
        <v>0</v>
      </c>
      <c r="M24" s="70" t="str">
        <f t="shared" si="5"/>
        <v/>
      </c>
    </row>
    <row r="25" spans="1:13" ht="12.75" customHeight="1" outlineLevel="1">
      <c r="A25" s="34"/>
      <c r="B25" s="44"/>
      <c r="C25" s="45"/>
      <c r="D25" s="46"/>
      <c r="E25" s="47"/>
      <c r="F25" s="42" t="s">
        <v>43</v>
      </c>
      <c r="G25" s="42" t="s">
        <v>44</v>
      </c>
      <c r="H25" s="43"/>
      <c r="I25" s="74" t="str">
        <f t="shared" si="2"/>
        <v/>
      </c>
      <c r="J25" s="43"/>
      <c r="K25" s="74" t="str">
        <f t="shared" si="3"/>
        <v/>
      </c>
      <c r="L25" s="102">
        <f t="shared" si="6"/>
        <v>0</v>
      </c>
      <c r="M25" s="70" t="str">
        <f t="shared" si="5"/>
        <v/>
      </c>
    </row>
    <row r="26" spans="1:13" ht="12.75" customHeight="1" outlineLevel="1">
      <c r="A26" s="34"/>
      <c r="B26" s="44"/>
      <c r="C26" s="45"/>
      <c r="D26" s="46"/>
      <c r="E26" s="47"/>
      <c r="F26" s="42" t="s">
        <v>45</v>
      </c>
      <c r="G26" s="42" t="s">
        <v>46</v>
      </c>
      <c r="H26" s="43"/>
      <c r="I26" s="74" t="str">
        <f t="shared" si="2"/>
        <v/>
      </c>
      <c r="J26" s="43"/>
      <c r="K26" s="74" t="str">
        <f t="shared" si="3"/>
        <v/>
      </c>
      <c r="L26" s="102">
        <f t="shared" si="6"/>
        <v>0</v>
      </c>
      <c r="M26" s="70" t="str">
        <f t="shared" si="5"/>
        <v/>
      </c>
    </row>
    <row r="27" spans="1:13" ht="12.75" customHeight="1" outlineLevel="1">
      <c r="A27" s="34"/>
      <c r="B27" s="44"/>
      <c r="C27" s="45"/>
      <c r="D27" s="46"/>
      <c r="E27" s="47"/>
      <c r="F27" s="42" t="s">
        <v>47</v>
      </c>
      <c r="G27" s="42" t="s">
        <v>48</v>
      </c>
      <c r="H27" s="43"/>
      <c r="I27" s="74" t="str">
        <f t="shared" si="2"/>
        <v/>
      </c>
      <c r="J27" s="43"/>
      <c r="K27" s="74" t="str">
        <f t="shared" si="3"/>
        <v/>
      </c>
      <c r="L27" s="102">
        <f t="shared" si="6"/>
        <v>0</v>
      </c>
      <c r="M27" s="70" t="str">
        <f t="shared" si="5"/>
        <v/>
      </c>
    </row>
    <row r="28" spans="1:13" ht="12.75" customHeight="1" outlineLevel="1">
      <c r="A28" s="34" t="s">
        <v>49</v>
      </c>
      <c r="B28" s="44"/>
      <c r="C28" s="45"/>
      <c r="D28" s="46"/>
      <c r="E28" s="47" t="s">
        <v>50</v>
      </c>
      <c r="F28" s="42" t="s">
        <v>51</v>
      </c>
      <c r="G28" s="42" t="s">
        <v>52</v>
      </c>
      <c r="H28" s="43"/>
      <c r="I28" s="74" t="str">
        <f t="shared" si="2"/>
        <v/>
      </c>
      <c r="J28" s="43"/>
      <c r="K28" s="74" t="str">
        <f t="shared" si="3"/>
        <v/>
      </c>
      <c r="L28" s="102">
        <f t="shared" si="6"/>
        <v>0</v>
      </c>
      <c r="M28" s="70" t="str">
        <f t="shared" si="5"/>
        <v/>
      </c>
    </row>
    <row r="29" spans="1:13" ht="12.75" customHeight="1" outlineLevel="1">
      <c r="A29" s="34" t="s">
        <v>53</v>
      </c>
      <c r="B29" s="44"/>
      <c r="C29" s="45"/>
      <c r="D29" s="46"/>
      <c r="E29" s="47" t="s">
        <v>54</v>
      </c>
      <c r="F29" s="42"/>
      <c r="G29" s="42"/>
      <c r="H29" s="43"/>
      <c r="I29" s="74" t="str">
        <f t="shared" si="2"/>
        <v/>
      </c>
      <c r="J29" s="43"/>
      <c r="K29" s="74" t="str">
        <f t="shared" si="3"/>
        <v/>
      </c>
      <c r="L29" s="102">
        <f t="shared" si="6"/>
        <v>0</v>
      </c>
      <c r="M29" s="70" t="str">
        <f t="shared" si="5"/>
        <v/>
      </c>
    </row>
    <row r="30" spans="1:13" ht="12.75" customHeight="1" outlineLevel="1">
      <c r="A30" s="34" t="s">
        <v>55</v>
      </c>
      <c r="B30" s="44"/>
      <c r="C30" s="45"/>
      <c r="D30" s="46"/>
      <c r="E30" s="47" t="s">
        <v>56</v>
      </c>
      <c r="F30" s="42"/>
      <c r="G30" s="42"/>
      <c r="H30" s="43">
        <f t="shared" ref="H30" si="7">SUM(H31:H33)</f>
        <v>0</v>
      </c>
      <c r="I30" s="74" t="str">
        <f t="shared" si="2"/>
        <v/>
      </c>
      <c r="J30" s="43">
        <f t="shared" ref="J30" si="8">SUM(J31:J33)</f>
        <v>0</v>
      </c>
      <c r="K30" s="74" t="str">
        <f t="shared" si="3"/>
        <v/>
      </c>
      <c r="L30" s="102">
        <f t="shared" si="6"/>
        <v>0</v>
      </c>
      <c r="M30" s="70" t="str">
        <f t="shared" si="5"/>
        <v/>
      </c>
    </row>
    <row r="31" spans="1:13" ht="12.75" customHeight="1" outlineLevel="1">
      <c r="A31" s="34"/>
      <c r="B31" s="44"/>
      <c r="C31" s="45"/>
      <c r="D31" s="46"/>
      <c r="E31" s="42"/>
      <c r="F31" s="42" t="s">
        <v>57</v>
      </c>
      <c r="G31" s="42" t="s">
        <v>58</v>
      </c>
      <c r="H31" s="43"/>
      <c r="I31" s="74" t="str">
        <f t="shared" si="2"/>
        <v/>
      </c>
      <c r="J31" s="43"/>
      <c r="K31" s="74" t="str">
        <f t="shared" si="3"/>
        <v/>
      </c>
      <c r="L31" s="102">
        <f t="shared" si="6"/>
        <v>0</v>
      </c>
      <c r="M31" s="70" t="str">
        <f t="shared" si="5"/>
        <v/>
      </c>
    </row>
    <row r="32" spans="1:13" ht="12.75" customHeight="1" outlineLevel="1">
      <c r="A32" s="34"/>
      <c r="B32" s="44"/>
      <c r="C32" s="45"/>
      <c r="D32" s="46"/>
      <c r="E32" s="42"/>
      <c r="F32" s="42" t="s">
        <v>59</v>
      </c>
      <c r="G32" s="42" t="s">
        <v>60</v>
      </c>
      <c r="H32" s="43"/>
      <c r="I32" s="74" t="str">
        <f t="shared" si="2"/>
        <v/>
      </c>
      <c r="J32" s="43"/>
      <c r="K32" s="74" t="str">
        <f t="shared" si="3"/>
        <v/>
      </c>
      <c r="L32" s="102">
        <f t="shared" si="6"/>
        <v>0</v>
      </c>
      <c r="M32" s="70" t="str">
        <f t="shared" si="5"/>
        <v/>
      </c>
    </row>
    <row r="33" spans="1:13" ht="12.75" customHeight="1" outlineLevel="1">
      <c r="A33" s="34"/>
      <c r="B33" s="44"/>
      <c r="C33" s="48"/>
      <c r="D33" s="49"/>
      <c r="E33" s="42"/>
      <c r="F33" s="42" t="s">
        <v>61</v>
      </c>
      <c r="G33" s="42" t="s">
        <v>62</v>
      </c>
      <c r="H33" s="43"/>
      <c r="I33" s="74" t="str">
        <f t="shared" si="2"/>
        <v/>
      </c>
      <c r="J33" s="43"/>
      <c r="K33" s="74" t="str">
        <f t="shared" si="3"/>
        <v/>
      </c>
      <c r="L33" s="102">
        <f t="shared" si="6"/>
        <v>0</v>
      </c>
      <c r="M33" s="110" t="str">
        <f t="shared" si="5"/>
        <v/>
      </c>
    </row>
    <row r="34" spans="1:13">
      <c r="A34" s="1" t="s">
        <v>63</v>
      </c>
      <c r="B34" s="44"/>
      <c r="C34" s="50" t="s">
        <v>64</v>
      </c>
      <c r="D34" s="51"/>
      <c r="E34" s="52"/>
      <c r="F34" s="53"/>
      <c r="G34" s="103"/>
      <c r="H34" s="53"/>
      <c r="I34" s="94" t="str">
        <f t="shared" si="2"/>
        <v/>
      </c>
      <c r="J34" s="53"/>
      <c r="K34" s="94" t="str">
        <f t="shared" si="3"/>
        <v/>
      </c>
      <c r="L34" s="103">
        <f t="shared" ref="L34:L97" si="9">H34-J34</f>
        <v>0</v>
      </c>
      <c r="M34" s="70" t="str">
        <f t="shared" si="5"/>
        <v/>
      </c>
    </row>
    <row r="35" spans="1:13" ht="12.75" customHeight="1">
      <c r="A35" s="1"/>
      <c r="B35" s="44"/>
      <c r="C35" s="54" t="s">
        <v>65</v>
      </c>
      <c r="D35" s="52"/>
      <c r="E35" s="52"/>
      <c r="F35" s="55"/>
      <c r="G35" s="104"/>
      <c r="H35" s="55"/>
      <c r="I35" s="95" t="str">
        <f t="shared" si="2"/>
        <v/>
      </c>
      <c r="J35" s="55"/>
      <c r="K35" s="95" t="str">
        <f t="shared" si="3"/>
        <v/>
      </c>
      <c r="L35" s="104">
        <f t="shared" si="9"/>
        <v>0</v>
      </c>
      <c r="M35" s="70" t="str">
        <f t="shared" si="5"/>
        <v/>
      </c>
    </row>
    <row r="36" spans="1:13" ht="12.75" customHeight="1">
      <c r="A36" s="1" t="s">
        <v>66</v>
      </c>
      <c r="B36" s="44"/>
      <c r="C36" s="38" t="s">
        <v>67</v>
      </c>
      <c r="D36" s="56"/>
      <c r="E36" s="39"/>
      <c r="F36" s="57"/>
      <c r="G36" s="105"/>
      <c r="H36" s="57"/>
      <c r="I36" s="96" t="str">
        <f t="shared" si="2"/>
        <v/>
      </c>
      <c r="J36" s="57"/>
      <c r="K36" s="96" t="str">
        <f t="shared" si="3"/>
        <v/>
      </c>
      <c r="L36" s="105">
        <f t="shared" si="9"/>
        <v>0</v>
      </c>
      <c r="M36" s="70" t="str">
        <f t="shared" si="5"/>
        <v/>
      </c>
    </row>
    <row r="37" spans="1:13">
      <c r="A37" s="34" t="s">
        <v>68</v>
      </c>
      <c r="B37" s="35" t="s">
        <v>69</v>
      </c>
      <c r="C37" s="36"/>
      <c r="D37" s="36"/>
      <c r="E37" s="36"/>
      <c r="F37" s="36"/>
      <c r="G37" s="36"/>
      <c r="H37" s="58">
        <f t="shared" ref="H37" si="10">+H38+H40+H53+H76+H129+H218</f>
        <v>0</v>
      </c>
      <c r="I37" s="97" t="str">
        <f t="shared" si="2"/>
        <v/>
      </c>
      <c r="J37" s="58">
        <f t="shared" ref="J37" si="11">+J38+J40+J53+J76+J129+J218</f>
        <v>0</v>
      </c>
      <c r="K37" s="97" t="str">
        <f t="shared" si="3"/>
        <v/>
      </c>
      <c r="L37" s="58">
        <f t="shared" si="9"/>
        <v>0</v>
      </c>
      <c r="M37" s="93" t="str">
        <f t="shared" si="5"/>
        <v/>
      </c>
    </row>
    <row r="38" spans="1:13" s="63" customFormat="1">
      <c r="A38" s="34" t="s">
        <v>70</v>
      </c>
      <c r="B38" s="59"/>
      <c r="C38" s="60" t="s">
        <v>71</v>
      </c>
      <c r="D38" s="61"/>
      <c r="E38" s="61"/>
      <c r="F38" s="61"/>
      <c r="G38" s="61"/>
      <c r="H38" s="62">
        <f t="shared" ref="H38" si="12">SUM(H39:H39)</f>
        <v>0</v>
      </c>
      <c r="I38" s="98" t="str">
        <f t="shared" si="2"/>
        <v/>
      </c>
      <c r="J38" s="62">
        <f t="shared" ref="J38" si="13">SUM(J39:J39)</f>
        <v>0</v>
      </c>
      <c r="K38" s="98" t="str">
        <f t="shared" si="3"/>
        <v/>
      </c>
      <c r="L38" s="106">
        <f t="shared" si="9"/>
        <v>0</v>
      </c>
      <c r="M38" s="98" t="str">
        <f t="shared" si="5"/>
        <v/>
      </c>
    </row>
    <row r="39" spans="1:13" ht="12.75" customHeight="1" outlineLevel="1">
      <c r="A39" s="1" t="s">
        <v>72</v>
      </c>
      <c r="B39" s="44"/>
      <c r="C39" s="45"/>
      <c r="D39" s="64"/>
      <c r="E39" s="42" t="s">
        <v>73</v>
      </c>
      <c r="F39" s="42" t="s">
        <v>74</v>
      </c>
      <c r="G39" s="42" t="s">
        <v>75</v>
      </c>
      <c r="H39" s="43"/>
      <c r="I39" s="74" t="str">
        <f t="shared" si="2"/>
        <v/>
      </c>
      <c r="J39" s="43"/>
      <c r="K39" s="74" t="str">
        <f t="shared" si="3"/>
        <v/>
      </c>
      <c r="L39" s="102">
        <f t="shared" si="9"/>
        <v>0</v>
      </c>
      <c r="M39" s="112" t="str">
        <f t="shared" si="5"/>
        <v/>
      </c>
    </row>
    <row r="40" spans="1:13" s="63" customFormat="1">
      <c r="A40" s="34" t="s">
        <v>76</v>
      </c>
      <c r="B40" s="59"/>
      <c r="C40" s="60" t="s">
        <v>77</v>
      </c>
      <c r="D40" s="61"/>
      <c r="E40" s="61"/>
      <c r="F40" s="61"/>
      <c r="G40" s="61"/>
      <c r="H40" s="62">
        <f t="shared" ref="H40" si="14">+H41+H52</f>
        <v>0</v>
      </c>
      <c r="I40" s="98" t="str">
        <f t="shared" si="2"/>
        <v/>
      </c>
      <c r="J40" s="62">
        <f t="shared" ref="J40" si="15">+J41+J52</f>
        <v>0</v>
      </c>
      <c r="K40" s="98" t="str">
        <f t="shared" si="3"/>
        <v/>
      </c>
      <c r="L40" s="106">
        <f t="shared" si="9"/>
        <v>0</v>
      </c>
      <c r="M40" s="111" t="str">
        <f t="shared" si="5"/>
        <v/>
      </c>
    </row>
    <row r="41" spans="1:13" ht="12.75" customHeight="1" outlineLevel="1">
      <c r="A41" s="1" t="s">
        <v>78</v>
      </c>
      <c r="B41" s="44"/>
      <c r="C41" s="45"/>
      <c r="D41" s="64"/>
      <c r="E41" s="42" t="s">
        <v>79</v>
      </c>
      <c r="F41" s="42"/>
      <c r="G41" s="42"/>
      <c r="H41" s="43">
        <f t="shared" ref="H41" si="16">SUM(H42:H51)</f>
        <v>0</v>
      </c>
      <c r="I41" s="74" t="str">
        <f t="shared" si="2"/>
        <v/>
      </c>
      <c r="J41" s="43">
        <f t="shared" ref="J41" si="17">SUM(J42:J51)</f>
        <v>0</v>
      </c>
      <c r="K41" s="74" t="str">
        <f t="shared" si="3"/>
        <v/>
      </c>
      <c r="L41" s="102">
        <f t="shared" si="9"/>
        <v>0</v>
      </c>
      <c r="M41" s="70" t="str">
        <f t="shared" si="5"/>
        <v/>
      </c>
    </row>
    <row r="42" spans="1:13" ht="12.75" customHeight="1" outlineLevel="1">
      <c r="A42" s="1"/>
      <c r="B42" s="44"/>
      <c r="C42" s="45"/>
      <c r="D42" s="64"/>
      <c r="E42" s="47"/>
      <c r="F42" s="44" t="s">
        <v>80</v>
      </c>
      <c r="G42" s="44" t="s">
        <v>81</v>
      </c>
      <c r="H42" s="43"/>
      <c r="I42" s="74" t="str">
        <f t="shared" si="2"/>
        <v/>
      </c>
      <c r="J42" s="43"/>
      <c r="K42" s="74" t="str">
        <f t="shared" si="3"/>
        <v/>
      </c>
      <c r="L42" s="102">
        <f t="shared" si="9"/>
        <v>0</v>
      </c>
      <c r="M42" s="70" t="str">
        <f t="shared" si="5"/>
        <v/>
      </c>
    </row>
    <row r="43" spans="1:13" ht="12.75" customHeight="1" outlineLevel="1">
      <c r="A43" s="1"/>
      <c r="B43" s="44"/>
      <c r="C43" s="45"/>
      <c r="D43" s="64"/>
      <c r="E43" s="47"/>
      <c r="F43" s="26" t="s">
        <v>82</v>
      </c>
      <c r="G43" s="26" t="s">
        <v>83</v>
      </c>
      <c r="H43" s="43"/>
      <c r="I43" s="74" t="str">
        <f t="shared" si="2"/>
        <v/>
      </c>
      <c r="J43" s="43"/>
      <c r="K43" s="74" t="str">
        <f t="shared" si="3"/>
        <v/>
      </c>
      <c r="L43" s="102">
        <f t="shared" si="9"/>
        <v>0</v>
      </c>
      <c r="M43" s="70" t="str">
        <f t="shared" si="5"/>
        <v/>
      </c>
    </row>
    <row r="44" spans="1:13" ht="12.75" customHeight="1" outlineLevel="1">
      <c r="A44" s="1"/>
      <c r="B44" s="44"/>
      <c r="C44" s="45"/>
      <c r="D44" s="64"/>
      <c r="E44" s="47"/>
      <c r="F44" s="26" t="s">
        <v>84</v>
      </c>
      <c r="G44" s="26" t="s">
        <v>85</v>
      </c>
      <c r="H44" s="43"/>
      <c r="I44" s="74" t="str">
        <f t="shared" si="2"/>
        <v/>
      </c>
      <c r="J44" s="43"/>
      <c r="K44" s="74" t="str">
        <f t="shared" si="3"/>
        <v/>
      </c>
      <c r="L44" s="102">
        <f t="shared" si="9"/>
        <v>0</v>
      </c>
      <c r="M44" s="70" t="str">
        <f t="shared" si="5"/>
        <v/>
      </c>
    </row>
    <row r="45" spans="1:13" ht="12.75" customHeight="1" outlineLevel="1">
      <c r="A45" s="1"/>
      <c r="B45" s="44"/>
      <c r="C45" s="45"/>
      <c r="D45" s="64"/>
      <c r="E45" s="47"/>
      <c r="F45" s="26" t="s">
        <v>86</v>
      </c>
      <c r="G45" s="26" t="s">
        <v>87</v>
      </c>
      <c r="H45" s="43"/>
      <c r="I45" s="74" t="str">
        <f t="shared" si="2"/>
        <v/>
      </c>
      <c r="J45" s="43"/>
      <c r="K45" s="74" t="str">
        <f t="shared" si="3"/>
        <v/>
      </c>
      <c r="L45" s="102">
        <f t="shared" si="9"/>
        <v>0</v>
      </c>
      <c r="M45" s="70" t="str">
        <f t="shared" si="5"/>
        <v/>
      </c>
    </row>
    <row r="46" spans="1:13" ht="12.75" customHeight="1" outlineLevel="1">
      <c r="A46" s="1"/>
      <c r="B46" s="44"/>
      <c r="C46" s="45"/>
      <c r="D46" s="64"/>
      <c r="E46" s="47"/>
      <c r="F46" s="26" t="s">
        <v>88</v>
      </c>
      <c r="G46" s="26" t="s">
        <v>89</v>
      </c>
      <c r="H46" s="43"/>
      <c r="I46" s="74" t="str">
        <f t="shared" si="2"/>
        <v/>
      </c>
      <c r="J46" s="43"/>
      <c r="K46" s="74" t="str">
        <f t="shared" si="3"/>
        <v/>
      </c>
      <c r="L46" s="102">
        <f t="shared" si="9"/>
        <v>0</v>
      </c>
      <c r="M46" s="70" t="str">
        <f t="shared" si="5"/>
        <v/>
      </c>
    </row>
    <row r="47" spans="1:13" ht="12.75" customHeight="1" outlineLevel="1">
      <c r="A47" s="1"/>
      <c r="B47" s="44"/>
      <c r="C47" s="45"/>
      <c r="D47" s="64"/>
      <c r="E47" s="47"/>
      <c r="F47" s="26" t="s">
        <v>90</v>
      </c>
      <c r="G47" s="26" t="s">
        <v>91</v>
      </c>
      <c r="H47" s="43"/>
      <c r="I47" s="74" t="str">
        <f t="shared" si="2"/>
        <v/>
      </c>
      <c r="J47" s="43"/>
      <c r="K47" s="74" t="str">
        <f t="shared" si="3"/>
        <v/>
      </c>
      <c r="L47" s="102">
        <f t="shared" si="9"/>
        <v>0</v>
      </c>
      <c r="M47" s="70" t="str">
        <f t="shared" si="5"/>
        <v/>
      </c>
    </row>
    <row r="48" spans="1:13" ht="12.75" customHeight="1" outlineLevel="1">
      <c r="A48" s="1"/>
      <c r="B48" s="44"/>
      <c r="C48" s="45"/>
      <c r="D48" s="64"/>
      <c r="E48" s="47"/>
      <c r="F48" s="26" t="s">
        <v>92</v>
      </c>
      <c r="G48" s="26" t="s">
        <v>93</v>
      </c>
      <c r="H48" s="43"/>
      <c r="I48" s="74" t="str">
        <f t="shared" si="2"/>
        <v/>
      </c>
      <c r="J48" s="43"/>
      <c r="K48" s="74" t="str">
        <f t="shared" si="3"/>
        <v/>
      </c>
      <c r="L48" s="102">
        <f t="shared" si="9"/>
        <v>0</v>
      </c>
      <c r="M48" s="70" t="str">
        <f t="shared" si="5"/>
        <v/>
      </c>
    </row>
    <row r="49" spans="1:13" ht="12.75" customHeight="1" outlineLevel="1">
      <c r="A49" s="1"/>
      <c r="B49" s="44"/>
      <c r="C49" s="45"/>
      <c r="D49" s="64"/>
      <c r="E49" s="47"/>
      <c r="F49" s="26" t="s">
        <v>94</v>
      </c>
      <c r="G49" s="26" t="s">
        <v>95</v>
      </c>
      <c r="H49" s="43"/>
      <c r="I49" s="74" t="str">
        <f t="shared" si="2"/>
        <v/>
      </c>
      <c r="J49" s="43"/>
      <c r="K49" s="74" t="str">
        <f t="shared" si="3"/>
        <v/>
      </c>
      <c r="L49" s="102">
        <f t="shared" si="9"/>
        <v>0</v>
      </c>
      <c r="M49" s="70" t="str">
        <f t="shared" si="5"/>
        <v/>
      </c>
    </row>
    <row r="50" spans="1:13" ht="12.75" customHeight="1" outlineLevel="1">
      <c r="A50" s="1"/>
      <c r="B50" s="44"/>
      <c r="C50" s="45"/>
      <c r="D50" s="64"/>
      <c r="E50" s="47"/>
      <c r="F50" s="26" t="s">
        <v>96</v>
      </c>
      <c r="G50" s="26" t="s">
        <v>97</v>
      </c>
      <c r="H50" s="43"/>
      <c r="I50" s="74" t="str">
        <f t="shared" si="2"/>
        <v/>
      </c>
      <c r="J50" s="43"/>
      <c r="K50" s="74" t="str">
        <f t="shared" si="3"/>
        <v/>
      </c>
      <c r="L50" s="102">
        <f t="shared" si="9"/>
        <v>0</v>
      </c>
      <c r="M50" s="70" t="str">
        <f t="shared" si="5"/>
        <v/>
      </c>
    </row>
    <row r="51" spans="1:13" ht="12.75" customHeight="1" outlineLevel="1">
      <c r="A51" s="1"/>
      <c r="B51" s="44"/>
      <c r="C51" s="45"/>
      <c r="D51" s="64"/>
      <c r="E51" s="47"/>
      <c r="F51" s="44" t="s">
        <v>98</v>
      </c>
      <c r="G51" s="44" t="s">
        <v>99</v>
      </c>
      <c r="H51" s="43"/>
      <c r="I51" s="74" t="str">
        <f t="shared" si="2"/>
        <v/>
      </c>
      <c r="J51" s="43"/>
      <c r="K51" s="74" t="str">
        <f t="shared" si="3"/>
        <v/>
      </c>
      <c r="L51" s="102">
        <f t="shared" si="9"/>
        <v>0</v>
      </c>
      <c r="M51" s="70" t="str">
        <f t="shared" si="5"/>
        <v/>
      </c>
    </row>
    <row r="52" spans="1:13" ht="12.75" customHeight="1" outlineLevel="1">
      <c r="A52" s="1" t="s">
        <v>100</v>
      </c>
      <c r="B52" s="44"/>
      <c r="C52" s="45"/>
      <c r="D52" s="64"/>
      <c r="E52" s="65" t="s">
        <v>101</v>
      </c>
      <c r="F52" s="65" t="s">
        <v>102</v>
      </c>
      <c r="G52" s="65" t="s">
        <v>103</v>
      </c>
      <c r="H52" s="43"/>
      <c r="I52" s="74" t="str">
        <f t="shared" si="2"/>
        <v/>
      </c>
      <c r="J52" s="43"/>
      <c r="K52" s="74" t="str">
        <f t="shared" si="3"/>
        <v/>
      </c>
      <c r="L52" s="102">
        <f t="shared" si="9"/>
        <v>0</v>
      </c>
      <c r="M52" s="70" t="str">
        <f t="shared" si="5"/>
        <v/>
      </c>
    </row>
    <row r="53" spans="1:13" s="63" customFormat="1">
      <c r="A53" s="34" t="s">
        <v>104</v>
      </c>
      <c r="B53" s="59"/>
      <c r="C53" s="60" t="s">
        <v>105</v>
      </c>
      <c r="D53" s="61"/>
      <c r="E53" s="61"/>
      <c r="F53" s="61"/>
      <c r="G53" s="61"/>
      <c r="H53" s="62">
        <f t="shared" ref="H53" si="18">+H54+H55+H56+H57+H58+H63+H64+H65+H66+H69+H70</f>
        <v>0</v>
      </c>
      <c r="I53" s="98" t="str">
        <f t="shared" si="2"/>
        <v/>
      </c>
      <c r="J53" s="62">
        <f t="shared" ref="J53" si="19">+J54+J55+J56+J57+J58+J63+J64+J65+J66+J69+J70</f>
        <v>0</v>
      </c>
      <c r="K53" s="98" t="str">
        <f t="shared" si="3"/>
        <v/>
      </c>
      <c r="L53" s="106">
        <f t="shared" si="9"/>
        <v>0</v>
      </c>
      <c r="M53" s="98" t="str">
        <f t="shared" si="5"/>
        <v/>
      </c>
    </row>
    <row r="54" spans="1:13" ht="12.75" customHeight="1" outlineLevel="1">
      <c r="A54" s="1" t="s">
        <v>106</v>
      </c>
      <c r="B54" s="44"/>
      <c r="C54" s="45"/>
      <c r="D54" s="64"/>
      <c r="E54" s="42" t="s">
        <v>107</v>
      </c>
      <c r="F54" s="42" t="s">
        <v>108</v>
      </c>
      <c r="G54" s="42" t="s">
        <v>109</v>
      </c>
      <c r="H54" s="43"/>
      <c r="I54" s="74" t="str">
        <f t="shared" si="2"/>
        <v/>
      </c>
      <c r="J54" s="43"/>
      <c r="K54" s="74" t="str">
        <f t="shared" si="3"/>
        <v/>
      </c>
      <c r="L54" s="102">
        <f t="shared" si="9"/>
        <v>0</v>
      </c>
      <c r="M54" s="70" t="str">
        <f t="shared" si="5"/>
        <v/>
      </c>
    </row>
    <row r="55" spans="1:13" ht="12.75" customHeight="1" outlineLevel="1">
      <c r="A55" s="1" t="s">
        <v>110</v>
      </c>
      <c r="B55" s="44"/>
      <c r="C55" s="45"/>
      <c r="D55" s="64"/>
      <c r="E55" s="26" t="s">
        <v>111</v>
      </c>
      <c r="F55" s="26" t="s">
        <v>112</v>
      </c>
      <c r="G55" s="26" t="s">
        <v>113</v>
      </c>
      <c r="H55" s="43"/>
      <c r="I55" s="74" t="str">
        <f t="shared" si="2"/>
        <v/>
      </c>
      <c r="J55" s="43"/>
      <c r="K55" s="74" t="str">
        <f t="shared" si="3"/>
        <v/>
      </c>
      <c r="L55" s="102">
        <f t="shared" si="9"/>
        <v>0</v>
      </c>
      <c r="M55" s="70" t="str">
        <f t="shared" si="5"/>
        <v/>
      </c>
    </row>
    <row r="56" spans="1:13" ht="12.75" customHeight="1" outlineLevel="1">
      <c r="A56" s="1" t="s">
        <v>114</v>
      </c>
      <c r="B56" s="44"/>
      <c r="C56" s="45"/>
      <c r="D56" s="64"/>
      <c r="E56" s="26" t="s">
        <v>115</v>
      </c>
      <c r="F56" s="26" t="s">
        <v>116</v>
      </c>
      <c r="G56" s="26" t="s">
        <v>117</v>
      </c>
      <c r="H56" s="43"/>
      <c r="I56" s="74" t="str">
        <f t="shared" si="2"/>
        <v/>
      </c>
      <c r="J56" s="43"/>
      <c r="K56" s="74" t="str">
        <f t="shared" si="3"/>
        <v/>
      </c>
      <c r="L56" s="102">
        <f t="shared" si="9"/>
        <v>0</v>
      </c>
      <c r="M56" s="70" t="str">
        <f t="shared" si="5"/>
        <v/>
      </c>
    </row>
    <row r="57" spans="1:13" ht="12.75" customHeight="1" outlineLevel="1">
      <c r="A57" s="1" t="s">
        <v>118</v>
      </c>
      <c r="B57" s="44"/>
      <c r="C57" s="45"/>
      <c r="D57" s="64"/>
      <c r="E57" s="26" t="s">
        <v>119</v>
      </c>
      <c r="F57" s="26" t="s">
        <v>120</v>
      </c>
      <c r="G57" s="26" t="s">
        <v>121</v>
      </c>
      <c r="H57" s="43"/>
      <c r="I57" s="74" t="str">
        <f t="shared" si="2"/>
        <v/>
      </c>
      <c r="J57" s="43"/>
      <c r="K57" s="74" t="str">
        <f t="shared" si="3"/>
        <v/>
      </c>
      <c r="L57" s="102">
        <f t="shared" si="9"/>
        <v>0</v>
      </c>
      <c r="M57" s="70" t="str">
        <f t="shared" si="5"/>
        <v/>
      </c>
    </row>
    <row r="58" spans="1:13" ht="12.75" customHeight="1" outlineLevel="1">
      <c r="A58" s="1" t="s">
        <v>122</v>
      </c>
      <c r="B58" s="44"/>
      <c r="C58" s="45"/>
      <c r="D58" s="64"/>
      <c r="E58" s="26" t="s">
        <v>123</v>
      </c>
      <c r="F58" s="26"/>
      <c r="G58" s="26"/>
      <c r="H58" s="43">
        <f t="shared" ref="H58" si="20">SUM(H59:H62)</f>
        <v>0</v>
      </c>
      <c r="I58" s="74" t="str">
        <f t="shared" si="2"/>
        <v/>
      </c>
      <c r="J58" s="43">
        <f t="shared" ref="J58" si="21">SUM(J59:J62)</f>
        <v>0</v>
      </c>
      <c r="K58" s="74" t="str">
        <f t="shared" si="3"/>
        <v/>
      </c>
      <c r="L58" s="102">
        <f t="shared" si="9"/>
        <v>0</v>
      </c>
      <c r="M58" s="70" t="str">
        <f t="shared" si="5"/>
        <v/>
      </c>
    </row>
    <row r="59" spans="1:13" ht="12.75" customHeight="1" outlineLevel="1">
      <c r="A59" s="1"/>
      <c r="B59" s="44"/>
      <c r="C59" s="45"/>
      <c r="D59" s="64"/>
      <c r="E59" s="26"/>
      <c r="F59" s="26" t="s">
        <v>124</v>
      </c>
      <c r="G59" s="26" t="s">
        <v>125</v>
      </c>
      <c r="H59" s="43"/>
      <c r="I59" s="74" t="str">
        <f t="shared" si="2"/>
        <v/>
      </c>
      <c r="J59" s="43"/>
      <c r="K59" s="74" t="str">
        <f t="shared" si="3"/>
        <v/>
      </c>
      <c r="L59" s="102">
        <f t="shared" si="9"/>
        <v>0</v>
      </c>
      <c r="M59" s="70" t="str">
        <f t="shared" si="5"/>
        <v/>
      </c>
    </row>
    <row r="60" spans="1:13" ht="12.75" customHeight="1" outlineLevel="1">
      <c r="A60" s="1"/>
      <c r="B60" s="44"/>
      <c r="C60" s="45"/>
      <c r="D60" s="64"/>
      <c r="E60" s="26"/>
      <c r="F60" s="26" t="s">
        <v>126</v>
      </c>
      <c r="G60" s="26" t="s">
        <v>127</v>
      </c>
      <c r="H60" s="43"/>
      <c r="I60" s="74" t="str">
        <f t="shared" si="2"/>
        <v/>
      </c>
      <c r="J60" s="43"/>
      <c r="K60" s="74" t="str">
        <f t="shared" si="3"/>
        <v/>
      </c>
      <c r="L60" s="102">
        <f t="shared" si="9"/>
        <v>0</v>
      </c>
      <c r="M60" s="70" t="str">
        <f t="shared" si="5"/>
        <v/>
      </c>
    </row>
    <row r="61" spans="1:13" ht="12.75" customHeight="1" outlineLevel="1">
      <c r="A61" s="1"/>
      <c r="B61" s="44"/>
      <c r="C61" s="45"/>
      <c r="D61" s="64"/>
      <c r="E61" s="26"/>
      <c r="F61" s="26" t="s">
        <v>698</v>
      </c>
      <c r="G61" s="26" t="s">
        <v>699</v>
      </c>
      <c r="H61" s="43"/>
      <c r="I61" s="74" t="str">
        <f t="shared" si="2"/>
        <v/>
      </c>
      <c r="J61" s="43"/>
      <c r="K61" s="74" t="str">
        <f t="shared" si="3"/>
        <v/>
      </c>
      <c r="L61" s="102">
        <f t="shared" si="9"/>
        <v>0</v>
      </c>
      <c r="M61" s="70" t="str">
        <f t="shared" si="5"/>
        <v/>
      </c>
    </row>
    <row r="62" spans="1:13" ht="12.75" customHeight="1" outlineLevel="1">
      <c r="A62" s="1" t="s">
        <v>130</v>
      </c>
      <c r="B62" s="44"/>
      <c r="C62" s="45"/>
      <c r="D62" s="64"/>
      <c r="E62" s="26"/>
      <c r="F62" s="26" t="s">
        <v>128</v>
      </c>
      <c r="G62" s="26" t="s">
        <v>129</v>
      </c>
      <c r="H62" s="43"/>
      <c r="I62" s="74" t="str">
        <f t="shared" si="2"/>
        <v/>
      </c>
      <c r="J62" s="43"/>
      <c r="K62" s="74" t="str">
        <f t="shared" si="3"/>
        <v/>
      </c>
      <c r="L62" s="102">
        <f t="shared" si="9"/>
        <v>0</v>
      </c>
      <c r="M62" s="70" t="str">
        <f t="shared" si="5"/>
        <v/>
      </c>
    </row>
    <row r="63" spans="1:13" ht="12.75" customHeight="1" outlineLevel="1">
      <c r="A63" s="1" t="s">
        <v>132</v>
      </c>
      <c r="B63" s="44"/>
      <c r="C63" s="45"/>
      <c r="D63" s="64"/>
      <c r="E63" s="26" t="s">
        <v>131</v>
      </c>
      <c r="F63" s="26"/>
      <c r="G63" s="26"/>
      <c r="H63" s="43"/>
      <c r="I63" s="74" t="str">
        <f t="shared" si="2"/>
        <v/>
      </c>
      <c r="J63" s="43"/>
      <c r="K63" s="74" t="str">
        <f t="shared" si="3"/>
        <v/>
      </c>
      <c r="L63" s="102">
        <f t="shared" si="9"/>
        <v>0</v>
      </c>
      <c r="M63" s="70" t="str">
        <f t="shared" si="5"/>
        <v/>
      </c>
    </row>
    <row r="64" spans="1:13" ht="12.75" customHeight="1" outlineLevel="1">
      <c r="A64" s="1" t="s">
        <v>134</v>
      </c>
      <c r="B64" s="44"/>
      <c r="C64" s="45"/>
      <c r="D64" s="64"/>
      <c r="E64" s="26" t="s">
        <v>133</v>
      </c>
      <c r="F64" s="26"/>
      <c r="G64" s="26"/>
      <c r="H64" s="43"/>
      <c r="I64" s="74" t="str">
        <f t="shared" si="2"/>
        <v/>
      </c>
      <c r="J64" s="43"/>
      <c r="K64" s="74" t="str">
        <f t="shared" si="3"/>
        <v/>
      </c>
      <c r="L64" s="102">
        <f t="shared" si="9"/>
        <v>0</v>
      </c>
      <c r="M64" s="70" t="str">
        <f t="shared" si="5"/>
        <v/>
      </c>
    </row>
    <row r="65" spans="1:13" ht="12.75" customHeight="1" outlineLevel="1">
      <c r="A65" s="1" t="s">
        <v>138</v>
      </c>
      <c r="B65" s="44"/>
      <c r="C65" s="45"/>
      <c r="D65" s="64"/>
      <c r="E65" s="26" t="s">
        <v>135</v>
      </c>
      <c r="F65" s="26" t="s">
        <v>136</v>
      </c>
      <c r="G65" s="26" t="s">
        <v>137</v>
      </c>
      <c r="H65" s="43"/>
      <c r="I65" s="74" t="str">
        <f t="shared" si="2"/>
        <v/>
      </c>
      <c r="J65" s="43"/>
      <c r="K65" s="74" t="str">
        <f t="shared" si="3"/>
        <v/>
      </c>
      <c r="L65" s="102">
        <f t="shared" si="9"/>
        <v>0</v>
      </c>
      <c r="M65" s="70" t="str">
        <f t="shared" si="5"/>
        <v/>
      </c>
    </row>
    <row r="66" spans="1:13" ht="12.75" customHeight="1" outlineLevel="1">
      <c r="A66" s="1"/>
      <c r="B66" s="44"/>
      <c r="C66" s="45"/>
      <c r="D66" s="64"/>
      <c r="E66" s="26" t="s">
        <v>139</v>
      </c>
      <c r="F66" s="26"/>
      <c r="G66" s="26"/>
      <c r="H66" s="43">
        <f t="shared" ref="H66" si="22">+H67+H68</f>
        <v>0</v>
      </c>
      <c r="I66" s="74" t="str">
        <f t="shared" si="2"/>
        <v/>
      </c>
      <c r="J66" s="43">
        <f t="shared" ref="J66" si="23">+J67+J68</f>
        <v>0</v>
      </c>
      <c r="K66" s="74" t="str">
        <f t="shared" si="3"/>
        <v/>
      </c>
      <c r="L66" s="102">
        <f t="shared" si="9"/>
        <v>0</v>
      </c>
      <c r="M66" s="70" t="str">
        <f t="shared" si="5"/>
        <v/>
      </c>
    </row>
    <row r="67" spans="1:13" ht="12.75" customHeight="1" outlineLevel="1">
      <c r="A67" s="1"/>
      <c r="B67" s="44"/>
      <c r="C67" s="45"/>
      <c r="D67" s="64"/>
      <c r="E67" s="26"/>
      <c r="F67" s="26" t="s">
        <v>140</v>
      </c>
      <c r="G67" s="26" t="s">
        <v>141</v>
      </c>
      <c r="H67" s="43"/>
      <c r="I67" s="74" t="str">
        <f t="shared" si="2"/>
        <v/>
      </c>
      <c r="J67" s="43"/>
      <c r="K67" s="74" t="str">
        <f t="shared" si="3"/>
        <v/>
      </c>
      <c r="L67" s="102">
        <f t="shared" si="9"/>
        <v>0</v>
      </c>
      <c r="M67" s="70" t="str">
        <f t="shared" si="5"/>
        <v/>
      </c>
    </row>
    <row r="68" spans="1:13" ht="12.75" customHeight="1" outlineLevel="1">
      <c r="A68" s="1" t="s">
        <v>144</v>
      </c>
      <c r="B68" s="44"/>
      <c r="C68" s="45"/>
      <c r="D68" s="64"/>
      <c r="E68" s="26"/>
      <c r="F68" s="26" t="s">
        <v>142</v>
      </c>
      <c r="G68" s="26" t="s">
        <v>143</v>
      </c>
      <c r="H68" s="43"/>
      <c r="I68" s="74" t="str">
        <f t="shared" si="2"/>
        <v/>
      </c>
      <c r="J68" s="43"/>
      <c r="K68" s="74" t="str">
        <f t="shared" si="3"/>
        <v/>
      </c>
      <c r="L68" s="102">
        <f t="shared" si="9"/>
        <v>0</v>
      </c>
      <c r="M68" s="70" t="str">
        <f t="shared" si="5"/>
        <v/>
      </c>
    </row>
    <row r="69" spans="1:13" ht="12.75" customHeight="1" outlineLevel="1">
      <c r="A69" s="1" t="s">
        <v>146</v>
      </c>
      <c r="B69" s="44"/>
      <c r="C69" s="45"/>
      <c r="D69" s="64"/>
      <c r="E69" s="26" t="s">
        <v>145</v>
      </c>
      <c r="F69" s="26"/>
      <c r="G69" s="26"/>
      <c r="H69" s="43"/>
      <c r="I69" s="74" t="str">
        <f t="shared" si="2"/>
        <v/>
      </c>
      <c r="J69" s="43"/>
      <c r="K69" s="74" t="str">
        <f t="shared" si="3"/>
        <v/>
      </c>
      <c r="L69" s="102">
        <f t="shared" si="9"/>
        <v>0</v>
      </c>
      <c r="M69" s="70" t="str">
        <f t="shared" si="5"/>
        <v/>
      </c>
    </row>
    <row r="70" spans="1:13" ht="12.75" customHeight="1" outlineLevel="1">
      <c r="A70" s="1"/>
      <c r="B70" s="44"/>
      <c r="C70" s="45"/>
      <c r="D70" s="45"/>
      <c r="E70" s="26" t="s">
        <v>56</v>
      </c>
      <c r="F70" s="65"/>
      <c r="G70" s="65"/>
      <c r="H70" s="43">
        <f t="shared" ref="H70" si="24">SUM(H71:H75)</f>
        <v>0</v>
      </c>
      <c r="I70" s="74" t="str">
        <f t="shared" si="2"/>
        <v/>
      </c>
      <c r="J70" s="43">
        <f t="shared" ref="J70" si="25">SUM(J71:J75)</f>
        <v>0</v>
      </c>
      <c r="K70" s="74" t="str">
        <f t="shared" si="3"/>
        <v/>
      </c>
      <c r="L70" s="102">
        <f t="shared" si="9"/>
        <v>0</v>
      </c>
      <c r="M70" s="70" t="str">
        <f t="shared" si="5"/>
        <v/>
      </c>
    </row>
    <row r="71" spans="1:13" ht="12.75" customHeight="1" outlineLevel="1">
      <c r="A71" s="1"/>
      <c r="B71" s="44"/>
      <c r="C71" s="45"/>
      <c r="D71" s="45"/>
      <c r="E71" s="26"/>
      <c r="F71" s="26" t="s">
        <v>147</v>
      </c>
      <c r="G71" s="26" t="s">
        <v>148</v>
      </c>
      <c r="H71" s="43"/>
      <c r="I71" s="74" t="str">
        <f t="shared" si="2"/>
        <v/>
      </c>
      <c r="J71" s="43"/>
      <c r="K71" s="74" t="str">
        <f t="shared" si="3"/>
        <v/>
      </c>
      <c r="L71" s="102">
        <f t="shared" si="9"/>
        <v>0</v>
      </c>
      <c r="M71" s="70" t="str">
        <f t="shared" si="5"/>
        <v/>
      </c>
    </row>
    <row r="72" spans="1:13" ht="12.75" customHeight="1" outlineLevel="1">
      <c r="A72" s="1"/>
      <c r="B72" s="44"/>
      <c r="C72" s="45"/>
      <c r="D72" s="45"/>
      <c r="E72" s="26"/>
      <c r="F72" s="26" t="s">
        <v>149</v>
      </c>
      <c r="G72" s="26" t="s">
        <v>150</v>
      </c>
      <c r="H72" s="43"/>
      <c r="I72" s="74"/>
      <c r="J72" s="43"/>
      <c r="K72" s="74"/>
      <c r="L72" s="102"/>
      <c r="M72" s="70"/>
    </row>
    <row r="73" spans="1:13" ht="12.75" customHeight="1" outlineLevel="1">
      <c r="A73" s="1"/>
      <c r="B73" s="44"/>
      <c r="C73" s="45"/>
      <c r="D73" s="45"/>
      <c r="E73" s="26"/>
      <c r="F73" s="26" t="s">
        <v>151</v>
      </c>
      <c r="G73" s="26" t="s">
        <v>152</v>
      </c>
      <c r="H73" s="43"/>
      <c r="I73" s="74" t="str">
        <f t="shared" si="2"/>
        <v/>
      </c>
      <c r="J73" s="43"/>
      <c r="K73" s="74" t="str">
        <f t="shared" si="3"/>
        <v/>
      </c>
      <c r="L73" s="102">
        <f t="shared" si="9"/>
        <v>0</v>
      </c>
      <c r="M73" s="70" t="str">
        <f t="shared" si="5"/>
        <v/>
      </c>
    </row>
    <row r="74" spans="1:13" ht="12.75" customHeight="1" outlineLevel="1">
      <c r="A74" s="1"/>
      <c r="B74" s="44"/>
      <c r="C74" s="45"/>
      <c r="D74" s="45"/>
      <c r="E74" s="26"/>
      <c r="F74" s="26" t="s">
        <v>153</v>
      </c>
      <c r="G74" s="26" t="s">
        <v>154</v>
      </c>
      <c r="H74" s="43"/>
      <c r="I74" s="74" t="str">
        <f t="shared" si="2"/>
        <v/>
      </c>
      <c r="J74" s="43"/>
      <c r="K74" s="74" t="str">
        <f t="shared" si="3"/>
        <v/>
      </c>
      <c r="L74" s="102">
        <f t="shared" si="9"/>
        <v>0</v>
      </c>
      <c r="M74" s="70" t="str">
        <f t="shared" si="5"/>
        <v/>
      </c>
    </row>
    <row r="75" spans="1:13" s="63" customFormat="1">
      <c r="A75" s="34" t="s">
        <v>157</v>
      </c>
      <c r="B75" s="44"/>
      <c r="C75" s="45"/>
      <c r="D75" s="45"/>
      <c r="E75" s="26"/>
      <c r="F75" s="26" t="s">
        <v>155</v>
      </c>
      <c r="G75" s="26" t="s">
        <v>156</v>
      </c>
      <c r="H75" s="43"/>
      <c r="I75" s="74" t="str">
        <f t="shared" si="2"/>
        <v/>
      </c>
      <c r="J75" s="43"/>
      <c r="K75" s="74" t="str">
        <f t="shared" si="3"/>
        <v/>
      </c>
      <c r="L75" s="102">
        <f t="shared" si="9"/>
        <v>0</v>
      </c>
      <c r="M75" s="70" t="str">
        <f t="shared" si="5"/>
        <v/>
      </c>
    </row>
    <row r="76" spans="1:13" ht="12.75" customHeight="1" outlineLevel="1">
      <c r="A76" s="1" t="s">
        <v>159</v>
      </c>
      <c r="B76" s="59"/>
      <c r="C76" s="60" t="s">
        <v>158</v>
      </c>
      <c r="D76" s="61"/>
      <c r="E76" s="61"/>
      <c r="F76" s="61"/>
      <c r="G76" s="61"/>
      <c r="H76" s="62">
        <f t="shared" ref="H76" si="26">+H77+H99+H110+H111+H116+H117+H118+H119</f>
        <v>0</v>
      </c>
      <c r="I76" s="98" t="str">
        <f t="shared" si="2"/>
        <v/>
      </c>
      <c r="J76" s="62">
        <f t="shared" ref="J76" si="27">+J77+J99+J110+J111+J116+J117+J118+J119</f>
        <v>0</v>
      </c>
      <c r="K76" s="98" t="str">
        <f t="shared" si="3"/>
        <v/>
      </c>
      <c r="L76" s="106">
        <f t="shared" si="9"/>
        <v>0</v>
      </c>
      <c r="M76" s="98" t="str">
        <f t="shared" si="5"/>
        <v/>
      </c>
    </row>
    <row r="77" spans="1:13" ht="12.75" customHeight="1" outlineLevel="1">
      <c r="A77" s="1"/>
      <c r="B77" s="44"/>
      <c r="C77" s="45"/>
      <c r="D77" s="64"/>
      <c r="E77" s="42" t="s">
        <v>160</v>
      </c>
      <c r="F77" s="42"/>
      <c r="G77" s="42"/>
      <c r="H77" s="43">
        <f t="shared" ref="H77" si="28">SUM(H78:H98)</f>
        <v>0</v>
      </c>
      <c r="I77" s="74" t="str">
        <f t="shared" si="2"/>
        <v/>
      </c>
      <c r="J77" s="43">
        <f t="shared" ref="J77" si="29">SUM(J78:J98)</f>
        <v>0</v>
      </c>
      <c r="K77" s="74" t="str">
        <f t="shared" si="3"/>
        <v/>
      </c>
      <c r="L77" s="102">
        <f t="shared" si="9"/>
        <v>0</v>
      </c>
      <c r="M77" s="70" t="str">
        <f t="shared" si="5"/>
        <v/>
      </c>
    </row>
    <row r="78" spans="1:13" ht="12.75" customHeight="1" outlineLevel="1">
      <c r="A78" s="1"/>
      <c r="B78" s="44"/>
      <c r="C78" s="45"/>
      <c r="D78" s="64"/>
      <c r="E78" s="42"/>
      <c r="F78" s="42" t="s">
        <v>161</v>
      </c>
      <c r="G78" s="42" t="s">
        <v>162</v>
      </c>
      <c r="H78" s="43"/>
      <c r="I78" s="74" t="str">
        <f t="shared" si="2"/>
        <v/>
      </c>
      <c r="J78" s="43"/>
      <c r="K78" s="74" t="str">
        <f t="shared" si="3"/>
        <v/>
      </c>
      <c r="L78" s="102">
        <f t="shared" si="9"/>
        <v>0</v>
      </c>
      <c r="M78" s="70" t="str">
        <f t="shared" si="5"/>
        <v/>
      </c>
    </row>
    <row r="79" spans="1:13" ht="12.75" customHeight="1" outlineLevel="1">
      <c r="A79" s="1"/>
      <c r="B79" s="44"/>
      <c r="C79" s="45"/>
      <c r="D79" s="64"/>
      <c r="E79" s="42"/>
      <c r="F79" s="42" t="s">
        <v>163</v>
      </c>
      <c r="G79" s="42" t="s">
        <v>164</v>
      </c>
      <c r="H79" s="43"/>
      <c r="I79" s="74" t="str">
        <f t="shared" si="2"/>
        <v/>
      </c>
      <c r="J79" s="43"/>
      <c r="K79" s="74" t="str">
        <f t="shared" si="3"/>
        <v/>
      </c>
      <c r="L79" s="102">
        <f t="shared" si="9"/>
        <v>0</v>
      </c>
      <c r="M79" s="70" t="str">
        <f t="shared" si="5"/>
        <v/>
      </c>
    </row>
    <row r="80" spans="1:13" ht="12.75" customHeight="1" outlineLevel="1">
      <c r="A80" s="1"/>
      <c r="B80" s="44"/>
      <c r="C80" s="45"/>
      <c r="D80" s="64"/>
      <c r="E80" s="42"/>
      <c r="F80" s="42" t="s">
        <v>165</v>
      </c>
      <c r="G80" s="42" t="s">
        <v>166</v>
      </c>
      <c r="H80" s="43"/>
      <c r="I80" s="74" t="str">
        <f t="shared" si="2"/>
        <v/>
      </c>
      <c r="J80" s="43"/>
      <c r="K80" s="74" t="str">
        <f t="shared" si="3"/>
        <v/>
      </c>
      <c r="L80" s="102">
        <f t="shared" si="9"/>
        <v>0</v>
      </c>
      <c r="M80" s="70" t="str">
        <f t="shared" si="5"/>
        <v/>
      </c>
    </row>
    <row r="81" spans="1:13" ht="12.75" customHeight="1" outlineLevel="1">
      <c r="A81" s="1"/>
      <c r="B81" s="44"/>
      <c r="C81" s="45"/>
      <c r="D81" s="64"/>
      <c r="E81" s="42"/>
      <c r="F81" s="42" t="s">
        <v>167</v>
      </c>
      <c r="G81" s="42" t="s">
        <v>168</v>
      </c>
      <c r="H81" s="43"/>
      <c r="I81" s="74" t="str">
        <f t="shared" si="2"/>
        <v/>
      </c>
      <c r="J81" s="43"/>
      <c r="K81" s="74" t="str">
        <f t="shared" si="3"/>
        <v/>
      </c>
      <c r="L81" s="102">
        <f t="shared" si="9"/>
        <v>0</v>
      </c>
      <c r="M81" s="70" t="str">
        <f t="shared" si="5"/>
        <v/>
      </c>
    </row>
    <row r="82" spans="1:13" ht="12.75" customHeight="1" outlineLevel="1">
      <c r="A82" s="1"/>
      <c r="B82" s="44"/>
      <c r="C82" s="45"/>
      <c r="D82" s="64"/>
      <c r="E82" s="42"/>
      <c r="F82" s="42" t="s">
        <v>169</v>
      </c>
      <c r="G82" s="42" t="s">
        <v>170</v>
      </c>
      <c r="H82" s="43"/>
      <c r="I82" s="74" t="str">
        <f t="shared" si="2"/>
        <v/>
      </c>
      <c r="J82" s="43"/>
      <c r="K82" s="74" t="str">
        <f t="shared" si="3"/>
        <v/>
      </c>
      <c r="L82" s="102">
        <f t="shared" si="9"/>
        <v>0</v>
      </c>
      <c r="M82" s="70" t="str">
        <f t="shared" si="5"/>
        <v/>
      </c>
    </row>
    <row r="83" spans="1:13" ht="12.75" customHeight="1" outlineLevel="1">
      <c r="A83" s="1"/>
      <c r="B83" s="44"/>
      <c r="C83" s="45"/>
      <c r="D83" s="64"/>
      <c r="E83" s="42"/>
      <c r="F83" s="42" t="s">
        <v>171</v>
      </c>
      <c r="G83" s="42" t="s">
        <v>172</v>
      </c>
      <c r="H83" s="43"/>
      <c r="I83" s="74" t="str">
        <f t="shared" si="2"/>
        <v/>
      </c>
      <c r="J83" s="43"/>
      <c r="K83" s="74" t="str">
        <f t="shared" si="3"/>
        <v/>
      </c>
      <c r="L83" s="102">
        <f t="shared" si="9"/>
        <v>0</v>
      </c>
      <c r="M83" s="70" t="str">
        <f t="shared" si="5"/>
        <v/>
      </c>
    </row>
    <row r="84" spans="1:13" ht="12.75" customHeight="1" outlineLevel="1">
      <c r="A84" s="1"/>
      <c r="B84" s="44"/>
      <c r="C84" s="45"/>
      <c r="D84" s="64"/>
      <c r="E84" s="42"/>
      <c r="F84" s="42" t="s">
        <v>173</v>
      </c>
      <c r="G84" s="42" t="s">
        <v>174</v>
      </c>
      <c r="H84" s="43"/>
      <c r="I84" s="74" t="str">
        <f t="shared" si="2"/>
        <v/>
      </c>
      <c r="J84" s="43"/>
      <c r="K84" s="74" t="str">
        <f t="shared" si="3"/>
        <v/>
      </c>
      <c r="L84" s="102">
        <f t="shared" si="9"/>
        <v>0</v>
      </c>
      <c r="M84" s="70" t="str">
        <f t="shared" si="5"/>
        <v/>
      </c>
    </row>
    <row r="85" spans="1:13" ht="12.75" customHeight="1" outlineLevel="1">
      <c r="A85" s="1"/>
      <c r="B85" s="44"/>
      <c r="C85" s="45"/>
      <c r="D85" s="64"/>
      <c r="E85" s="42"/>
      <c r="F85" s="42" t="s">
        <v>175</v>
      </c>
      <c r="G85" s="42" t="s">
        <v>176</v>
      </c>
      <c r="H85" s="43"/>
      <c r="I85" s="74" t="str">
        <f t="shared" si="2"/>
        <v/>
      </c>
      <c r="J85" s="43"/>
      <c r="K85" s="74" t="str">
        <f t="shared" si="3"/>
        <v/>
      </c>
      <c r="L85" s="102">
        <f t="shared" si="9"/>
        <v>0</v>
      </c>
      <c r="M85" s="70" t="str">
        <f t="shared" si="5"/>
        <v/>
      </c>
    </row>
    <row r="86" spans="1:13" ht="12.75" customHeight="1" outlineLevel="1">
      <c r="A86" s="1"/>
      <c r="B86" s="44"/>
      <c r="C86" s="45"/>
      <c r="D86" s="64"/>
      <c r="E86" s="42"/>
      <c r="F86" s="42" t="s">
        <v>177</v>
      </c>
      <c r="G86" s="42" t="s">
        <v>178</v>
      </c>
      <c r="H86" s="43"/>
      <c r="I86" s="74" t="str">
        <f t="shared" si="2"/>
        <v/>
      </c>
      <c r="J86" s="43"/>
      <c r="K86" s="74" t="str">
        <f t="shared" si="3"/>
        <v/>
      </c>
      <c r="L86" s="102">
        <f t="shared" si="9"/>
        <v>0</v>
      </c>
      <c r="M86" s="70" t="str">
        <f t="shared" si="5"/>
        <v/>
      </c>
    </row>
    <row r="87" spans="1:13" ht="12.75" customHeight="1" outlineLevel="1">
      <c r="A87" s="1"/>
      <c r="B87" s="44"/>
      <c r="C87" s="45"/>
      <c r="D87" s="64"/>
      <c r="E87" s="42"/>
      <c r="F87" s="42" t="s">
        <v>179</v>
      </c>
      <c r="G87" s="42" t="s">
        <v>180</v>
      </c>
      <c r="H87" s="43"/>
      <c r="I87" s="74" t="str">
        <f t="shared" si="2"/>
        <v/>
      </c>
      <c r="J87" s="43"/>
      <c r="K87" s="74" t="str">
        <f t="shared" si="3"/>
        <v/>
      </c>
      <c r="L87" s="102">
        <f t="shared" si="9"/>
        <v>0</v>
      </c>
      <c r="M87" s="70" t="str">
        <f t="shared" si="5"/>
        <v/>
      </c>
    </row>
    <row r="88" spans="1:13" ht="12.75" customHeight="1" outlineLevel="1">
      <c r="A88" s="1"/>
      <c r="B88" s="44"/>
      <c r="C88" s="45"/>
      <c r="D88" s="64"/>
      <c r="E88" s="42"/>
      <c r="F88" s="42" t="s">
        <v>181</v>
      </c>
      <c r="G88" s="42" t="s">
        <v>182</v>
      </c>
      <c r="H88" s="43"/>
      <c r="I88" s="74" t="str">
        <f t="shared" ref="I88:I152" si="30">IFERROR(H88/$H$22,"")</f>
        <v/>
      </c>
      <c r="J88" s="43"/>
      <c r="K88" s="74" t="str">
        <f t="shared" ref="K88:K152" si="31">IFERROR(J88/$J$22,"")</f>
        <v/>
      </c>
      <c r="L88" s="102">
        <f t="shared" si="9"/>
        <v>0</v>
      </c>
      <c r="M88" s="70" t="str">
        <f t="shared" ref="M88:M152" si="32">IFERROR(L88/$J$22,"")</f>
        <v/>
      </c>
    </row>
    <row r="89" spans="1:13" ht="12.75" customHeight="1" outlineLevel="1">
      <c r="A89" s="1"/>
      <c r="B89" s="44"/>
      <c r="C89" s="45"/>
      <c r="D89" s="64"/>
      <c r="E89" s="42"/>
      <c r="F89" s="42" t="s">
        <v>183</v>
      </c>
      <c r="G89" s="42" t="s">
        <v>184</v>
      </c>
      <c r="H89" s="43"/>
      <c r="I89" s="74" t="str">
        <f t="shared" si="30"/>
        <v/>
      </c>
      <c r="J89" s="43"/>
      <c r="K89" s="74" t="str">
        <f t="shared" si="31"/>
        <v/>
      </c>
      <c r="L89" s="102">
        <f t="shared" si="9"/>
        <v>0</v>
      </c>
      <c r="M89" s="70" t="str">
        <f t="shared" si="32"/>
        <v/>
      </c>
    </row>
    <row r="90" spans="1:13" ht="12.75" customHeight="1" outlineLevel="1">
      <c r="A90" s="1"/>
      <c r="B90" s="44"/>
      <c r="C90" s="45"/>
      <c r="D90" s="64"/>
      <c r="E90" s="42"/>
      <c r="F90" s="42" t="s">
        <v>185</v>
      </c>
      <c r="G90" s="42" t="s">
        <v>186</v>
      </c>
      <c r="H90" s="43"/>
      <c r="I90" s="74" t="str">
        <f t="shared" si="30"/>
        <v/>
      </c>
      <c r="J90" s="43"/>
      <c r="K90" s="74" t="str">
        <f t="shared" si="31"/>
        <v/>
      </c>
      <c r="L90" s="102">
        <f t="shared" si="9"/>
        <v>0</v>
      </c>
      <c r="M90" s="70" t="str">
        <f t="shared" si="32"/>
        <v/>
      </c>
    </row>
    <row r="91" spans="1:13" ht="12.75" customHeight="1" outlineLevel="1">
      <c r="A91" s="1"/>
      <c r="B91" s="44"/>
      <c r="C91" s="45"/>
      <c r="D91" s="64"/>
      <c r="E91" s="42"/>
      <c r="F91" s="42" t="s">
        <v>187</v>
      </c>
      <c r="G91" s="42" t="s">
        <v>188</v>
      </c>
      <c r="H91" s="43"/>
      <c r="I91" s="74" t="str">
        <f t="shared" si="30"/>
        <v/>
      </c>
      <c r="J91" s="43"/>
      <c r="K91" s="74" t="str">
        <f t="shared" si="31"/>
        <v/>
      </c>
      <c r="L91" s="102">
        <f t="shared" si="9"/>
        <v>0</v>
      </c>
      <c r="M91" s="70" t="str">
        <f t="shared" si="32"/>
        <v/>
      </c>
    </row>
    <row r="92" spans="1:13" ht="12.75" customHeight="1" outlineLevel="1">
      <c r="A92" s="1"/>
      <c r="B92" s="44"/>
      <c r="C92" s="45"/>
      <c r="D92" s="64"/>
      <c r="E92" s="42"/>
      <c r="F92" s="42" t="s">
        <v>189</v>
      </c>
      <c r="G92" s="42" t="s">
        <v>190</v>
      </c>
      <c r="H92" s="43"/>
      <c r="I92" s="74" t="str">
        <f t="shared" si="30"/>
        <v/>
      </c>
      <c r="J92" s="43"/>
      <c r="K92" s="74" t="str">
        <f t="shared" si="31"/>
        <v/>
      </c>
      <c r="L92" s="102">
        <f t="shared" si="9"/>
        <v>0</v>
      </c>
      <c r="M92" s="70" t="str">
        <f t="shared" si="32"/>
        <v/>
      </c>
    </row>
    <row r="93" spans="1:13" ht="12.75" customHeight="1" outlineLevel="1">
      <c r="A93" s="1"/>
      <c r="B93" s="44"/>
      <c r="C93" s="45"/>
      <c r="D93" s="64"/>
      <c r="E93" s="42"/>
      <c r="F93" s="42" t="s">
        <v>191</v>
      </c>
      <c r="G93" s="42" t="s">
        <v>192</v>
      </c>
      <c r="H93" s="43"/>
      <c r="I93" s="74" t="str">
        <f t="shared" si="30"/>
        <v/>
      </c>
      <c r="J93" s="43"/>
      <c r="K93" s="74" t="str">
        <f t="shared" si="31"/>
        <v/>
      </c>
      <c r="L93" s="102">
        <f t="shared" si="9"/>
        <v>0</v>
      </c>
      <c r="M93" s="70" t="str">
        <f t="shared" si="32"/>
        <v/>
      </c>
    </row>
    <row r="94" spans="1:13" ht="12.75" customHeight="1" outlineLevel="1">
      <c r="A94" s="1"/>
      <c r="B94" s="44"/>
      <c r="C94" s="45"/>
      <c r="D94" s="64"/>
      <c r="E94" s="42"/>
      <c r="F94" s="42" t="s">
        <v>193</v>
      </c>
      <c r="G94" s="42" t="s">
        <v>194</v>
      </c>
      <c r="H94" s="43"/>
      <c r="I94" s="74" t="str">
        <f t="shared" si="30"/>
        <v/>
      </c>
      <c r="J94" s="43"/>
      <c r="K94" s="74" t="str">
        <f t="shared" si="31"/>
        <v/>
      </c>
      <c r="L94" s="102">
        <f t="shared" si="9"/>
        <v>0</v>
      </c>
      <c r="M94" s="70" t="str">
        <f t="shared" si="32"/>
        <v/>
      </c>
    </row>
    <row r="95" spans="1:13" ht="12.75" customHeight="1" outlineLevel="1">
      <c r="A95" s="1"/>
      <c r="B95" s="44"/>
      <c r="C95" s="45"/>
      <c r="D95" s="64"/>
      <c r="E95" s="42"/>
      <c r="F95" s="42" t="s">
        <v>195</v>
      </c>
      <c r="G95" s="42" t="s">
        <v>196</v>
      </c>
      <c r="H95" s="43"/>
      <c r="I95" s="74" t="str">
        <f t="shared" si="30"/>
        <v/>
      </c>
      <c r="J95" s="43"/>
      <c r="K95" s="74" t="str">
        <f t="shared" si="31"/>
        <v/>
      </c>
      <c r="L95" s="102">
        <f t="shared" si="9"/>
        <v>0</v>
      </c>
      <c r="M95" s="70" t="str">
        <f t="shared" si="32"/>
        <v/>
      </c>
    </row>
    <row r="96" spans="1:13" ht="12.75" customHeight="1" outlineLevel="1">
      <c r="A96" s="1"/>
      <c r="B96" s="44"/>
      <c r="C96" s="45"/>
      <c r="D96" s="64"/>
      <c r="E96" s="42"/>
      <c r="F96" s="42" t="s">
        <v>197</v>
      </c>
      <c r="G96" s="42" t="s">
        <v>198</v>
      </c>
      <c r="H96" s="43"/>
      <c r="I96" s="74" t="str">
        <f t="shared" si="30"/>
        <v/>
      </c>
      <c r="J96" s="43"/>
      <c r="K96" s="74" t="str">
        <f t="shared" si="31"/>
        <v/>
      </c>
      <c r="L96" s="102">
        <f t="shared" si="9"/>
        <v>0</v>
      </c>
      <c r="M96" s="70" t="str">
        <f t="shared" si="32"/>
        <v/>
      </c>
    </row>
    <row r="97" spans="1:13" ht="12.75" customHeight="1" outlineLevel="1">
      <c r="A97" s="1"/>
      <c r="B97" s="44"/>
      <c r="C97" s="45"/>
      <c r="D97" s="64"/>
      <c r="E97" s="42"/>
      <c r="F97" s="42" t="s">
        <v>199</v>
      </c>
      <c r="G97" s="42" t="s">
        <v>200</v>
      </c>
      <c r="H97" s="43"/>
      <c r="I97" s="74" t="str">
        <f t="shared" si="30"/>
        <v/>
      </c>
      <c r="J97" s="43"/>
      <c r="K97" s="74" t="str">
        <f t="shared" si="31"/>
        <v/>
      </c>
      <c r="L97" s="102">
        <f t="shared" si="9"/>
        <v>0</v>
      </c>
      <c r="M97" s="70" t="str">
        <f t="shared" si="32"/>
        <v/>
      </c>
    </row>
    <row r="98" spans="1:13" ht="12.75" customHeight="1" outlineLevel="1">
      <c r="A98" s="1" t="s">
        <v>203</v>
      </c>
      <c r="B98" s="44"/>
      <c r="C98" s="45"/>
      <c r="D98" s="64"/>
      <c r="E98" s="42"/>
      <c r="F98" s="42" t="s">
        <v>201</v>
      </c>
      <c r="G98" s="42" t="s">
        <v>202</v>
      </c>
      <c r="H98" s="43"/>
      <c r="I98" s="74" t="str">
        <f t="shared" si="30"/>
        <v/>
      </c>
      <c r="J98" s="43"/>
      <c r="K98" s="74" t="str">
        <f t="shared" si="31"/>
        <v/>
      </c>
      <c r="L98" s="102">
        <f t="shared" ref="L98:L161" si="33">H98-J98</f>
        <v>0</v>
      </c>
      <c r="M98" s="70" t="str">
        <f t="shared" si="32"/>
        <v/>
      </c>
    </row>
    <row r="99" spans="1:13" ht="12.75" customHeight="1" outlineLevel="1">
      <c r="A99" s="1"/>
      <c r="B99" s="44"/>
      <c r="C99" s="45"/>
      <c r="D99" s="64"/>
      <c r="E99" s="26" t="s">
        <v>204</v>
      </c>
      <c r="F99" s="26"/>
      <c r="G99" s="26"/>
      <c r="H99" s="43">
        <f t="shared" ref="H99" si="34">SUM(H100:H108)</f>
        <v>0</v>
      </c>
      <c r="I99" s="74" t="str">
        <f t="shared" si="30"/>
        <v/>
      </c>
      <c r="J99" s="43">
        <f t="shared" ref="J99" si="35">SUM(J100:J108)</f>
        <v>0</v>
      </c>
      <c r="K99" s="74" t="str">
        <f t="shared" si="31"/>
        <v/>
      </c>
      <c r="L99" s="102">
        <f t="shared" si="33"/>
        <v>0</v>
      </c>
      <c r="M99" s="70" t="str">
        <f t="shared" si="32"/>
        <v/>
      </c>
    </row>
    <row r="100" spans="1:13" ht="12.75" customHeight="1" outlineLevel="1">
      <c r="A100" s="1"/>
      <c r="B100" s="44"/>
      <c r="C100" s="45"/>
      <c r="D100" s="64"/>
      <c r="E100" s="26"/>
      <c r="F100" s="26" t="s">
        <v>205</v>
      </c>
      <c r="G100" s="26" t="s">
        <v>206</v>
      </c>
      <c r="H100" s="43"/>
      <c r="I100" s="74" t="str">
        <f t="shared" si="30"/>
        <v/>
      </c>
      <c r="J100" s="43"/>
      <c r="K100" s="74" t="str">
        <f t="shared" si="31"/>
        <v/>
      </c>
      <c r="L100" s="102">
        <f t="shared" si="33"/>
        <v>0</v>
      </c>
      <c r="M100" s="70" t="str">
        <f t="shared" si="32"/>
        <v/>
      </c>
    </row>
    <row r="101" spans="1:13" ht="12.75" customHeight="1" outlineLevel="1">
      <c r="A101" s="1"/>
      <c r="B101" s="44"/>
      <c r="C101" s="45"/>
      <c r="D101" s="64"/>
      <c r="E101" s="26"/>
      <c r="F101" s="26" t="s">
        <v>207</v>
      </c>
      <c r="G101" s="26" t="s">
        <v>208</v>
      </c>
      <c r="H101" s="43"/>
      <c r="I101" s="74" t="str">
        <f t="shared" si="30"/>
        <v/>
      </c>
      <c r="J101" s="43"/>
      <c r="K101" s="74" t="str">
        <f t="shared" si="31"/>
        <v/>
      </c>
      <c r="L101" s="102">
        <f t="shared" si="33"/>
        <v>0</v>
      </c>
      <c r="M101" s="70" t="str">
        <f t="shared" si="32"/>
        <v/>
      </c>
    </row>
    <row r="102" spans="1:13" ht="12.75" customHeight="1" outlineLevel="1">
      <c r="A102" s="1"/>
      <c r="B102" s="44"/>
      <c r="C102" s="45"/>
      <c r="D102" s="64"/>
      <c r="E102" s="26"/>
      <c r="F102" s="26" t="s">
        <v>209</v>
      </c>
      <c r="G102" s="26" t="s">
        <v>210</v>
      </c>
      <c r="H102" s="43"/>
      <c r="I102" s="74" t="str">
        <f t="shared" si="30"/>
        <v/>
      </c>
      <c r="J102" s="43"/>
      <c r="K102" s="74" t="str">
        <f t="shared" si="31"/>
        <v/>
      </c>
      <c r="L102" s="102">
        <f t="shared" si="33"/>
        <v>0</v>
      </c>
      <c r="M102" s="70" t="str">
        <f t="shared" si="32"/>
        <v/>
      </c>
    </row>
    <row r="103" spans="1:13" ht="12.75" customHeight="1" outlineLevel="1">
      <c r="A103" s="1"/>
      <c r="B103" s="44"/>
      <c r="C103" s="45"/>
      <c r="D103" s="64"/>
      <c r="E103" s="26"/>
      <c r="F103" s="26" t="s">
        <v>211</v>
      </c>
      <c r="G103" s="26" t="s">
        <v>212</v>
      </c>
      <c r="H103" s="43"/>
      <c r="I103" s="74" t="str">
        <f t="shared" si="30"/>
        <v/>
      </c>
      <c r="J103" s="43"/>
      <c r="K103" s="74" t="str">
        <f t="shared" si="31"/>
        <v/>
      </c>
      <c r="L103" s="102">
        <f t="shared" si="33"/>
        <v>0</v>
      </c>
      <c r="M103" s="70" t="str">
        <f t="shared" si="32"/>
        <v/>
      </c>
    </row>
    <row r="104" spans="1:13" ht="12.75" customHeight="1" outlineLevel="1">
      <c r="A104" s="1"/>
      <c r="B104" s="44"/>
      <c r="C104" s="45"/>
      <c r="D104" s="64"/>
      <c r="E104" s="26"/>
      <c r="F104" s="26" t="s">
        <v>213</v>
      </c>
      <c r="G104" s="26" t="s">
        <v>214</v>
      </c>
      <c r="H104" s="43"/>
      <c r="I104" s="74" t="str">
        <f t="shared" si="30"/>
        <v/>
      </c>
      <c r="J104" s="43"/>
      <c r="K104" s="74" t="str">
        <f t="shared" si="31"/>
        <v/>
      </c>
      <c r="L104" s="102">
        <f t="shared" si="33"/>
        <v>0</v>
      </c>
      <c r="M104" s="70" t="str">
        <f t="shared" si="32"/>
        <v/>
      </c>
    </row>
    <row r="105" spans="1:13" ht="12.75" customHeight="1" outlineLevel="1">
      <c r="A105" s="1"/>
      <c r="B105" s="44"/>
      <c r="C105" s="45"/>
      <c r="D105" s="64"/>
      <c r="E105" s="26"/>
      <c r="F105" s="26" t="s">
        <v>215</v>
      </c>
      <c r="G105" s="26" t="s">
        <v>216</v>
      </c>
      <c r="H105" s="43"/>
      <c r="I105" s="74" t="str">
        <f t="shared" si="30"/>
        <v/>
      </c>
      <c r="J105" s="43"/>
      <c r="K105" s="74" t="str">
        <f t="shared" si="31"/>
        <v/>
      </c>
      <c r="L105" s="102">
        <f t="shared" si="33"/>
        <v>0</v>
      </c>
      <c r="M105" s="70" t="str">
        <f t="shared" si="32"/>
        <v/>
      </c>
    </row>
    <row r="106" spans="1:13" ht="12.75" customHeight="1" outlineLevel="1">
      <c r="A106" s="1"/>
      <c r="B106" s="44"/>
      <c r="C106" s="45"/>
      <c r="D106" s="64"/>
      <c r="E106" s="26"/>
      <c r="F106" s="26" t="s">
        <v>217</v>
      </c>
      <c r="G106" s="26" t="s">
        <v>218</v>
      </c>
      <c r="H106" s="43"/>
      <c r="I106" s="74" t="str">
        <f t="shared" si="30"/>
        <v/>
      </c>
      <c r="J106" s="43"/>
      <c r="K106" s="74" t="str">
        <f t="shared" si="31"/>
        <v/>
      </c>
      <c r="L106" s="102">
        <f t="shared" si="33"/>
        <v>0</v>
      </c>
      <c r="M106" s="70" t="str">
        <f t="shared" si="32"/>
        <v/>
      </c>
    </row>
    <row r="107" spans="1:13" ht="12.75" customHeight="1" outlineLevel="1">
      <c r="A107" s="1"/>
      <c r="B107" s="44"/>
      <c r="C107" s="45"/>
      <c r="D107" s="64"/>
      <c r="E107" s="26"/>
      <c r="F107" s="26" t="s">
        <v>219</v>
      </c>
      <c r="G107" s="26" t="s">
        <v>220</v>
      </c>
      <c r="H107" s="43"/>
      <c r="I107" s="74" t="str">
        <f t="shared" si="30"/>
        <v/>
      </c>
      <c r="J107" s="43"/>
      <c r="K107" s="74" t="str">
        <f t="shared" si="31"/>
        <v/>
      </c>
      <c r="L107" s="102">
        <f t="shared" si="33"/>
        <v>0</v>
      </c>
      <c r="M107" s="70" t="str">
        <f t="shared" si="32"/>
        <v/>
      </c>
    </row>
    <row r="108" spans="1:13" ht="12.75" customHeight="1" outlineLevel="1">
      <c r="A108" s="1"/>
      <c r="B108" s="44"/>
      <c r="C108" s="45"/>
      <c r="D108" s="64"/>
      <c r="E108" s="26"/>
      <c r="F108" s="26" t="s">
        <v>221</v>
      </c>
      <c r="G108" s="26" t="s">
        <v>222</v>
      </c>
      <c r="H108" s="43"/>
      <c r="I108" s="74" t="str">
        <f t="shared" si="30"/>
        <v/>
      </c>
      <c r="J108" s="43"/>
      <c r="K108" s="74" t="str">
        <f t="shared" si="31"/>
        <v/>
      </c>
      <c r="L108" s="102">
        <f t="shared" si="33"/>
        <v>0</v>
      </c>
      <c r="M108" s="70" t="str">
        <f t="shared" si="32"/>
        <v/>
      </c>
    </row>
    <row r="109" spans="1:13" ht="12.75" customHeight="1" outlineLevel="1">
      <c r="A109" s="1" t="s">
        <v>224</v>
      </c>
      <c r="B109" s="44"/>
      <c r="C109" s="45"/>
      <c r="D109" s="64"/>
      <c r="E109" s="26"/>
      <c r="F109" s="26" t="s">
        <v>700</v>
      </c>
      <c r="G109" s="26" t="s">
        <v>701</v>
      </c>
      <c r="H109" s="43"/>
      <c r="I109" s="74" t="str">
        <f t="shared" si="30"/>
        <v/>
      </c>
      <c r="J109" s="43"/>
      <c r="K109" s="74" t="str">
        <f t="shared" si="31"/>
        <v/>
      </c>
      <c r="L109" s="102">
        <f t="shared" si="33"/>
        <v>0</v>
      </c>
      <c r="M109" s="70" t="str">
        <f t="shared" si="32"/>
        <v/>
      </c>
    </row>
    <row r="110" spans="1:13" ht="12.75" customHeight="1" outlineLevel="1">
      <c r="A110" s="1"/>
      <c r="B110" s="44"/>
      <c r="C110" s="45"/>
      <c r="D110" s="64"/>
      <c r="E110" s="26" t="s">
        <v>223</v>
      </c>
      <c r="F110" s="26" t="s">
        <v>693</v>
      </c>
      <c r="G110" s="26" t="s">
        <v>694</v>
      </c>
      <c r="H110" s="43"/>
      <c r="I110" s="74" t="str">
        <f t="shared" si="30"/>
        <v/>
      </c>
      <c r="J110" s="43"/>
      <c r="K110" s="74" t="str">
        <f t="shared" si="31"/>
        <v/>
      </c>
      <c r="L110" s="102">
        <f t="shared" si="33"/>
        <v>0</v>
      </c>
      <c r="M110" s="70" t="str">
        <f t="shared" si="32"/>
        <v/>
      </c>
    </row>
    <row r="111" spans="1:13" ht="12.75" customHeight="1" outlineLevel="1">
      <c r="A111" s="1"/>
      <c r="B111" s="44"/>
      <c r="C111" s="45"/>
      <c r="D111" s="64"/>
      <c r="E111" s="26" t="s">
        <v>225</v>
      </c>
      <c r="F111" s="26"/>
      <c r="G111" s="26"/>
      <c r="H111" s="43">
        <f>SUM(H112:H115)</f>
        <v>0</v>
      </c>
      <c r="I111" s="74" t="str">
        <f t="shared" si="30"/>
        <v/>
      </c>
      <c r="J111" s="43">
        <f>SUM(J112:J115)</f>
        <v>0</v>
      </c>
      <c r="K111" s="74" t="str">
        <f t="shared" si="31"/>
        <v/>
      </c>
      <c r="L111" s="102">
        <f t="shared" si="33"/>
        <v>0</v>
      </c>
      <c r="M111" s="70" t="str">
        <f t="shared" si="32"/>
        <v/>
      </c>
    </row>
    <row r="112" spans="1:13" ht="12.75" customHeight="1" outlineLevel="1">
      <c r="A112" s="1"/>
      <c r="B112" s="44"/>
      <c r="C112" s="45"/>
      <c r="D112" s="64"/>
      <c r="E112" s="26"/>
      <c r="F112" s="26" t="s">
        <v>226</v>
      </c>
      <c r="G112" s="26" t="s">
        <v>227</v>
      </c>
      <c r="H112" s="43"/>
      <c r="I112" s="74" t="str">
        <f t="shared" si="30"/>
        <v/>
      </c>
      <c r="J112" s="43"/>
      <c r="K112" s="74" t="str">
        <f t="shared" si="31"/>
        <v/>
      </c>
      <c r="L112" s="102">
        <f t="shared" si="33"/>
        <v>0</v>
      </c>
      <c r="M112" s="70" t="str">
        <f t="shared" si="32"/>
        <v/>
      </c>
    </row>
    <row r="113" spans="1:13" ht="12.75" customHeight="1" outlineLevel="1">
      <c r="A113" s="1"/>
      <c r="B113" s="44"/>
      <c r="C113" s="45"/>
      <c r="D113" s="64"/>
      <c r="E113" s="26"/>
      <c r="F113" s="26" t="s">
        <v>228</v>
      </c>
      <c r="G113" s="26" t="s">
        <v>229</v>
      </c>
      <c r="H113" s="43"/>
      <c r="I113" s="74" t="str">
        <f t="shared" si="30"/>
        <v/>
      </c>
      <c r="J113" s="43"/>
      <c r="K113" s="74" t="str">
        <f t="shared" si="31"/>
        <v/>
      </c>
      <c r="L113" s="102">
        <f t="shared" si="33"/>
        <v>0</v>
      </c>
      <c r="M113" s="70" t="str">
        <f t="shared" si="32"/>
        <v/>
      </c>
    </row>
    <row r="114" spans="1:13" ht="12.75" customHeight="1" outlineLevel="1">
      <c r="A114" s="1" t="s">
        <v>234</v>
      </c>
      <c r="B114" s="44"/>
      <c r="C114" s="45"/>
      <c r="D114" s="64"/>
      <c r="E114" s="26"/>
      <c r="F114" s="26" t="s">
        <v>230</v>
      </c>
      <c r="G114" s="26" t="s">
        <v>231</v>
      </c>
      <c r="H114" s="43"/>
      <c r="I114" s="74" t="str">
        <f t="shared" si="30"/>
        <v/>
      </c>
      <c r="J114" s="43"/>
      <c r="K114" s="74" t="str">
        <f t="shared" si="31"/>
        <v/>
      </c>
      <c r="L114" s="102">
        <f t="shared" si="33"/>
        <v>0</v>
      </c>
      <c r="M114" s="70" t="str">
        <f t="shared" si="32"/>
        <v/>
      </c>
    </row>
    <row r="115" spans="1:13" ht="12.75" customHeight="1" outlineLevel="1">
      <c r="A115" s="1" t="s">
        <v>238</v>
      </c>
      <c r="B115" s="44"/>
      <c r="C115" s="45"/>
      <c r="D115" s="64"/>
      <c r="E115" s="26"/>
      <c r="F115" s="26" t="s">
        <v>232</v>
      </c>
      <c r="G115" s="26" t="s">
        <v>233</v>
      </c>
      <c r="H115" s="43"/>
      <c r="I115" s="74" t="str">
        <f t="shared" si="30"/>
        <v/>
      </c>
      <c r="J115" s="43"/>
      <c r="K115" s="74" t="str">
        <f t="shared" si="31"/>
        <v/>
      </c>
      <c r="L115" s="102">
        <f t="shared" si="33"/>
        <v>0</v>
      </c>
      <c r="M115" s="70" t="str">
        <f t="shared" si="32"/>
        <v/>
      </c>
    </row>
    <row r="116" spans="1:13" ht="12.75" customHeight="1" outlineLevel="1">
      <c r="A116" s="1" t="s">
        <v>242</v>
      </c>
      <c r="B116" s="44"/>
      <c r="C116" s="45"/>
      <c r="D116" s="64"/>
      <c r="E116" s="26" t="s">
        <v>235</v>
      </c>
      <c r="F116" s="26" t="s">
        <v>236</v>
      </c>
      <c r="G116" s="26" t="s">
        <v>237</v>
      </c>
      <c r="H116" s="43"/>
      <c r="I116" s="74" t="str">
        <f t="shared" si="30"/>
        <v/>
      </c>
      <c r="J116" s="43"/>
      <c r="K116" s="74" t="str">
        <f t="shared" si="31"/>
        <v/>
      </c>
      <c r="L116" s="102">
        <f t="shared" si="33"/>
        <v>0</v>
      </c>
      <c r="M116" s="70" t="str">
        <f t="shared" si="32"/>
        <v/>
      </c>
    </row>
    <row r="117" spans="1:13" ht="12.75" customHeight="1" outlineLevel="1">
      <c r="A117" s="1" t="s">
        <v>246</v>
      </c>
      <c r="B117" s="44"/>
      <c r="C117" s="45"/>
      <c r="D117" s="64"/>
      <c r="E117" s="26" t="s">
        <v>239</v>
      </c>
      <c r="F117" s="26" t="s">
        <v>240</v>
      </c>
      <c r="G117" s="26" t="s">
        <v>241</v>
      </c>
      <c r="H117" s="43"/>
      <c r="I117" s="74" t="str">
        <f t="shared" si="30"/>
        <v/>
      </c>
      <c r="J117" s="43"/>
      <c r="K117" s="74" t="str">
        <f t="shared" si="31"/>
        <v/>
      </c>
      <c r="L117" s="102">
        <f t="shared" si="33"/>
        <v>0</v>
      </c>
      <c r="M117" s="70" t="str">
        <f t="shared" si="32"/>
        <v/>
      </c>
    </row>
    <row r="118" spans="1:13" ht="12.75" customHeight="1" outlineLevel="1">
      <c r="A118" s="1"/>
      <c r="B118" s="44"/>
      <c r="C118" s="45"/>
      <c r="D118" s="64"/>
      <c r="E118" s="26" t="s">
        <v>243</v>
      </c>
      <c r="F118" s="26" t="s">
        <v>244</v>
      </c>
      <c r="G118" s="26" t="s">
        <v>245</v>
      </c>
      <c r="H118" s="43"/>
      <c r="I118" s="74" t="str">
        <f t="shared" si="30"/>
        <v/>
      </c>
      <c r="J118" s="43"/>
      <c r="K118" s="74" t="str">
        <f t="shared" si="31"/>
        <v/>
      </c>
      <c r="L118" s="102">
        <f t="shared" si="33"/>
        <v>0</v>
      </c>
      <c r="M118" s="70" t="str">
        <f t="shared" si="32"/>
        <v/>
      </c>
    </row>
    <row r="119" spans="1:13" ht="12.75" customHeight="1" outlineLevel="1">
      <c r="A119" s="1"/>
      <c r="B119" s="44"/>
      <c r="C119" s="45"/>
      <c r="D119" s="64"/>
      <c r="E119" s="65" t="s">
        <v>56</v>
      </c>
      <c r="F119" s="65"/>
      <c r="G119" s="65"/>
      <c r="H119" s="43">
        <f>SUM(H120:H128)</f>
        <v>0</v>
      </c>
      <c r="I119" s="74" t="str">
        <f t="shared" si="30"/>
        <v/>
      </c>
      <c r="J119" s="43">
        <f>SUM(J120:J128)</f>
        <v>0</v>
      </c>
      <c r="K119" s="74" t="str">
        <f t="shared" si="31"/>
        <v/>
      </c>
      <c r="L119" s="102">
        <f t="shared" si="33"/>
        <v>0</v>
      </c>
      <c r="M119" s="70" t="str">
        <f t="shared" si="32"/>
        <v/>
      </c>
    </row>
    <row r="120" spans="1:13" ht="12.75" customHeight="1" outlineLevel="1">
      <c r="A120" s="1"/>
      <c r="B120" s="44"/>
      <c r="C120" s="45"/>
      <c r="D120" s="64"/>
      <c r="E120" s="26"/>
      <c r="F120" s="26" t="s">
        <v>247</v>
      </c>
      <c r="G120" s="26" t="s">
        <v>248</v>
      </c>
      <c r="H120" s="43"/>
      <c r="I120" s="74" t="str">
        <f t="shared" si="30"/>
        <v/>
      </c>
      <c r="J120" s="43"/>
      <c r="K120" s="74" t="str">
        <f t="shared" si="31"/>
        <v/>
      </c>
      <c r="L120" s="102">
        <f t="shared" si="33"/>
        <v>0</v>
      </c>
      <c r="M120" s="70" t="str">
        <f t="shared" si="32"/>
        <v/>
      </c>
    </row>
    <row r="121" spans="1:13" ht="12.75" customHeight="1" outlineLevel="1">
      <c r="A121" s="1"/>
      <c r="B121" s="44"/>
      <c r="C121" s="45"/>
      <c r="D121" s="64"/>
      <c r="E121" s="26"/>
      <c r="F121" s="26" t="s">
        <v>249</v>
      </c>
      <c r="G121" s="26" t="s">
        <v>250</v>
      </c>
      <c r="H121" s="43"/>
      <c r="I121" s="74" t="str">
        <f t="shared" si="30"/>
        <v/>
      </c>
      <c r="J121" s="43"/>
      <c r="K121" s="74" t="str">
        <f t="shared" si="31"/>
        <v/>
      </c>
      <c r="L121" s="102">
        <f t="shared" si="33"/>
        <v>0</v>
      </c>
      <c r="M121" s="70" t="str">
        <f t="shared" si="32"/>
        <v/>
      </c>
    </row>
    <row r="122" spans="1:13" ht="12.75" customHeight="1" outlineLevel="1">
      <c r="A122" s="1"/>
      <c r="B122" s="44"/>
      <c r="C122" s="45"/>
      <c r="D122" s="64"/>
      <c r="E122" s="26"/>
      <c r="F122" s="26" t="s">
        <v>251</v>
      </c>
      <c r="G122" s="26" t="s">
        <v>252</v>
      </c>
      <c r="H122" s="43"/>
      <c r="I122" s="74" t="str">
        <f t="shared" si="30"/>
        <v/>
      </c>
      <c r="J122" s="43"/>
      <c r="K122" s="74" t="str">
        <f t="shared" si="31"/>
        <v/>
      </c>
      <c r="L122" s="102">
        <f t="shared" si="33"/>
        <v>0</v>
      </c>
      <c r="M122" s="70" t="str">
        <f t="shared" si="32"/>
        <v/>
      </c>
    </row>
    <row r="123" spans="1:13" ht="12.75" customHeight="1" outlineLevel="1">
      <c r="A123" s="1"/>
      <c r="B123" s="44"/>
      <c r="C123" s="45"/>
      <c r="D123" s="64"/>
      <c r="E123" s="26"/>
      <c r="F123" s="26" t="s">
        <v>253</v>
      </c>
      <c r="G123" s="26" t="s">
        <v>254</v>
      </c>
      <c r="H123" s="43"/>
      <c r="I123" s="74" t="str">
        <f t="shared" si="30"/>
        <v/>
      </c>
      <c r="J123" s="43"/>
      <c r="K123" s="74" t="str">
        <f t="shared" si="31"/>
        <v/>
      </c>
      <c r="L123" s="102">
        <f t="shared" si="33"/>
        <v>0</v>
      </c>
      <c r="M123" s="70" t="str">
        <f t="shared" si="32"/>
        <v/>
      </c>
    </row>
    <row r="124" spans="1:13" ht="12.75" customHeight="1" outlineLevel="1">
      <c r="A124" s="1"/>
      <c r="B124" s="44"/>
      <c r="C124" s="45"/>
      <c r="D124" s="64"/>
      <c r="E124" s="26"/>
      <c r="F124" s="26" t="s">
        <v>255</v>
      </c>
      <c r="G124" s="26" t="s">
        <v>256</v>
      </c>
      <c r="H124" s="43"/>
      <c r="I124" s="74" t="str">
        <f t="shared" si="30"/>
        <v/>
      </c>
      <c r="J124" s="43"/>
      <c r="K124" s="74" t="str">
        <f t="shared" si="31"/>
        <v/>
      </c>
      <c r="L124" s="102">
        <f t="shared" si="33"/>
        <v>0</v>
      </c>
      <c r="M124" s="70" t="str">
        <f t="shared" si="32"/>
        <v/>
      </c>
    </row>
    <row r="125" spans="1:13" ht="12.75" customHeight="1" outlineLevel="1">
      <c r="A125" s="1"/>
      <c r="B125" s="44"/>
      <c r="C125" s="45"/>
      <c r="D125" s="64"/>
      <c r="E125" s="26"/>
      <c r="F125" s="26" t="s">
        <v>257</v>
      </c>
      <c r="G125" s="26" t="s">
        <v>258</v>
      </c>
      <c r="H125" s="43"/>
      <c r="I125" s="74"/>
      <c r="J125" s="43"/>
      <c r="K125" s="74"/>
      <c r="L125" s="102"/>
      <c r="M125" s="70"/>
    </row>
    <row r="126" spans="1:13" ht="12.75" customHeight="1" outlineLevel="1">
      <c r="A126" s="1"/>
      <c r="B126" s="44"/>
      <c r="C126" s="45"/>
      <c r="D126" s="64"/>
      <c r="E126" s="26"/>
      <c r="F126" s="26" t="s">
        <v>259</v>
      </c>
      <c r="G126" s="26" t="s">
        <v>260</v>
      </c>
      <c r="H126" s="43"/>
      <c r="I126" s="74" t="str">
        <f t="shared" si="30"/>
        <v/>
      </c>
      <c r="J126" s="43"/>
      <c r="K126" s="74" t="str">
        <f t="shared" si="31"/>
        <v/>
      </c>
      <c r="L126" s="102">
        <f t="shared" si="33"/>
        <v>0</v>
      </c>
      <c r="M126" s="70" t="str">
        <f t="shared" si="32"/>
        <v/>
      </c>
    </row>
    <row r="127" spans="1:13" s="63" customFormat="1">
      <c r="A127" s="34" t="s">
        <v>265</v>
      </c>
      <c r="B127" s="44"/>
      <c r="C127" s="45"/>
      <c r="D127" s="64"/>
      <c r="E127" s="26"/>
      <c r="F127" s="26" t="s">
        <v>261</v>
      </c>
      <c r="G127" s="26" t="s">
        <v>262</v>
      </c>
      <c r="H127" s="43"/>
      <c r="I127" s="74" t="str">
        <f t="shared" si="30"/>
        <v/>
      </c>
      <c r="J127" s="43"/>
      <c r="K127" s="74" t="str">
        <f t="shared" si="31"/>
        <v/>
      </c>
      <c r="L127" s="102">
        <f t="shared" si="33"/>
        <v>0</v>
      </c>
      <c r="M127" s="70" t="str">
        <f t="shared" si="32"/>
        <v/>
      </c>
    </row>
    <row r="128" spans="1:13" ht="12.75" customHeight="1" outlineLevel="1">
      <c r="A128" s="1" t="s">
        <v>267</v>
      </c>
      <c r="B128" s="44"/>
      <c r="C128" s="45"/>
      <c r="D128" s="64"/>
      <c r="E128" s="26"/>
      <c r="F128" s="26" t="s">
        <v>263</v>
      </c>
      <c r="G128" s="26" t="s">
        <v>264</v>
      </c>
      <c r="H128" s="43"/>
      <c r="I128" s="74" t="str">
        <f t="shared" si="30"/>
        <v/>
      </c>
      <c r="J128" s="43"/>
      <c r="K128" s="74" t="str">
        <f t="shared" si="31"/>
        <v/>
      </c>
      <c r="L128" s="102">
        <f t="shared" si="33"/>
        <v>0</v>
      </c>
      <c r="M128" s="70" t="str">
        <f t="shared" si="32"/>
        <v/>
      </c>
    </row>
    <row r="129" spans="1:13" ht="12.75" customHeight="1" outlineLevel="1">
      <c r="A129" s="1"/>
      <c r="B129" s="59"/>
      <c r="C129" s="60" t="s">
        <v>266</v>
      </c>
      <c r="D129" s="61"/>
      <c r="E129" s="61"/>
      <c r="F129" s="61"/>
      <c r="G129" s="61"/>
      <c r="H129" s="62">
        <f t="shared" ref="H129" si="36">+H130+H204</f>
        <v>0</v>
      </c>
      <c r="I129" s="98" t="str">
        <f t="shared" si="30"/>
        <v/>
      </c>
      <c r="J129" s="62">
        <f t="shared" ref="J129" si="37">+J130+J204</f>
        <v>0</v>
      </c>
      <c r="K129" s="98" t="str">
        <f t="shared" si="31"/>
        <v/>
      </c>
      <c r="L129" s="106">
        <f t="shared" si="33"/>
        <v>0</v>
      </c>
      <c r="M129" s="98" t="str">
        <f t="shared" si="32"/>
        <v/>
      </c>
    </row>
    <row r="130" spans="1:13" ht="12.75" customHeight="1" outlineLevel="1">
      <c r="A130" s="1"/>
      <c r="B130" s="44"/>
      <c r="C130" s="45"/>
      <c r="D130" s="64"/>
      <c r="E130" s="42" t="s">
        <v>268</v>
      </c>
      <c r="F130" s="42"/>
      <c r="G130" s="42"/>
      <c r="H130" s="43">
        <f t="shared" ref="H130" si="38">SUM(H131:H203)</f>
        <v>0</v>
      </c>
      <c r="I130" s="74" t="str">
        <f t="shared" si="30"/>
        <v/>
      </c>
      <c r="J130" s="43">
        <f t="shared" ref="J130" si="39">SUM(J131:J203)</f>
        <v>0</v>
      </c>
      <c r="K130" s="74" t="str">
        <f t="shared" si="31"/>
        <v/>
      </c>
      <c r="L130" s="102">
        <f t="shared" si="33"/>
        <v>0</v>
      </c>
      <c r="M130" s="70" t="str">
        <f t="shared" si="32"/>
        <v/>
      </c>
    </row>
    <row r="131" spans="1:13" ht="12.75" customHeight="1" outlineLevel="1">
      <c r="A131" s="1"/>
      <c r="B131" s="44"/>
      <c r="C131" s="45"/>
      <c r="D131" s="64"/>
      <c r="E131" s="26"/>
      <c r="F131" s="26" t="s">
        <v>269</v>
      </c>
      <c r="G131" s="26" t="s">
        <v>270</v>
      </c>
      <c r="H131" s="43"/>
      <c r="I131" s="74" t="str">
        <f t="shared" si="30"/>
        <v/>
      </c>
      <c r="J131" s="43"/>
      <c r="K131" s="74" t="str">
        <f t="shared" si="31"/>
        <v/>
      </c>
      <c r="L131" s="102">
        <f t="shared" si="33"/>
        <v>0</v>
      </c>
      <c r="M131" s="70" t="str">
        <f t="shared" si="32"/>
        <v/>
      </c>
    </row>
    <row r="132" spans="1:13" ht="12.75" customHeight="1" outlineLevel="1">
      <c r="A132" s="1"/>
      <c r="B132" s="44"/>
      <c r="C132" s="45"/>
      <c r="D132" s="64"/>
      <c r="E132" s="26"/>
      <c r="F132" s="26" t="s">
        <v>271</v>
      </c>
      <c r="G132" s="26" t="s">
        <v>272</v>
      </c>
      <c r="H132" s="43"/>
      <c r="I132" s="74" t="str">
        <f t="shared" si="30"/>
        <v/>
      </c>
      <c r="J132" s="43"/>
      <c r="K132" s="74" t="str">
        <f t="shared" si="31"/>
        <v/>
      </c>
      <c r="L132" s="102">
        <f t="shared" si="33"/>
        <v>0</v>
      </c>
      <c r="M132" s="70" t="str">
        <f t="shared" si="32"/>
        <v/>
      </c>
    </row>
    <row r="133" spans="1:13" ht="12.75" customHeight="1" outlineLevel="1">
      <c r="A133" s="1"/>
      <c r="B133" s="44"/>
      <c r="C133" s="45"/>
      <c r="D133" s="64"/>
      <c r="E133" s="26"/>
      <c r="F133" s="26" t="s">
        <v>273</v>
      </c>
      <c r="G133" s="26" t="s">
        <v>274</v>
      </c>
      <c r="H133" s="43"/>
      <c r="I133" s="74" t="str">
        <f t="shared" si="30"/>
        <v/>
      </c>
      <c r="J133" s="43"/>
      <c r="K133" s="74" t="str">
        <f t="shared" si="31"/>
        <v/>
      </c>
      <c r="L133" s="102">
        <f t="shared" si="33"/>
        <v>0</v>
      </c>
      <c r="M133" s="70" t="str">
        <f t="shared" si="32"/>
        <v/>
      </c>
    </row>
    <row r="134" spans="1:13" ht="12.75" customHeight="1" outlineLevel="1">
      <c r="A134" s="1"/>
      <c r="B134" s="44"/>
      <c r="C134" s="45"/>
      <c r="D134" s="64"/>
      <c r="E134" s="26"/>
      <c r="F134" s="26" t="s">
        <v>275</v>
      </c>
      <c r="G134" s="26" t="s">
        <v>276</v>
      </c>
      <c r="H134" s="43"/>
      <c r="I134" s="74" t="str">
        <f t="shared" si="30"/>
        <v/>
      </c>
      <c r="J134" s="43"/>
      <c r="K134" s="74" t="str">
        <f t="shared" si="31"/>
        <v/>
      </c>
      <c r="L134" s="102">
        <f t="shared" si="33"/>
        <v>0</v>
      </c>
      <c r="M134" s="70" t="str">
        <f t="shared" si="32"/>
        <v/>
      </c>
    </row>
    <row r="135" spans="1:13" ht="12.75" customHeight="1" outlineLevel="1">
      <c r="A135" s="1"/>
      <c r="B135" s="44"/>
      <c r="C135" s="45"/>
      <c r="D135" s="64"/>
      <c r="E135" s="26"/>
      <c r="F135" s="26" t="s">
        <v>277</v>
      </c>
      <c r="G135" s="26" t="s">
        <v>278</v>
      </c>
      <c r="H135" s="43"/>
      <c r="I135" s="74" t="str">
        <f t="shared" si="30"/>
        <v/>
      </c>
      <c r="J135" s="43"/>
      <c r="K135" s="74" t="str">
        <f t="shared" si="31"/>
        <v/>
      </c>
      <c r="L135" s="102">
        <f t="shared" si="33"/>
        <v>0</v>
      </c>
      <c r="M135" s="70" t="str">
        <f t="shared" si="32"/>
        <v/>
      </c>
    </row>
    <row r="136" spans="1:13" ht="12.75" customHeight="1" outlineLevel="1">
      <c r="A136" s="1"/>
      <c r="B136" s="44"/>
      <c r="C136" s="45"/>
      <c r="D136" s="64"/>
      <c r="E136" s="26"/>
      <c r="F136" s="26" t="s">
        <v>279</v>
      </c>
      <c r="G136" s="26" t="s">
        <v>280</v>
      </c>
      <c r="H136" s="43"/>
      <c r="I136" s="74" t="str">
        <f t="shared" si="30"/>
        <v/>
      </c>
      <c r="J136" s="43"/>
      <c r="K136" s="74" t="str">
        <f t="shared" si="31"/>
        <v/>
      </c>
      <c r="L136" s="102">
        <f t="shared" si="33"/>
        <v>0</v>
      </c>
      <c r="M136" s="70" t="str">
        <f t="shared" si="32"/>
        <v/>
      </c>
    </row>
    <row r="137" spans="1:13" ht="12.75" customHeight="1" outlineLevel="1">
      <c r="A137" s="1"/>
      <c r="B137" s="44"/>
      <c r="C137" s="45"/>
      <c r="D137" s="64"/>
      <c r="E137" s="26"/>
      <c r="F137" s="26" t="s">
        <v>281</v>
      </c>
      <c r="G137" s="26" t="s">
        <v>282</v>
      </c>
      <c r="H137" s="43"/>
      <c r="I137" s="74" t="str">
        <f t="shared" si="30"/>
        <v/>
      </c>
      <c r="J137" s="43"/>
      <c r="K137" s="74" t="str">
        <f t="shared" si="31"/>
        <v/>
      </c>
      <c r="L137" s="102">
        <f t="shared" si="33"/>
        <v>0</v>
      </c>
      <c r="M137" s="70" t="str">
        <f t="shared" si="32"/>
        <v/>
      </c>
    </row>
    <row r="138" spans="1:13" ht="12.75" customHeight="1" outlineLevel="1">
      <c r="A138" s="1"/>
      <c r="B138" s="44"/>
      <c r="C138" s="45"/>
      <c r="D138" s="64"/>
      <c r="E138" s="26"/>
      <c r="F138" s="26" t="s">
        <v>283</v>
      </c>
      <c r="G138" s="26" t="s">
        <v>284</v>
      </c>
      <c r="H138" s="43"/>
      <c r="I138" s="74" t="str">
        <f t="shared" si="30"/>
        <v/>
      </c>
      <c r="J138" s="43"/>
      <c r="K138" s="74" t="str">
        <f t="shared" si="31"/>
        <v/>
      </c>
      <c r="L138" s="102">
        <f t="shared" si="33"/>
        <v>0</v>
      </c>
      <c r="M138" s="70" t="str">
        <f t="shared" si="32"/>
        <v/>
      </c>
    </row>
    <row r="139" spans="1:13" ht="12.75" customHeight="1" outlineLevel="1">
      <c r="A139" s="1"/>
      <c r="B139" s="44"/>
      <c r="C139" s="45"/>
      <c r="D139" s="64"/>
      <c r="E139" s="26"/>
      <c r="F139" s="26" t="s">
        <v>285</v>
      </c>
      <c r="G139" s="26" t="s">
        <v>286</v>
      </c>
      <c r="H139" s="43"/>
      <c r="I139" s="74" t="str">
        <f t="shared" si="30"/>
        <v/>
      </c>
      <c r="J139" s="43"/>
      <c r="K139" s="74" t="str">
        <f t="shared" si="31"/>
        <v/>
      </c>
      <c r="L139" s="102">
        <f t="shared" si="33"/>
        <v>0</v>
      </c>
      <c r="M139" s="70" t="str">
        <f t="shared" si="32"/>
        <v/>
      </c>
    </row>
    <row r="140" spans="1:13" ht="12.75" customHeight="1" outlineLevel="1">
      <c r="A140" s="1"/>
      <c r="B140" s="44"/>
      <c r="C140" s="45"/>
      <c r="D140" s="64"/>
      <c r="E140" s="26"/>
      <c r="F140" s="26" t="s">
        <v>287</v>
      </c>
      <c r="G140" s="26" t="s">
        <v>288</v>
      </c>
      <c r="H140" s="43"/>
      <c r="I140" s="74" t="str">
        <f t="shared" si="30"/>
        <v/>
      </c>
      <c r="J140" s="43"/>
      <c r="K140" s="74" t="str">
        <f t="shared" si="31"/>
        <v/>
      </c>
      <c r="L140" s="102">
        <f t="shared" si="33"/>
        <v>0</v>
      </c>
      <c r="M140" s="70" t="str">
        <f t="shared" si="32"/>
        <v/>
      </c>
    </row>
    <row r="141" spans="1:13" ht="12.75" customHeight="1" outlineLevel="1">
      <c r="A141" s="1"/>
      <c r="B141" s="44"/>
      <c r="C141" s="45"/>
      <c r="D141" s="64"/>
      <c r="E141" s="26"/>
      <c r="F141" s="26" t="s">
        <v>289</v>
      </c>
      <c r="G141" s="26" t="s">
        <v>290</v>
      </c>
      <c r="H141" s="43"/>
      <c r="I141" s="74" t="str">
        <f t="shared" si="30"/>
        <v/>
      </c>
      <c r="J141" s="43"/>
      <c r="K141" s="74" t="str">
        <f t="shared" si="31"/>
        <v/>
      </c>
      <c r="L141" s="102">
        <f t="shared" si="33"/>
        <v>0</v>
      </c>
      <c r="M141" s="70" t="str">
        <f t="shared" si="32"/>
        <v/>
      </c>
    </row>
    <row r="142" spans="1:13" ht="12.75" customHeight="1" outlineLevel="1">
      <c r="A142" s="1"/>
      <c r="B142" s="44"/>
      <c r="C142" s="45"/>
      <c r="D142" s="64"/>
      <c r="E142" s="26"/>
      <c r="F142" s="26" t="s">
        <v>291</v>
      </c>
      <c r="G142" s="26" t="s">
        <v>292</v>
      </c>
      <c r="H142" s="43"/>
      <c r="I142" s="74" t="str">
        <f t="shared" si="30"/>
        <v/>
      </c>
      <c r="J142" s="43"/>
      <c r="K142" s="74" t="str">
        <f t="shared" si="31"/>
        <v/>
      </c>
      <c r="L142" s="102">
        <f t="shared" si="33"/>
        <v>0</v>
      </c>
      <c r="M142" s="70" t="str">
        <f t="shared" si="32"/>
        <v/>
      </c>
    </row>
    <row r="143" spans="1:13" ht="12.75" customHeight="1" outlineLevel="1">
      <c r="A143" s="1"/>
      <c r="B143" s="44"/>
      <c r="C143" s="45"/>
      <c r="D143" s="64"/>
      <c r="E143" s="26"/>
      <c r="F143" s="26" t="s">
        <v>293</v>
      </c>
      <c r="G143" s="26" t="s">
        <v>294</v>
      </c>
      <c r="H143" s="43"/>
      <c r="I143" s="74" t="str">
        <f t="shared" si="30"/>
        <v/>
      </c>
      <c r="J143" s="43"/>
      <c r="K143" s="74" t="str">
        <f t="shared" si="31"/>
        <v/>
      </c>
      <c r="L143" s="102">
        <f t="shared" si="33"/>
        <v>0</v>
      </c>
      <c r="M143" s="70" t="str">
        <f t="shared" si="32"/>
        <v/>
      </c>
    </row>
    <row r="144" spans="1:13" ht="12.75" customHeight="1" outlineLevel="1">
      <c r="A144" s="1"/>
      <c r="B144" s="44"/>
      <c r="C144" s="45"/>
      <c r="D144" s="64"/>
      <c r="E144" s="26"/>
      <c r="F144" s="26" t="s">
        <v>295</v>
      </c>
      <c r="G144" s="26" t="s">
        <v>296</v>
      </c>
      <c r="H144" s="43"/>
      <c r="I144" s="74" t="str">
        <f t="shared" si="30"/>
        <v/>
      </c>
      <c r="J144" s="43"/>
      <c r="K144" s="74" t="str">
        <f t="shared" si="31"/>
        <v/>
      </c>
      <c r="L144" s="102">
        <f t="shared" si="33"/>
        <v>0</v>
      </c>
      <c r="M144" s="70" t="str">
        <f t="shared" si="32"/>
        <v/>
      </c>
    </row>
    <row r="145" spans="1:13" ht="12.75" customHeight="1" outlineLevel="1">
      <c r="A145" s="1"/>
      <c r="B145" s="44"/>
      <c r="C145" s="45"/>
      <c r="D145" s="64"/>
      <c r="E145" s="26"/>
      <c r="F145" s="26" t="s">
        <v>297</v>
      </c>
      <c r="G145" s="26" t="s">
        <v>298</v>
      </c>
      <c r="H145" s="43"/>
      <c r="I145" s="74" t="str">
        <f t="shared" si="30"/>
        <v/>
      </c>
      <c r="J145" s="43"/>
      <c r="K145" s="74" t="str">
        <f t="shared" si="31"/>
        <v/>
      </c>
      <c r="L145" s="102">
        <f t="shared" si="33"/>
        <v>0</v>
      </c>
      <c r="M145" s="70" t="str">
        <f t="shared" si="32"/>
        <v/>
      </c>
    </row>
    <row r="146" spans="1:13" ht="12.75" customHeight="1" outlineLevel="1">
      <c r="A146" s="1"/>
      <c r="B146" s="44"/>
      <c r="C146" s="45"/>
      <c r="D146" s="64"/>
      <c r="E146" s="26"/>
      <c r="F146" s="26" t="s">
        <v>299</v>
      </c>
      <c r="G146" s="26" t="s">
        <v>300</v>
      </c>
      <c r="H146" s="43"/>
      <c r="I146" s="74" t="str">
        <f t="shared" si="30"/>
        <v/>
      </c>
      <c r="J146" s="43"/>
      <c r="K146" s="74" t="str">
        <f t="shared" si="31"/>
        <v/>
      </c>
      <c r="L146" s="102">
        <f t="shared" si="33"/>
        <v>0</v>
      </c>
      <c r="M146" s="70" t="str">
        <f t="shared" si="32"/>
        <v/>
      </c>
    </row>
    <row r="147" spans="1:13" ht="12.75" customHeight="1" outlineLevel="1">
      <c r="A147" s="1"/>
      <c r="B147" s="44"/>
      <c r="C147" s="45"/>
      <c r="D147" s="64"/>
      <c r="E147" s="26"/>
      <c r="F147" s="26" t="s">
        <v>301</v>
      </c>
      <c r="G147" s="26" t="s">
        <v>288</v>
      </c>
      <c r="H147" s="43"/>
      <c r="I147" s="74" t="str">
        <f t="shared" si="30"/>
        <v/>
      </c>
      <c r="J147" s="43"/>
      <c r="K147" s="74" t="str">
        <f t="shared" si="31"/>
        <v/>
      </c>
      <c r="L147" s="102">
        <f t="shared" si="33"/>
        <v>0</v>
      </c>
      <c r="M147" s="70" t="str">
        <f t="shared" si="32"/>
        <v/>
      </c>
    </row>
    <row r="148" spans="1:13" ht="12.75" customHeight="1" outlineLevel="1">
      <c r="A148" s="1"/>
      <c r="B148" s="44"/>
      <c r="C148" s="45"/>
      <c r="D148" s="64"/>
      <c r="E148" s="26"/>
      <c r="F148" s="26" t="s">
        <v>302</v>
      </c>
      <c r="G148" s="26" t="s">
        <v>290</v>
      </c>
      <c r="H148" s="43"/>
      <c r="I148" s="74" t="str">
        <f t="shared" si="30"/>
        <v/>
      </c>
      <c r="J148" s="43"/>
      <c r="K148" s="74" t="str">
        <f t="shared" si="31"/>
        <v/>
      </c>
      <c r="L148" s="102">
        <f t="shared" si="33"/>
        <v>0</v>
      </c>
      <c r="M148" s="70" t="str">
        <f t="shared" si="32"/>
        <v/>
      </c>
    </row>
    <row r="149" spans="1:13" ht="12.75" customHeight="1" outlineLevel="1">
      <c r="A149" s="1"/>
      <c r="B149" s="44"/>
      <c r="C149" s="45"/>
      <c r="D149" s="64"/>
      <c r="E149" s="26"/>
      <c r="F149" s="26" t="s">
        <v>303</v>
      </c>
      <c r="G149" s="26" t="s">
        <v>304</v>
      </c>
      <c r="H149" s="43"/>
      <c r="I149" s="74" t="str">
        <f t="shared" si="30"/>
        <v/>
      </c>
      <c r="J149" s="43"/>
      <c r="K149" s="74" t="str">
        <f t="shared" si="31"/>
        <v/>
      </c>
      <c r="L149" s="102">
        <f t="shared" si="33"/>
        <v>0</v>
      </c>
      <c r="M149" s="70" t="str">
        <f t="shared" si="32"/>
        <v/>
      </c>
    </row>
    <row r="150" spans="1:13" ht="12.75" customHeight="1" outlineLevel="1">
      <c r="A150" s="1"/>
      <c r="B150" s="44"/>
      <c r="C150" s="45"/>
      <c r="D150" s="64"/>
      <c r="E150" s="26"/>
      <c r="F150" s="26" t="s">
        <v>305</v>
      </c>
      <c r="G150" s="26" t="s">
        <v>306</v>
      </c>
      <c r="H150" s="43"/>
      <c r="I150" s="74" t="str">
        <f t="shared" si="30"/>
        <v/>
      </c>
      <c r="J150" s="43"/>
      <c r="K150" s="74" t="str">
        <f t="shared" si="31"/>
        <v/>
      </c>
      <c r="L150" s="102">
        <f t="shared" si="33"/>
        <v>0</v>
      </c>
      <c r="M150" s="70" t="str">
        <f t="shared" si="32"/>
        <v/>
      </c>
    </row>
    <row r="151" spans="1:13" ht="12.75" customHeight="1" outlineLevel="1">
      <c r="A151" s="1"/>
      <c r="B151" s="44"/>
      <c r="C151" s="45"/>
      <c r="D151" s="64"/>
      <c r="E151" s="26"/>
      <c r="F151" s="26" t="s">
        <v>307</v>
      </c>
      <c r="G151" s="26" t="s">
        <v>308</v>
      </c>
      <c r="H151" s="43"/>
      <c r="I151" s="74" t="str">
        <f t="shared" si="30"/>
        <v/>
      </c>
      <c r="J151" s="43"/>
      <c r="K151" s="74" t="str">
        <f t="shared" si="31"/>
        <v/>
      </c>
      <c r="L151" s="102">
        <f t="shared" si="33"/>
        <v>0</v>
      </c>
      <c r="M151" s="70" t="str">
        <f t="shared" si="32"/>
        <v/>
      </c>
    </row>
    <row r="152" spans="1:13" ht="12.75" customHeight="1" outlineLevel="1">
      <c r="A152" s="1"/>
      <c r="B152" s="44"/>
      <c r="C152" s="45"/>
      <c r="D152" s="64"/>
      <c r="E152" s="26"/>
      <c r="F152" s="26" t="s">
        <v>309</v>
      </c>
      <c r="G152" s="26" t="s">
        <v>310</v>
      </c>
      <c r="H152" s="43"/>
      <c r="I152" s="74" t="str">
        <f t="shared" si="30"/>
        <v/>
      </c>
      <c r="J152" s="43"/>
      <c r="K152" s="74" t="str">
        <f t="shared" si="31"/>
        <v/>
      </c>
      <c r="L152" s="102">
        <f t="shared" si="33"/>
        <v>0</v>
      </c>
      <c r="M152" s="70" t="str">
        <f t="shared" si="32"/>
        <v/>
      </c>
    </row>
    <row r="153" spans="1:13" ht="12.75" customHeight="1" outlineLevel="1">
      <c r="A153" s="1"/>
      <c r="B153" s="44"/>
      <c r="C153" s="45"/>
      <c r="D153" s="64"/>
      <c r="E153" s="26"/>
      <c r="F153" s="26" t="s">
        <v>311</v>
      </c>
      <c r="G153" s="26" t="s">
        <v>312</v>
      </c>
      <c r="H153" s="43"/>
      <c r="I153" s="74" t="str">
        <f t="shared" ref="I153:I217" si="40">IFERROR(H153/$H$22,"")</f>
        <v/>
      </c>
      <c r="J153" s="43"/>
      <c r="K153" s="74" t="str">
        <f t="shared" ref="K153:K217" si="41">IFERROR(J153/$J$22,"")</f>
        <v/>
      </c>
      <c r="L153" s="102">
        <f t="shared" si="33"/>
        <v>0</v>
      </c>
      <c r="M153" s="70" t="str">
        <f t="shared" ref="M153:M217" si="42">IFERROR(L153/$J$22,"")</f>
        <v/>
      </c>
    </row>
    <row r="154" spans="1:13" ht="12.75" customHeight="1" outlineLevel="1">
      <c r="A154" s="1"/>
      <c r="B154" s="44"/>
      <c r="C154" s="45"/>
      <c r="D154" s="64"/>
      <c r="E154" s="26"/>
      <c r="F154" s="26" t="s">
        <v>313</v>
      </c>
      <c r="G154" s="26" t="s">
        <v>314</v>
      </c>
      <c r="H154" s="43"/>
      <c r="I154" s="74" t="str">
        <f t="shared" si="40"/>
        <v/>
      </c>
      <c r="J154" s="43"/>
      <c r="K154" s="74" t="str">
        <f t="shared" si="41"/>
        <v/>
      </c>
      <c r="L154" s="102">
        <f t="shared" si="33"/>
        <v>0</v>
      </c>
      <c r="M154" s="70" t="str">
        <f t="shared" si="42"/>
        <v/>
      </c>
    </row>
    <row r="155" spans="1:13" ht="12.75" customHeight="1" outlineLevel="1">
      <c r="A155" s="1"/>
      <c r="B155" s="44"/>
      <c r="C155" s="45"/>
      <c r="D155" s="64"/>
      <c r="E155" s="26"/>
      <c r="F155" s="26" t="s">
        <v>315</v>
      </c>
      <c r="G155" s="26" t="s">
        <v>316</v>
      </c>
      <c r="H155" s="43"/>
      <c r="I155" s="74" t="str">
        <f t="shared" si="40"/>
        <v/>
      </c>
      <c r="J155" s="43"/>
      <c r="K155" s="74" t="str">
        <f t="shared" si="41"/>
        <v/>
      </c>
      <c r="L155" s="102">
        <f t="shared" si="33"/>
        <v>0</v>
      </c>
      <c r="M155" s="70" t="str">
        <f t="shared" si="42"/>
        <v/>
      </c>
    </row>
    <row r="156" spans="1:13" ht="12.75" customHeight="1" outlineLevel="1">
      <c r="A156" s="1"/>
      <c r="B156" s="44"/>
      <c r="C156" s="45"/>
      <c r="D156" s="64"/>
      <c r="E156" s="26"/>
      <c r="F156" s="26" t="s">
        <v>317</v>
      </c>
      <c r="G156" s="26" t="s">
        <v>318</v>
      </c>
      <c r="H156" s="43"/>
      <c r="I156" s="74" t="str">
        <f t="shared" si="40"/>
        <v/>
      </c>
      <c r="J156" s="43"/>
      <c r="K156" s="74" t="str">
        <f t="shared" si="41"/>
        <v/>
      </c>
      <c r="L156" s="102">
        <f t="shared" si="33"/>
        <v>0</v>
      </c>
      <c r="M156" s="70" t="str">
        <f t="shared" si="42"/>
        <v/>
      </c>
    </row>
    <row r="157" spans="1:13" ht="12.75" customHeight="1" outlineLevel="1">
      <c r="A157" s="1"/>
      <c r="B157" s="44"/>
      <c r="C157" s="45"/>
      <c r="D157" s="64"/>
      <c r="E157" s="26"/>
      <c r="F157" s="26" t="s">
        <v>319</v>
      </c>
      <c r="G157" s="26" t="s">
        <v>320</v>
      </c>
      <c r="H157" s="43"/>
      <c r="I157" s="74" t="str">
        <f t="shared" si="40"/>
        <v/>
      </c>
      <c r="J157" s="43"/>
      <c r="K157" s="74" t="str">
        <f t="shared" si="41"/>
        <v/>
      </c>
      <c r="L157" s="102">
        <f t="shared" si="33"/>
        <v>0</v>
      </c>
      <c r="M157" s="70" t="str">
        <f t="shared" si="42"/>
        <v/>
      </c>
    </row>
    <row r="158" spans="1:13" ht="12.75" customHeight="1" outlineLevel="1">
      <c r="A158" s="1"/>
      <c r="B158" s="44"/>
      <c r="C158" s="45"/>
      <c r="D158" s="64"/>
      <c r="E158" s="26"/>
      <c r="F158" s="26" t="s">
        <v>321</v>
      </c>
      <c r="G158" s="26" t="s">
        <v>322</v>
      </c>
      <c r="H158" s="43"/>
      <c r="I158" s="74" t="str">
        <f t="shared" si="40"/>
        <v/>
      </c>
      <c r="J158" s="43"/>
      <c r="K158" s="74" t="str">
        <f t="shared" si="41"/>
        <v/>
      </c>
      <c r="L158" s="102">
        <f t="shared" si="33"/>
        <v>0</v>
      </c>
      <c r="M158" s="70" t="str">
        <f t="shared" si="42"/>
        <v/>
      </c>
    </row>
    <row r="159" spans="1:13" ht="12.75" customHeight="1" outlineLevel="1">
      <c r="A159" s="1"/>
      <c r="B159" s="44"/>
      <c r="C159" s="45"/>
      <c r="D159" s="64"/>
      <c r="E159" s="26"/>
      <c r="F159" s="26" t="s">
        <v>323</v>
      </c>
      <c r="G159" s="26" t="s">
        <v>324</v>
      </c>
      <c r="H159" s="43"/>
      <c r="I159" s="74" t="str">
        <f t="shared" si="40"/>
        <v/>
      </c>
      <c r="J159" s="43"/>
      <c r="K159" s="74" t="str">
        <f t="shared" si="41"/>
        <v/>
      </c>
      <c r="L159" s="102">
        <f t="shared" si="33"/>
        <v>0</v>
      </c>
      <c r="M159" s="70" t="str">
        <f t="shared" si="42"/>
        <v/>
      </c>
    </row>
    <row r="160" spans="1:13" ht="12.75" customHeight="1" outlineLevel="1">
      <c r="A160" s="1"/>
      <c r="B160" s="44"/>
      <c r="C160" s="45"/>
      <c r="D160" s="64"/>
      <c r="E160" s="26"/>
      <c r="F160" s="26" t="s">
        <v>325</v>
      </c>
      <c r="G160" s="26" t="s">
        <v>326</v>
      </c>
      <c r="H160" s="43"/>
      <c r="I160" s="74" t="str">
        <f t="shared" si="40"/>
        <v/>
      </c>
      <c r="J160" s="43"/>
      <c r="K160" s="74" t="str">
        <f t="shared" si="41"/>
        <v/>
      </c>
      <c r="L160" s="102">
        <f t="shared" si="33"/>
        <v>0</v>
      </c>
      <c r="M160" s="70" t="str">
        <f t="shared" si="42"/>
        <v/>
      </c>
    </row>
    <row r="161" spans="1:13" ht="12.75" customHeight="1" outlineLevel="1">
      <c r="A161" s="1"/>
      <c r="B161" s="44"/>
      <c r="C161" s="45"/>
      <c r="D161" s="64"/>
      <c r="E161" s="26"/>
      <c r="F161" s="26" t="s">
        <v>702</v>
      </c>
      <c r="G161" s="26" t="s">
        <v>703</v>
      </c>
      <c r="H161" s="43"/>
      <c r="I161" s="74" t="str">
        <f t="shared" si="40"/>
        <v/>
      </c>
      <c r="J161" s="43"/>
      <c r="K161" s="74" t="str">
        <f t="shared" si="41"/>
        <v/>
      </c>
      <c r="L161" s="102">
        <f t="shared" si="33"/>
        <v>0</v>
      </c>
      <c r="M161" s="70" t="str">
        <f t="shared" si="42"/>
        <v/>
      </c>
    </row>
    <row r="162" spans="1:13" ht="12.75" customHeight="1" outlineLevel="1">
      <c r="A162" s="1"/>
      <c r="B162" s="44"/>
      <c r="C162" s="45"/>
      <c r="D162" s="64"/>
      <c r="E162" s="26"/>
      <c r="F162" s="26" t="s">
        <v>327</v>
      </c>
      <c r="G162" s="26" t="s">
        <v>328</v>
      </c>
      <c r="H162" s="43"/>
      <c r="I162" s="74" t="str">
        <f t="shared" si="40"/>
        <v/>
      </c>
      <c r="J162" s="43"/>
      <c r="K162" s="74" t="str">
        <f t="shared" si="41"/>
        <v/>
      </c>
      <c r="L162" s="102">
        <f t="shared" ref="L162:L225" si="43">H162-J162</f>
        <v>0</v>
      </c>
      <c r="M162" s="70" t="str">
        <f t="shared" si="42"/>
        <v/>
      </c>
    </row>
    <row r="163" spans="1:13" ht="12.75" customHeight="1" outlineLevel="1">
      <c r="A163" s="1"/>
      <c r="B163" s="44"/>
      <c r="C163" s="45"/>
      <c r="D163" s="64"/>
      <c r="E163" s="26"/>
      <c r="F163" s="26" t="s">
        <v>329</v>
      </c>
      <c r="G163" s="26" t="s">
        <v>330</v>
      </c>
      <c r="H163" s="43"/>
      <c r="I163" s="74" t="str">
        <f t="shared" si="40"/>
        <v/>
      </c>
      <c r="J163" s="43"/>
      <c r="K163" s="74" t="str">
        <f t="shared" si="41"/>
        <v/>
      </c>
      <c r="L163" s="102">
        <f t="shared" si="43"/>
        <v>0</v>
      </c>
      <c r="M163" s="70" t="str">
        <f t="shared" si="42"/>
        <v/>
      </c>
    </row>
    <row r="164" spans="1:13" ht="12.75" customHeight="1" outlineLevel="1">
      <c r="A164" s="1"/>
      <c r="B164" s="44"/>
      <c r="C164" s="45"/>
      <c r="D164" s="64"/>
      <c r="E164" s="26"/>
      <c r="F164" s="26" t="s">
        <v>331</v>
      </c>
      <c r="G164" s="26" t="s">
        <v>332</v>
      </c>
      <c r="H164" s="43"/>
      <c r="I164" s="74" t="str">
        <f t="shared" si="40"/>
        <v/>
      </c>
      <c r="J164" s="43"/>
      <c r="K164" s="74" t="str">
        <f t="shared" si="41"/>
        <v/>
      </c>
      <c r="L164" s="102">
        <f t="shared" si="43"/>
        <v>0</v>
      </c>
      <c r="M164" s="70" t="str">
        <f t="shared" si="42"/>
        <v/>
      </c>
    </row>
    <row r="165" spans="1:13" ht="12.75" customHeight="1" outlineLevel="1">
      <c r="A165" s="1"/>
      <c r="B165" s="44"/>
      <c r="C165" s="45"/>
      <c r="D165" s="64"/>
      <c r="E165" s="26"/>
      <c r="F165" s="26" t="s">
        <v>333</v>
      </c>
      <c r="G165" s="26" t="s">
        <v>334</v>
      </c>
      <c r="H165" s="43"/>
      <c r="I165" s="74" t="str">
        <f t="shared" si="40"/>
        <v/>
      </c>
      <c r="J165" s="43"/>
      <c r="K165" s="74" t="str">
        <f t="shared" si="41"/>
        <v/>
      </c>
      <c r="L165" s="102">
        <f t="shared" si="43"/>
        <v>0</v>
      </c>
      <c r="M165" s="70" t="str">
        <f t="shared" si="42"/>
        <v/>
      </c>
    </row>
    <row r="166" spans="1:13" ht="12.75" customHeight="1" outlineLevel="1">
      <c r="A166" s="1"/>
      <c r="B166" s="44"/>
      <c r="C166" s="45"/>
      <c r="D166" s="64"/>
      <c r="E166" s="26"/>
      <c r="F166" s="26" t="s">
        <v>335</v>
      </c>
      <c r="G166" s="26" t="s">
        <v>336</v>
      </c>
      <c r="H166" s="43"/>
      <c r="I166" s="74" t="str">
        <f t="shared" si="40"/>
        <v/>
      </c>
      <c r="J166" s="43"/>
      <c r="K166" s="74" t="str">
        <f t="shared" si="41"/>
        <v/>
      </c>
      <c r="L166" s="102">
        <f t="shared" si="43"/>
        <v>0</v>
      </c>
      <c r="M166" s="70" t="str">
        <f t="shared" si="42"/>
        <v/>
      </c>
    </row>
    <row r="167" spans="1:13" ht="12.75" customHeight="1" outlineLevel="1">
      <c r="A167" s="1"/>
      <c r="B167" s="44"/>
      <c r="C167" s="45"/>
      <c r="D167" s="64"/>
      <c r="E167" s="26"/>
      <c r="F167" s="26" t="s">
        <v>337</v>
      </c>
      <c r="G167" s="26" t="s">
        <v>338</v>
      </c>
      <c r="H167" s="43"/>
      <c r="I167" s="74" t="str">
        <f t="shared" si="40"/>
        <v/>
      </c>
      <c r="J167" s="43"/>
      <c r="K167" s="74" t="str">
        <f t="shared" si="41"/>
        <v/>
      </c>
      <c r="L167" s="102">
        <f t="shared" si="43"/>
        <v>0</v>
      </c>
      <c r="M167" s="70" t="str">
        <f t="shared" si="42"/>
        <v/>
      </c>
    </row>
    <row r="168" spans="1:13" ht="12.75" customHeight="1" outlineLevel="1">
      <c r="A168" s="1"/>
      <c r="B168" s="44"/>
      <c r="C168" s="45"/>
      <c r="D168" s="64"/>
      <c r="E168" s="26"/>
      <c r="F168" s="26" t="s">
        <v>339</v>
      </c>
      <c r="G168" s="26" t="s">
        <v>340</v>
      </c>
      <c r="H168" s="43"/>
      <c r="I168" s="74" t="str">
        <f t="shared" si="40"/>
        <v/>
      </c>
      <c r="J168" s="43"/>
      <c r="K168" s="74" t="str">
        <f t="shared" si="41"/>
        <v/>
      </c>
      <c r="L168" s="102">
        <f t="shared" si="43"/>
        <v>0</v>
      </c>
      <c r="M168" s="70" t="str">
        <f t="shared" si="42"/>
        <v/>
      </c>
    </row>
    <row r="169" spans="1:13" ht="12.75" customHeight="1" outlineLevel="1">
      <c r="A169" s="1"/>
      <c r="B169" s="44"/>
      <c r="C169" s="45"/>
      <c r="D169" s="64"/>
      <c r="E169" s="26"/>
      <c r="F169" s="26" t="s">
        <v>341</v>
      </c>
      <c r="G169" s="26" t="s">
        <v>342</v>
      </c>
      <c r="H169" s="43"/>
      <c r="I169" s="74" t="str">
        <f t="shared" si="40"/>
        <v/>
      </c>
      <c r="J169" s="43"/>
      <c r="K169" s="74" t="str">
        <f t="shared" si="41"/>
        <v/>
      </c>
      <c r="L169" s="102">
        <f t="shared" si="43"/>
        <v>0</v>
      </c>
      <c r="M169" s="70" t="str">
        <f t="shared" si="42"/>
        <v/>
      </c>
    </row>
    <row r="170" spans="1:13" ht="12.75" customHeight="1" outlineLevel="1">
      <c r="A170" s="1"/>
      <c r="B170" s="44"/>
      <c r="C170" s="45"/>
      <c r="D170" s="64"/>
      <c r="E170" s="26"/>
      <c r="F170" s="26" t="s">
        <v>343</v>
      </c>
      <c r="G170" s="26" t="s">
        <v>344</v>
      </c>
      <c r="H170" s="43"/>
      <c r="I170" s="74" t="str">
        <f t="shared" si="40"/>
        <v/>
      </c>
      <c r="J170" s="43"/>
      <c r="K170" s="74" t="str">
        <f t="shared" si="41"/>
        <v/>
      </c>
      <c r="L170" s="102">
        <f t="shared" si="43"/>
        <v>0</v>
      </c>
      <c r="M170" s="70" t="str">
        <f t="shared" si="42"/>
        <v/>
      </c>
    </row>
    <row r="171" spans="1:13" ht="12.75" customHeight="1" outlineLevel="1">
      <c r="A171" s="1"/>
      <c r="B171" s="44"/>
      <c r="C171" s="45"/>
      <c r="D171" s="64"/>
      <c r="E171" s="26"/>
      <c r="F171" s="26" t="s">
        <v>345</v>
      </c>
      <c r="G171" s="26" t="s">
        <v>346</v>
      </c>
      <c r="H171" s="43"/>
      <c r="I171" s="74" t="str">
        <f t="shared" si="40"/>
        <v/>
      </c>
      <c r="J171" s="43"/>
      <c r="K171" s="74" t="str">
        <f t="shared" si="41"/>
        <v/>
      </c>
      <c r="L171" s="102">
        <f t="shared" si="43"/>
        <v>0</v>
      </c>
      <c r="M171" s="70" t="str">
        <f t="shared" si="42"/>
        <v/>
      </c>
    </row>
    <row r="172" spans="1:13" ht="12.75" customHeight="1" outlineLevel="1">
      <c r="A172" s="1"/>
      <c r="B172" s="44"/>
      <c r="C172" s="45"/>
      <c r="D172" s="64"/>
      <c r="E172" s="26"/>
      <c r="F172" s="26" t="s">
        <v>347</v>
      </c>
      <c r="G172" s="26" t="s">
        <v>348</v>
      </c>
      <c r="H172" s="43"/>
      <c r="I172" s="74" t="str">
        <f t="shared" si="40"/>
        <v/>
      </c>
      <c r="J172" s="43"/>
      <c r="K172" s="74" t="str">
        <f t="shared" si="41"/>
        <v/>
      </c>
      <c r="L172" s="102">
        <f t="shared" si="43"/>
        <v>0</v>
      </c>
      <c r="M172" s="70" t="str">
        <f t="shared" si="42"/>
        <v/>
      </c>
    </row>
    <row r="173" spans="1:13" ht="12.75" customHeight="1" outlineLevel="1">
      <c r="A173" s="1"/>
      <c r="B173" s="44"/>
      <c r="C173" s="45"/>
      <c r="D173" s="64"/>
      <c r="E173" s="26"/>
      <c r="F173" s="26" t="s">
        <v>349</v>
      </c>
      <c r="G173" s="26" t="s">
        <v>350</v>
      </c>
      <c r="H173" s="43"/>
      <c r="I173" s="74" t="str">
        <f t="shared" si="40"/>
        <v/>
      </c>
      <c r="J173" s="43"/>
      <c r="K173" s="74" t="str">
        <f t="shared" si="41"/>
        <v/>
      </c>
      <c r="L173" s="102">
        <f t="shared" si="43"/>
        <v>0</v>
      </c>
      <c r="M173" s="70" t="str">
        <f t="shared" si="42"/>
        <v/>
      </c>
    </row>
    <row r="174" spans="1:13" ht="12.75" customHeight="1" outlineLevel="1">
      <c r="A174" s="1"/>
      <c r="B174" s="44"/>
      <c r="C174" s="45"/>
      <c r="D174" s="64"/>
      <c r="E174" s="26"/>
      <c r="F174" s="26" t="s">
        <v>351</v>
      </c>
      <c r="G174" s="26" t="s">
        <v>352</v>
      </c>
      <c r="H174" s="43"/>
      <c r="I174" s="74" t="str">
        <f t="shared" si="40"/>
        <v/>
      </c>
      <c r="J174" s="43"/>
      <c r="K174" s="74" t="str">
        <f t="shared" si="41"/>
        <v/>
      </c>
      <c r="L174" s="102">
        <f t="shared" si="43"/>
        <v>0</v>
      </c>
      <c r="M174" s="70" t="str">
        <f t="shared" si="42"/>
        <v/>
      </c>
    </row>
    <row r="175" spans="1:13" ht="12.75" customHeight="1" outlineLevel="1">
      <c r="A175" s="1"/>
      <c r="B175" s="44"/>
      <c r="C175" s="45"/>
      <c r="D175" s="64"/>
      <c r="E175" s="26"/>
      <c r="F175" s="26" t="s">
        <v>353</v>
      </c>
      <c r="G175" s="26" t="s">
        <v>354</v>
      </c>
      <c r="H175" s="43"/>
      <c r="I175" s="74" t="str">
        <f t="shared" si="40"/>
        <v/>
      </c>
      <c r="J175" s="43"/>
      <c r="K175" s="74" t="str">
        <f t="shared" si="41"/>
        <v/>
      </c>
      <c r="L175" s="102">
        <f t="shared" si="43"/>
        <v>0</v>
      </c>
      <c r="M175" s="70" t="str">
        <f t="shared" si="42"/>
        <v/>
      </c>
    </row>
    <row r="176" spans="1:13" ht="12.75" customHeight="1" outlineLevel="1">
      <c r="A176" s="1"/>
      <c r="B176" s="44"/>
      <c r="C176" s="45"/>
      <c r="D176" s="64"/>
      <c r="E176" s="26"/>
      <c r="F176" s="26" t="s">
        <v>355</v>
      </c>
      <c r="G176" s="26" t="s">
        <v>356</v>
      </c>
      <c r="H176" s="43"/>
      <c r="I176" s="74" t="str">
        <f t="shared" si="40"/>
        <v/>
      </c>
      <c r="J176" s="43"/>
      <c r="K176" s="74" t="str">
        <f t="shared" si="41"/>
        <v/>
      </c>
      <c r="L176" s="102">
        <f t="shared" si="43"/>
        <v>0</v>
      </c>
      <c r="M176" s="70" t="str">
        <f t="shared" si="42"/>
        <v/>
      </c>
    </row>
    <row r="177" spans="1:13" ht="12.75" customHeight="1" outlineLevel="1">
      <c r="A177" s="1"/>
      <c r="B177" s="44"/>
      <c r="C177" s="45"/>
      <c r="D177" s="64"/>
      <c r="E177" s="26"/>
      <c r="F177" s="26" t="s">
        <v>357</v>
      </c>
      <c r="G177" s="26" t="s">
        <v>358</v>
      </c>
      <c r="H177" s="43"/>
      <c r="I177" s="74" t="str">
        <f t="shared" si="40"/>
        <v/>
      </c>
      <c r="J177" s="43"/>
      <c r="K177" s="74" t="str">
        <f t="shared" si="41"/>
        <v/>
      </c>
      <c r="L177" s="102">
        <f t="shared" si="43"/>
        <v>0</v>
      </c>
      <c r="M177" s="70" t="str">
        <f t="shared" si="42"/>
        <v/>
      </c>
    </row>
    <row r="178" spans="1:13" ht="12.75" customHeight="1" outlineLevel="1">
      <c r="A178" s="1"/>
      <c r="B178" s="44"/>
      <c r="C178" s="45"/>
      <c r="D178" s="64"/>
      <c r="E178" s="26"/>
      <c r="F178" s="26" t="s">
        <v>359</v>
      </c>
      <c r="G178" s="26" t="s">
        <v>360</v>
      </c>
      <c r="H178" s="43"/>
      <c r="I178" s="74" t="str">
        <f t="shared" si="40"/>
        <v/>
      </c>
      <c r="J178" s="43"/>
      <c r="K178" s="74" t="str">
        <f t="shared" si="41"/>
        <v/>
      </c>
      <c r="L178" s="102">
        <f t="shared" si="43"/>
        <v>0</v>
      </c>
      <c r="M178" s="70" t="str">
        <f t="shared" si="42"/>
        <v/>
      </c>
    </row>
    <row r="179" spans="1:13" ht="12.75" customHeight="1" outlineLevel="1">
      <c r="A179" s="1"/>
      <c r="B179" s="44"/>
      <c r="C179" s="45"/>
      <c r="D179" s="64"/>
      <c r="E179" s="26"/>
      <c r="F179" s="26" t="s">
        <v>361</v>
      </c>
      <c r="G179" s="26" t="s">
        <v>362</v>
      </c>
      <c r="H179" s="43"/>
      <c r="I179" s="74" t="str">
        <f t="shared" si="40"/>
        <v/>
      </c>
      <c r="J179" s="43"/>
      <c r="K179" s="74" t="str">
        <f t="shared" si="41"/>
        <v/>
      </c>
      <c r="L179" s="102">
        <f t="shared" si="43"/>
        <v>0</v>
      </c>
      <c r="M179" s="70" t="str">
        <f t="shared" si="42"/>
        <v/>
      </c>
    </row>
    <row r="180" spans="1:13" ht="12.75" customHeight="1" outlineLevel="1">
      <c r="A180" s="1"/>
      <c r="B180" s="44"/>
      <c r="C180" s="45"/>
      <c r="D180" s="64"/>
      <c r="E180" s="26"/>
      <c r="F180" s="26" t="s">
        <v>363</v>
      </c>
      <c r="G180" s="26" t="s">
        <v>364</v>
      </c>
      <c r="H180" s="43"/>
      <c r="I180" s="74" t="str">
        <f t="shared" si="40"/>
        <v/>
      </c>
      <c r="J180" s="43"/>
      <c r="K180" s="74" t="str">
        <f t="shared" si="41"/>
        <v/>
      </c>
      <c r="L180" s="102">
        <f t="shared" si="43"/>
        <v>0</v>
      </c>
      <c r="M180" s="70" t="str">
        <f t="shared" si="42"/>
        <v/>
      </c>
    </row>
    <row r="181" spans="1:13" ht="12.75" customHeight="1" outlineLevel="1">
      <c r="A181" s="1"/>
      <c r="B181" s="44"/>
      <c r="C181" s="45"/>
      <c r="D181" s="64"/>
      <c r="E181" s="26"/>
      <c r="F181" s="26" t="s">
        <v>365</v>
      </c>
      <c r="G181" s="26" t="s">
        <v>366</v>
      </c>
      <c r="H181" s="43"/>
      <c r="I181" s="74" t="str">
        <f t="shared" si="40"/>
        <v/>
      </c>
      <c r="J181" s="43"/>
      <c r="K181" s="74" t="str">
        <f t="shared" si="41"/>
        <v/>
      </c>
      <c r="L181" s="102">
        <f t="shared" si="43"/>
        <v>0</v>
      </c>
      <c r="M181" s="70" t="str">
        <f t="shared" si="42"/>
        <v/>
      </c>
    </row>
    <row r="182" spans="1:13" ht="12.75" customHeight="1" outlineLevel="1">
      <c r="A182" s="1"/>
      <c r="B182" s="44"/>
      <c r="C182" s="45"/>
      <c r="D182" s="64"/>
      <c r="E182" s="26"/>
      <c r="F182" s="26" t="s">
        <v>367</v>
      </c>
      <c r="G182" s="26" t="s">
        <v>368</v>
      </c>
      <c r="H182" s="43"/>
      <c r="I182" s="74" t="str">
        <f t="shared" si="40"/>
        <v/>
      </c>
      <c r="J182" s="43"/>
      <c r="K182" s="74" t="str">
        <f t="shared" si="41"/>
        <v/>
      </c>
      <c r="L182" s="102">
        <f t="shared" si="43"/>
        <v>0</v>
      </c>
      <c r="M182" s="70" t="str">
        <f t="shared" si="42"/>
        <v/>
      </c>
    </row>
    <row r="183" spans="1:13" ht="12.75" customHeight="1" outlineLevel="1">
      <c r="A183" s="1"/>
      <c r="B183" s="44"/>
      <c r="C183" s="45"/>
      <c r="D183" s="64"/>
      <c r="E183" s="26"/>
      <c r="F183" s="26" t="s">
        <v>369</v>
      </c>
      <c r="G183" s="26" t="s">
        <v>370</v>
      </c>
      <c r="H183" s="43"/>
      <c r="I183" s="74" t="str">
        <f t="shared" si="40"/>
        <v/>
      </c>
      <c r="J183" s="43"/>
      <c r="K183" s="74" t="str">
        <f t="shared" si="41"/>
        <v/>
      </c>
      <c r="L183" s="102">
        <f t="shared" si="43"/>
        <v>0</v>
      </c>
      <c r="M183" s="70" t="str">
        <f t="shared" si="42"/>
        <v/>
      </c>
    </row>
    <row r="184" spans="1:13" ht="12.75" customHeight="1" outlineLevel="1">
      <c r="A184" s="1"/>
      <c r="B184" s="44"/>
      <c r="C184" s="45"/>
      <c r="D184" s="64"/>
      <c r="E184" s="26"/>
      <c r="F184" s="26" t="s">
        <v>371</v>
      </c>
      <c r="G184" s="26" t="s">
        <v>372</v>
      </c>
      <c r="H184" s="43"/>
      <c r="I184" s="74" t="str">
        <f t="shared" si="40"/>
        <v/>
      </c>
      <c r="J184" s="43"/>
      <c r="K184" s="74" t="str">
        <f t="shared" si="41"/>
        <v/>
      </c>
      <c r="L184" s="102">
        <f t="shared" si="43"/>
        <v>0</v>
      </c>
      <c r="M184" s="70" t="str">
        <f t="shared" si="42"/>
        <v/>
      </c>
    </row>
    <row r="185" spans="1:13" ht="12.75" customHeight="1" outlineLevel="1">
      <c r="A185" s="1"/>
      <c r="B185" s="44"/>
      <c r="C185" s="45"/>
      <c r="D185" s="64"/>
      <c r="E185" s="26"/>
      <c r="F185" s="26" t="s">
        <v>373</v>
      </c>
      <c r="G185" s="26" t="s">
        <v>374</v>
      </c>
      <c r="H185" s="43"/>
      <c r="I185" s="74" t="str">
        <f t="shared" si="40"/>
        <v/>
      </c>
      <c r="J185" s="43"/>
      <c r="K185" s="74" t="str">
        <f t="shared" si="41"/>
        <v/>
      </c>
      <c r="L185" s="102">
        <f t="shared" si="43"/>
        <v>0</v>
      </c>
      <c r="M185" s="70" t="str">
        <f t="shared" si="42"/>
        <v/>
      </c>
    </row>
    <row r="186" spans="1:13" ht="12.75" customHeight="1" outlineLevel="1">
      <c r="A186" s="1"/>
      <c r="B186" s="44"/>
      <c r="C186" s="45"/>
      <c r="D186" s="64"/>
      <c r="E186" s="26"/>
      <c r="F186" s="26" t="s">
        <v>375</v>
      </c>
      <c r="G186" s="26" t="s">
        <v>376</v>
      </c>
      <c r="H186" s="43"/>
      <c r="I186" s="74" t="str">
        <f t="shared" si="40"/>
        <v/>
      </c>
      <c r="J186" s="43"/>
      <c r="K186" s="74" t="str">
        <f t="shared" si="41"/>
        <v/>
      </c>
      <c r="L186" s="102">
        <f t="shared" si="43"/>
        <v>0</v>
      </c>
      <c r="M186" s="70" t="str">
        <f t="shared" si="42"/>
        <v/>
      </c>
    </row>
    <row r="187" spans="1:13" ht="12.75" customHeight="1" outlineLevel="1">
      <c r="A187" s="1"/>
      <c r="B187" s="44"/>
      <c r="C187" s="45"/>
      <c r="D187" s="64"/>
      <c r="E187" s="26"/>
      <c r="F187" s="26" t="s">
        <v>377</v>
      </c>
      <c r="G187" s="26" t="s">
        <v>378</v>
      </c>
      <c r="H187" s="43"/>
      <c r="I187" s="74" t="str">
        <f t="shared" si="40"/>
        <v/>
      </c>
      <c r="J187" s="43"/>
      <c r="K187" s="74" t="str">
        <f t="shared" si="41"/>
        <v/>
      </c>
      <c r="L187" s="102">
        <f t="shared" si="43"/>
        <v>0</v>
      </c>
      <c r="M187" s="70" t="str">
        <f t="shared" si="42"/>
        <v/>
      </c>
    </row>
    <row r="188" spans="1:13" ht="12.75" customHeight="1" outlineLevel="1">
      <c r="A188" s="1"/>
      <c r="B188" s="44"/>
      <c r="C188" s="45"/>
      <c r="D188" s="64"/>
      <c r="E188" s="26"/>
      <c r="F188" s="26" t="s">
        <v>379</v>
      </c>
      <c r="G188" s="26" t="s">
        <v>380</v>
      </c>
      <c r="H188" s="43"/>
      <c r="I188" s="74" t="str">
        <f t="shared" si="40"/>
        <v/>
      </c>
      <c r="J188" s="43"/>
      <c r="K188" s="74" t="str">
        <f t="shared" si="41"/>
        <v/>
      </c>
      <c r="L188" s="102">
        <f t="shared" si="43"/>
        <v>0</v>
      </c>
      <c r="M188" s="70" t="str">
        <f t="shared" si="42"/>
        <v/>
      </c>
    </row>
    <row r="189" spans="1:13" ht="12.75" customHeight="1" outlineLevel="1">
      <c r="A189" s="1"/>
      <c r="B189" s="44"/>
      <c r="C189" s="45"/>
      <c r="D189" s="64"/>
      <c r="E189" s="26"/>
      <c r="F189" s="26" t="s">
        <v>381</v>
      </c>
      <c r="G189" s="26" t="s">
        <v>382</v>
      </c>
      <c r="H189" s="43"/>
      <c r="I189" s="74" t="str">
        <f t="shared" si="40"/>
        <v/>
      </c>
      <c r="J189" s="43"/>
      <c r="K189" s="74" t="str">
        <f t="shared" si="41"/>
        <v/>
      </c>
      <c r="L189" s="102">
        <f t="shared" si="43"/>
        <v>0</v>
      </c>
      <c r="M189" s="70" t="str">
        <f t="shared" si="42"/>
        <v/>
      </c>
    </row>
    <row r="190" spans="1:13" ht="12.75" customHeight="1" outlineLevel="1">
      <c r="A190" s="1"/>
      <c r="B190" s="44"/>
      <c r="C190" s="45"/>
      <c r="D190" s="64"/>
      <c r="E190" s="26"/>
      <c r="F190" s="26" t="s">
        <v>383</v>
      </c>
      <c r="G190" s="26" t="s">
        <v>384</v>
      </c>
      <c r="H190" s="43"/>
      <c r="I190" s="74" t="str">
        <f t="shared" si="40"/>
        <v/>
      </c>
      <c r="J190" s="43"/>
      <c r="K190" s="74" t="str">
        <f t="shared" si="41"/>
        <v/>
      </c>
      <c r="L190" s="102">
        <f t="shared" si="43"/>
        <v>0</v>
      </c>
      <c r="M190" s="70" t="str">
        <f t="shared" si="42"/>
        <v/>
      </c>
    </row>
    <row r="191" spans="1:13" ht="12.75" customHeight="1" outlineLevel="1">
      <c r="A191" s="1"/>
      <c r="B191" s="44"/>
      <c r="C191" s="45"/>
      <c r="D191" s="64"/>
      <c r="E191" s="26"/>
      <c r="F191" s="26" t="s">
        <v>385</v>
      </c>
      <c r="G191" s="26" t="s">
        <v>386</v>
      </c>
      <c r="H191" s="43"/>
      <c r="I191" s="74" t="str">
        <f t="shared" si="40"/>
        <v/>
      </c>
      <c r="J191" s="43"/>
      <c r="K191" s="74" t="str">
        <f t="shared" si="41"/>
        <v/>
      </c>
      <c r="L191" s="102">
        <f t="shared" si="43"/>
        <v>0</v>
      </c>
      <c r="M191" s="70" t="str">
        <f t="shared" si="42"/>
        <v/>
      </c>
    </row>
    <row r="192" spans="1:13" ht="12.75" customHeight="1" outlineLevel="1">
      <c r="A192" s="1"/>
      <c r="B192" s="44"/>
      <c r="C192" s="45"/>
      <c r="D192" s="64"/>
      <c r="E192" s="26"/>
      <c r="F192" s="26" t="s">
        <v>387</v>
      </c>
      <c r="G192" s="26" t="s">
        <v>388</v>
      </c>
      <c r="H192" s="43"/>
      <c r="I192" s="74" t="str">
        <f t="shared" si="40"/>
        <v/>
      </c>
      <c r="J192" s="43"/>
      <c r="K192" s="74" t="str">
        <f t="shared" si="41"/>
        <v/>
      </c>
      <c r="L192" s="102">
        <f t="shared" si="43"/>
        <v>0</v>
      </c>
      <c r="M192" s="70" t="str">
        <f t="shared" si="42"/>
        <v/>
      </c>
    </row>
    <row r="193" spans="1:13" ht="12.75" customHeight="1" outlineLevel="1">
      <c r="A193" s="1"/>
      <c r="B193" s="44"/>
      <c r="C193" s="45"/>
      <c r="D193" s="64"/>
      <c r="E193" s="26"/>
      <c r="F193" s="26" t="s">
        <v>389</v>
      </c>
      <c r="G193" s="26" t="s">
        <v>390</v>
      </c>
      <c r="H193" s="43"/>
      <c r="I193" s="74" t="str">
        <f t="shared" si="40"/>
        <v/>
      </c>
      <c r="J193" s="43"/>
      <c r="K193" s="74" t="str">
        <f t="shared" si="41"/>
        <v/>
      </c>
      <c r="L193" s="102">
        <f t="shared" si="43"/>
        <v>0</v>
      </c>
      <c r="M193" s="70" t="str">
        <f t="shared" si="42"/>
        <v/>
      </c>
    </row>
    <row r="194" spans="1:13" ht="12.75" customHeight="1" outlineLevel="1">
      <c r="A194" s="1"/>
      <c r="B194" s="44"/>
      <c r="C194" s="45"/>
      <c r="D194" s="64"/>
      <c r="E194" s="26"/>
      <c r="F194" s="26" t="s">
        <v>391</v>
      </c>
      <c r="G194" s="26" t="s">
        <v>392</v>
      </c>
      <c r="H194" s="43"/>
      <c r="I194" s="74" t="str">
        <f t="shared" si="40"/>
        <v/>
      </c>
      <c r="J194" s="43"/>
      <c r="K194" s="74" t="str">
        <f t="shared" si="41"/>
        <v/>
      </c>
      <c r="L194" s="102">
        <f t="shared" si="43"/>
        <v>0</v>
      </c>
      <c r="M194" s="70" t="str">
        <f t="shared" si="42"/>
        <v/>
      </c>
    </row>
    <row r="195" spans="1:13" ht="12.75" customHeight="1" outlineLevel="1">
      <c r="A195" s="1"/>
      <c r="B195" s="44"/>
      <c r="C195" s="45"/>
      <c r="D195" s="64"/>
      <c r="E195" s="26"/>
      <c r="F195" s="26" t="s">
        <v>393</v>
      </c>
      <c r="G195" s="26" t="s">
        <v>394</v>
      </c>
      <c r="H195" s="43"/>
      <c r="I195" s="74" t="str">
        <f t="shared" si="40"/>
        <v/>
      </c>
      <c r="J195" s="43"/>
      <c r="K195" s="74" t="str">
        <f t="shared" si="41"/>
        <v/>
      </c>
      <c r="L195" s="102">
        <f t="shared" si="43"/>
        <v>0</v>
      </c>
      <c r="M195" s="70" t="str">
        <f t="shared" si="42"/>
        <v/>
      </c>
    </row>
    <row r="196" spans="1:13" ht="12.75" customHeight="1" outlineLevel="1">
      <c r="A196" s="1"/>
      <c r="B196" s="44"/>
      <c r="C196" s="45"/>
      <c r="D196" s="64"/>
      <c r="E196" s="26"/>
      <c r="F196" s="26" t="s">
        <v>395</v>
      </c>
      <c r="G196" s="26" t="s">
        <v>396</v>
      </c>
      <c r="H196" s="43"/>
      <c r="I196" s="74" t="str">
        <f t="shared" si="40"/>
        <v/>
      </c>
      <c r="J196" s="43"/>
      <c r="K196" s="74" t="str">
        <f t="shared" si="41"/>
        <v/>
      </c>
      <c r="L196" s="102">
        <f t="shared" si="43"/>
        <v>0</v>
      </c>
      <c r="M196" s="70" t="str">
        <f t="shared" si="42"/>
        <v/>
      </c>
    </row>
    <row r="197" spans="1:13" ht="12.75" customHeight="1" outlineLevel="1">
      <c r="A197" s="1"/>
      <c r="B197" s="44"/>
      <c r="C197" s="45"/>
      <c r="D197" s="64"/>
      <c r="E197" s="26"/>
      <c r="F197" s="26" t="s">
        <v>397</v>
      </c>
      <c r="G197" s="26" t="s">
        <v>398</v>
      </c>
      <c r="H197" s="43"/>
      <c r="I197" s="74" t="str">
        <f t="shared" si="40"/>
        <v/>
      </c>
      <c r="J197" s="43"/>
      <c r="K197" s="74" t="str">
        <f t="shared" si="41"/>
        <v/>
      </c>
      <c r="L197" s="102">
        <f t="shared" si="43"/>
        <v>0</v>
      </c>
      <c r="M197" s="70" t="str">
        <f t="shared" si="42"/>
        <v/>
      </c>
    </row>
    <row r="198" spans="1:13" ht="12.75" customHeight="1" outlineLevel="1">
      <c r="A198" s="1"/>
      <c r="B198" s="44"/>
      <c r="C198" s="45"/>
      <c r="D198" s="64"/>
      <c r="E198" s="26"/>
      <c r="F198" s="26" t="s">
        <v>399</v>
      </c>
      <c r="G198" s="26" t="s">
        <v>400</v>
      </c>
      <c r="H198" s="43"/>
      <c r="I198" s="74" t="str">
        <f t="shared" si="40"/>
        <v/>
      </c>
      <c r="J198" s="43"/>
      <c r="K198" s="74" t="str">
        <f t="shared" si="41"/>
        <v/>
      </c>
      <c r="L198" s="102">
        <f t="shared" si="43"/>
        <v>0</v>
      </c>
      <c r="M198" s="70" t="str">
        <f t="shared" si="42"/>
        <v/>
      </c>
    </row>
    <row r="199" spans="1:13" ht="12.75" customHeight="1" outlineLevel="1">
      <c r="A199" s="1"/>
      <c r="B199" s="44"/>
      <c r="C199" s="45"/>
      <c r="D199" s="64"/>
      <c r="E199" s="26"/>
      <c r="F199" s="26" t="s">
        <v>401</v>
      </c>
      <c r="G199" s="26" t="s">
        <v>402</v>
      </c>
      <c r="H199" s="43"/>
      <c r="I199" s="74" t="str">
        <f t="shared" si="40"/>
        <v/>
      </c>
      <c r="J199" s="43"/>
      <c r="K199" s="74" t="str">
        <f t="shared" si="41"/>
        <v/>
      </c>
      <c r="L199" s="102">
        <f t="shared" si="43"/>
        <v>0</v>
      </c>
      <c r="M199" s="70" t="str">
        <f t="shared" si="42"/>
        <v/>
      </c>
    </row>
    <row r="200" spans="1:13" ht="12.75" customHeight="1" outlineLevel="1">
      <c r="A200" s="1"/>
      <c r="B200" s="44"/>
      <c r="C200" s="45"/>
      <c r="D200" s="64"/>
      <c r="E200" s="26"/>
      <c r="F200" s="26" t="s">
        <v>403</v>
      </c>
      <c r="G200" s="26" t="s">
        <v>404</v>
      </c>
      <c r="H200" s="43"/>
      <c r="I200" s="74" t="str">
        <f t="shared" si="40"/>
        <v/>
      </c>
      <c r="J200" s="43"/>
      <c r="K200" s="74" t="str">
        <f t="shared" si="41"/>
        <v/>
      </c>
      <c r="L200" s="102">
        <f t="shared" si="43"/>
        <v>0</v>
      </c>
      <c r="M200" s="70" t="str">
        <f t="shared" si="42"/>
        <v/>
      </c>
    </row>
    <row r="201" spans="1:13" ht="12.75" customHeight="1" outlineLevel="1">
      <c r="A201" s="1" t="s">
        <v>411</v>
      </c>
      <c r="B201" s="44"/>
      <c r="C201" s="45"/>
      <c r="D201" s="64"/>
      <c r="E201" s="26"/>
      <c r="F201" s="26" t="s">
        <v>405</v>
      </c>
      <c r="G201" s="26" t="s">
        <v>406</v>
      </c>
      <c r="H201" s="43"/>
      <c r="I201" s="74" t="str">
        <f t="shared" si="40"/>
        <v/>
      </c>
      <c r="J201" s="43"/>
      <c r="K201" s="74" t="str">
        <f t="shared" si="41"/>
        <v/>
      </c>
      <c r="L201" s="102">
        <f t="shared" si="43"/>
        <v>0</v>
      </c>
      <c r="M201" s="70" t="str">
        <f t="shared" si="42"/>
        <v/>
      </c>
    </row>
    <row r="202" spans="1:13" ht="12.75" customHeight="1" outlineLevel="1">
      <c r="A202" s="1"/>
      <c r="B202" s="44"/>
      <c r="C202" s="45"/>
      <c r="D202" s="64"/>
      <c r="E202" s="26"/>
      <c r="F202" s="26" t="s">
        <v>407</v>
      </c>
      <c r="G202" s="26" t="s">
        <v>408</v>
      </c>
      <c r="H202" s="43"/>
      <c r="I202" s="74" t="str">
        <f t="shared" si="40"/>
        <v/>
      </c>
      <c r="J202" s="43"/>
      <c r="K202" s="74" t="str">
        <f t="shared" si="41"/>
        <v/>
      </c>
      <c r="L202" s="102">
        <f t="shared" si="43"/>
        <v>0</v>
      </c>
      <c r="M202" s="70" t="str">
        <f t="shared" si="42"/>
        <v/>
      </c>
    </row>
    <row r="203" spans="1:13" ht="12.75" customHeight="1" outlineLevel="1">
      <c r="A203" s="1"/>
      <c r="B203" s="44"/>
      <c r="C203" s="45"/>
      <c r="D203" s="64"/>
      <c r="E203" s="26"/>
      <c r="F203" s="26" t="s">
        <v>409</v>
      </c>
      <c r="G203" s="26" t="s">
        <v>410</v>
      </c>
      <c r="H203" s="43"/>
      <c r="I203" s="74" t="str">
        <f t="shared" si="40"/>
        <v/>
      </c>
      <c r="J203" s="43"/>
      <c r="K203" s="74" t="str">
        <f t="shared" si="41"/>
        <v/>
      </c>
      <c r="L203" s="102">
        <f t="shared" si="43"/>
        <v>0</v>
      </c>
      <c r="M203" s="70" t="str">
        <f t="shared" si="42"/>
        <v/>
      </c>
    </row>
    <row r="204" spans="1:13" ht="12.75" customHeight="1" outlineLevel="1">
      <c r="A204" s="1"/>
      <c r="B204" s="44"/>
      <c r="C204" s="45"/>
      <c r="D204" s="64" t="s">
        <v>412</v>
      </c>
      <c r="E204" s="26" t="s">
        <v>413</v>
      </c>
      <c r="F204" s="26"/>
      <c r="G204" s="26"/>
      <c r="H204" s="43">
        <f t="shared" ref="H204" si="44">SUM(H205:H217)</f>
        <v>0</v>
      </c>
      <c r="I204" s="74" t="str">
        <f t="shared" si="40"/>
        <v/>
      </c>
      <c r="J204" s="43">
        <f t="shared" ref="J204" si="45">SUM(J205:J217)</f>
        <v>0</v>
      </c>
      <c r="K204" s="74" t="str">
        <f t="shared" si="41"/>
        <v/>
      </c>
      <c r="L204" s="102">
        <f t="shared" si="43"/>
        <v>0</v>
      </c>
      <c r="M204" s="70" t="str">
        <f t="shared" si="42"/>
        <v/>
      </c>
    </row>
    <row r="205" spans="1:13" ht="12.75" customHeight="1" outlineLevel="1">
      <c r="A205" s="1"/>
      <c r="B205" s="44"/>
      <c r="C205" s="45"/>
      <c r="D205" s="64"/>
      <c r="E205" s="26"/>
      <c r="F205" s="26" t="s">
        <v>414</v>
      </c>
      <c r="G205" s="26" t="s">
        <v>415</v>
      </c>
      <c r="H205" s="43"/>
      <c r="I205" s="74" t="str">
        <f t="shared" si="40"/>
        <v/>
      </c>
      <c r="J205" s="43"/>
      <c r="K205" s="74" t="str">
        <f t="shared" si="41"/>
        <v/>
      </c>
      <c r="L205" s="102">
        <f t="shared" si="43"/>
        <v>0</v>
      </c>
      <c r="M205" s="70" t="str">
        <f t="shared" si="42"/>
        <v/>
      </c>
    </row>
    <row r="206" spans="1:13" ht="12.75" customHeight="1" outlineLevel="1">
      <c r="A206" s="1"/>
      <c r="B206" s="44"/>
      <c r="C206" s="45"/>
      <c r="D206" s="64"/>
      <c r="E206" s="26"/>
      <c r="F206" s="26" t="s">
        <v>416</v>
      </c>
      <c r="G206" s="26" t="s">
        <v>417</v>
      </c>
      <c r="H206" s="43"/>
      <c r="I206" s="74" t="str">
        <f t="shared" si="40"/>
        <v/>
      </c>
      <c r="J206" s="43"/>
      <c r="K206" s="74" t="str">
        <f t="shared" si="41"/>
        <v/>
      </c>
      <c r="L206" s="102">
        <f t="shared" si="43"/>
        <v>0</v>
      </c>
      <c r="M206" s="70" t="str">
        <f t="shared" si="42"/>
        <v/>
      </c>
    </row>
    <row r="207" spans="1:13" ht="12.75" customHeight="1" outlineLevel="1">
      <c r="A207" s="1"/>
      <c r="B207" s="44"/>
      <c r="C207" s="45"/>
      <c r="D207" s="64"/>
      <c r="E207" s="26"/>
      <c r="F207" s="26" t="s">
        <v>418</v>
      </c>
      <c r="G207" s="26" t="s">
        <v>419</v>
      </c>
      <c r="H207" s="43"/>
      <c r="I207" s="74" t="str">
        <f t="shared" si="40"/>
        <v/>
      </c>
      <c r="J207" s="43"/>
      <c r="K207" s="74" t="str">
        <f t="shared" si="41"/>
        <v/>
      </c>
      <c r="L207" s="102">
        <f t="shared" si="43"/>
        <v>0</v>
      </c>
      <c r="M207" s="70" t="str">
        <f t="shared" si="42"/>
        <v/>
      </c>
    </row>
    <row r="208" spans="1:13" ht="12.75" customHeight="1" outlineLevel="1">
      <c r="A208" s="1"/>
      <c r="B208" s="44"/>
      <c r="C208" s="45"/>
      <c r="D208" s="64"/>
      <c r="E208" s="26"/>
      <c r="F208" s="26" t="s">
        <v>420</v>
      </c>
      <c r="G208" s="26" t="s">
        <v>421</v>
      </c>
      <c r="H208" s="43"/>
      <c r="I208" s="74" t="str">
        <f t="shared" si="40"/>
        <v/>
      </c>
      <c r="J208" s="43"/>
      <c r="K208" s="74" t="str">
        <f t="shared" si="41"/>
        <v/>
      </c>
      <c r="L208" s="102">
        <f t="shared" si="43"/>
        <v>0</v>
      </c>
      <c r="M208" s="70" t="str">
        <f t="shared" si="42"/>
        <v/>
      </c>
    </row>
    <row r="209" spans="1:13" ht="12.75" customHeight="1" outlineLevel="1">
      <c r="A209" s="1"/>
      <c r="B209" s="44"/>
      <c r="C209" s="45"/>
      <c r="D209" s="64"/>
      <c r="E209" s="26"/>
      <c r="F209" s="26" t="s">
        <v>422</v>
      </c>
      <c r="G209" s="26" t="s">
        <v>423</v>
      </c>
      <c r="H209" s="43"/>
      <c r="I209" s="74" t="str">
        <f t="shared" si="40"/>
        <v/>
      </c>
      <c r="J209" s="43"/>
      <c r="K209" s="74" t="str">
        <f t="shared" si="41"/>
        <v/>
      </c>
      <c r="L209" s="102">
        <f t="shared" si="43"/>
        <v>0</v>
      </c>
      <c r="M209" s="70" t="str">
        <f t="shared" si="42"/>
        <v/>
      </c>
    </row>
    <row r="210" spans="1:13" ht="12.75" customHeight="1" outlineLevel="1">
      <c r="A210" s="1"/>
      <c r="B210" s="44"/>
      <c r="C210" s="45"/>
      <c r="D210" s="64"/>
      <c r="E210" s="26"/>
      <c r="F210" s="26" t="s">
        <v>424</v>
      </c>
      <c r="G210" s="26" t="s">
        <v>425</v>
      </c>
      <c r="H210" s="43"/>
      <c r="I210" s="74" t="str">
        <f t="shared" si="40"/>
        <v/>
      </c>
      <c r="J210" s="43"/>
      <c r="K210" s="74" t="str">
        <f t="shared" si="41"/>
        <v/>
      </c>
      <c r="L210" s="102">
        <f t="shared" si="43"/>
        <v>0</v>
      </c>
      <c r="M210" s="70" t="str">
        <f t="shared" si="42"/>
        <v/>
      </c>
    </row>
    <row r="211" spans="1:13" ht="12.75" customHeight="1" outlineLevel="1">
      <c r="A211" s="1"/>
      <c r="B211" s="44"/>
      <c r="C211" s="45"/>
      <c r="D211" s="64"/>
      <c r="E211" s="26"/>
      <c r="F211" s="26" t="s">
        <v>426</v>
      </c>
      <c r="G211" s="26" t="s">
        <v>427</v>
      </c>
      <c r="H211" s="43"/>
      <c r="I211" s="74" t="str">
        <f t="shared" si="40"/>
        <v/>
      </c>
      <c r="J211" s="43"/>
      <c r="K211" s="74" t="str">
        <f t="shared" si="41"/>
        <v/>
      </c>
      <c r="L211" s="102">
        <f t="shared" si="43"/>
        <v>0</v>
      </c>
      <c r="M211" s="70" t="str">
        <f t="shared" si="42"/>
        <v/>
      </c>
    </row>
    <row r="212" spans="1:13" ht="12.75" customHeight="1" outlineLevel="1">
      <c r="A212" s="1"/>
      <c r="B212" s="44"/>
      <c r="C212" s="45"/>
      <c r="D212" s="64"/>
      <c r="E212" s="26"/>
      <c r="F212" s="26" t="s">
        <v>428</v>
      </c>
      <c r="G212" s="26" t="s">
        <v>429</v>
      </c>
      <c r="H212" s="43"/>
      <c r="I212" s="74" t="str">
        <f t="shared" si="40"/>
        <v/>
      </c>
      <c r="J212" s="43"/>
      <c r="K212" s="74" t="str">
        <f t="shared" si="41"/>
        <v/>
      </c>
      <c r="L212" s="102">
        <f t="shared" si="43"/>
        <v>0</v>
      </c>
      <c r="M212" s="70" t="str">
        <f t="shared" si="42"/>
        <v/>
      </c>
    </row>
    <row r="213" spans="1:13" ht="12.75" customHeight="1" outlineLevel="1">
      <c r="A213" s="1"/>
      <c r="B213" s="44"/>
      <c r="C213" s="45"/>
      <c r="D213" s="64"/>
      <c r="E213" s="26"/>
      <c r="F213" s="26" t="s">
        <v>430</v>
      </c>
      <c r="G213" s="26" t="s">
        <v>431</v>
      </c>
      <c r="H213" s="43"/>
      <c r="I213" s="74"/>
      <c r="J213" s="43"/>
      <c r="K213" s="74"/>
      <c r="L213" s="102"/>
      <c r="M213" s="70"/>
    </row>
    <row r="214" spans="1:13" ht="12.75" customHeight="1" outlineLevel="1">
      <c r="A214" s="1"/>
      <c r="B214" s="44"/>
      <c r="C214" s="45"/>
      <c r="D214" s="64"/>
      <c r="E214" s="26"/>
      <c r="F214" s="26" t="s">
        <v>432</v>
      </c>
      <c r="G214" s="26" t="s">
        <v>433</v>
      </c>
      <c r="H214" s="43"/>
      <c r="I214" s="74" t="str">
        <f t="shared" si="40"/>
        <v/>
      </c>
      <c r="J214" s="43"/>
      <c r="K214" s="74" t="str">
        <f t="shared" si="41"/>
        <v/>
      </c>
      <c r="L214" s="102">
        <f t="shared" si="43"/>
        <v>0</v>
      </c>
      <c r="M214" s="70" t="str">
        <f t="shared" si="42"/>
        <v/>
      </c>
    </row>
    <row r="215" spans="1:13" s="63" customFormat="1">
      <c r="A215" s="34" t="s">
        <v>440</v>
      </c>
      <c r="B215" s="44"/>
      <c r="C215" s="45"/>
      <c r="D215" s="64"/>
      <c r="E215" s="26"/>
      <c r="F215" s="26" t="s">
        <v>434</v>
      </c>
      <c r="G215" s="26" t="s">
        <v>435</v>
      </c>
      <c r="H215" s="43"/>
      <c r="I215" s="74" t="str">
        <f t="shared" si="40"/>
        <v/>
      </c>
      <c r="J215" s="43"/>
      <c r="K215" s="74" t="str">
        <f t="shared" si="41"/>
        <v/>
      </c>
      <c r="L215" s="102">
        <f t="shared" si="43"/>
        <v>0</v>
      </c>
      <c r="M215" s="70" t="str">
        <f t="shared" si="42"/>
        <v/>
      </c>
    </row>
    <row r="216" spans="1:13" ht="12.75" hidden="1" customHeight="1" outlineLevel="1">
      <c r="A216" s="1" t="s">
        <v>442</v>
      </c>
      <c r="B216" s="44"/>
      <c r="C216" s="45"/>
      <c r="D216" s="64"/>
      <c r="E216" s="26"/>
      <c r="F216" s="26" t="s">
        <v>436</v>
      </c>
      <c r="G216" s="26" t="s">
        <v>437</v>
      </c>
      <c r="H216" s="43"/>
      <c r="I216" s="74" t="str">
        <f t="shared" si="40"/>
        <v/>
      </c>
      <c r="J216" s="43"/>
      <c r="K216" s="74" t="str">
        <f t="shared" si="41"/>
        <v/>
      </c>
      <c r="L216" s="102">
        <f t="shared" si="43"/>
        <v>0</v>
      </c>
      <c r="M216" s="70" t="str">
        <f t="shared" si="42"/>
        <v/>
      </c>
    </row>
    <row r="217" spans="1:13" ht="12.75" hidden="1" customHeight="1" outlineLevel="1">
      <c r="A217" s="1" t="s">
        <v>446</v>
      </c>
      <c r="B217" s="44"/>
      <c r="C217" s="45"/>
      <c r="D217" s="64"/>
      <c r="E217" s="26"/>
      <c r="F217" s="26" t="s">
        <v>438</v>
      </c>
      <c r="G217" s="26" t="s">
        <v>439</v>
      </c>
      <c r="H217" s="43"/>
      <c r="I217" s="74" t="str">
        <f t="shared" si="40"/>
        <v/>
      </c>
      <c r="J217" s="43"/>
      <c r="K217" s="74" t="str">
        <f t="shared" si="41"/>
        <v/>
      </c>
      <c r="L217" s="102">
        <f t="shared" si="43"/>
        <v>0</v>
      </c>
      <c r="M217" s="70" t="str">
        <f t="shared" si="42"/>
        <v/>
      </c>
    </row>
    <row r="218" spans="1:13" ht="12.75" hidden="1" customHeight="1" outlineLevel="1">
      <c r="A218" s="1" t="s">
        <v>450</v>
      </c>
      <c r="B218" s="59"/>
      <c r="C218" s="60" t="s">
        <v>441</v>
      </c>
      <c r="D218" s="60"/>
      <c r="E218" s="61"/>
      <c r="F218" s="61"/>
      <c r="G218" s="61"/>
      <c r="H218" s="62">
        <f t="shared" ref="H218" si="46">SUM(H219:H221)</f>
        <v>0</v>
      </c>
      <c r="I218" s="98" t="str">
        <f t="shared" ref="I218:I281" si="47">IFERROR(H218/$H$22,"")</f>
        <v/>
      </c>
      <c r="J218" s="62">
        <f t="shared" ref="J218" si="48">SUM(J219:J221)</f>
        <v>0</v>
      </c>
      <c r="K218" s="98" t="str">
        <f t="shared" ref="K218:K281" si="49">IFERROR(J218/$J$22,"")</f>
        <v/>
      </c>
      <c r="L218" s="106">
        <f t="shared" si="43"/>
        <v>0</v>
      </c>
      <c r="M218" s="98" t="str">
        <f t="shared" ref="M218:M281" si="50">IFERROR(L218/$J$22,"")</f>
        <v/>
      </c>
    </row>
    <row r="219" spans="1:13" ht="12.75" hidden="1" customHeight="1" outlineLevel="1">
      <c r="A219" s="1"/>
      <c r="B219" s="44"/>
      <c r="C219" s="45"/>
      <c r="D219" s="64"/>
      <c r="E219" s="42" t="s">
        <v>443</v>
      </c>
      <c r="F219" s="42" t="s">
        <v>444</v>
      </c>
      <c r="G219" s="42" t="s">
        <v>445</v>
      </c>
      <c r="H219" s="43"/>
      <c r="I219" s="74" t="str">
        <f t="shared" si="47"/>
        <v/>
      </c>
      <c r="J219" s="43"/>
      <c r="K219" s="74" t="str">
        <f t="shared" si="49"/>
        <v/>
      </c>
      <c r="L219" s="102">
        <f t="shared" si="43"/>
        <v>0</v>
      </c>
      <c r="M219" s="70" t="str">
        <f t="shared" si="50"/>
        <v/>
      </c>
    </row>
    <row r="220" spans="1:13" ht="12.75" hidden="1" customHeight="1" outlineLevel="1">
      <c r="A220" s="1"/>
      <c r="B220" s="44"/>
      <c r="C220" s="45"/>
      <c r="D220" s="64"/>
      <c r="E220" s="26" t="s">
        <v>447</v>
      </c>
      <c r="F220" s="26" t="s">
        <v>448</v>
      </c>
      <c r="G220" s="26" t="s">
        <v>449</v>
      </c>
      <c r="H220" s="43"/>
      <c r="I220" s="74" t="str">
        <f t="shared" si="47"/>
        <v/>
      </c>
      <c r="J220" s="43"/>
      <c r="K220" s="74" t="str">
        <f t="shared" si="49"/>
        <v/>
      </c>
      <c r="L220" s="102">
        <f t="shared" si="43"/>
        <v>0</v>
      </c>
      <c r="M220" s="70" t="str">
        <f t="shared" si="50"/>
        <v/>
      </c>
    </row>
    <row r="221" spans="1:13" ht="12.75" hidden="1" customHeight="1" outlineLevel="1">
      <c r="A221" s="1"/>
      <c r="B221" s="44"/>
      <c r="C221" s="45"/>
      <c r="D221" s="64"/>
      <c r="E221" s="26" t="s">
        <v>451</v>
      </c>
      <c r="F221" s="26"/>
      <c r="G221" s="26"/>
      <c r="H221" s="43">
        <f t="shared" ref="H221" si="51">SUM(H222:H230)</f>
        <v>0</v>
      </c>
      <c r="I221" s="74" t="str">
        <f t="shared" si="47"/>
        <v/>
      </c>
      <c r="J221" s="43">
        <f t="shared" ref="J221" si="52">SUM(J222:J230)</f>
        <v>0</v>
      </c>
      <c r="K221" s="74" t="str">
        <f t="shared" si="49"/>
        <v/>
      </c>
      <c r="L221" s="102">
        <f t="shared" si="43"/>
        <v>0</v>
      </c>
      <c r="M221" s="70" t="str">
        <f t="shared" si="50"/>
        <v/>
      </c>
    </row>
    <row r="222" spans="1:13" ht="12.75" hidden="1" customHeight="1" outlineLevel="1">
      <c r="A222" s="1"/>
      <c r="B222" s="44"/>
      <c r="C222" s="45"/>
      <c r="D222" s="64"/>
      <c r="E222" s="26"/>
      <c r="F222" s="26" t="s">
        <v>452</v>
      </c>
      <c r="G222" s="26" t="s">
        <v>453</v>
      </c>
      <c r="H222" s="43"/>
      <c r="I222" s="74" t="str">
        <f t="shared" si="47"/>
        <v/>
      </c>
      <c r="J222" s="43"/>
      <c r="K222" s="74" t="str">
        <f t="shared" si="49"/>
        <v/>
      </c>
      <c r="L222" s="102">
        <f t="shared" si="43"/>
        <v>0</v>
      </c>
      <c r="M222" s="70" t="str">
        <f t="shared" si="50"/>
        <v/>
      </c>
    </row>
    <row r="223" spans="1:13" ht="12.75" hidden="1" customHeight="1" outlineLevel="1">
      <c r="A223" s="1"/>
      <c r="B223" s="44"/>
      <c r="C223" s="45"/>
      <c r="D223" s="64"/>
      <c r="E223" s="26"/>
      <c r="F223" s="26" t="s">
        <v>454</v>
      </c>
      <c r="G223" s="26" t="s">
        <v>455</v>
      </c>
      <c r="H223" s="43"/>
      <c r="I223" s="74" t="str">
        <f t="shared" si="47"/>
        <v/>
      </c>
      <c r="J223" s="43"/>
      <c r="K223" s="74" t="str">
        <f t="shared" si="49"/>
        <v/>
      </c>
      <c r="L223" s="102">
        <f t="shared" si="43"/>
        <v>0</v>
      </c>
      <c r="M223" s="70" t="str">
        <f t="shared" si="50"/>
        <v/>
      </c>
    </row>
    <row r="224" spans="1:13" ht="12.75" hidden="1" customHeight="1" outlineLevel="1">
      <c r="A224" s="1"/>
      <c r="B224" s="44"/>
      <c r="C224" s="45"/>
      <c r="D224" s="64"/>
      <c r="E224" s="26"/>
      <c r="F224" s="26" t="s">
        <v>456</v>
      </c>
      <c r="G224" s="26" t="s">
        <v>457</v>
      </c>
      <c r="H224" s="43"/>
      <c r="I224" s="74" t="str">
        <f t="shared" si="47"/>
        <v/>
      </c>
      <c r="J224" s="43"/>
      <c r="K224" s="74" t="str">
        <f t="shared" si="49"/>
        <v/>
      </c>
      <c r="L224" s="102">
        <f t="shared" si="43"/>
        <v>0</v>
      </c>
      <c r="M224" s="70" t="str">
        <f t="shared" si="50"/>
        <v/>
      </c>
    </row>
    <row r="225" spans="1:13" ht="12.75" hidden="1" customHeight="1" outlineLevel="1">
      <c r="A225" s="1"/>
      <c r="B225" s="44"/>
      <c r="C225" s="45"/>
      <c r="D225" s="64"/>
      <c r="E225" s="26"/>
      <c r="F225" s="26" t="s">
        <v>458</v>
      </c>
      <c r="G225" s="26" t="s">
        <v>459</v>
      </c>
      <c r="H225" s="43"/>
      <c r="I225" s="74" t="str">
        <f t="shared" si="47"/>
        <v/>
      </c>
      <c r="J225" s="43"/>
      <c r="K225" s="74" t="str">
        <f t="shared" si="49"/>
        <v/>
      </c>
      <c r="L225" s="102">
        <f t="shared" si="43"/>
        <v>0</v>
      </c>
      <c r="M225" s="70" t="str">
        <f t="shared" si="50"/>
        <v/>
      </c>
    </row>
    <row r="226" spans="1:13" ht="12.75" hidden="1" customHeight="1" outlineLevel="1">
      <c r="A226" s="1"/>
      <c r="B226" s="44"/>
      <c r="C226" s="45"/>
      <c r="D226" s="64"/>
      <c r="E226" s="26"/>
      <c r="F226" s="26" t="s">
        <v>460</v>
      </c>
      <c r="G226" s="26" t="s">
        <v>461</v>
      </c>
      <c r="H226" s="43"/>
      <c r="I226" s="74" t="str">
        <f t="shared" si="47"/>
        <v/>
      </c>
      <c r="J226" s="43"/>
      <c r="K226" s="74" t="str">
        <f t="shared" si="49"/>
        <v/>
      </c>
      <c r="L226" s="102">
        <f t="shared" ref="L226:L258" si="53">H226-J226</f>
        <v>0</v>
      </c>
      <c r="M226" s="70" t="str">
        <f t="shared" si="50"/>
        <v/>
      </c>
    </row>
    <row r="227" spans="1:13" ht="12.75" hidden="1" customHeight="1" outlineLevel="1">
      <c r="A227" s="1"/>
      <c r="B227" s="44"/>
      <c r="C227" s="45"/>
      <c r="D227" s="64"/>
      <c r="E227" s="26"/>
      <c r="F227" s="26" t="s">
        <v>462</v>
      </c>
      <c r="G227" s="26" t="s">
        <v>463</v>
      </c>
      <c r="H227" s="43"/>
      <c r="I227" s="74" t="str">
        <f t="shared" si="47"/>
        <v/>
      </c>
      <c r="J227" s="43"/>
      <c r="K227" s="74" t="str">
        <f t="shared" si="49"/>
        <v/>
      </c>
      <c r="L227" s="102">
        <f t="shared" si="53"/>
        <v>0</v>
      </c>
      <c r="M227" s="70" t="str">
        <f t="shared" si="50"/>
        <v/>
      </c>
    </row>
    <row r="228" spans="1:13" collapsed="1">
      <c r="A228" s="34" t="s">
        <v>470</v>
      </c>
      <c r="B228" s="44"/>
      <c r="C228" s="45"/>
      <c r="D228" s="64"/>
      <c r="E228" s="26"/>
      <c r="F228" s="26" t="s">
        <v>464</v>
      </c>
      <c r="G228" s="26" t="s">
        <v>465</v>
      </c>
      <c r="H228" s="43"/>
      <c r="I228" s="74" t="str">
        <f t="shared" si="47"/>
        <v/>
      </c>
      <c r="J228" s="43"/>
      <c r="K228" s="74" t="str">
        <f t="shared" si="49"/>
        <v/>
      </c>
      <c r="L228" s="102">
        <f t="shared" si="53"/>
        <v>0</v>
      </c>
      <c r="M228" s="70" t="str">
        <f t="shared" si="50"/>
        <v/>
      </c>
    </row>
    <row r="229" spans="1:13" s="69" customFormat="1">
      <c r="A229" s="1"/>
      <c r="B229" s="44"/>
      <c r="C229" s="45"/>
      <c r="D229" s="64"/>
      <c r="E229" s="26"/>
      <c r="F229" s="26" t="s">
        <v>466</v>
      </c>
      <c r="G229" s="26" t="s">
        <v>467</v>
      </c>
      <c r="H229" s="43"/>
      <c r="I229" s="74" t="str">
        <f t="shared" si="47"/>
        <v/>
      </c>
      <c r="J229" s="43"/>
      <c r="K229" s="74" t="str">
        <f t="shared" si="49"/>
        <v/>
      </c>
      <c r="L229" s="102">
        <f t="shared" si="53"/>
        <v>0</v>
      </c>
      <c r="M229" s="70" t="str">
        <f t="shared" si="50"/>
        <v/>
      </c>
    </row>
    <row r="230" spans="1:13">
      <c r="A230" s="34" t="s">
        <v>473</v>
      </c>
      <c r="B230" s="44"/>
      <c r="C230" s="45"/>
      <c r="D230" s="64"/>
      <c r="E230" s="26"/>
      <c r="F230" s="26" t="s">
        <v>468</v>
      </c>
      <c r="G230" s="26" t="s">
        <v>469</v>
      </c>
      <c r="H230" s="43"/>
      <c r="I230" s="74" t="str">
        <f t="shared" si="47"/>
        <v/>
      </c>
      <c r="J230" s="43"/>
      <c r="K230" s="74" t="str">
        <f t="shared" si="49"/>
        <v/>
      </c>
      <c r="L230" s="102">
        <f t="shared" si="53"/>
        <v>0</v>
      </c>
      <c r="M230" s="70" t="str">
        <f t="shared" si="50"/>
        <v/>
      </c>
    </row>
    <row r="231" spans="1:13" s="69" customFormat="1">
      <c r="A231" s="1"/>
      <c r="B231" s="35" t="s">
        <v>471</v>
      </c>
      <c r="C231" s="66"/>
      <c r="D231" s="66"/>
      <c r="E231" s="66"/>
      <c r="F231" s="66"/>
      <c r="G231" s="66"/>
      <c r="H231" s="37">
        <f t="shared" ref="H231" si="54">+H22-H38</f>
        <v>0</v>
      </c>
      <c r="I231" s="93" t="str">
        <f t="shared" si="47"/>
        <v/>
      </c>
      <c r="J231" s="37">
        <f t="shared" ref="J231" si="55">+J22-J38</f>
        <v>0</v>
      </c>
      <c r="K231" s="93" t="str">
        <f t="shared" si="49"/>
        <v/>
      </c>
      <c r="L231" s="58">
        <f>J231-H231</f>
        <v>0</v>
      </c>
      <c r="M231" s="93" t="str">
        <f t="shared" si="50"/>
        <v/>
      </c>
    </row>
    <row r="232" spans="1:13">
      <c r="A232" s="72" t="s">
        <v>475</v>
      </c>
      <c r="B232" s="67"/>
      <c r="C232" s="68"/>
      <c r="D232" s="68"/>
      <c r="E232" s="68" t="s">
        <v>472</v>
      </c>
      <c r="F232" s="69"/>
      <c r="G232" s="69"/>
      <c r="H232" s="70" t="str">
        <f t="shared" ref="H232" si="56">IFERROR(+H231/H22,"")</f>
        <v/>
      </c>
      <c r="I232" s="70" t="str">
        <f t="shared" si="47"/>
        <v/>
      </c>
      <c r="J232" s="70" t="str">
        <f t="shared" ref="J232" si="57">IFERROR(+J231/J22,"")</f>
        <v/>
      </c>
      <c r="K232" s="70" t="str">
        <f t="shared" si="49"/>
        <v/>
      </c>
      <c r="L232" s="107" t="str">
        <f>IFERROR(J232-H232,"")</f>
        <v/>
      </c>
      <c r="M232" s="112" t="str">
        <f t="shared" si="50"/>
        <v/>
      </c>
    </row>
    <row r="233" spans="1:13" s="69" customFormat="1">
      <c r="A233" s="1"/>
      <c r="B233" s="35" t="s">
        <v>474</v>
      </c>
      <c r="C233" s="36"/>
      <c r="D233" s="66"/>
      <c r="E233" s="66"/>
      <c r="F233" s="66"/>
      <c r="G233" s="66"/>
      <c r="H233" s="37">
        <f t="shared" ref="H233" si="58">+H22-H38-H40-H53</f>
        <v>0</v>
      </c>
      <c r="I233" s="93" t="str">
        <f t="shared" si="47"/>
        <v/>
      </c>
      <c r="J233" s="37">
        <f t="shared" ref="J233" si="59">+J22-J38-J40-J53</f>
        <v>0</v>
      </c>
      <c r="K233" s="93" t="str">
        <f t="shared" si="49"/>
        <v/>
      </c>
      <c r="L233" s="58">
        <f>J233-H233</f>
        <v>0</v>
      </c>
      <c r="M233" s="93" t="str">
        <f t="shared" si="50"/>
        <v/>
      </c>
    </row>
    <row r="234" spans="1:13">
      <c r="A234" s="1" t="s">
        <v>477</v>
      </c>
      <c r="B234" s="71"/>
      <c r="C234" s="69"/>
      <c r="D234" s="69"/>
      <c r="E234" s="69" t="s">
        <v>472</v>
      </c>
      <c r="F234" s="69"/>
      <c r="G234" s="69"/>
      <c r="H234" s="70" t="str">
        <f t="shared" ref="H234" si="60">IFERROR(+H233/H22,"")</f>
        <v/>
      </c>
      <c r="I234" s="70" t="str">
        <f t="shared" si="47"/>
        <v/>
      </c>
      <c r="J234" s="70" t="str">
        <f t="shared" ref="J234" si="61">IFERROR(+J233/J22,"")</f>
        <v/>
      </c>
      <c r="K234" s="70" t="str">
        <f t="shared" si="49"/>
        <v/>
      </c>
      <c r="L234" s="107" t="str">
        <f>IFERROR(J234-H234,"")</f>
        <v/>
      </c>
      <c r="M234" s="112" t="str">
        <f t="shared" si="50"/>
        <v/>
      </c>
    </row>
    <row r="235" spans="1:13">
      <c r="A235" s="1"/>
      <c r="B235" s="35" t="s">
        <v>476</v>
      </c>
      <c r="C235" s="36"/>
      <c r="D235" s="36"/>
      <c r="E235" s="36"/>
      <c r="F235" s="36"/>
      <c r="G235" s="36"/>
      <c r="H235" s="37">
        <f t="shared" ref="H235" si="62">+H22-H37</f>
        <v>0</v>
      </c>
      <c r="I235" s="93" t="str">
        <f t="shared" si="47"/>
        <v/>
      </c>
      <c r="J235" s="37">
        <f t="shared" ref="J235" si="63">+J22-J37</f>
        <v>0</v>
      </c>
      <c r="K235" s="93" t="str">
        <f t="shared" si="49"/>
        <v/>
      </c>
      <c r="L235" s="58">
        <f>J235-H235</f>
        <v>0</v>
      </c>
      <c r="M235" s="93" t="str">
        <f t="shared" si="50"/>
        <v/>
      </c>
    </row>
    <row r="236" spans="1:13">
      <c r="A236" s="1"/>
      <c r="B236" s="71"/>
      <c r="C236" s="69"/>
      <c r="D236" s="69"/>
      <c r="E236" s="69" t="s">
        <v>472</v>
      </c>
      <c r="F236" s="69"/>
      <c r="G236" s="69"/>
      <c r="H236" s="74" t="str">
        <f t="shared" ref="H236" si="64">IFERROR(+H235/H22,"")</f>
        <v/>
      </c>
      <c r="I236" s="74" t="str">
        <f t="shared" si="47"/>
        <v/>
      </c>
      <c r="J236" s="74" t="str">
        <f t="shared" ref="J236" si="65">IFERROR(+J235/J22,"")</f>
        <v/>
      </c>
      <c r="K236" s="74" t="str">
        <f t="shared" si="49"/>
        <v/>
      </c>
      <c r="L236" s="73" t="str">
        <f>IFERROR(J236-H236,"")</f>
        <v/>
      </c>
      <c r="M236" s="70" t="str">
        <f t="shared" si="50"/>
        <v/>
      </c>
    </row>
    <row r="237" spans="1:13">
      <c r="A237" s="1"/>
      <c r="B237" s="75"/>
      <c r="C237" s="76" t="s">
        <v>478</v>
      </c>
      <c r="D237" s="77"/>
      <c r="E237" s="78"/>
      <c r="F237" s="26"/>
      <c r="G237" s="26"/>
      <c r="H237" s="79">
        <f t="shared" ref="H237" si="66">SUM(H238:H239)</f>
        <v>0</v>
      </c>
      <c r="I237" s="74" t="str">
        <f t="shared" si="47"/>
        <v/>
      </c>
      <c r="J237" s="79">
        <f t="shared" ref="J237" si="67">SUM(J238:J239)</f>
        <v>0</v>
      </c>
      <c r="K237" s="74" t="str">
        <f t="shared" si="49"/>
        <v/>
      </c>
      <c r="L237" s="108">
        <f>H237-J237</f>
        <v>0</v>
      </c>
      <c r="M237" s="70" t="str">
        <f t="shared" si="50"/>
        <v/>
      </c>
    </row>
    <row r="238" spans="1:13">
      <c r="A238" s="1"/>
      <c r="B238" s="75"/>
      <c r="C238" s="45"/>
      <c r="D238" s="64"/>
      <c r="E238" s="26"/>
      <c r="F238" s="26" t="s">
        <v>479</v>
      </c>
      <c r="G238" s="26" t="s">
        <v>480</v>
      </c>
      <c r="H238" s="43"/>
      <c r="I238" s="74" t="str">
        <f t="shared" si="47"/>
        <v/>
      </c>
      <c r="J238" s="43"/>
      <c r="K238" s="74" t="str">
        <f t="shared" si="49"/>
        <v/>
      </c>
      <c r="L238" s="102">
        <f>H238-J238</f>
        <v>0</v>
      </c>
      <c r="M238" s="70" t="str">
        <f t="shared" si="50"/>
        <v/>
      </c>
    </row>
    <row r="239" spans="1:13" ht="12.75" hidden="1" customHeight="1" outlineLevel="1">
      <c r="A239" s="1"/>
      <c r="B239" s="75"/>
      <c r="C239" s="45"/>
      <c r="D239" s="64"/>
      <c r="E239" s="26"/>
      <c r="F239" s="26" t="s">
        <v>481</v>
      </c>
      <c r="G239" s="26" t="s">
        <v>482</v>
      </c>
      <c r="H239" s="43"/>
      <c r="I239" s="74" t="str">
        <f t="shared" si="47"/>
        <v/>
      </c>
      <c r="J239" s="43"/>
      <c r="K239" s="74" t="str">
        <f t="shared" si="49"/>
        <v/>
      </c>
      <c r="L239" s="102">
        <f>H239-J239</f>
        <v>0</v>
      </c>
      <c r="M239" s="70" t="str">
        <f t="shared" si="50"/>
        <v/>
      </c>
    </row>
    <row r="240" spans="1:13" ht="12.75" hidden="1" customHeight="1" outlineLevel="1">
      <c r="A240" s="1"/>
      <c r="B240" s="35" t="s">
        <v>483</v>
      </c>
      <c r="C240" s="36"/>
      <c r="D240" s="36"/>
      <c r="E240" s="36"/>
      <c r="F240" s="36"/>
      <c r="G240" s="36"/>
      <c r="H240" s="37">
        <f t="shared" ref="H240" si="68">+H235-H237</f>
        <v>0</v>
      </c>
      <c r="I240" s="93" t="str">
        <f t="shared" si="47"/>
        <v/>
      </c>
      <c r="J240" s="37">
        <f t="shared" ref="J240" si="69">+J235-J237</f>
        <v>0</v>
      </c>
      <c r="K240" s="93" t="str">
        <f t="shared" si="49"/>
        <v/>
      </c>
      <c r="L240" s="58">
        <f>J240-H240</f>
        <v>0</v>
      </c>
      <c r="M240" s="93" t="str">
        <f t="shared" si="50"/>
        <v/>
      </c>
    </row>
    <row r="241" spans="1:13" ht="12.75" hidden="1" customHeight="1" outlineLevel="1">
      <c r="A241" s="1"/>
      <c r="B241" s="80"/>
      <c r="C241" s="50" t="s">
        <v>484</v>
      </c>
      <c r="D241" s="45"/>
      <c r="E241" s="52"/>
      <c r="F241" s="45"/>
      <c r="G241" s="45"/>
      <c r="H241" s="119">
        <f t="shared" ref="H241" si="70">SUM(H242:H328)</f>
        <v>0</v>
      </c>
      <c r="I241" s="112" t="str">
        <f t="shared" si="47"/>
        <v/>
      </c>
      <c r="J241" s="119">
        <f t="shared" ref="J241" si="71">SUM(J242:J328)</f>
        <v>0</v>
      </c>
      <c r="K241" s="112" t="str">
        <f t="shared" si="49"/>
        <v/>
      </c>
      <c r="L241" s="119">
        <f t="shared" ref="L241:L304" si="72">H241-J241</f>
        <v>0</v>
      </c>
      <c r="M241" s="112" t="str">
        <f t="shared" si="50"/>
        <v/>
      </c>
    </row>
    <row r="242" spans="1:13" ht="12.75" hidden="1" customHeight="1" outlineLevel="1">
      <c r="A242" s="1"/>
      <c r="B242" s="44"/>
      <c r="C242" s="45"/>
      <c r="D242" s="56"/>
      <c r="E242" s="26"/>
      <c r="F242" s="13" t="s">
        <v>485</v>
      </c>
      <c r="G242" s="13" t="s">
        <v>486</v>
      </c>
      <c r="H242" s="43"/>
      <c r="I242" s="74" t="str">
        <f t="shared" si="47"/>
        <v/>
      </c>
      <c r="J242" s="43"/>
      <c r="K242" s="74" t="str">
        <f t="shared" si="49"/>
        <v/>
      </c>
      <c r="L242" s="102">
        <f t="shared" si="72"/>
        <v>0</v>
      </c>
      <c r="M242" s="140" t="str">
        <f t="shared" si="50"/>
        <v/>
      </c>
    </row>
    <row r="243" spans="1:13" ht="12.75" hidden="1" customHeight="1" outlineLevel="1">
      <c r="A243" s="1"/>
      <c r="B243" s="44"/>
      <c r="C243" s="45"/>
      <c r="D243" s="64"/>
      <c r="E243" s="26"/>
      <c r="F243" s="26" t="s">
        <v>487</v>
      </c>
      <c r="G243" s="26" t="s">
        <v>488</v>
      </c>
      <c r="H243" s="43"/>
      <c r="I243" s="74" t="str">
        <f t="shared" si="47"/>
        <v/>
      </c>
      <c r="J243" s="43"/>
      <c r="K243" s="74" t="str">
        <f t="shared" si="49"/>
        <v/>
      </c>
      <c r="L243" s="102">
        <f t="shared" si="72"/>
        <v>0</v>
      </c>
      <c r="M243" s="70" t="str">
        <f t="shared" si="50"/>
        <v/>
      </c>
    </row>
    <row r="244" spans="1:13" ht="12.75" hidden="1" customHeight="1" outlineLevel="1">
      <c r="A244" s="1"/>
      <c r="B244" s="44"/>
      <c r="C244" s="45"/>
      <c r="D244" s="64"/>
      <c r="E244" s="26"/>
      <c r="F244" s="26" t="s">
        <v>489</v>
      </c>
      <c r="G244" s="26" t="s">
        <v>490</v>
      </c>
      <c r="H244" s="43"/>
      <c r="I244" s="74" t="str">
        <f t="shared" si="47"/>
        <v/>
      </c>
      <c r="J244" s="43"/>
      <c r="K244" s="74" t="str">
        <f t="shared" si="49"/>
        <v/>
      </c>
      <c r="L244" s="102">
        <f t="shared" si="72"/>
        <v>0</v>
      </c>
      <c r="M244" s="70" t="str">
        <f t="shared" si="50"/>
        <v/>
      </c>
    </row>
    <row r="245" spans="1:13" ht="12.75" hidden="1" customHeight="1" outlineLevel="1">
      <c r="A245" s="1"/>
      <c r="B245" s="44"/>
      <c r="C245" s="45"/>
      <c r="D245" s="64"/>
      <c r="E245" s="26"/>
      <c r="F245" s="26" t="s">
        <v>491</v>
      </c>
      <c r="G245" s="26" t="s">
        <v>492</v>
      </c>
      <c r="H245" s="43"/>
      <c r="I245" s="74" t="str">
        <f t="shared" si="47"/>
        <v/>
      </c>
      <c r="J245" s="43"/>
      <c r="K245" s="74" t="str">
        <f t="shared" si="49"/>
        <v/>
      </c>
      <c r="L245" s="102">
        <f t="shared" si="72"/>
        <v>0</v>
      </c>
      <c r="M245" s="70" t="str">
        <f t="shared" si="50"/>
        <v/>
      </c>
    </row>
    <row r="246" spans="1:13" ht="12.75" hidden="1" customHeight="1" outlineLevel="1">
      <c r="A246" s="1"/>
      <c r="B246" s="44"/>
      <c r="C246" s="45"/>
      <c r="D246" s="64"/>
      <c r="E246" s="26"/>
      <c r="F246" s="26" t="s">
        <v>493</v>
      </c>
      <c r="G246" s="26" t="s">
        <v>494</v>
      </c>
      <c r="H246" s="43"/>
      <c r="I246" s="74" t="str">
        <f t="shared" si="47"/>
        <v/>
      </c>
      <c r="J246" s="43"/>
      <c r="K246" s="74" t="str">
        <f t="shared" si="49"/>
        <v/>
      </c>
      <c r="L246" s="102">
        <f t="shared" si="72"/>
        <v>0</v>
      </c>
      <c r="M246" s="70" t="str">
        <f t="shared" si="50"/>
        <v/>
      </c>
    </row>
    <row r="247" spans="1:13" ht="12.75" hidden="1" customHeight="1" outlineLevel="1">
      <c r="A247" s="1"/>
      <c r="B247" s="44"/>
      <c r="C247" s="45"/>
      <c r="D247" s="64"/>
      <c r="E247" s="26"/>
      <c r="F247" s="26" t="s">
        <v>495</v>
      </c>
      <c r="G247" s="26" t="s">
        <v>496</v>
      </c>
      <c r="H247" s="43"/>
      <c r="I247" s="74" t="str">
        <f t="shared" si="47"/>
        <v/>
      </c>
      <c r="J247" s="43"/>
      <c r="K247" s="74" t="str">
        <f t="shared" si="49"/>
        <v/>
      </c>
      <c r="L247" s="102">
        <f t="shared" si="72"/>
        <v>0</v>
      </c>
      <c r="M247" s="70" t="str">
        <f t="shared" si="50"/>
        <v/>
      </c>
    </row>
    <row r="248" spans="1:13" ht="12.75" hidden="1" customHeight="1" outlineLevel="1">
      <c r="A248" s="1"/>
      <c r="B248" s="44"/>
      <c r="C248" s="45"/>
      <c r="D248" s="64"/>
      <c r="E248" s="26"/>
      <c r="F248" s="26" t="s">
        <v>497</v>
      </c>
      <c r="G248" s="26" t="s">
        <v>498</v>
      </c>
      <c r="H248" s="43"/>
      <c r="I248" s="74" t="str">
        <f t="shared" si="47"/>
        <v/>
      </c>
      <c r="J248" s="43"/>
      <c r="K248" s="74" t="str">
        <f t="shared" si="49"/>
        <v/>
      </c>
      <c r="L248" s="102">
        <f t="shared" si="72"/>
        <v>0</v>
      </c>
      <c r="M248" s="70" t="str">
        <f t="shared" si="50"/>
        <v/>
      </c>
    </row>
    <row r="249" spans="1:13" ht="12.75" hidden="1" customHeight="1" outlineLevel="1">
      <c r="A249" s="1"/>
      <c r="B249" s="44"/>
      <c r="C249" s="45"/>
      <c r="D249" s="64"/>
      <c r="E249" s="26"/>
      <c r="F249" s="26" t="s">
        <v>499</v>
      </c>
      <c r="G249" s="26" t="s">
        <v>500</v>
      </c>
      <c r="H249" s="43"/>
      <c r="I249" s="74" t="str">
        <f t="shared" si="47"/>
        <v/>
      </c>
      <c r="J249" s="43"/>
      <c r="K249" s="74" t="str">
        <f t="shared" si="49"/>
        <v/>
      </c>
      <c r="L249" s="102">
        <f t="shared" si="72"/>
        <v>0</v>
      </c>
      <c r="M249" s="70" t="str">
        <f t="shared" si="50"/>
        <v/>
      </c>
    </row>
    <row r="250" spans="1:13" ht="12.75" hidden="1" customHeight="1" outlineLevel="1">
      <c r="A250" s="1"/>
      <c r="B250" s="44"/>
      <c r="C250" s="45"/>
      <c r="D250" s="64"/>
      <c r="E250" s="26"/>
      <c r="F250" s="26" t="s">
        <v>501</v>
      </c>
      <c r="G250" s="26" t="s">
        <v>502</v>
      </c>
      <c r="H250" s="43"/>
      <c r="I250" s="74" t="str">
        <f t="shared" si="47"/>
        <v/>
      </c>
      <c r="J250" s="43"/>
      <c r="K250" s="74" t="str">
        <f t="shared" si="49"/>
        <v/>
      </c>
      <c r="L250" s="102">
        <f t="shared" si="72"/>
        <v>0</v>
      </c>
      <c r="M250" s="70" t="str">
        <f t="shared" si="50"/>
        <v/>
      </c>
    </row>
    <row r="251" spans="1:13" ht="12.75" hidden="1" customHeight="1" outlineLevel="1">
      <c r="A251" s="1"/>
      <c r="B251" s="44"/>
      <c r="C251" s="45"/>
      <c r="D251" s="64"/>
      <c r="E251" s="26"/>
      <c r="F251" s="26" t="s">
        <v>503</v>
      </c>
      <c r="G251" s="26" t="s">
        <v>504</v>
      </c>
      <c r="H251" s="43"/>
      <c r="I251" s="74" t="str">
        <f t="shared" si="47"/>
        <v/>
      </c>
      <c r="J251" s="43"/>
      <c r="K251" s="74" t="str">
        <f t="shared" si="49"/>
        <v/>
      </c>
      <c r="L251" s="102">
        <f t="shared" si="72"/>
        <v>0</v>
      </c>
      <c r="M251" s="70" t="str">
        <f t="shared" si="50"/>
        <v/>
      </c>
    </row>
    <row r="252" spans="1:13" ht="12.75" hidden="1" customHeight="1" outlineLevel="1">
      <c r="A252" s="1"/>
      <c r="B252" s="44"/>
      <c r="C252" s="45"/>
      <c r="D252" s="64"/>
      <c r="E252" s="26"/>
      <c r="F252" s="26" t="s">
        <v>505</v>
      </c>
      <c r="G252" s="26" t="s">
        <v>506</v>
      </c>
      <c r="H252" s="43"/>
      <c r="I252" s="74" t="str">
        <f t="shared" si="47"/>
        <v/>
      </c>
      <c r="J252" s="43"/>
      <c r="K252" s="74" t="str">
        <f t="shared" si="49"/>
        <v/>
      </c>
      <c r="L252" s="102">
        <f t="shared" si="72"/>
        <v>0</v>
      </c>
      <c r="M252" s="70" t="str">
        <f t="shared" si="50"/>
        <v/>
      </c>
    </row>
    <row r="253" spans="1:13" ht="12.75" hidden="1" customHeight="1" outlineLevel="1">
      <c r="A253" s="1"/>
      <c r="B253" s="44"/>
      <c r="C253" s="45"/>
      <c r="D253" s="64"/>
      <c r="E253" s="26"/>
      <c r="F253" s="26" t="s">
        <v>507</v>
      </c>
      <c r="G253" s="26" t="s">
        <v>508</v>
      </c>
      <c r="H253" s="43"/>
      <c r="I253" s="74" t="str">
        <f t="shared" si="47"/>
        <v/>
      </c>
      <c r="J253" s="43"/>
      <c r="K253" s="74" t="str">
        <f t="shared" si="49"/>
        <v/>
      </c>
      <c r="L253" s="102">
        <f t="shared" si="72"/>
        <v>0</v>
      </c>
      <c r="M253" s="70" t="str">
        <f t="shared" si="50"/>
        <v/>
      </c>
    </row>
    <row r="254" spans="1:13" ht="12.75" hidden="1" customHeight="1" outlineLevel="1">
      <c r="A254" s="1"/>
      <c r="B254" s="44"/>
      <c r="C254" s="45"/>
      <c r="D254" s="64"/>
      <c r="E254" s="26"/>
      <c r="F254" s="26" t="s">
        <v>509</v>
      </c>
      <c r="G254" s="26" t="s">
        <v>510</v>
      </c>
      <c r="H254" s="43"/>
      <c r="I254" s="74" t="str">
        <f t="shared" si="47"/>
        <v/>
      </c>
      <c r="J254" s="43"/>
      <c r="K254" s="74" t="str">
        <f t="shared" si="49"/>
        <v/>
      </c>
      <c r="L254" s="102">
        <f t="shared" si="72"/>
        <v>0</v>
      </c>
      <c r="M254" s="70" t="str">
        <f t="shared" si="50"/>
        <v/>
      </c>
    </row>
    <row r="255" spans="1:13" ht="12.75" hidden="1" customHeight="1" outlineLevel="1">
      <c r="A255" s="1"/>
      <c r="B255" s="44"/>
      <c r="C255" s="45"/>
      <c r="D255" s="64"/>
      <c r="E255" s="26"/>
      <c r="F255" s="26" t="s">
        <v>511</v>
      </c>
      <c r="G255" s="26" t="s">
        <v>512</v>
      </c>
      <c r="H255" s="43"/>
      <c r="I255" s="74" t="str">
        <f t="shared" si="47"/>
        <v/>
      </c>
      <c r="J255" s="43"/>
      <c r="K255" s="74" t="str">
        <f t="shared" si="49"/>
        <v/>
      </c>
      <c r="L255" s="102">
        <f t="shared" si="72"/>
        <v>0</v>
      </c>
      <c r="M255" s="70" t="str">
        <f t="shared" si="50"/>
        <v/>
      </c>
    </row>
    <row r="256" spans="1:13" ht="12.75" hidden="1" customHeight="1" outlineLevel="1">
      <c r="A256" s="1"/>
      <c r="B256" s="44"/>
      <c r="C256" s="45"/>
      <c r="D256" s="64"/>
      <c r="E256" s="26"/>
      <c r="F256" s="26" t="s">
        <v>513</v>
      </c>
      <c r="G256" s="26" t="s">
        <v>514</v>
      </c>
      <c r="H256" s="43"/>
      <c r="I256" s="74" t="str">
        <f t="shared" si="47"/>
        <v/>
      </c>
      <c r="J256" s="43"/>
      <c r="K256" s="74" t="str">
        <f t="shared" si="49"/>
        <v/>
      </c>
      <c r="L256" s="102">
        <f t="shared" si="72"/>
        <v>0</v>
      </c>
      <c r="M256" s="70" t="str">
        <f t="shared" si="50"/>
        <v/>
      </c>
    </row>
    <row r="257" spans="1:13" ht="12.75" hidden="1" customHeight="1" outlineLevel="1">
      <c r="A257" s="1"/>
      <c r="B257" s="44"/>
      <c r="C257" s="45"/>
      <c r="D257" s="64"/>
      <c r="E257" s="26"/>
      <c r="F257" s="26" t="s">
        <v>515</v>
      </c>
      <c r="G257" s="26" t="s">
        <v>516</v>
      </c>
      <c r="H257" s="43"/>
      <c r="I257" s="74" t="str">
        <f t="shared" si="47"/>
        <v/>
      </c>
      <c r="J257" s="43"/>
      <c r="K257" s="74" t="str">
        <f t="shared" si="49"/>
        <v/>
      </c>
      <c r="L257" s="102">
        <f t="shared" si="72"/>
        <v>0</v>
      </c>
      <c r="M257" s="70" t="str">
        <f t="shared" si="50"/>
        <v/>
      </c>
    </row>
    <row r="258" spans="1:13" ht="12.75" hidden="1" customHeight="1" outlineLevel="1">
      <c r="A258" s="1"/>
      <c r="B258" s="44"/>
      <c r="C258" s="45"/>
      <c r="D258" s="64"/>
      <c r="E258" s="26"/>
      <c r="F258" s="26" t="s">
        <v>517</v>
      </c>
      <c r="G258" s="26" t="s">
        <v>518</v>
      </c>
      <c r="H258" s="43"/>
      <c r="I258" s="74" t="str">
        <f t="shared" si="47"/>
        <v/>
      </c>
      <c r="J258" s="43"/>
      <c r="K258" s="74" t="str">
        <f t="shared" si="49"/>
        <v/>
      </c>
      <c r="L258" s="102">
        <f t="shared" si="72"/>
        <v>0</v>
      </c>
      <c r="M258" s="70" t="str">
        <f t="shared" si="50"/>
        <v/>
      </c>
    </row>
    <row r="259" spans="1:13" ht="12.75" hidden="1" customHeight="1" outlineLevel="1">
      <c r="A259" s="1"/>
      <c r="B259" s="44"/>
      <c r="C259" s="45"/>
      <c r="D259" s="64"/>
      <c r="E259" s="26"/>
      <c r="F259" s="26" t="s">
        <v>519</v>
      </c>
      <c r="G259" s="26" t="s">
        <v>500</v>
      </c>
      <c r="H259" s="43"/>
      <c r="I259" s="74" t="str">
        <f t="shared" si="47"/>
        <v/>
      </c>
      <c r="J259" s="43"/>
      <c r="K259" s="74" t="str">
        <f t="shared" si="49"/>
        <v/>
      </c>
      <c r="L259" s="102">
        <f t="shared" si="72"/>
        <v>0</v>
      </c>
      <c r="M259" s="70" t="str">
        <f t="shared" si="50"/>
        <v/>
      </c>
    </row>
    <row r="260" spans="1:13" ht="12.75" hidden="1" customHeight="1" outlineLevel="1">
      <c r="A260" s="1"/>
      <c r="B260" s="44"/>
      <c r="C260" s="45"/>
      <c r="D260" s="64"/>
      <c r="E260" s="26"/>
      <c r="F260" s="26" t="s">
        <v>520</v>
      </c>
      <c r="G260" s="26" t="s">
        <v>502</v>
      </c>
      <c r="H260" s="43"/>
      <c r="I260" s="74" t="str">
        <f t="shared" si="47"/>
        <v/>
      </c>
      <c r="J260" s="43"/>
      <c r="K260" s="74" t="str">
        <f t="shared" si="49"/>
        <v/>
      </c>
      <c r="L260" s="102">
        <f t="shared" si="72"/>
        <v>0</v>
      </c>
      <c r="M260" s="70" t="str">
        <f t="shared" si="50"/>
        <v/>
      </c>
    </row>
    <row r="261" spans="1:13" ht="12.75" hidden="1" customHeight="1" outlineLevel="1">
      <c r="A261" s="1"/>
      <c r="B261" s="44"/>
      <c r="C261" s="45"/>
      <c r="D261" s="64"/>
      <c r="E261" s="26"/>
      <c r="F261" s="26" t="s">
        <v>521</v>
      </c>
      <c r="G261" s="26" t="s">
        <v>522</v>
      </c>
      <c r="H261" s="43"/>
      <c r="I261" s="74" t="str">
        <f t="shared" si="47"/>
        <v/>
      </c>
      <c r="J261" s="43"/>
      <c r="K261" s="74" t="str">
        <f t="shared" si="49"/>
        <v/>
      </c>
      <c r="L261" s="102">
        <f t="shared" si="72"/>
        <v>0</v>
      </c>
      <c r="M261" s="70" t="str">
        <f t="shared" si="50"/>
        <v/>
      </c>
    </row>
    <row r="262" spans="1:13" ht="12.75" hidden="1" customHeight="1" outlineLevel="1">
      <c r="A262" s="1"/>
      <c r="B262" s="44"/>
      <c r="C262" s="45"/>
      <c r="D262" s="64"/>
      <c r="E262" s="26"/>
      <c r="F262" s="26" t="s">
        <v>523</v>
      </c>
      <c r="G262" s="26" t="s">
        <v>524</v>
      </c>
      <c r="H262" s="43"/>
      <c r="I262" s="74" t="str">
        <f t="shared" si="47"/>
        <v/>
      </c>
      <c r="J262" s="43"/>
      <c r="K262" s="74" t="str">
        <f t="shared" si="49"/>
        <v/>
      </c>
      <c r="L262" s="102">
        <f t="shared" si="72"/>
        <v>0</v>
      </c>
      <c r="M262" s="70" t="str">
        <f t="shared" si="50"/>
        <v/>
      </c>
    </row>
    <row r="263" spans="1:13" ht="12.75" hidden="1" customHeight="1" outlineLevel="1">
      <c r="A263" s="1"/>
      <c r="B263" s="44"/>
      <c r="C263" s="45"/>
      <c r="D263" s="64"/>
      <c r="E263" s="26"/>
      <c r="F263" s="26" t="s">
        <v>525</v>
      </c>
      <c r="G263" s="26" t="s">
        <v>526</v>
      </c>
      <c r="H263" s="43"/>
      <c r="I263" s="74" t="str">
        <f t="shared" si="47"/>
        <v/>
      </c>
      <c r="J263" s="43"/>
      <c r="K263" s="74" t="str">
        <f t="shared" si="49"/>
        <v/>
      </c>
      <c r="L263" s="102">
        <f t="shared" si="72"/>
        <v>0</v>
      </c>
      <c r="M263" s="70" t="str">
        <f t="shared" si="50"/>
        <v/>
      </c>
    </row>
    <row r="264" spans="1:13" ht="12.75" hidden="1" customHeight="1" outlineLevel="1">
      <c r="A264" s="1"/>
      <c r="B264" s="44"/>
      <c r="C264" s="45"/>
      <c r="D264" s="64"/>
      <c r="E264" s="26"/>
      <c r="F264" s="26" t="s">
        <v>527</v>
      </c>
      <c r="G264" s="26" t="s">
        <v>528</v>
      </c>
      <c r="H264" s="43"/>
      <c r="I264" s="74" t="str">
        <f t="shared" si="47"/>
        <v/>
      </c>
      <c r="J264" s="43"/>
      <c r="K264" s="74" t="str">
        <f t="shared" si="49"/>
        <v/>
      </c>
      <c r="L264" s="102">
        <f t="shared" si="72"/>
        <v>0</v>
      </c>
      <c r="M264" s="70" t="str">
        <f t="shared" si="50"/>
        <v/>
      </c>
    </row>
    <row r="265" spans="1:13" ht="12.75" hidden="1" customHeight="1" outlineLevel="1">
      <c r="A265" s="1"/>
      <c r="B265" s="44"/>
      <c r="C265" s="45"/>
      <c r="D265" s="64"/>
      <c r="E265" s="26"/>
      <c r="F265" s="26" t="s">
        <v>529</v>
      </c>
      <c r="G265" s="26" t="s">
        <v>530</v>
      </c>
      <c r="H265" s="43"/>
      <c r="I265" s="74" t="str">
        <f t="shared" si="47"/>
        <v/>
      </c>
      <c r="J265" s="43"/>
      <c r="K265" s="74" t="str">
        <f t="shared" si="49"/>
        <v/>
      </c>
      <c r="L265" s="102">
        <f t="shared" si="72"/>
        <v>0</v>
      </c>
      <c r="M265" s="70" t="str">
        <f t="shared" si="50"/>
        <v/>
      </c>
    </row>
    <row r="266" spans="1:13" ht="12.75" hidden="1" customHeight="1" outlineLevel="1">
      <c r="A266" s="1"/>
      <c r="B266" s="44"/>
      <c r="C266" s="45"/>
      <c r="D266" s="64"/>
      <c r="E266" s="26"/>
      <c r="F266" s="26" t="s">
        <v>531</v>
      </c>
      <c r="G266" s="26" t="s">
        <v>532</v>
      </c>
      <c r="H266" s="43"/>
      <c r="I266" s="74" t="str">
        <f t="shared" si="47"/>
        <v/>
      </c>
      <c r="J266" s="43"/>
      <c r="K266" s="74" t="str">
        <f t="shared" si="49"/>
        <v/>
      </c>
      <c r="L266" s="102">
        <f t="shared" si="72"/>
        <v>0</v>
      </c>
      <c r="M266" s="70" t="str">
        <f t="shared" si="50"/>
        <v/>
      </c>
    </row>
    <row r="267" spans="1:13" ht="12.75" hidden="1" customHeight="1" outlineLevel="1">
      <c r="A267" s="1"/>
      <c r="B267" s="44"/>
      <c r="C267" s="45"/>
      <c r="D267" s="64"/>
      <c r="E267" s="26"/>
      <c r="F267" s="26" t="s">
        <v>533</v>
      </c>
      <c r="G267" s="26" t="s">
        <v>534</v>
      </c>
      <c r="H267" s="43"/>
      <c r="I267" s="74" t="str">
        <f t="shared" si="47"/>
        <v/>
      </c>
      <c r="J267" s="43"/>
      <c r="K267" s="74" t="str">
        <f t="shared" si="49"/>
        <v/>
      </c>
      <c r="L267" s="102">
        <f t="shared" si="72"/>
        <v>0</v>
      </c>
      <c r="M267" s="70" t="str">
        <f t="shared" si="50"/>
        <v/>
      </c>
    </row>
    <row r="268" spans="1:13" ht="12.75" hidden="1" customHeight="1" outlineLevel="1">
      <c r="A268" s="1"/>
      <c r="B268" s="44"/>
      <c r="C268" s="45"/>
      <c r="D268" s="64"/>
      <c r="E268" s="26"/>
      <c r="F268" s="26" t="s">
        <v>535</v>
      </c>
      <c r="G268" s="26" t="s">
        <v>536</v>
      </c>
      <c r="H268" s="43"/>
      <c r="I268" s="74" t="str">
        <f t="shared" si="47"/>
        <v/>
      </c>
      <c r="J268" s="43"/>
      <c r="K268" s="74" t="str">
        <f t="shared" si="49"/>
        <v/>
      </c>
      <c r="L268" s="102">
        <f t="shared" si="72"/>
        <v>0</v>
      </c>
      <c r="M268" s="70" t="str">
        <f t="shared" si="50"/>
        <v/>
      </c>
    </row>
    <row r="269" spans="1:13" ht="12.75" hidden="1" customHeight="1" outlineLevel="1">
      <c r="A269" s="1"/>
      <c r="B269" s="44"/>
      <c r="C269" s="45"/>
      <c r="D269" s="64"/>
      <c r="E269" s="26"/>
      <c r="F269" s="26" t="s">
        <v>537</v>
      </c>
      <c r="G269" s="26" t="s">
        <v>538</v>
      </c>
      <c r="H269" s="43"/>
      <c r="I269" s="74" t="str">
        <f t="shared" si="47"/>
        <v/>
      </c>
      <c r="J269" s="43"/>
      <c r="K269" s="74" t="str">
        <f t="shared" si="49"/>
        <v/>
      </c>
      <c r="L269" s="102">
        <f t="shared" si="72"/>
        <v>0</v>
      </c>
      <c r="M269" s="70" t="str">
        <f t="shared" si="50"/>
        <v/>
      </c>
    </row>
    <row r="270" spans="1:13" ht="12.75" hidden="1" customHeight="1" outlineLevel="1">
      <c r="A270" s="1"/>
      <c r="B270" s="44"/>
      <c r="C270" s="45"/>
      <c r="D270" s="64"/>
      <c r="E270" s="26"/>
      <c r="F270" s="26" t="s">
        <v>539</v>
      </c>
      <c r="G270" s="26" t="s">
        <v>540</v>
      </c>
      <c r="H270" s="43"/>
      <c r="I270" s="74" t="str">
        <f t="shared" si="47"/>
        <v/>
      </c>
      <c r="J270" s="43"/>
      <c r="K270" s="74" t="str">
        <f t="shared" si="49"/>
        <v/>
      </c>
      <c r="L270" s="102">
        <f t="shared" si="72"/>
        <v>0</v>
      </c>
      <c r="M270" s="70" t="str">
        <f t="shared" si="50"/>
        <v/>
      </c>
    </row>
    <row r="271" spans="1:13" ht="12.75" hidden="1" customHeight="1" outlineLevel="1">
      <c r="A271" s="1"/>
      <c r="B271" s="44"/>
      <c r="C271" s="45"/>
      <c r="D271" s="64"/>
      <c r="E271" s="26"/>
      <c r="F271" s="26" t="s">
        <v>541</v>
      </c>
      <c r="G271" s="26" t="s">
        <v>542</v>
      </c>
      <c r="H271" s="43"/>
      <c r="I271" s="74" t="str">
        <f t="shared" si="47"/>
        <v/>
      </c>
      <c r="J271" s="43"/>
      <c r="K271" s="74" t="str">
        <f t="shared" si="49"/>
        <v/>
      </c>
      <c r="L271" s="102">
        <f t="shared" si="72"/>
        <v>0</v>
      </c>
      <c r="M271" s="70" t="str">
        <f t="shared" si="50"/>
        <v/>
      </c>
    </row>
    <row r="272" spans="1:13" ht="12.75" hidden="1" customHeight="1" outlineLevel="1">
      <c r="A272" s="1"/>
      <c r="B272" s="44"/>
      <c r="C272" s="45"/>
      <c r="D272" s="64"/>
      <c r="E272" s="26"/>
      <c r="F272" s="26" t="s">
        <v>543</v>
      </c>
      <c r="G272" s="26" t="s">
        <v>544</v>
      </c>
      <c r="H272" s="43"/>
      <c r="I272" s="74" t="str">
        <f t="shared" si="47"/>
        <v/>
      </c>
      <c r="J272" s="43"/>
      <c r="K272" s="74" t="str">
        <f t="shared" si="49"/>
        <v/>
      </c>
      <c r="L272" s="102">
        <f t="shared" si="72"/>
        <v>0</v>
      </c>
      <c r="M272" s="70" t="str">
        <f t="shared" si="50"/>
        <v/>
      </c>
    </row>
    <row r="273" spans="1:13" ht="12.75" hidden="1" customHeight="1" outlineLevel="1">
      <c r="A273" s="1"/>
      <c r="B273" s="44"/>
      <c r="C273" s="45"/>
      <c r="D273" s="64"/>
      <c r="E273" s="26"/>
      <c r="F273" s="26" t="s">
        <v>545</v>
      </c>
      <c r="G273" s="26" t="s">
        <v>546</v>
      </c>
      <c r="H273" s="43"/>
      <c r="I273" s="74" t="str">
        <f t="shared" si="47"/>
        <v/>
      </c>
      <c r="J273" s="43"/>
      <c r="K273" s="74" t="str">
        <f t="shared" si="49"/>
        <v/>
      </c>
      <c r="L273" s="102">
        <f t="shared" si="72"/>
        <v>0</v>
      </c>
      <c r="M273" s="70" t="str">
        <f t="shared" si="50"/>
        <v/>
      </c>
    </row>
    <row r="274" spans="1:13" ht="12.75" hidden="1" customHeight="1" outlineLevel="1">
      <c r="A274" s="1"/>
      <c r="B274" s="44"/>
      <c r="C274" s="45"/>
      <c r="D274" s="64"/>
      <c r="E274" s="26"/>
      <c r="F274" s="26" t="s">
        <v>682</v>
      </c>
      <c r="G274" s="26" t="s">
        <v>681</v>
      </c>
      <c r="H274" s="43"/>
      <c r="I274" s="74" t="str">
        <f t="shared" si="47"/>
        <v/>
      </c>
      <c r="J274" s="43"/>
      <c r="K274" s="74" t="str">
        <f t="shared" si="49"/>
        <v/>
      </c>
      <c r="L274" s="102">
        <f t="shared" si="72"/>
        <v>0</v>
      </c>
      <c r="M274" s="70" t="str">
        <f t="shared" si="50"/>
        <v/>
      </c>
    </row>
    <row r="275" spans="1:13" ht="12.75" hidden="1" customHeight="1" outlineLevel="1">
      <c r="A275" s="1"/>
      <c r="B275" s="44"/>
      <c r="C275" s="45"/>
      <c r="D275" s="64"/>
      <c r="E275" s="26"/>
      <c r="F275" s="26" t="s">
        <v>547</v>
      </c>
      <c r="G275" s="26" t="s">
        <v>548</v>
      </c>
      <c r="H275" s="43"/>
      <c r="I275" s="74" t="str">
        <f t="shared" si="47"/>
        <v/>
      </c>
      <c r="J275" s="43"/>
      <c r="K275" s="74" t="str">
        <f t="shared" si="49"/>
        <v/>
      </c>
      <c r="L275" s="102">
        <f t="shared" si="72"/>
        <v>0</v>
      </c>
      <c r="M275" s="70" t="str">
        <f t="shared" si="50"/>
        <v/>
      </c>
    </row>
    <row r="276" spans="1:13" ht="12.75" hidden="1" customHeight="1" outlineLevel="1">
      <c r="A276" s="1"/>
      <c r="B276" s="44"/>
      <c r="C276" s="45"/>
      <c r="D276" s="64"/>
      <c r="E276" s="26"/>
      <c r="F276" s="26" t="s">
        <v>549</v>
      </c>
      <c r="G276" s="26" t="s">
        <v>550</v>
      </c>
      <c r="H276" s="43"/>
      <c r="I276" s="74" t="str">
        <f t="shared" si="47"/>
        <v/>
      </c>
      <c r="J276" s="43"/>
      <c r="K276" s="74" t="str">
        <f t="shared" si="49"/>
        <v/>
      </c>
      <c r="L276" s="102">
        <f t="shared" si="72"/>
        <v>0</v>
      </c>
      <c r="M276" s="70" t="str">
        <f t="shared" si="50"/>
        <v/>
      </c>
    </row>
    <row r="277" spans="1:13" ht="12.75" hidden="1" customHeight="1" outlineLevel="1">
      <c r="A277" s="1"/>
      <c r="B277" s="44"/>
      <c r="C277" s="45"/>
      <c r="D277" s="64"/>
      <c r="E277" s="26"/>
      <c r="F277" s="26" t="s">
        <v>551</v>
      </c>
      <c r="G277" s="26" t="s">
        <v>552</v>
      </c>
      <c r="H277" s="43"/>
      <c r="I277" s="74" t="str">
        <f t="shared" si="47"/>
        <v/>
      </c>
      <c r="J277" s="43"/>
      <c r="K277" s="74" t="str">
        <f t="shared" si="49"/>
        <v/>
      </c>
      <c r="L277" s="102">
        <f t="shared" si="72"/>
        <v>0</v>
      </c>
      <c r="M277" s="70" t="str">
        <f t="shared" si="50"/>
        <v/>
      </c>
    </row>
    <row r="278" spans="1:13" ht="12.75" hidden="1" customHeight="1" outlineLevel="1">
      <c r="A278" s="1"/>
      <c r="B278" s="44"/>
      <c r="C278" s="45"/>
      <c r="D278" s="64"/>
      <c r="E278" s="26"/>
      <c r="F278" s="26" t="s">
        <v>553</v>
      </c>
      <c r="G278" s="26" t="s">
        <v>554</v>
      </c>
      <c r="H278" s="43"/>
      <c r="I278" s="74" t="str">
        <f t="shared" si="47"/>
        <v/>
      </c>
      <c r="J278" s="43"/>
      <c r="K278" s="74" t="str">
        <f t="shared" si="49"/>
        <v/>
      </c>
      <c r="L278" s="102">
        <f t="shared" si="72"/>
        <v>0</v>
      </c>
      <c r="M278" s="70" t="str">
        <f t="shared" si="50"/>
        <v/>
      </c>
    </row>
    <row r="279" spans="1:13" ht="12.75" hidden="1" customHeight="1" outlineLevel="1">
      <c r="A279" s="1"/>
      <c r="B279" s="44"/>
      <c r="C279" s="45"/>
      <c r="D279" s="64"/>
      <c r="E279" s="26"/>
      <c r="F279" s="26" t="s">
        <v>555</v>
      </c>
      <c r="G279" s="26" t="s">
        <v>556</v>
      </c>
      <c r="H279" s="43"/>
      <c r="I279" s="74" t="str">
        <f t="shared" si="47"/>
        <v/>
      </c>
      <c r="J279" s="43"/>
      <c r="K279" s="74" t="str">
        <f t="shared" si="49"/>
        <v/>
      </c>
      <c r="L279" s="102">
        <f t="shared" si="72"/>
        <v>0</v>
      </c>
      <c r="M279" s="70" t="str">
        <f t="shared" si="50"/>
        <v/>
      </c>
    </row>
    <row r="280" spans="1:13" ht="12.75" hidden="1" customHeight="1" outlineLevel="1">
      <c r="A280" s="1"/>
      <c r="B280" s="44"/>
      <c r="C280" s="45"/>
      <c r="D280" s="64"/>
      <c r="E280" s="26"/>
      <c r="F280" s="26" t="s">
        <v>557</v>
      </c>
      <c r="G280" s="26" t="s">
        <v>558</v>
      </c>
      <c r="H280" s="43"/>
      <c r="I280" s="74" t="str">
        <f t="shared" si="47"/>
        <v/>
      </c>
      <c r="J280" s="43"/>
      <c r="K280" s="74" t="str">
        <f t="shared" si="49"/>
        <v/>
      </c>
      <c r="L280" s="102">
        <f t="shared" si="72"/>
        <v>0</v>
      </c>
      <c r="M280" s="70" t="str">
        <f t="shared" si="50"/>
        <v/>
      </c>
    </row>
    <row r="281" spans="1:13" ht="12.75" hidden="1" customHeight="1" outlineLevel="1">
      <c r="A281" s="1"/>
      <c r="B281" s="44"/>
      <c r="C281" s="45"/>
      <c r="D281" s="64"/>
      <c r="E281" s="26"/>
      <c r="F281" s="26" t="s">
        <v>559</v>
      </c>
      <c r="G281" s="26" t="s">
        <v>560</v>
      </c>
      <c r="H281" s="43"/>
      <c r="I281" s="74" t="str">
        <f t="shared" si="47"/>
        <v/>
      </c>
      <c r="J281" s="43"/>
      <c r="K281" s="74" t="str">
        <f t="shared" si="49"/>
        <v/>
      </c>
      <c r="L281" s="102">
        <f t="shared" si="72"/>
        <v>0</v>
      </c>
      <c r="M281" s="70" t="str">
        <f t="shared" si="50"/>
        <v/>
      </c>
    </row>
    <row r="282" spans="1:13" ht="12.75" hidden="1" customHeight="1" outlineLevel="1">
      <c r="A282" s="1"/>
      <c r="B282" s="44"/>
      <c r="C282" s="45"/>
      <c r="D282" s="64"/>
      <c r="E282" s="26"/>
      <c r="F282" s="26" t="s">
        <v>561</v>
      </c>
      <c r="G282" s="26" t="s">
        <v>562</v>
      </c>
      <c r="H282" s="43"/>
      <c r="I282" s="74" t="str">
        <f t="shared" ref="I282:K345" si="73">IFERROR(H282/$H$22,"")</f>
        <v/>
      </c>
      <c r="J282" s="43"/>
      <c r="K282" s="74" t="str">
        <f t="shared" ref="K282:K330" si="74">IFERROR(J282/$J$22,"")</f>
        <v/>
      </c>
      <c r="L282" s="102">
        <f t="shared" si="72"/>
        <v>0</v>
      </c>
      <c r="M282" s="70" t="str">
        <f t="shared" ref="M282:M345" si="75">IFERROR(L282/$J$22,"")</f>
        <v/>
      </c>
    </row>
    <row r="283" spans="1:13" ht="12.75" hidden="1" customHeight="1" outlineLevel="1">
      <c r="A283" s="1"/>
      <c r="B283" s="44"/>
      <c r="C283" s="45"/>
      <c r="D283" s="64"/>
      <c r="E283" s="26"/>
      <c r="F283" s="26" t="s">
        <v>563</v>
      </c>
      <c r="G283" s="26" t="s">
        <v>564</v>
      </c>
      <c r="H283" s="43"/>
      <c r="I283" s="74" t="str">
        <f t="shared" si="73"/>
        <v/>
      </c>
      <c r="J283" s="43"/>
      <c r="K283" s="74" t="str">
        <f t="shared" si="74"/>
        <v/>
      </c>
      <c r="L283" s="102">
        <f t="shared" si="72"/>
        <v>0</v>
      </c>
      <c r="M283" s="70" t="str">
        <f t="shared" si="75"/>
        <v/>
      </c>
    </row>
    <row r="284" spans="1:13" ht="12.75" hidden="1" customHeight="1" outlineLevel="1">
      <c r="A284" s="1"/>
      <c r="B284" s="44"/>
      <c r="C284" s="45"/>
      <c r="D284" s="64"/>
      <c r="E284" s="26"/>
      <c r="F284" s="26" t="s">
        <v>565</v>
      </c>
      <c r="G284" s="26" t="s">
        <v>566</v>
      </c>
      <c r="H284" s="43"/>
      <c r="I284" s="74" t="str">
        <f t="shared" si="73"/>
        <v/>
      </c>
      <c r="J284" s="43"/>
      <c r="K284" s="74" t="str">
        <f t="shared" si="74"/>
        <v/>
      </c>
      <c r="L284" s="102">
        <f t="shared" si="72"/>
        <v>0</v>
      </c>
      <c r="M284" s="70" t="str">
        <f t="shared" si="75"/>
        <v/>
      </c>
    </row>
    <row r="285" spans="1:13" ht="12.75" hidden="1" customHeight="1" outlineLevel="1">
      <c r="A285" s="1"/>
      <c r="B285" s="44"/>
      <c r="C285" s="45"/>
      <c r="D285" s="64"/>
      <c r="E285" s="26"/>
      <c r="F285" s="26" t="s">
        <v>567</v>
      </c>
      <c r="G285" s="26" t="s">
        <v>568</v>
      </c>
      <c r="H285" s="43"/>
      <c r="I285" s="74" t="str">
        <f t="shared" si="73"/>
        <v/>
      </c>
      <c r="J285" s="43"/>
      <c r="K285" s="74" t="str">
        <f t="shared" si="74"/>
        <v/>
      </c>
      <c r="L285" s="102">
        <f t="shared" si="72"/>
        <v>0</v>
      </c>
      <c r="M285" s="70" t="str">
        <f t="shared" si="75"/>
        <v/>
      </c>
    </row>
    <row r="286" spans="1:13" ht="12.75" hidden="1" customHeight="1" outlineLevel="1">
      <c r="A286" s="1"/>
      <c r="B286" s="44"/>
      <c r="C286" s="45"/>
      <c r="D286" s="64"/>
      <c r="E286" s="26"/>
      <c r="F286" s="26" t="s">
        <v>569</v>
      </c>
      <c r="G286" s="26" t="s">
        <v>570</v>
      </c>
      <c r="H286" s="43"/>
      <c r="I286" s="74" t="str">
        <f t="shared" si="73"/>
        <v/>
      </c>
      <c r="J286" s="43"/>
      <c r="K286" s="74" t="str">
        <f t="shared" si="74"/>
        <v/>
      </c>
      <c r="L286" s="102">
        <f t="shared" si="72"/>
        <v>0</v>
      </c>
      <c r="M286" s="70" t="str">
        <f t="shared" si="75"/>
        <v/>
      </c>
    </row>
    <row r="287" spans="1:13" ht="12.75" hidden="1" customHeight="1" outlineLevel="1">
      <c r="A287" s="1"/>
      <c r="B287" s="44"/>
      <c r="C287" s="45"/>
      <c r="D287" s="64"/>
      <c r="E287" s="26"/>
      <c r="F287" s="26" t="s">
        <v>571</v>
      </c>
      <c r="G287" s="26" t="s">
        <v>572</v>
      </c>
      <c r="H287" s="43"/>
      <c r="I287" s="74" t="str">
        <f t="shared" si="73"/>
        <v/>
      </c>
      <c r="J287" s="43"/>
      <c r="K287" s="74" t="str">
        <f t="shared" si="74"/>
        <v/>
      </c>
      <c r="L287" s="102">
        <f t="shared" si="72"/>
        <v>0</v>
      </c>
      <c r="M287" s="70" t="str">
        <f t="shared" si="75"/>
        <v/>
      </c>
    </row>
    <row r="288" spans="1:13" ht="12.75" hidden="1" customHeight="1" outlineLevel="1">
      <c r="A288" s="1"/>
      <c r="B288" s="44"/>
      <c r="C288" s="45"/>
      <c r="D288" s="64"/>
      <c r="E288" s="26"/>
      <c r="F288" s="26" t="s">
        <v>573</v>
      </c>
      <c r="G288" s="26" t="s">
        <v>574</v>
      </c>
      <c r="H288" s="43"/>
      <c r="I288" s="74" t="str">
        <f t="shared" si="73"/>
        <v/>
      </c>
      <c r="J288" s="43"/>
      <c r="K288" s="74" t="str">
        <f t="shared" si="74"/>
        <v/>
      </c>
      <c r="L288" s="102">
        <f t="shared" si="72"/>
        <v>0</v>
      </c>
      <c r="M288" s="70" t="str">
        <f t="shared" si="75"/>
        <v/>
      </c>
    </row>
    <row r="289" spans="1:13" ht="12.75" hidden="1" customHeight="1" outlineLevel="1">
      <c r="A289" s="1"/>
      <c r="B289" s="44"/>
      <c r="C289" s="45"/>
      <c r="D289" s="64"/>
      <c r="E289" s="26"/>
      <c r="F289" s="26" t="s">
        <v>575</v>
      </c>
      <c r="G289" s="26" t="s">
        <v>576</v>
      </c>
      <c r="H289" s="43"/>
      <c r="I289" s="74" t="str">
        <f t="shared" si="73"/>
        <v/>
      </c>
      <c r="J289" s="43"/>
      <c r="K289" s="74" t="str">
        <f t="shared" si="74"/>
        <v/>
      </c>
      <c r="L289" s="102">
        <f t="shared" si="72"/>
        <v>0</v>
      </c>
      <c r="M289" s="70" t="str">
        <f t="shared" si="75"/>
        <v/>
      </c>
    </row>
    <row r="290" spans="1:13" ht="12.75" hidden="1" customHeight="1" outlineLevel="1">
      <c r="A290" s="1"/>
      <c r="B290" s="44"/>
      <c r="C290" s="45"/>
      <c r="D290" s="64"/>
      <c r="E290" s="26"/>
      <c r="F290" s="26" t="s">
        <v>577</v>
      </c>
      <c r="G290" s="26" t="s">
        <v>578</v>
      </c>
      <c r="H290" s="43"/>
      <c r="I290" s="74" t="str">
        <f t="shared" si="73"/>
        <v/>
      </c>
      <c r="J290" s="43"/>
      <c r="K290" s="74" t="str">
        <f t="shared" si="74"/>
        <v/>
      </c>
      <c r="L290" s="102">
        <f t="shared" si="72"/>
        <v>0</v>
      </c>
      <c r="M290" s="70" t="str">
        <f t="shared" si="75"/>
        <v/>
      </c>
    </row>
    <row r="291" spans="1:13" ht="12.75" hidden="1" customHeight="1" outlineLevel="1">
      <c r="A291" s="1"/>
      <c r="B291" s="44"/>
      <c r="C291" s="45"/>
      <c r="D291" s="64"/>
      <c r="E291" s="26"/>
      <c r="F291" s="26" t="s">
        <v>579</v>
      </c>
      <c r="G291" s="26" t="s">
        <v>580</v>
      </c>
      <c r="H291" s="43"/>
      <c r="I291" s="74" t="str">
        <f t="shared" si="73"/>
        <v/>
      </c>
      <c r="J291" s="43"/>
      <c r="K291" s="74" t="str">
        <f t="shared" si="74"/>
        <v/>
      </c>
      <c r="L291" s="102">
        <f t="shared" si="72"/>
        <v>0</v>
      </c>
      <c r="M291" s="70" t="str">
        <f t="shared" si="75"/>
        <v/>
      </c>
    </row>
    <row r="292" spans="1:13" ht="12.75" hidden="1" customHeight="1" outlineLevel="1">
      <c r="A292" s="1"/>
      <c r="B292" s="44"/>
      <c r="C292" s="45"/>
      <c r="D292" s="64"/>
      <c r="E292" s="26"/>
      <c r="F292" s="26" t="s">
        <v>581</v>
      </c>
      <c r="G292" s="26" t="s">
        <v>582</v>
      </c>
      <c r="H292" s="43"/>
      <c r="I292" s="74" t="str">
        <f t="shared" si="73"/>
        <v/>
      </c>
      <c r="J292" s="43"/>
      <c r="K292" s="74" t="str">
        <f t="shared" si="74"/>
        <v/>
      </c>
      <c r="L292" s="102">
        <f t="shared" si="72"/>
        <v>0</v>
      </c>
      <c r="M292" s="70" t="str">
        <f t="shared" si="75"/>
        <v/>
      </c>
    </row>
    <row r="293" spans="1:13" ht="12.75" hidden="1" customHeight="1" outlineLevel="1">
      <c r="A293" s="1"/>
      <c r="B293" s="44"/>
      <c r="C293" s="45"/>
      <c r="D293" s="64"/>
      <c r="E293" s="26"/>
      <c r="F293" s="26" t="s">
        <v>583</v>
      </c>
      <c r="G293" s="26" t="s">
        <v>584</v>
      </c>
      <c r="H293" s="43"/>
      <c r="I293" s="74" t="str">
        <f t="shared" si="73"/>
        <v/>
      </c>
      <c r="J293" s="43"/>
      <c r="K293" s="74" t="str">
        <f t="shared" si="74"/>
        <v/>
      </c>
      <c r="L293" s="102">
        <f t="shared" si="72"/>
        <v>0</v>
      </c>
      <c r="M293" s="70" t="str">
        <f t="shared" si="75"/>
        <v/>
      </c>
    </row>
    <row r="294" spans="1:13" ht="12.75" hidden="1" customHeight="1" outlineLevel="1">
      <c r="A294" s="1"/>
      <c r="B294" s="44"/>
      <c r="C294" s="45"/>
      <c r="D294" s="64"/>
      <c r="E294" s="26"/>
      <c r="F294" s="26" t="s">
        <v>585</v>
      </c>
      <c r="G294" s="26" t="s">
        <v>586</v>
      </c>
      <c r="H294" s="43"/>
      <c r="I294" s="74" t="str">
        <f t="shared" si="73"/>
        <v/>
      </c>
      <c r="J294" s="43"/>
      <c r="K294" s="74" t="str">
        <f t="shared" si="74"/>
        <v/>
      </c>
      <c r="L294" s="102">
        <f t="shared" si="72"/>
        <v>0</v>
      </c>
      <c r="M294" s="70" t="str">
        <f t="shared" si="75"/>
        <v/>
      </c>
    </row>
    <row r="295" spans="1:13" ht="12.75" hidden="1" customHeight="1" outlineLevel="1">
      <c r="A295" s="1"/>
      <c r="B295" s="44"/>
      <c r="C295" s="45"/>
      <c r="D295" s="64"/>
      <c r="E295" s="26"/>
      <c r="F295" s="26" t="s">
        <v>587</v>
      </c>
      <c r="G295" s="26" t="s">
        <v>588</v>
      </c>
      <c r="H295" s="43"/>
      <c r="I295" s="74" t="str">
        <f t="shared" si="73"/>
        <v/>
      </c>
      <c r="J295" s="43"/>
      <c r="K295" s="74" t="str">
        <f t="shared" si="74"/>
        <v/>
      </c>
      <c r="L295" s="102">
        <f t="shared" si="72"/>
        <v>0</v>
      </c>
      <c r="M295" s="70" t="str">
        <f t="shared" si="75"/>
        <v/>
      </c>
    </row>
    <row r="296" spans="1:13" ht="12.75" hidden="1" customHeight="1" outlineLevel="1">
      <c r="A296" s="1"/>
      <c r="B296" s="44"/>
      <c r="C296" s="45"/>
      <c r="D296" s="64"/>
      <c r="E296" s="26"/>
      <c r="F296" s="26" t="s">
        <v>589</v>
      </c>
      <c r="G296" s="26" t="s">
        <v>590</v>
      </c>
      <c r="H296" s="43"/>
      <c r="I296" s="74" t="str">
        <f t="shared" si="73"/>
        <v/>
      </c>
      <c r="J296" s="43"/>
      <c r="K296" s="74" t="str">
        <f t="shared" si="74"/>
        <v/>
      </c>
      <c r="L296" s="102">
        <f t="shared" si="72"/>
        <v>0</v>
      </c>
      <c r="M296" s="70" t="str">
        <f t="shared" si="75"/>
        <v/>
      </c>
    </row>
    <row r="297" spans="1:13" ht="12.75" hidden="1" customHeight="1" outlineLevel="1">
      <c r="A297" s="1"/>
      <c r="B297" s="44"/>
      <c r="C297" s="45"/>
      <c r="D297" s="64"/>
      <c r="E297" s="26"/>
      <c r="F297" s="26" t="s">
        <v>591</v>
      </c>
      <c r="G297" s="26" t="s">
        <v>592</v>
      </c>
      <c r="H297" s="43"/>
      <c r="I297" s="74" t="str">
        <f t="shared" si="73"/>
        <v/>
      </c>
      <c r="J297" s="43"/>
      <c r="K297" s="74" t="str">
        <f t="shared" si="74"/>
        <v/>
      </c>
      <c r="L297" s="102">
        <f t="shared" si="72"/>
        <v>0</v>
      </c>
      <c r="M297" s="70" t="str">
        <f t="shared" si="75"/>
        <v/>
      </c>
    </row>
    <row r="298" spans="1:13" ht="12.75" hidden="1" customHeight="1" outlineLevel="1">
      <c r="A298" s="1"/>
      <c r="B298" s="44"/>
      <c r="C298" s="45"/>
      <c r="D298" s="64"/>
      <c r="E298" s="26"/>
      <c r="F298" s="26" t="s">
        <v>704</v>
      </c>
      <c r="G298" s="26" t="s">
        <v>705</v>
      </c>
      <c r="H298" s="43"/>
      <c r="I298" s="74" t="str">
        <f t="shared" si="73"/>
        <v/>
      </c>
      <c r="J298" s="43"/>
      <c r="K298" s="74" t="str">
        <f t="shared" si="74"/>
        <v/>
      </c>
      <c r="L298" s="102">
        <f t="shared" si="72"/>
        <v>0</v>
      </c>
      <c r="M298" s="70" t="str">
        <f t="shared" si="75"/>
        <v/>
      </c>
    </row>
    <row r="299" spans="1:13" ht="12.75" hidden="1" customHeight="1" outlineLevel="1">
      <c r="A299" s="1"/>
      <c r="B299" s="44"/>
      <c r="C299" s="45"/>
      <c r="D299" s="64"/>
      <c r="E299" s="26"/>
      <c r="F299" s="26" t="s">
        <v>593</v>
      </c>
      <c r="G299" s="26" t="s">
        <v>594</v>
      </c>
      <c r="H299" s="43"/>
      <c r="I299" s="74" t="str">
        <f t="shared" si="73"/>
        <v/>
      </c>
      <c r="J299" s="43"/>
      <c r="K299" s="74" t="str">
        <f t="shared" si="74"/>
        <v/>
      </c>
      <c r="L299" s="102">
        <f t="shared" si="72"/>
        <v>0</v>
      </c>
      <c r="M299" s="70" t="str">
        <f t="shared" si="75"/>
        <v/>
      </c>
    </row>
    <row r="300" spans="1:13" ht="12.75" hidden="1" customHeight="1" outlineLevel="1">
      <c r="A300" s="1"/>
      <c r="B300" s="44"/>
      <c r="C300" s="45"/>
      <c r="D300" s="64"/>
      <c r="E300" s="26"/>
      <c r="F300" s="26" t="s">
        <v>595</v>
      </c>
      <c r="G300" s="26" t="s">
        <v>596</v>
      </c>
      <c r="H300" s="43"/>
      <c r="I300" s="74" t="str">
        <f t="shared" si="73"/>
        <v/>
      </c>
      <c r="J300" s="43"/>
      <c r="K300" s="74" t="str">
        <f t="shared" si="74"/>
        <v/>
      </c>
      <c r="L300" s="102">
        <f t="shared" si="72"/>
        <v>0</v>
      </c>
      <c r="M300" s="70" t="str">
        <f t="shared" si="75"/>
        <v/>
      </c>
    </row>
    <row r="301" spans="1:13" ht="12.75" hidden="1" customHeight="1" outlineLevel="1">
      <c r="A301" s="1"/>
      <c r="B301" s="44"/>
      <c r="C301" s="45"/>
      <c r="D301" s="64"/>
      <c r="E301" s="26"/>
      <c r="F301" s="26" t="s">
        <v>597</v>
      </c>
      <c r="G301" s="26" t="s">
        <v>598</v>
      </c>
      <c r="H301" s="43"/>
      <c r="I301" s="74" t="str">
        <f t="shared" si="73"/>
        <v/>
      </c>
      <c r="J301" s="43"/>
      <c r="K301" s="74" t="str">
        <f t="shared" si="74"/>
        <v/>
      </c>
      <c r="L301" s="102">
        <f t="shared" si="72"/>
        <v>0</v>
      </c>
      <c r="M301" s="70" t="str">
        <f t="shared" si="75"/>
        <v/>
      </c>
    </row>
    <row r="302" spans="1:13" ht="12.75" hidden="1" customHeight="1" outlineLevel="1">
      <c r="A302" s="1"/>
      <c r="B302" s="44"/>
      <c r="C302" s="45"/>
      <c r="D302" s="64"/>
      <c r="E302" s="26"/>
      <c r="F302" s="26" t="s">
        <v>599</v>
      </c>
      <c r="G302" s="26" t="s">
        <v>600</v>
      </c>
      <c r="H302" s="43"/>
      <c r="I302" s="74" t="str">
        <f t="shared" si="73"/>
        <v/>
      </c>
      <c r="J302" s="43"/>
      <c r="K302" s="74" t="str">
        <f t="shared" si="74"/>
        <v/>
      </c>
      <c r="L302" s="102">
        <f t="shared" si="72"/>
        <v>0</v>
      </c>
      <c r="M302" s="70" t="str">
        <f t="shared" si="75"/>
        <v/>
      </c>
    </row>
    <row r="303" spans="1:13" ht="12.75" hidden="1" customHeight="1" outlineLevel="1">
      <c r="A303" s="1"/>
      <c r="B303" s="44"/>
      <c r="C303" s="45"/>
      <c r="D303" s="64"/>
      <c r="E303" s="26"/>
      <c r="F303" s="26" t="s">
        <v>601</v>
      </c>
      <c r="G303" s="26" t="s">
        <v>602</v>
      </c>
      <c r="H303" s="43"/>
      <c r="I303" s="74" t="str">
        <f t="shared" si="73"/>
        <v/>
      </c>
      <c r="J303" s="43"/>
      <c r="K303" s="74" t="str">
        <f t="shared" si="74"/>
        <v/>
      </c>
      <c r="L303" s="102">
        <f t="shared" si="72"/>
        <v>0</v>
      </c>
      <c r="M303" s="70" t="str">
        <f t="shared" si="75"/>
        <v/>
      </c>
    </row>
    <row r="304" spans="1:13" ht="12.75" hidden="1" customHeight="1" outlineLevel="1">
      <c r="A304" s="1"/>
      <c r="B304" s="44"/>
      <c r="C304" s="45"/>
      <c r="D304" s="64"/>
      <c r="E304" s="26"/>
      <c r="F304" s="26" t="s">
        <v>603</v>
      </c>
      <c r="G304" s="26" t="s">
        <v>604</v>
      </c>
      <c r="H304" s="43"/>
      <c r="I304" s="74" t="str">
        <f t="shared" si="73"/>
        <v/>
      </c>
      <c r="J304" s="43"/>
      <c r="K304" s="74" t="str">
        <f t="shared" si="74"/>
        <v/>
      </c>
      <c r="L304" s="102">
        <f t="shared" si="72"/>
        <v>0</v>
      </c>
      <c r="M304" s="70" t="str">
        <f t="shared" si="75"/>
        <v/>
      </c>
    </row>
    <row r="305" spans="1:13" ht="12.75" hidden="1" customHeight="1" outlineLevel="1">
      <c r="A305" s="1"/>
      <c r="B305" s="44"/>
      <c r="C305" s="45"/>
      <c r="D305" s="64"/>
      <c r="E305" s="26"/>
      <c r="F305" s="26" t="s">
        <v>605</v>
      </c>
      <c r="G305" s="26" t="s">
        <v>606</v>
      </c>
      <c r="H305" s="43"/>
      <c r="I305" s="74" t="str">
        <f t="shared" si="73"/>
        <v/>
      </c>
      <c r="J305" s="43"/>
      <c r="K305" s="74" t="str">
        <f t="shared" si="74"/>
        <v/>
      </c>
      <c r="L305" s="102">
        <f t="shared" ref="L305:L328" si="76">H305-J305</f>
        <v>0</v>
      </c>
      <c r="M305" s="70" t="str">
        <f t="shared" si="75"/>
        <v/>
      </c>
    </row>
    <row r="306" spans="1:13" ht="12.75" hidden="1" customHeight="1" outlineLevel="1">
      <c r="A306" s="1"/>
      <c r="B306" s="44"/>
      <c r="C306" s="45"/>
      <c r="D306" s="64"/>
      <c r="E306" s="26"/>
      <c r="F306" s="26" t="s">
        <v>607</v>
      </c>
      <c r="G306" s="26" t="s">
        <v>608</v>
      </c>
      <c r="H306" s="43"/>
      <c r="I306" s="74" t="str">
        <f t="shared" si="73"/>
        <v/>
      </c>
      <c r="J306" s="43"/>
      <c r="K306" s="74" t="str">
        <f t="shared" si="74"/>
        <v/>
      </c>
      <c r="L306" s="102">
        <f t="shared" si="76"/>
        <v>0</v>
      </c>
      <c r="M306" s="70" t="str">
        <f t="shared" si="75"/>
        <v/>
      </c>
    </row>
    <row r="307" spans="1:13" ht="12.75" hidden="1" customHeight="1" outlineLevel="1">
      <c r="A307" s="1"/>
      <c r="B307" s="44"/>
      <c r="C307" s="45"/>
      <c r="D307" s="64"/>
      <c r="E307" s="26"/>
      <c r="F307" s="26" t="s">
        <v>609</v>
      </c>
      <c r="G307" s="26" t="s">
        <v>610</v>
      </c>
      <c r="H307" s="43"/>
      <c r="I307" s="74" t="str">
        <f t="shared" si="73"/>
        <v/>
      </c>
      <c r="J307" s="43"/>
      <c r="K307" s="74" t="str">
        <f t="shared" si="74"/>
        <v/>
      </c>
      <c r="L307" s="102">
        <f t="shared" si="76"/>
        <v>0</v>
      </c>
      <c r="M307" s="70" t="str">
        <f t="shared" si="75"/>
        <v/>
      </c>
    </row>
    <row r="308" spans="1:13" ht="12.75" hidden="1" customHeight="1" outlineLevel="1">
      <c r="A308" s="1"/>
      <c r="B308" s="44"/>
      <c r="C308" s="45"/>
      <c r="D308" s="64"/>
      <c r="E308" s="26"/>
      <c r="F308" s="26" t="s">
        <v>611</v>
      </c>
      <c r="G308" s="26" t="s">
        <v>612</v>
      </c>
      <c r="H308" s="43"/>
      <c r="I308" s="74" t="str">
        <f t="shared" si="73"/>
        <v/>
      </c>
      <c r="J308" s="43"/>
      <c r="K308" s="74" t="str">
        <f t="shared" si="74"/>
        <v/>
      </c>
      <c r="L308" s="102">
        <f t="shared" si="76"/>
        <v>0</v>
      </c>
      <c r="M308" s="70" t="str">
        <f t="shared" si="75"/>
        <v/>
      </c>
    </row>
    <row r="309" spans="1:13" ht="12.75" hidden="1" customHeight="1" outlineLevel="1">
      <c r="A309" s="1"/>
      <c r="B309" s="44"/>
      <c r="C309" s="45"/>
      <c r="D309" s="64"/>
      <c r="E309" s="26"/>
      <c r="F309" s="26" t="s">
        <v>613</v>
      </c>
      <c r="G309" s="26" t="s">
        <v>614</v>
      </c>
      <c r="H309" s="43"/>
      <c r="I309" s="74" t="str">
        <f t="shared" si="73"/>
        <v/>
      </c>
      <c r="J309" s="43"/>
      <c r="K309" s="74" t="str">
        <f t="shared" si="74"/>
        <v/>
      </c>
      <c r="L309" s="102">
        <f t="shared" si="76"/>
        <v>0</v>
      </c>
      <c r="M309" s="70" t="str">
        <f t="shared" si="75"/>
        <v/>
      </c>
    </row>
    <row r="310" spans="1:13" ht="12.75" hidden="1" customHeight="1" outlineLevel="1">
      <c r="A310" s="1"/>
      <c r="B310" s="44"/>
      <c r="C310" s="45"/>
      <c r="D310" s="64"/>
      <c r="E310" s="26"/>
      <c r="F310" s="26" t="s">
        <v>615</v>
      </c>
      <c r="G310" s="26" t="s">
        <v>616</v>
      </c>
      <c r="H310" s="43"/>
      <c r="I310" s="74" t="str">
        <f t="shared" si="73"/>
        <v/>
      </c>
      <c r="J310" s="43"/>
      <c r="K310" s="74" t="str">
        <f t="shared" si="74"/>
        <v/>
      </c>
      <c r="L310" s="102">
        <f t="shared" si="76"/>
        <v>0</v>
      </c>
      <c r="M310" s="70" t="str">
        <f t="shared" si="75"/>
        <v/>
      </c>
    </row>
    <row r="311" spans="1:13" ht="12.75" hidden="1" customHeight="1" outlineLevel="1">
      <c r="A311" s="1"/>
      <c r="B311" s="44"/>
      <c r="C311" s="45"/>
      <c r="D311" s="64"/>
      <c r="E311" s="26"/>
      <c r="F311" s="26" t="s">
        <v>617</v>
      </c>
      <c r="G311" s="26" t="s">
        <v>618</v>
      </c>
      <c r="H311" s="43"/>
      <c r="I311" s="74" t="str">
        <f t="shared" si="73"/>
        <v/>
      </c>
      <c r="J311" s="43"/>
      <c r="K311" s="74" t="str">
        <f t="shared" si="74"/>
        <v/>
      </c>
      <c r="L311" s="102">
        <f t="shared" si="76"/>
        <v>0</v>
      </c>
      <c r="M311" s="70" t="str">
        <f t="shared" si="75"/>
        <v/>
      </c>
    </row>
    <row r="312" spans="1:13" ht="12.75" hidden="1" customHeight="1" outlineLevel="1">
      <c r="A312" s="1"/>
      <c r="B312" s="44"/>
      <c r="C312" s="45"/>
      <c r="D312" s="64"/>
      <c r="E312" s="26"/>
      <c r="F312" s="26" t="s">
        <v>619</v>
      </c>
      <c r="G312" s="26" t="s">
        <v>620</v>
      </c>
      <c r="H312" s="43"/>
      <c r="I312" s="74" t="str">
        <f t="shared" si="73"/>
        <v/>
      </c>
      <c r="J312" s="43"/>
      <c r="K312" s="74" t="str">
        <f t="shared" si="74"/>
        <v/>
      </c>
      <c r="L312" s="102">
        <f t="shared" si="76"/>
        <v>0</v>
      </c>
      <c r="M312" s="70" t="str">
        <f t="shared" si="75"/>
        <v/>
      </c>
    </row>
    <row r="313" spans="1:13" ht="12.75" hidden="1" customHeight="1" outlineLevel="1">
      <c r="A313" s="1"/>
      <c r="B313" s="44"/>
      <c r="C313" s="45"/>
      <c r="D313" s="64"/>
      <c r="E313" s="26"/>
      <c r="F313" s="26" t="s">
        <v>621</v>
      </c>
      <c r="G313" s="26" t="s">
        <v>622</v>
      </c>
      <c r="H313" s="43"/>
      <c r="I313" s="74" t="str">
        <f t="shared" si="73"/>
        <v/>
      </c>
      <c r="J313" s="43"/>
      <c r="K313" s="74" t="str">
        <f t="shared" si="74"/>
        <v/>
      </c>
      <c r="L313" s="102">
        <f t="shared" si="76"/>
        <v>0</v>
      </c>
      <c r="M313" s="70" t="str">
        <f t="shared" si="75"/>
        <v/>
      </c>
    </row>
    <row r="314" spans="1:13" ht="12.75" hidden="1" customHeight="1" outlineLevel="1">
      <c r="A314" s="1"/>
      <c r="B314" s="44"/>
      <c r="C314" s="45"/>
      <c r="D314" s="64"/>
      <c r="E314" s="26"/>
      <c r="F314" s="26" t="s">
        <v>623</v>
      </c>
      <c r="G314" s="26" t="s">
        <v>624</v>
      </c>
      <c r="H314" s="43"/>
      <c r="I314" s="74" t="str">
        <f t="shared" si="73"/>
        <v/>
      </c>
      <c r="J314" s="43"/>
      <c r="K314" s="74" t="str">
        <f t="shared" si="74"/>
        <v/>
      </c>
      <c r="L314" s="102">
        <f t="shared" si="76"/>
        <v>0</v>
      </c>
      <c r="M314" s="70" t="str">
        <f t="shared" si="75"/>
        <v/>
      </c>
    </row>
    <row r="315" spans="1:13" ht="12.75" hidden="1" customHeight="1" outlineLevel="1">
      <c r="A315" s="1"/>
      <c r="B315" s="44"/>
      <c r="C315" s="45"/>
      <c r="D315" s="64"/>
      <c r="E315" s="26"/>
      <c r="F315" s="26" t="s">
        <v>625</v>
      </c>
      <c r="G315" s="26" t="s">
        <v>626</v>
      </c>
      <c r="H315" s="43"/>
      <c r="I315" s="74" t="str">
        <f t="shared" si="73"/>
        <v/>
      </c>
      <c r="J315" s="43"/>
      <c r="K315" s="74" t="str">
        <f t="shared" si="74"/>
        <v/>
      </c>
      <c r="L315" s="102">
        <f t="shared" si="76"/>
        <v>0</v>
      </c>
      <c r="M315" s="70" t="str">
        <f t="shared" si="75"/>
        <v/>
      </c>
    </row>
    <row r="316" spans="1:13" ht="12.75" hidden="1" customHeight="1" outlineLevel="1">
      <c r="A316" s="1"/>
      <c r="B316" s="44"/>
      <c r="C316" s="45"/>
      <c r="D316" s="64"/>
      <c r="E316" s="26"/>
      <c r="F316" s="26" t="s">
        <v>627</v>
      </c>
      <c r="G316" s="26" t="s">
        <v>628</v>
      </c>
      <c r="H316" s="43"/>
      <c r="I316" s="74" t="str">
        <f t="shared" si="73"/>
        <v/>
      </c>
      <c r="J316" s="43"/>
      <c r="K316" s="74" t="str">
        <f t="shared" si="74"/>
        <v/>
      </c>
      <c r="L316" s="102">
        <f t="shared" si="76"/>
        <v>0</v>
      </c>
      <c r="M316" s="70" t="str">
        <f t="shared" si="75"/>
        <v/>
      </c>
    </row>
    <row r="317" spans="1:13" ht="12.75" hidden="1" customHeight="1" outlineLevel="1">
      <c r="A317" s="1"/>
      <c r="B317" s="44"/>
      <c r="C317" s="45"/>
      <c r="D317" s="64"/>
      <c r="E317" s="26"/>
      <c r="F317" s="26" t="s">
        <v>629</v>
      </c>
      <c r="G317" s="26" t="s">
        <v>630</v>
      </c>
      <c r="H317" s="43"/>
      <c r="I317" s="74" t="str">
        <f t="shared" si="73"/>
        <v/>
      </c>
      <c r="J317" s="43"/>
      <c r="K317" s="74" t="str">
        <f t="shared" si="74"/>
        <v/>
      </c>
      <c r="L317" s="102">
        <f t="shared" si="76"/>
        <v>0</v>
      </c>
      <c r="M317" s="70" t="str">
        <f t="shared" si="75"/>
        <v/>
      </c>
    </row>
    <row r="318" spans="1:13" ht="12.75" hidden="1" customHeight="1" outlineLevel="1">
      <c r="A318" s="1"/>
      <c r="B318" s="44"/>
      <c r="C318" s="45"/>
      <c r="D318" s="64"/>
      <c r="E318" s="26"/>
      <c r="F318" s="26" t="s">
        <v>631</v>
      </c>
      <c r="G318" s="26" t="s">
        <v>632</v>
      </c>
      <c r="H318" s="43"/>
      <c r="I318" s="74" t="str">
        <f t="shared" si="73"/>
        <v/>
      </c>
      <c r="J318" s="43"/>
      <c r="K318" s="74" t="str">
        <f t="shared" si="74"/>
        <v/>
      </c>
      <c r="L318" s="102">
        <f t="shared" si="76"/>
        <v>0</v>
      </c>
      <c r="M318" s="70" t="str">
        <f t="shared" si="75"/>
        <v/>
      </c>
    </row>
    <row r="319" spans="1:13" ht="12.75" hidden="1" customHeight="1" outlineLevel="1">
      <c r="A319" s="1"/>
      <c r="B319" s="44"/>
      <c r="C319" s="45"/>
      <c r="D319" s="64"/>
      <c r="E319" s="26"/>
      <c r="F319" s="26" t="s">
        <v>633</v>
      </c>
      <c r="G319" s="26" t="s">
        <v>634</v>
      </c>
      <c r="H319" s="43"/>
      <c r="I319" s="74" t="str">
        <f t="shared" si="73"/>
        <v/>
      </c>
      <c r="J319" s="43"/>
      <c r="K319" s="74" t="str">
        <f t="shared" si="74"/>
        <v/>
      </c>
      <c r="L319" s="102">
        <f t="shared" si="76"/>
        <v>0</v>
      </c>
      <c r="M319" s="70" t="str">
        <f t="shared" si="75"/>
        <v/>
      </c>
    </row>
    <row r="320" spans="1:13" ht="12.75" hidden="1" customHeight="1" outlineLevel="1">
      <c r="A320" s="1"/>
      <c r="B320" s="44"/>
      <c r="C320" s="45"/>
      <c r="D320" s="64"/>
      <c r="E320" s="26"/>
      <c r="F320" s="26" t="s">
        <v>635</v>
      </c>
      <c r="G320" s="26" t="s">
        <v>636</v>
      </c>
      <c r="H320" s="43"/>
      <c r="I320" s="74" t="str">
        <f t="shared" si="73"/>
        <v/>
      </c>
      <c r="J320" s="43"/>
      <c r="K320" s="74" t="str">
        <f t="shared" si="74"/>
        <v/>
      </c>
      <c r="L320" s="102">
        <f t="shared" si="76"/>
        <v>0</v>
      </c>
      <c r="M320" s="70" t="str">
        <f t="shared" si="75"/>
        <v/>
      </c>
    </row>
    <row r="321" spans="1:13" ht="12.75" hidden="1" customHeight="1" outlineLevel="1">
      <c r="A321" s="1"/>
      <c r="B321" s="44"/>
      <c r="C321" s="45"/>
      <c r="D321" s="64"/>
      <c r="E321" s="26"/>
      <c r="F321" s="26" t="s">
        <v>637</v>
      </c>
      <c r="G321" s="26" t="s">
        <v>638</v>
      </c>
      <c r="H321" s="43"/>
      <c r="I321" s="74" t="str">
        <f t="shared" si="73"/>
        <v/>
      </c>
      <c r="J321" s="43"/>
      <c r="K321" s="74" t="str">
        <f t="shared" si="74"/>
        <v/>
      </c>
      <c r="L321" s="102">
        <f t="shared" si="76"/>
        <v>0</v>
      </c>
      <c r="M321" s="70" t="str">
        <f t="shared" si="75"/>
        <v/>
      </c>
    </row>
    <row r="322" spans="1:13" ht="12.75" hidden="1" customHeight="1" outlineLevel="1">
      <c r="A322" s="1"/>
      <c r="B322" s="44"/>
      <c r="C322" s="45"/>
      <c r="D322" s="64"/>
      <c r="E322" s="26"/>
      <c r="F322" s="26" t="s">
        <v>639</v>
      </c>
      <c r="G322" s="26" t="s">
        <v>640</v>
      </c>
      <c r="H322" s="43"/>
      <c r="I322" s="74" t="str">
        <f t="shared" si="73"/>
        <v/>
      </c>
      <c r="J322" s="43"/>
      <c r="K322" s="74" t="str">
        <f t="shared" si="74"/>
        <v/>
      </c>
      <c r="L322" s="102">
        <f t="shared" si="76"/>
        <v>0</v>
      </c>
      <c r="M322" s="70" t="str">
        <f t="shared" si="75"/>
        <v/>
      </c>
    </row>
    <row r="323" spans="1:13" ht="12.75" hidden="1" customHeight="1" outlineLevel="1">
      <c r="A323" s="1"/>
      <c r="B323" s="44"/>
      <c r="C323" s="45"/>
      <c r="D323" s="64"/>
      <c r="E323" s="26"/>
      <c r="F323" s="26" t="s">
        <v>641</v>
      </c>
      <c r="G323" s="26" t="s">
        <v>642</v>
      </c>
      <c r="H323" s="43"/>
      <c r="I323" s="74" t="str">
        <f t="shared" si="73"/>
        <v/>
      </c>
      <c r="J323" s="43"/>
      <c r="K323" s="74" t="str">
        <f t="shared" si="74"/>
        <v/>
      </c>
      <c r="L323" s="102">
        <f t="shared" si="76"/>
        <v>0</v>
      </c>
      <c r="M323" s="70" t="str">
        <f t="shared" si="75"/>
        <v/>
      </c>
    </row>
    <row r="324" spans="1:13" collapsed="1">
      <c r="B324" s="44"/>
      <c r="C324" s="45"/>
      <c r="D324" s="64"/>
      <c r="E324" s="26"/>
      <c r="F324" s="26" t="s">
        <v>643</v>
      </c>
      <c r="G324" s="26" t="s">
        <v>644</v>
      </c>
      <c r="H324" s="43"/>
      <c r="I324" s="74"/>
      <c r="J324" s="43"/>
      <c r="K324" s="74"/>
      <c r="L324" s="102"/>
      <c r="M324" s="70"/>
    </row>
    <row r="325" spans="1:13">
      <c r="B325" s="44"/>
      <c r="C325" s="45"/>
      <c r="D325" s="64"/>
      <c r="E325" s="26"/>
      <c r="F325" s="26" t="s">
        <v>645</v>
      </c>
      <c r="G325" s="26" t="s">
        <v>646</v>
      </c>
      <c r="H325" s="43"/>
      <c r="I325" s="74"/>
      <c r="J325" s="43"/>
      <c r="K325" s="74"/>
      <c r="L325" s="102"/>
      <c r="M325" s="70"/>
    </row>
    <row r="326" spans="1:13">
      <c r="B326" s="44"/>
      <c r="C326" s="45"/>
      <c r="D326" s="64"/>
      <c r="E326" s="26"/>
      <c r="F326" s="26" t="s">
        <v>647</v>
      </c>
      <c r="G326" s="26" t="s">
        <v>648</v>
      </c>
      <c r="H326" s="43"/>
      <c r="I326" s="74" t="str">
        <f t="shared" si="73"/>
        <v/>
      </c>
      <c r="J326" s="43"/>
      <c r="K326" s="74" t="str">
        <f t="shared" si="74"/>
        <v/>
      </c>
      <c r="L326" s="102">
        <f t="shared" si="76"/>
        <v>0</v>
      </c>
      <c r="M326" s="70" t="str">
        <f t="shared" si="75"/>
        <v/>
      </c>
    </row>
    <row r="327" spans="1:13">
      <c r="B327" s="44"/>
      <c r="C327" s="45"/>
      <c r="D327" s="64"/>
      <c r="E327" s="26"/>
      <c r="F327" s="26" t="s">
        <v>649</v>
      </c>
      <c r="G327" s="26" t="s">
        <v>650</v>
      </c>
      <c r="H327" s="43"/>
      <c r="I327" s="74" t="str">
        <f t="shared" si="73"/>
        <v/>
      </c>
      <c r="J327" s="43"/>
      <c r="K327" s="74" t="str">
        <f t="shared" si="74"/>
        <v/>
      </c>
      <c r="L327" s="102">
        <f t="shared" si="76"/>
        <v>0</v>
      </c>
      <c r="M327" s="70" t="str">
        <f t="shared" si="75"/>
        <v/>
      </c>
    </row>
    <row r="328" spans="1:13">
      <c r="B328" s="44"/>
      <c r="C328" s="45"/>
      <c r="D328" s="64"/>
      <c r="E328" s="26"/>
      <c r="F328" s="26" t="s">
        <v>651</v>
      </c>
      <c r="G328" s="26" t="s">
        <v>652</v>
      </c>
      <c r="H328" s="43"/>
      <c r="I328" s="74" t="str">
        <f t="shared" si="73"/>
        <v/>
      </c>
      <c r="J328" s="43"/>
      <c r="K328" s="74" t="str">
        <f t="shared" si="74"/>
        <v/>
      </c>
      <c r="L328" s="102">
        <f t="shared" si="76"/>
        <v>0</v>
      </c>
      <c r="M328" s="110" t="str">
        <f t="shared" si="75"/>
        <v/>
      </c>
    </row>
    <row r="329" spans="1:13">
      <c r="B329" s="35" t="s">
        <v>653</v>
      </c>
      <c r="C329" s="36"/>
      <c r="D329" s="36"/>
      <c r="E329" s="36"/>
      <c r="F329" s="36"/>
      <c r="G329" s="36"/>
      <c r="H329" s="37">
        <f t="shared" ref="H329" si="77">+H240-H241</f>
        <v>0</v>
      </c>
      <c r="I329" s="93" t="str">
        <f t="shared" si="73"/>
        <v/>
      </c>
      <c r="J329" s="37">
        <f t="shared" ref="J329" si="78">+J240-J241</f>
        <v>0</v>
      </c>
      <c r="K329" s="93" t="str">
        <f t="shared" si="74"/>
        <v/>
      </c>
      <c r="L329" s="58">
        <f>J329-H329</f>
        <v>0</v>
      </c>
      <c r="M329" s="93" t="str">
        <f t="shared" si="75"/>
        <v/>
      </c>
    </row>
    <row r="330" spans="1:13">
      <c r="B330" s="85"/>
      <c r="C330" s="86"/>
      <c r="D330" s="86"/>
      <c r="E330" s="87" t="s">
        <v>472</v>
      </c>
      <c r="F330" s="87"/>
      <c r="G330" s="87"/>
      <c r="H330" s="84" t="str">
        <f t="shared" ref="H330" si="79">IFERROR(+H329/H22,"")</f>
        <v/>
      </c>
      <c r="I330" s="99" t="str">
        <f t="shared" si="73"/>
        <v/>
      </c>
      <c r="J330" s="84" t="str">
        <f t="shared" ref="J330" si="80">IFERROR(+J329/J22,"")</f>
        <v/>
      </c>
      <c r="K330" s="99" t="str">
        <f t="shared" si="74"/>
        <v/>
      </c>
      <c r="L330" s="85" t="str">
        <f>IFERROR(J330-H330,"")</f>
        <v/>
      </c>
      <c r="M330" s="99" t="str">
        <f t="shared" si="75"/>
        <v/>
      </c>
    </row>
    <row r="331" spans="1:13">
      <c r="B331" s="35" t="s">
        <v>706</v>
      </c>
      <c r="C331" s="36"/>
      <c r="D331" s="36"/>
      <c r="E331" s="36"/>
      <c r="F331" s="36"/>
      <c r="G331" s="120"/>
      <c r="H331" s="121">
        <f>+H332+H359+H366</f>
        <v>0</v>
      </c>
      <c r="I331" s="142" t="str">
        <f t="shared" si="73"/>
        <v/>
      </c>
      <c r="J331" s="121">
        <f>+J332+J359+J366</f>
        <v>0</v>
      </c>
      <c r="K331" s="142" t="str">
        <f t="shared" si="73"/>
        <v/>
      </c>
      <c r="L331" s="121">
        <f t="shared" ref="L331:L375" si="81">J331-H331</f>
        <v>0</v>
      </c>
      <c r="M331" s="142" t="str">
        <f t="shared" si="75"/>
        <v/>
      </c>
    </row>
    <row r="332" spans="1:13">
      <c r="B332" s="122" t="s">
        <v>412</v>
      </c>
      <c r="C332" s="60" t="s">
        <v>783</v>
      </c>
      <c r="D332" s="123"/>
      <c r="E332" s="124"/>
      <c r="F332" s="124"/>
      <c r="G332" s="120"/>
      <c r="H332" s="121">
        <f t="shared" ref="H332" si="82">SUM(H333:H358)</f>
        <v>0</v>
      </c>
      <c r="I332" s="142" t="str">
        <f t="shared" si="73"/>
        <v/>
      </c>
      <c r="J332" s="121">
        <f t="shared" ref="J332" si="83">SUM(J333:J358)</f>
        <v>0</v>
      </c>
      <c r="K332" s="142" t="str">
        <f t="shared" si="73"/>
        <v/>
      </c>
      <c r="L332" s="121">
        <f t="shared" si="81"/>
        <v>0</v>
      </c>
      <c r="M332" s="142" t="str">
        <f t="shared" si="75"/>
        <v/>
      </c>
    </row>
    <row r="333" spans="1:13">
      <c r="B333" s="59"/>
      <c r="C333" s="45"/>
      <c r="D333" s="47"/>
      <c r="E333" s="127"/>
      <c r="F333" s="16" t="s">
        <v>707</v>
      </c>
      <c r="G333" s="16" t="s">
        <v>708</v>
      </c>
      <c r="H333" s="143"/>
      <c r="I333" s="144" t="str">
        <f t="shared" si="73"/>
        <v/>
      </c>
      <c r="J333" s="143"/>
      <c r="K333" s="144" t="str">
        <f t="shared" si="73"/>
        <v/>
      </c>
      <c r="L333" s="143">
        <f t="shared" si="81"/>
        <v>0</v>
      </c>
      <c r="M333" s="144" t="str">
        <f t="shared" si="75"/>
        <v/>
      </c>
    </row>
    <row r="334" spans="1:13">
      <c r="B334" s="59"/>
      <c r="C334" s="45"/>
      <c r="D334" s="47"/>
      <c r="E334" s="127"/>
      <c r="F334" s="16" t="s">
        <v>709</v>
      </c>
      <c r="G334" s="16" t="s">
        <v>710</v>
      </c>
      <c r="H334" s="125"/>
      <c r="I334" s="145" t="str">
        <f t="shared" si="73"/>
        <v/>
      </c>
      <c r="J334" s="125"/>
      <c r="K334" s="145" t="str">
        <f t="shared" si="73"/>
        <v/>
      </c>
      <c r="L334" s="125">
        <f t="shared" si="81"/>
        <v>0</v>
      </c>
      <c r="M334" s="145" t="str">
        <f t="shared" si="75"/>
        <v/>
      </c>
    </row>
    <row r="335" spans="1:13">
      <c r="B335" s="59"/>
      <c r="C335" s="45"/>
      <c r="D335" s="47"/>
      <c r="E335" s="127"/>
      <c r="F335" s="16" t="s">
        <v>711</v>
      </c>
      <c r="G335" s="16" t="s">
        <v>712</v>
      </c>
      <c r="H335" s="125"/>
      <c r="I335" s="145" t="str">
        <f t="shared" si="73"/>
        <v/>
      </c>
      <c r="J335" s="125"/>
      <c r="K335" s="145" t="str">
        <f t="shared" si="73"/>
        <v/>
      </c>
      <c r="L335" s="125">
        <f t="shared" si="81"/>
        <v>0</v>
      </c>
      <c r="M335" s="145" t="str">
        <f t="shared" si="75"/>
        <v/>
      </c>
    </row>
    <row r="336" spans="1:13">
      <c r="B336" s="59"/>
      <c r="C336" s="45"/>
      <c r="D336" s="47"/>
      <c r="E336" s="127"/>
      <c r="F336" s="16" t="s">
        <v>713</v>
      </c>
      <c r="G336" s="16" t="s">
        <v>714</v>
      </c>
      <c r="H336" s="125"/>
      <c r="I336" s="145" t="str">
        <f t="shared" si="73"/>
        <v/>
      </c>
      <c r="J336" s="125"/>
      <c r="K336" s="145" t="str">
        <f t="shared" si="73"/>
        <v/>
      </c>
      <c r="L336" s="125">
        <f t="shared" si="81"/>
        <v>0</v>
      </c>
      <c r="M336" s="145" t="str">
        <f t="shared" si="75"/>
        <v/>
      </c>
    </row>
    <row r="337" spans="2:13">
      <c r="B337" s="59"/>
      <c r="C337" s="45"/>
      <c r="D337" s="47"/>
      <c r="E337" s="127"/>
      <c r="F337" s="16" t="s">
        <v>715</v>
      </c>
      <c r="G337" s="16" t="s">
        <v>716</v>
      </c>
      <c r="H337" s="125"/>
      <c r="I337" s="145" t="str">
        <f t="shared" si="73"/>
        <v/>
      </c>
      <c r="J337" s="125"/>
      <c r="K337" s="145" t="str">
        <f t="shared" si="73"/>
        <v/>
      </c>
      <c r="L337" s="125">
        <f t="shared" si="81"/>
        <v>0</v>
      </c>
      <c r="M337" s="145" t="str">
        <f t="shared" si="75"/>
        <v/>
      </c>
    </row>
    <row r="338" spans="2:13">
      <c r="B338" s="59"/>
      <c r="C338" s="45"/>
      <c r="D338" s="47"/>
      <c r="E338" s="127"/>
      <c r="F338" s="16" t="s">
        <v>717</v>
      </c>
      <c r="G338" s="16" t="s">
        <v>718</v>
      </c>
      <c r="H338" s="125"/>
      <c r="I338" s="145" t="str">
        <f t="shared" si="73"/>
        <v/>
      </c>
      <c r="J338" s="125"/>
      <c r="K338" s="145" t="str">
        <f t="shared" si="73"/>
        <v/>
      </c>
      <c r="L338" s="125">
        <f t="shared" si="81"/>
        <v>0</v>
      </c>
      <c r="M338" s="145" t="str">
        <f t="shared" si="75"/>
        <v/>
      </c>
    </row>
    <row r="339" spans="2:13">
      <c r="B339" s="59"/>
      <c r="C339" s="45"/>
      <c r="D339" s="47"/>
      <c r="E339" s="127"/>
      <c r="F339" s="16" t="s">
        <v>719</v>
      </c>
      <c r="G339" s="16" t="s">
        <v>720</v>
      </c>
      <c r="H339" s="125"/>
      <c r="I339" s="145" t="str">
        <f t="shared" si="73"/>
        <v/>
      </c>
      <c r="J339" s="125"/>
      <c r="K339" s="145" t="str">
        <f t="shared" si="73"/>
        <v/>
      </c>
      <c r="L339" s="125">
        <f t="shared" si="81"/>
        <v>0</v>
      </c>
      <c r="M339" s="145" t="str">
        <f t="shared" si="75"/>
        <v/>
      </c>
    </row>
    <row r="340" spans="2:13">
      <c r="B340" s="59"/>
      <c r="C340" s="45"/>
      <c r="D340" s="47"/>
      <c r="E340" s="127"/>
      <c r="F340" s="16" t="s">
        <v>721</v>
      </c>
      <c r="G340" s="16" t="s">
        <v>722</v>
      </c>
      <c r="H340" s="125"/>
      <c r="I340" s="145" t="str">
        <f t="shared" si="73"/>
        <v/>
      </c>
      <c r="J340" s="125"/>
      <c r="K340" s="145" t="str">
        <f t="shared" si="73"/>
        <v/>
      </c>
      <c r="L340" s="125">
        <f t="shared" si="81"/>
        <v>0</v>
      </c>
      <c r="M340" s="145" t="str">
        <f t="shared" si="75"/>
        <v/>
      </c>
    </row>
    <row r="341" spans="2:13">
      <c r="B341" s="59"/>
      <c r="C341" s="45"/>
      <c r="D341" s="47"/>
      <c r="E341" s="127"/>
      <c r="F341" s="16" t="s">
        <v>723</v>
      </c>
      <c r="G341" s="16" t="s">
        <v>724</v>
      </c>
      <c r="H341" s="125"/>
      <c r="I341" s="145" t="str">
        <f t="shared" si="73"/>
        <v/>
      </c>
      <c r="J341" s="125"/>
      <c r="K341" s="145" t="str">
        <f t="shared" si="73"/>
        <v/>
      </c>
      <c r="L341" s="125">
        <f t="shared" si="81"/>
        <v>0</v>
      </c>
      <c r="M341" s="145" t="str">
        <f t="shared" si="75"/>
        <v/>
      </c>
    </row>
    <row r="342" spans="2:13">
      <c r="B342" s="59"/>
      <c r="C342" s="45"/>
      <c r="D342" s="47"/>
      <c r="E342" s="127"/>
      <c r="F342" s="16" t="s">
        <v>725</v>
      </c>
      <c r="G342" s="16" t="s">
        <v>726</v>
      </c>
      <c r="H342" s="125"/>
      <c r="I342" s="145" t="str">
        <f t="shared" si="73"/>
        <v/>
      </c>
      <c r="J342" s="125"/>
      <c r="K342" s="145" t="str">
        <f t="shared" si="73"/>
        <v/>
      </c>
      <c r="L342" s="125">
        <f t="shared" si="81"/>
        <v>0</v>
      </c>
      <c r="M342" s="145" t="str">
        <f t="shared" si="75"/>
        <v/>
      </c>
    </row>
    <row r="343" spans="2:13">
      <c r="B343" s="59"/>
      <c r="C343" s="45"/>
      <c r="D343" s="47"/>
      <c r="E343" s="127"/>
      <c r="F343" s="16" t="s">
        <v>727</v>
      </c>
      <c r="G343" s="16" t="s">
        <v>728</v>
      </c>
      <c r="H343" s="125"/>
      <c r="I343" s="145" t="str">
        <f t="shared" si="73"/>
        <v/>
      </c>
      <c r="J343" s="125"/>
      <c r="K343" s="145" t="str">
        <f t="shared" si="73"/>
        <v/>
      </c>
      <c r="L343" s="125">
        <f t="shared" si="81"/>
        <v>0</v>
      </c>
      <c r="M343" s="145" t="str">
        <f t="shared" si="75"/>
        <v/>
      </c>
    </row>
    <row r="344" spans="2:13">
      <c r="B344" s="59"/>
      <c r="C344" s="45"/>
      <c r="D344" s="47"/>
      <c r="E344" s="127"/>
      <c r="F344" s="16" t="s">
        <v>729</v>
      </c>
      <c r="G344" s="16" t="s">
        <v>730</v>
      </c>
      <c r="H344" s="125"/>
      <c r="I344" s="145" t="str">
        <f t="shared" si="73"/>
        <v/>
      </c>
      <c r="J344" s="125"/>
      <c r="K344" s="145" t="str">
        <f t="shared" si="73"/>
        <v/>
      </c>
      <c r="L344" s="125">
        <f t="shared" si="81"/>
        <v>0</v>
      </c>
      <c r="M344" s="145" t="str">
        <f t="shared" si="75"/>
        <v/>
      </c>
    </row>
    <row r="345" spans="2:13">
      <c r="B345" s="59"/>
      <c r="C345" s="45"/>
      <c r="D345" s="47"/>
      <c r="E345" s="127"/>
      <c r="F345" s="16" t="s">
        <v>731</v>
      </c>
      <c r="G345" s="16" t="s">
        <v>732</v>
      </c>
      <c r="H345" s="125"/>
      <c r="I345" s="145" t="str">
        <f t="shared" si="73"/>
        <v/>
      </c>
      <c r="J345" s="125"/>
      <c r="K345" s="145" t="str">
        <f t="shared" si="73"/>
        <v/>
      </c>
      <c r="L345" s="125">
        <f t="shared" si="81"/>
        <v>0</v>
      </c>
      <c r="M345" s="145" t="str">
        <f t="shared" si="75"/>
        <v/>
      </c>
    </row>
    <row r="346" spans="2:13">
      <c r="B346" s="59"/>
      <c r="C346" s="45"/>
      <c r="D346" s="47"/>
      <c r="E346" s="127"/>
      <c r="F346" s="16" t="s">
        <v>733</v>
      </c>
      <c r="G346" s="16" t="s">
        <v>734</v>
      </c>
      <c r="H346" s="125"/>
      <c r="I346" s="145" t="str">
        <f t="shared" ref="I346:I377" si="84">IFERROR(H346/$H$22,"")</f>
        <v/>
      </c>
      <c r="J346" s="125"/>
      <c r="K346" s="145" t="str">
        <f t="shared" ref="K346:K377" si="85">IFERROR(J346/$H$22,"")</f>
        <v/>
      </c>
      <c r="L346" s="125">
        <f t="shared" si="81"/>
        <v>0</v>
      </c>
      <c r="M346" s="145" t="str">
        <f t="shared" ref="M346:M377" si="86">IFERROR(L346/$J$22,"")</f>
        <v/>
      </c>
    </row>
    <row r="347" spans="2:13">
      <c r="B347" s="59"/>
      <c r="C347" s="45"/>
      <c r="D347" s="47"/>
      <c r="E347" s="127"/>
      <c r="F347" s="16" t="s">
        <v>735</v>
      </c>
      <c r="G347" s="16" t="s">
        <v>736</v>
      </c>
      <c r="H347" s="125"/>
      <c r="I347" s="145" t="str">
        <f t="shared" si="84"/>
        <v/>
      </c>
      <c r="J347" s="125"/>
      <c r="K347" s="145" t="str">
        <f t="shared" si="85"/>
        <v/>
      </c>
      <c r="L347" s="125">
        <f t="shared" si="81"/>
        <v>0</v>
      </c>
      <c r="M347" s="145" t="str">
        <f t="shared" si="86"/>
        <v/>
      </c>
    </row>
    <row r="348" spans="2:13">
      <c r="B348" s="59"/>
      <c r="C348" s="45"/>
      <c r="D348" s="47"/>
      <c r="E348" s="127"/>
      <c r="F348" s="16" t="s">
        <v>737</v>
      </c>
      <c r="G348" s="16" t="s">
        <v>738</v>
      </c>
      <c r="H348" s="125"/>
      <c r="I348" s="145" t="str">
        <f t="shared" si="84"/>
        <v/>
      </c>
      <c r="J348" s="125"/>
      <c r="K348" s="145" t="str">
        <f t="shared" si="85"/>
        <v/>
      </c>
      <c r="L348" s="125">
        <f t="shared" si="81"/>
        <v>0</v>
      </c>
      <c r="M348" s="145" t="str">
        <f t="shared" si="86"/>
        <v/>
      </c>
    </row>
    <row r="349" spans="2:13">
      <c r="B349" s="59"/>
      <c r="C349" s="45"/>
      <c r="D349" s="47"/>
      <c r="E349" s="127"/>
      <c r="F349" s="16" t="s">
        <v>739</v>
      </c>
      <c r="G349" s="16" t="s">
        <v>740</v>
      </c>
      <c r="H349" s="125"/>
      <c r="I349" s="145" t="str">
        <f t="shared" si="84"/>
        <v/>
      </c>
      <c r="J349" s="125"/>
      <c r="K349" s="145" t="str">
        <f t="shared" si="85"/>
        <v/>
      </c>
      <c r="L349" s="125">
        <f t="shared" si="81"/>
        <v>0</v>
      </c>
      <c r="M349" s="145" t="str">
        <f t="shared" si="86"/>
        <v/>
      </c>
    </row>
    <row r="350" spans="2:13">
      <c r="B350" s="59"/>
      <c r="C350" s="45"/>
      <c r="D350" s="47"/>
      <c r="E350" s="127"/>
      <c r="F350" s="16" t="s">
        <v>741</v>
      </c>
      <c r="G350" s="16" t="s">
        <v>742</v>
      </c>
      <c r="H350" s="125"/>
      <c r="I350" s="145" t="str">
        <f t="shared" si="84"/>
        <v/>
      </c>
      <c r="J350" s="125"/>
      <c r="K350" s="145" t="str">
        <f t="shared" si="85"/>
        <v/>
      </c>
      <c r="L350" s="125">
        <f t="shared" si="81"/>
        <v>0</v>
      </c>
      <c r="M350" s="145" t="str">
        <f t="shared" si="86"/>
        <v/>
      </c>
    </row>
    <row r="351" spans="2:13">
      <c r="B351" s="59"/>
      <c r="C351" s="45"/>
      <c r="D351" s="47"/>
      <c r="E351" s="127"/>
      <c r="F351" s="16" t="s">
        <v>743</v>
      </c>
      <c r="G351" s="16" t="s">
        <v>744</v>
      </c>
      <c r="H351" s="125"/>
      <c r="I351" s="145" t="str">
        <f t="shared" si="84"/>
        <v/>
      </c>
      <c r="J351" s="125"/>
      <c r="K351" s="145" t="str">
        <f t="shared" si="85"/>
        <v/>
      </c>
      <c r="L351" s="125">
        <f t="shared" si="81"/>
        <v>0</v>
      </c>
      <c r="M351" s="145" t="str">
        <f t="shared" si="86"/>
        <v/>
      </c>
    </row>
    <row r="352" spans="2:13">
      <c r="B352" s="59"/>
      <c r="C352" s="45"/>
      <c r="D352" s="47"/>
      <c r="E352" s="127"/>
      <c r="F352" s="16" t="s">
        <v>745</v>
      </c>
      <c r="G352" s="16" t="s">
        <v>746</v>
      </c>
      <c r="H352" s="125"/>
      <c r="I352" s="145" t="str">
        <f t="shared" si="84"/>
        <v/>
      </c>
      <c r="J352" s="125"/>
      <c r="K352" s="145" t="str">
        <f t="shared" si="85"/>
        <v/>
      </c>
      <c r="L352" s="125">
        <f t="shared" si="81"/>
        <v>0</v>
      </c>
      <c r="M352" s="145" t="str">
        <f t="shared" si="86"/>
        <v/>
      </c>
    </row>
    <row r="353" spans="2:13">
      <c r="B353" s="59"/>
      <c r="C353" s="45"/>
      <c r="D353" s="47"/>
      <c r="E353" s="127"/>
      <c r="F353" s="16" t="s">
        <v>747</v>
      </c>
      <c r="G353" s="16" t="s">
        <v>748</v>
      </c>
      <c r="H353" s="125"/>
      <c r="I353" s="145" t="str">
        <f t="shared" si="84"/>
        <v/>
      </c>
      <c r="J353" s="125"/>
      <c r="K353" s="145" t="str">
        <f t="shared" si="85"/>
        <v/>
      </c>
      <c r="L353" s="125">
        <f t="shared" si="81"/>
        <v>0</v>
      </c>
      <c r="M353" s="145" t="str">
        <f t="shared" si="86"/>
        <v/>
      </c>
    </row>
    <row r="354" spans="2:13">
      <c r="B354" s="59"/>
      <c r="C354" s="45"/>
      <c r="D354" s="47"/>
      <c r="E354" s="127"/>
      <c r="F354" s="16" t="s">
        <v>749</v>
      </c>
      <c r="G354" s="16" t="s">
        <v>750</v>
      </c>
      <c r="H354" s="125"/>
      <c r="I354" s="145" t="str">
        <f t="shared" si="84"/>
        <v/>
      </c>
      <c r="J354" s="125"/>
      <c r="K354" s="145" t="str">
        <f t="shared" si="85"/>
        <v/>
      </c>
      <c r="L354" s="125">
        <f t="shared" si="81"/>
        <v>0</v>
      </c>
      <c r="M354" s="145" t="str">
        <f t="shared" si="86"/>
        <v/>
      </c>
    </row>
    <row r="355" spans="2:13">
      <c r="B355" s="59"/>
      <c r="C355" s="45"/>
      <c r="D355" s="47"/>
      <c r="E355" s="127"/>
      <c r="F355" s="16" t="s">
        <v>751</v>
      </c>
      <c r="G355" s="16" t="s">
        <v>752</v>
      </c>
      <c r="H355" s="125"/>
      <c r="I355" s="145" t="str">
        <f t="shared" si="84"/>
        <v/>
      </c>
      <c r="J355" s="125"/>
      <c r="K355" s="145" t="str">
        <f t="shared" si="85"/>
        <v/>
      </c>
      <c r="L355" s="125">
        <f t="shared" si="81"/>
        <v>0</v>
      </c>
      <c r="M355" s="145" t="str">
        <f t="shared" si="86"/>
        <v/>
      </c>
    </row>
    <row r="356" spans="2:13">
      <c r="B356" s="59"/>
      <c r="C356" s="45"/>
      <c r="D356" s="47"/>
      <c r="E356" s="127"/>
      <c r="F356" s="16" t="s">
        <v>772</v>
      </c>
      <c r="G356" s="16" t="s">
        <v>773</v>
      </c>
      <c r="H356" s="125"/>
      <c r="I356" s="145" t="str">
        <f t="shared" si="84"/>
        <v/>
      </c>
      <c r="J356" s="125"/>
      <c r="K356" s="145" t="str">
        <f t="shared" si="85"/>
        <v/>
      </c>
      <c r="L356" s="125">
        <f t="shared" si="81"/>
        <v>0</v>
      </c>
      <c r="M356" s="145" t="str">
        <f t="shared" si="86"/>
        <v/>
      </c>
    </row>
    <row r="357" spans="2:13">
      <c r="B357" s="59"/>
      <c r="C357" s="45"/>
      <c r="D357" s="47"/>
      <c r="E357" s="127"/>
      <c r="F357" s="16" t="s">
        <v>753</v>
      </c>
      <c r="G357" s="16" t="s">
        <v>784</v>
      </c>
      <c r="H357" s="125"/>
      <c r="I357" s="145" t="str">
        <f t="shared" si="84"/>
        <v/>
      </c>
      <c r="J357" s="125"/>
      <c r="K357" s="145" t="str">
        <f t="shared" si="85"/>
        <v/>
      </c>
      <c r="L357" s="125">
        <f t="shared" si="81"/>
        <v>0</v>
      </c>
      <c r="M357" s="145" t="str">
        <f t="shared" si="86"/>
        <v/>
      </c>
    </row>
    <row r="358" spans="2:13">
      <c r="B358" s="59"/>
      <c r="C358" s="45"/>
      <c r="D358" s="47"/>
      <c r="E358" s="127"/>
      <c r="F358" s="16" t="s">
        <v>754</v>
      </c>
      <c r="G358" s="16" t="s">
        <v>785</v>
      </c>
      <c r="H358" s="125"/>
      <c r="I358" s="145" t="str">
        <f t="shared" si="84"/>
        <v/>
      </c>
      <c r="J358" s="125"/>
      <c r="K358" s="145" t="str">
        <f t="shared" si="85"/>
        <v/>
      </c>
      <c r="L358" s="125">
        <f t="shared" si="81"/>
        <v>0</v>
      </c>
      <c r="M358" s="145" t="str">
        <f t="shared" si="86"/>
        <v/>
      </c>
    </row>
    <row r="359" spans="2:13">
      <c r="B359" s="59" t="s">
        <v>412</v>
      </c>
      <c r="C359" s="60" t="s">
        <v>786</v>
      </c>
      <c r="D359" s="123"/>
      <c r="E359" s="124"/>
      <c r="F359" s="124"/>
      <c r="G359" s="120"/>
      <c r="H359" s="130">
        <f>SUM(H360:H365)</f>
        <v>0</v>
      </c>
      <c r="I359" s="142" t="str">
        <f t="shared" si="84"/>
        <v/>
      </c>
      <c r="J359" s="130">
        <f>SUM(J360:J365)</f>
        <v>0</v>
      </c>
      <c r="K359" s="142" t="str">
        <f t="shared" si="85"/>
        <v/>
      </c>
      <c r="L359" s="130">
        <f t="shared" si="81"/>
        <v>0</v>
      </c>
      <c r="M359" s="142" t="str">
        <f t="shared" si="86"/>
        <v/>
      </c>
    </row>
    <row r="360" spans="2:13">
      <c r="B360" s="44"/>
      <c r="C360" s="45"/>
      <c r="D360" s="128"/>
      <c r="E360" s="129"/>
      <c r="F360" s="16" t="s">
        <v>755</v>
      </c>
      <c r="G360" s="16" t="s">
        <v>756</v>
      </c>
      <c r="H360" s="125"/>
      <c r="I360" s="145" t="str">
        <f t="shared" si="84"/>
        <v/>
      </c>
      <c r="J360" s="125"/>
      <c r="K360" s="145" t="str">
        <f t="shared" si="85"/>
        <v/>
      </c>
      <c r="L360" s="125">
        <f t="shared" si="81"/>
        <v>0</v>
      </c>
      <c r="M360" s="145" t="str">
        <f t="shared" si="86"/>
        <v/>
      </c>
    </row>
    <row r="361" spans="2:13">
      <c r="B361" s="44"/>
      <c r="C361" s="45"/>
      <c r="D361" s="128"/>
      <c r="E361" s="129"/>
      <c r="F361" s="16" t="s">
        <v>757</v>
      </c>
      <c r="G361" s="16" t="s">
        <v>758</v>
      </c>
      <c r="H361" s="125"/>
      <c r="I361" s="145" t="str">
        <f t="shared" si="84"/>
        <v/>
      </c>
      <c r="J361" s="125"/>
      <c r="K361" s="145" t="str">
        <f t="shared" si="85"/>
        <v/>
      </c>
      <c r="L361" s="125">
        <f t="shared" si="81"/>
        <v>0</v>
      </c>
      <c r="M361" s="145" t="str">
        <f t="shared" si="86"/>
        <v/>
      </c>
    </row>
    <row r="362" spans="2:13">
      <c r="B362" s="44"/>
      <c r="C362" s="45"/>
      <c r="D362" s="128"/>
      <c r="E362" s="129"/>
      <c r="F362" s="16" t="s">
        <v>765</v>
      </c>
      <c r="G362" s="16" t="s">
        <v>787</v>
      </c>
      <c r="H362" s="125"/>
      <c r="I362" s="145" t="str">
        <f t="shared" si="84"/>
        <v/>
      </c>
      <c r="J362" s="125"/>
      <c r="K362" s="145" t="str">
        <f t="shared" si="85"/>
        <v/>
      </c>
      <c r="L362" s="125">
        <f t="shared" si="81"/>
        <v>0</v>
      </c>
      <c r="M362" s="145" t="str">
        <f t="shared" si="86"/>
        <v/>
      </c>
    </row>
    <row r="363" spans="2:13">
      <c r="B363" s="44"/>
      <c r="C363" s="45"/>
      <c r="D363" s="128"/>
      <c r="E363" s="129"/>
      <c r="F363" s="16" t="s">
        <v>766</v>
      </c>
      <c r="G363" s="16" t="s">
        <v>767</v>
      </c>
      <c r="H363" s="125"/>
      <c r="I363" s="145" t="str">
        <f t="shared" si="84"/>
        <v/>
      </c>
      <c r="J363" s="125"/>
      <c r="K363" s="145" t="str">
        <f t="shared" si="85"/>
        <v/>
      </c>
      <c r="L363" s="125">
        <f t="shared" si="81"/>
        <v>0</v>
      </c>
      <c r="M363" s="145" t="str">
        <f t="shared" si="86"/>
        <v/>
      </c>
    </row>
    <row r="364" spans="2:13">
      <c r="B364" s="44"/>
      <c r="C364" s="45"/>
      <c r="D364" s="128"/>
      <c r="E364" s="129"/>
      <c r="F364" s="16" t="s">
        <v>768</v>
      </c>
      <c r="G364" s="16" t="s">
        <v>769</v>
      </c>
      <c r="H364" s="125"/>
      <c r="I364" s="145" t="str">
        <f t="shared" si="84"/>
        <v/>
      </c>
      <c r="J364" s="125"/>
      <c r="K364" s="145" t="str">
        <f t="shared" si="85"/>
        <v/>
      </c>
      <c r="L364" s="125">
        <f t="shared" si="81"/>
        <v>0</v>
      </c>
      <c r="M364" s="145" t="str">
        <f t="shared" si="86"/>
        <v/>
      </c>
    </row>
    <row r="365" spans="2:13">
      <c r="B365" s="44"/>
      <c r="C365" s="45"/>
      <c r="D365" s="128"/>
      <c r="E365" s="129"/>
      <c r="F365" s="16" t="s">
        <v>759</v>
      </c>
      <c r="G365" s="16" t="s">
        <v>760</v>
      </c>
      <c r="H365" s="125"/>
      <c r="I365" s="145" t="str">
        <f t="shared" si="84"/>
        <v/>
      </c>
      <c r="J365" s="125"/>
      <c r="K365" s="145" t="str">
        <f t="shared" si="85"/>
        <v/>
      </c>
      <c r="L365" s="125">
        <f t="shared" si="81"/>
        <v>0</v>
      </c>
      <c r="M365" s="145" t="str">
        <f t="shared" si="86"/>
        <v/>
      </c>
    </row>
    <row r="366" spans="2:13">
      <c r="B366" s="59" t="s">
        <v>412</v>
      </c>
      <c r="C366" s="60" t="s">
        <v>788</v>
      </c>
      <c r="D366" s="123"/>
      <c r="E366" s="124"/>
      <c r="F366" s="124"/>
      <c r="G366" s="120"/>
      <c r="H366" s="130">
        <f>SUM(H367:H369)</f>
        <v>0</v>
      </c>
      <c r="I366" s="142" t="str">
        <f t="shared" si="84"/>
        <v/>
      </c>
      <c r="J366" s="130">
        <f>SUM(J367:J369)</f>
        <v>0</v>
      </c>
      <c r="K366" s="142" t="str">
        <f t="shared" si="85"/>
        <v/>
      </c>
      <c r="L366" s="130">
        <f t="shared" si="81"/>
        <v>0</v>
      </c>
      <c r="M366" s="142" t="str">
        <f t="shared" si="86"/>
        <v/>
      </c>
    </row>
    <row r="367" spans="2:13">
      <c r="B367" s="44"/>
      <c r="C367" s="45"/>
      <c r="D367" s="47"/>
      <c r="E367" s="127"/>
      <c r="F367" s="16" t="s">
        <v>761</v>
      </c>
      <c r="G367" s="16" t="s">
        <v>762</v>
      </c>
      <c r="H367" s="125"/>
      <c r="I367" s="145" t="str">
        <f t="shared" si="84"/>
        <v/>
      </c>
      <c r="J367" s="125"/>
      <c r="K367" s="145" t="str">
        <f t="shared" si="85"/>
        <v/>
      </c>
      <c r="L367" s="125">
        <f t="shared" si="81"/>
        <v>0</v>
      </c>
      <c r="M367" s="145" t="str">
        <f t="shared" si="86"/>
        <v/>
      </c>
    </row>
    <row r="368" spans="2:13">
      <c r="B368" s="44"/>
      <c r="C368" s="45"/>
      <c r="D368" s="47"/>
      <c r="E368" s="127"/>
      <c r="F368" s="16" t="s">
        <v>763</v>
      </c>
      <c r="G368" s="16" t="s">
        <v>764</v>
      </c>
      <c r="H368" s="125"/>
      <c r="I368" s="145" t="str">
        <f t="shared" si="84"/>
        <v/>
      </c>
      <c r="J368" s="125"/>
      <c r="K368" s="145" t="str">
        <f t="shared" si="85"/>
        <v/>
      </c>
      <c r="L368" s="125">
        <f t="shared" si="81"/>
        <v>0</v>
      </c>
      <c r="M368" s="145" t="str">
        <f t="shared" si="86"/>
        <v/>
      </c>
    </row>
    <row r="369" spans="2:13">
      <c r="B369" s="44"/>
      <c r="C369" s="45"/>
      <c r="D369" s="47"/>
      <c r="E369" s="127"/>
      <c r="F369" s="16" t="s">
        <v>770</v>
      </c>
      <c r="G369" s="16" t="s">
        <v>771</v>
      </c>
      <c r="H369" s="125"/>
      <c r="I369" s="145" t="str">
        <f t="shared" si="84"/>
        <v/>
      </c>
      <c r="J369" s="125"/>
      <c r="K369" s="145" t="str">
        <f t="shared" si="85"/>
        <v/>
      </c>
      <c r="L369" s="125">
        <f t="shared" si="81"/>
        <v>0</v>
      </c>
      <c r="M369" s="145" t="str">
        <f t="shared" si="86"/>
        <v/>
      </c>
    </row>
    <row r="370" spans="2:13">
      <c r="B370" s="35" t="s">
        <v>774</v>
      </c>
      <c r="C370" s="36"/>
      <c r="D370" s="36"/>
      <c r="E370" s="36"/>
      <c r="F370" s="124"/>
      <c r="G370" s="120"/>
      <c r="H370" s="130">
        <f>+H329+H331</f>
        <v>0</v>
      </c>
      <c r="I370" s="142" t="str">
        <f t="shared" si="84"/>
        <v/>
      </c>
      <c r="J370" s="130">
        <f>+J329+J331</f>
        <v>0</v>
      </c>
      <c r="K370" s="142" t="str">
        <f t="shared" si="85"/>
        <v/>
      </c>
      <c r="L370" s="130">
        <f t="shared" si="81"/>
        <v>0</v>
      </c>
      <c r="M370" s="142" t="str">
        <f t="shared" si="86"/>
        <v/>
      </c>
    </row>
    <row r="371" spans="2:13">
      <c r="B371" s="132"/>
      <c r="C371" s="50" t="s">
        <v>478</v>
      </c>
      <c r="D371" s="52"/>
      <c r="E371" s="52"/>
      <c r="F371" s="16"/>
      <c r="G371" s="16"/>
      <c r="H371" s="125">
        <f>SUM(H372:H375)</f>
        <v>0</v>
      </c>
      <c r="I371" s="145" t="str">
        <f t="shared" si="84"/>
        <v/>
      </c>
      <c r="J371" s="125">
        <f>SUM(J372:J375)</f>
        <v>0</v>
      </c>
      <c r="K371" s="145" t="str">
        <f t="shared" si="85"/>
        <v/>
      </c>
      <c r="L371" s="125">
        <f t="shared" si="81"/>
        <v>0</v>
      </c>
      <c r="M371" s="145" t="str">
        <f t="shared" si="86"/>
        <v/>
      </c>
    </row>
    <row r="372" spans="2:13">
      <c r="B372" s="133"/>
      <c r="C372" s="128"/>
      <c r="D372" s="129"/>
      <c r="E372" s="129"/>
      <c r="F372" s="16" t="s">
        <v>481</v>
      </c>
      <c r="G372" s="16" t="s">
        <v>775</v>
      </c>
      <c r="H372" s="125"/>
      <c r="I372" s="145" t="str">
        <f t="shared" si="84"/>
        <v/>
      </c>
      <c r="J372" s="125"/>
      <c r="K372" s="145" t="str">
        <f t="shared" si="85"/>
        <v/>
      </c>
      <c r="L372" s="125">
        <f t="shared" si="81"/>
        <v>0</v>
      </c>
      <c r="M372" s="145" t="str">
        <f t="shared" si="86"/>
        <v/>
      </c>
    </row>
    <row r="373" spans="2:13">
      <c r="B373" s="134"/>
      <c r="C373" s="128"/>
      <c r="D373" s="129"/>
      <c r="E373" s="129"/>
      <c r="F373" s="16" t="s">
        <v>776</v>
      </c>
      <c r="G373" s="16" t="s">
        <v>777</v>
      </c>
      <c r="H373" s="125"/>
      <c r="I373" s="145" t="str">
        <f t="shared" si="84"/>
        <v/>
      </c>
      <c r="J373" s="125"/>
      <c r="K373" s="145" t="str">
        <f t="shared" si="85"/>
        <v/>
      </c>
      <c r="L373" s="125">
        <f t="shared" si="81"/>
        <v>0</v>
      </c>
      <c r="M373" s="145" t="str">
        <f t="shared" si="86"/>
        <v/>
      </c>
    </row>
    <row r="374" spans="2:13">
      <c r="B374" s="134"/>
      <c r="C374" s="128"/>
      <c r="D374" s="129"/>
      <c r="E374" s="129"/>
      <c r="F374" s="16" t="s">
        <v>778</v>
      </c>
      <c r="G374" s="16" t="s">
        <v>779</v>
      </c>
      <c r="H374" s="125"/>
      <c r="I374" s="145" t="str">
        <f t="shared" si="84"/>
        <v/>
      </c>
      <c r="J374" s="125"/>
      <c r="K374" s="145" t="str">
        <f t="shared" si="85"/>
        <v/>
      </c>
      <c r="L374" s="125">
        <f t="shared" si="81"/>
        <v>0</v>
      </c>
      <c r="M374" s="145" t="str">
        <f t="shared" si="86"/>
        <v/>
      </c>
    </row>
    <row r="375" spans="2:13">
      <c r="B375" s="135"/>
      <c r="C375" s="128"/>
      <c r="D375" s="129"/>
      <c r="E375" s="129"/>
      <c r="F375" s="16" t="s">
        <v>780</v>
      </c>
      <c r="G375" s="16" t="s">
        <v>781</v>
      </c>
      <c r="H375" s="125"/>
      <c r="I375" s="145" t="str">
        <f t="shared" si="84"/>
        <v/>
      </c>
      <c r="J375" s="125"/>
      <c r="K375" s="145" t="str">
        <f t="shared" si="85"/>
        <v/>
      </c>
      <c r="L375" s="125">
        <f t="shared" si="81"/>
        <v>0</v>
      </c>
      <c r="M375" s="145" t="str">
        <f t="shared" si="86"/>
        <v/>
      </c>
    </row>
    <row r="376" spans="2:13">
      <c r="B376" s="35" t="s">
        <v>782</v>
      </c>
      <c r="C376" s="36"/>
      <c r="D376" s="36"/>
      <c r="E376" s="36"/>
      <c r="F376" s="36"/>
      <c r="G376" s="120"/>
      <c r="H376" s="130">
        <f t="shared" ref="H376" si="87">H370+H371</f>
        <v>0</v>
      </c>
      <c r="I376" s="142" t="str">
        <f t="shared" si="84"/>
        <v/>
      </c>
      <c r="J376" s="130">
        <f t="shared" ref="J376" si="88">J370+J371</f>
        <v>0</v>
      </c>
      <c r="K376" s="142" t="str">
        <f t="shared" si="85"/>
        <v/>
      </c>
      <c r="L376" s="130">
        <f>L370+L371</f>
        <v>0</v>
      </c>
      <c r="M376" s="142" t="str">
        <f t="shared" si="86"/>
        <v/>
      </c>
    </row>
    <row r="377" spans="2:13">
      <c r="B377" s="136"/>
      <c r="C377" s="136"/>
      <c r="D377" s="137"/>
      <c r="E377" s="137" t="s">
        <v>472</v>
      </c>
      <c r="F377" s="138"/>
      <c r="G377" s="138"/>
      <c r="H377" s="84" t="str">
        <f t="shared" ref="H377:J377" si="89">IFERROR(+H376/H15,"")</f>
        <v/>
      </c>
      <c r="I377" s="99" t="str">
        <f t="shared" si="84"/>
        <v/>
      </c>
      <c r="J377" s="84" t="str">
        <f t="shared" si="89"/>
        <v/>
      </c>
      <c r="K377" s="99" t="str">
        <f t="shared" si="85"/>
        <v/>
      </c>
      <c r="L377" s="84" t="str">
        <f t="shared" ref="L377" si="90">IFERROR(+L376/L15,"")</f>
        <v/>
      </c>
      <c r="M377" s="99" t="str">
        <f t="shared" si="86"/>
        <v/>
      </c>
    </row>
  </sheetData>
  <autoFilter ref="F3:L324" xr:uid="{7F4E20E7-A5D9-4B80-B6AE-ED02367D6C3C}"/>
  <mergeCells count="9">
    <mergeCell ref="K3:K4"/>
    <mergeCell ref="L3:L4"/>
    <mergeCell ref="M3:M4"/>
    <mergeCell ref="B3:E3"/>
    <mergeCell ref="F3:F4"/>
    <mergeCell ref="G3:G4"/>
    <mergeCell ref="H3:H4"/>
    <mergeCell ref="I3:I4"/>
    <mergeCell ref="J3:J4"/>
  </mergeCells>
  <conditionalFormatting sqref="B233:G235">
    <cfRule type="cellIs" dxfId="3" priority="2" stopIfTrue="1" operator="lessThan">
      <formula>0</formula>
    </cfRule>
  </conditionalFormatting>
  <conditionalFormatting sqref="F34:G36">
    <cfRule type="cellIs" dxfId="2" priority="1" stopIfTrue="1" operator="lessThan">
      <formula>0</formula>
    </cfRule>
  </conditionalFormatting>
  <conditionalFormatting sqref="H10:M11">
    <cfRule type="cellIs" dxfId="1" priority="3" stopIfTrue="1" operator="lessThan">
      <formula>0</formula>
    </cfRule>
  </conditionalFormatting>
  <conditionalFormatting sqref="H22:M329">
    <cfRule type="cellIs" dxfId="0" priority="4" stopIfTrue="1" operator="less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15DA-563F-4E64-B80D-D3174C68D2DE}">
  <dimension ref="A1:AP118"/>
  <sheetViews>
    <sheetView zoomScale="80" zoomScaleNormal="80" workbookViewId="0">
      <pane xSplit="3" ySplit="7" topLeftCell="D8" activePane="bottomRight" state="frozen"/>
      <selection activeCell="H2" sqref="H2:T2"/>
      <selection pane="topRight" activeCell="H2" sqref="H2:T2"/>
      <selection pane="bottomLeft" activeCell="H2" sqref="H2:T2"/>
      <selection pane="bottomRight" activeCell="H2" sqref="H2:T2"/>
    </sheetView>
  </sheetViews>
  <sheetFormatPr defaultRowHeight="15"/>
  <cols>
    <col min="2" max="2" width="39.140625" bestFit="1" customWidth="1"/>
    <col min="3" max="3" width="17.85546875" customWidth="1"/>
    <col min="4" max="42" width="12.7109375" customWidth="1"/>
  </cols>
  <sheetData>
    <row r="1" spans="1:4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>
      <c r="A2" s="5" t="e">
        <f>#REF!</f>
        <v>#REF!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>
      <c r="A3" s="8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>
      <c r="A5" s="4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>
      <c r="A6" s="8" t="s">
        <v>19</v>
      </c>
      <c r="B6" s="6"/>
      <c r="C6" s="6"/>
      <c r="D6" s="147" t="s">
        <v>695</v>
      </c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8" t="s">
        <v>2</v>
      </c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9" t="s">
        <v>3</v>
      </c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</row>
    <row r="7" spans="1:42">
      <c r="A7" s="7"/>
      <c r="B7" s="82" t="s">
        <v>5</v>
      </c>
      <c r="C7" s="82" t="s">
        <v>4</v>
      </c>
      <c r="D7" s="82" t="s">
        <v>6</v>
      </c>
      <c r="E7" s="82" t="s">
        <v>7</v>
      </c>
      <c r="F7" s="82" t="s">
        <v>8</v>
      </c>
      <c r="G7" s="82" t="s">
        <v>9</v>
      </c>
      <c r="H7" s="82" t="s">
        <v>10</v>
      </c>
      <c r="I7" s="82" t="s">
        <v>11</v>
      </c>
      <c r="J7" s="82" t="s">
        <v>12</v>
      </c>
      <c r="K7" s="82" t="s">
        <v>13</v>
      </c>
      <c r="L7" s="82" t="s">
        <v>14</v>
      </c>
      <c r="M7" s="82" t="s">
        <v>15</v>
      </c>
      <c r="N7" s="82" t="s">
        <v>16</v>
      </c>
      <c r="O7" s="82" t="s">
        <v>17</v>
      </c>
      <c r="P7" s="82" t="s">
        <v>18</v>
      </c>
      <c r="Q7" s="82" t="s">
        <v>6</v>
      </c>
      <c r="R7" s="82" t="s">
        <v>7</v>
      </c>
      <c r="S7" s="82" t="s">
        <v>8</v>
      </c>
      <c r="T7" s="82" t="s">
        <v>9</v>
      </c>
      <c r="U7" s="82" t="s">
        <v>10</v>
      </c>
      <c r="V7" s="82" t="s">
        <v>11</v>
      </c>
      <c r="W7" s="82" t="s">
        <v>12</v>
      </c>
      <c r="X7" s="82" t="s">
        <v>13</v>
      </c>
      <c r="Y7" s="82" t="s">
        <v>14</v>
      </c>
      <c r="Z7" s="82" t="s">
        <v>15</v>
      </c>
      <c r="AA7" s="82" t="s">
        <v>16</v>
      </c>
      <c r="AB7" s="82" t="s">
        <v>17</v>
      </c>
      <c r="AC7" s="82" t="s">
        <v>18</v>
      </c>
      <c r="AD7" s="82" t="s">
        <v>6</v>
      </c>
      <c r="AE7" s="82" t="s">
        <v>7</v>
      </c>
      <c r="AF7" s="82" t="s">
        <v>8</v>
      </c>
      <c r="AG7" s="82" t="s">
        <v>9</v>
      </c>
      <c r="AH7" s="82" t="s">
        <v>10</v>
      </c>
      <c r="AI7" s="82" t="s">
        <v>11</v>
      </c>
      <c r="AJ7" s="82" t="s">
        <v>12</v>
      </c>
      <c r="AK7" s="82" t="s">
        <v>13</v>
      </c>
      <c r="AL7" s="82" t="s">
        <v>14</v>
      </c>
      <c r="AM7" s="82" t="s">
        <v>15</v>
      </c>
      <c r="AN7" s="82" t="s">
        <v>16</v>
      </c>
      <c r="AO7" s="82" t="s">
        <v>17</v>
      </c>
      <c r="AP7" s="82" t="s">
        <v>18</v>
      </c>
    </row>
    <row r="8" spans="1:42">
      <c r="A8" s="4" t="s">
        <v>654</v>
      </c>
      <c r="B8" s="4"/>
      <c r="C8" s="4"/>
      <c r="D8" s="4">
        <f>+D9+D34</f>
        <v>0</v>
      </c>
      <c r="E8" s="4">
        <f t="shared" ref="E8:P8" si="0">+E9+E34</f>
        <v>0</v>
      </c>
      <c r="F8" s="4">
        <f t="shared" si="0"/>
        <v>0</v>
      </c>
      <c r="G8" s="4">
        <f t="shared" si="0"/>
        <v>0</v>
      </c>
      <c r="H8" s="4">
        <f t="shared" si="0"/>
        <v>0</v>
      </c>
      <c r="I8" s="4">
        <f t="shared" si="0"/>
        <v>0</v>
      </c>
      <c r="J8" s="4">
        <f t="shared" si="0"/>
        <v>0</v>
      </c>
      <c r="K8" s="4">
        <f t="shared" si="0"/>
        <v>0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>+Q9+Q34</f>
        <v>0</v>
      </c>
      <c r="R8" s="4">
        <f t="shared" ref="R8:AC8" si="1">+R9+R34</f>
        <v>0</v>
      </c>
      <c r="S8" s="4">
        <f t="shared" si="1"/>
        <v>0</v>
      </c>
      <c r="T8" s="4">
        <f t="shared" si="1"/>
        <v>0</v>
      </c>
      <c r="U8" s="4">
        <f t="shared" si="1"/>
        <v>0</v>
      </c>
      <c r="V8" s="4">
        <f t="shared" si="1"/>
        <v>0</v>
      </c>
      <c r="W8" s="4">
        <f t="shared" si="1"/>
        <v>0</v>
      </c>
      <c r="X8" s="4">
        <f t="shared" si="1"/>
        <v>0</v>
      </c>
      <c r="Y8" s="4">
        <f t="shared" si="1"/>
        <v>0</v>
      </c>
      <c r="Z8" s="4">
        <f t="shared" si="1"/>
        <v>0</v>
      </c>
      <c r="AA8" s="4">
        <f t="shared" si="1"/>
        <v>0</v>
      </c>
      <c r="AB8" s="4">
        <f t="shared" si="1"/>
        <v>0</v>
      </c>
      <c r="AC8" s="4">
        <f t="shared" si="1"/>
        <v>0</v>
      </c>
      <c r="AD8" s="4">
        <f>+AD9+AD34</f>
        <v>0</v>
      </c>
      <c r="AE8" s="4">
        <f t="shared" ref="AE8:AP8" si="2">+AE9+AE34</f>
        <v>0</v>
      </c>
      <c r="AF8" s="4">
        <f t="shared" si="2"/>
        <v>0</v>
      </c>
      <c r="AG8" s="4">
        <f t="shared" si="2"/>
        <v>0</v>
      </c>
      <c r="AH8" s="4">
        <f t="shared" si="2"/>
        <v>0</v>
      </c>
      <c r="AI8" s="4">
        <f t="shared" si="2"/>
        <v>0</v>
      </c>
      <c r="AJ8" s="4">
        <f t="shared" si="2"/>
        <v>0</v>
      </c>
      <c r="AK8" s="4">
        <f t="shared" si="2"/>
        <v>0</v>
      </c>
      <c r="AL8" s="4">
        <f t="shared" si="2"/>
        <v>0</v>
      </c>
      <c r="AM8" s="4">
        <f t="shared" si="2"/>
        <v>0</v>
      </c>
      <c r="AN8" s="4">
        <f t="shared" si="2"/>
        <v>0</v>
      </c>
      <c r="AO8" s="4">
        <f t="shared" si="2"/>
        <v>0</v>
      </c>
      <c r="AP8" s="4">
        <f t="shared" si="2"/>
        <v>0</v>
      </c>
    </row>
    <row r="9" spans="1:42">
      <c r="A9" s="4"/>
      <c r="B9" s="4" t="s">
        <v>655</v>
      </c>
      <c r="C9" s="4"/>
      <c r="D9" s="4">
        <f>SUM(D10:D30)</f>
        <v>0</v>
      </c>
      <c r="E9" s="4">
        <f t="shared" ref="E9:P9" si="3">SUM(E10:E30)</f>
        <v>0</v>
      </c>
      <c r="F9" s="4">
        <f t="shared" si="3"/>
        <v>0</v>
      </c>
      <c r="G9" s="4">
        <f t="shared" si="3"/>
        <v>0</v>
      </c>
      <c r="H9" s="4">
        <f t="shared" si="3"/>
        <v>0</v>
      </c>
      <c r="I9" s="4">
        <f t="shared" si="3"/>
        <v>0</v>
      </c>
      <c r="J9" s="4">
        <f t="shared" si="3"/>
        <v>0</v>
      </c>
      <c r="K9" s="4">
        <f t="shared" si="3"/>
        <v>0</v>
      </c>
      <c r="L9" s="4">
        <f t="shared" si="3"/>
        <v>0</v>
      </c>
      <c r="M9" s="4">
        <f t="shared" si="3"/>
        <v>0</v>
      </c>
      <c r="N9" s="4">
        <f t="shared" si="3"/>
        <v>0</v>
      </c>
      <c r="O9" s="4">
        <f t="shared" si="3"/>
        <v>0</v>
      </c>
      <c r="P9" s="4">
        <f t="shared" si="3"/>
        <v>0</v>
      </c>
      <c r="Q9" s="4">
        <f>SUM(Q10:Q30)</f>
        <v>0</v>
      </c>
      <c r="R9" s="4">
        <f t="shared" ref="R9:AC9" si="4">SUM(R10:R30)</f>
        <v>0</v>
      </c>
      <c r="S9" s="4">
        <f t="shared" si="4"/>
        <v>0</v>
      </c>
      <c r="T9" s="4">
        <f t="shared" si="4"/>
        <v>0</v>
      </c>
      <c r="U9" s="4">
        <f t="shared" si="4"/>
        <v>0</v>
      </c>
      <c r="V9" s="4">
        <f t="shared" si="4"/>
        <v>0</v>
      </c>
      <c r="W9" s="4">
        <f t="shared" si="4"/>
        <v>0</v>
      </c>
      <c r="X9" s="4">
        <f t="shared" si="4"/>
        <v>0</v>
      </c>
      <c r="Y9" s="4">
        <f t="shared" si="4"/>
        <v>0</v>
      </c>
      <c r="Z9" s="4">
        <f t="shared" si="4"/>
        <v>0</v>
      </c>
      <c r="AA9" s="4">
        <f t="shared" si="4"/>
        <v>0</v>
      </c>
      <c r="AB9" s="4">
        <f t="shared" si="4"/>
        <v>0</v>
      </c>
      <c r="AC9" s="4">
        <f t="shared" si="4"/>
        <v>0</v>
      </c>
      <c r="AD9" s="4">
        <f>SUM(AD10:AD30)</f>
        <v>0</v>
      </c>
      <c r="AE9" s="4">
        <f t="shared" ref="AE9:AP9" si="5">SUM(AE10:AE30)</f>
        <v>0</v>
      </c>
      <c r="AF9" s="4">
        <f t="shared" si="5"/>
        <v>0</v>
      </c>
      <c r="AG9" s="4">
        <f t="shared" si="5"/>
        <v>0</v>
      </c>
      <c r="AH9" s="4">
        <f t="shared" si="5"/>
        <v>0</v>
      </c>
      <c r="AI9" s="4">
        <f t="shared" si="5"/>
        <v>0</v>
      </c>
      <c r="AJ9" s="4">
        <f t="shared" si="5"/>
        <v>0</v>
      </c>
      <c r="AK9" s="4">
        <f t="shared" si="5"/>
        <v>0</v>
      </c>
      <c r="AL9" s="4">
        <f t="shared" si="5"/>
        <v>0</v>
      </c>
      <c r="AM9" s="4">
        <f t="shared" si="5"/>
        <v>0</v>
      </c>
      <c r="AN9" s="4">
        <f t="shared" si="5"/>
        <v>0</v>
      </c>
      <c r="AO9" s="4">
        <f t="shared" si="5"/>
        <v>0</v>
      </c>
      <c r="AP9" s="4">
        <f t="shared" si="5"/>
        <v>0</v>
      </c>
    </row>
    <row r="10" spans="1:42">
      <c r="A10" s="4"/>
      <c r="B10" s="4" t="s">
        <v>270</v>
      </c>
      <c r="C10" s="4" t="s">
        <v>269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>
        <f>SUM(AE10:AP10)</f>
        <v>0</v>
      </c>
      <c r="AE10" s="4">
        <f>E10-R10</f>
        <v>0</v>
      </c>
      <c r="AF10" s="4">
        <f t="shared" ref="AF10:AP25" si="6">F10-S10</f>
        <v>0</v>
      </c>
      <c r="AG10" s="4">
        <f t="shared" si="6"/>
        <v>0</v>
      </c>
      <c r="AH10" s="4">
        <f t="shared" si="6"/>
        <v>0</v>
      </c>
      <c r="AI10" s="4">
        <f t="shared" si="6"/>
        <v>0</v>
      </c>
      <c r="AJ10" s="4">
        <f t="shared" si="6"/>
        <v>0</v>
      </c>
      <c r="AK10" s="4">
        <f t="shared" si="6"/>
        <v>0</v>
      </c>
      <c r="AL10" s="4">
        <f t="shared" si="6"/>
        <v>0</v>
      </c>
      <c r="AM10" s="4">
        <f t="shared" si="6"/>
        <v>0</v>
      </c>
      <c r="AN10" s="4">
        <f t="shared" si="6"/>
        <v>0</v>
      </c>
      <c r="AO10" s="4">
        <f t="shared" si="6"/>
        <v>0</v>
      </c>
      <c r="AP10" s="4">
        <f t="shared" si="6"/>
        <v>0</v>
      </c>
    </row>
    <row r="11" spans="1:42">
      <c r="A11" s="4"/>
      <c r="B11" s="4" t="s">
        <v>272</v>
      </c>
      <c r="C11" s="4" t="s">
        <v>271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>
        <f t="shared" ref="AD11:AD30" si="7">SUM(AE11:AP11)</f>
        <v>0</v>
      </c>
      <c r="AE11" s="4">
        <f t="shared" ref="AE11:AP30" si="8">E11-R11</f>
        <v>0</v>
      </c>
      <c r="AF11" s="4">
        <f t="shared" si="6"/>
        <v>0</v>
      </c>
      <c r="AG11" s="4">
        <f t="shared" si="6"/>
        <v>0</v>
      </c>
      <c r="AH11" s="4">
        <f t="shared" si="6"/>
        <v>0</v>
      </c>
      <c r="AI11" s="4">
        <f t="shared" si="6"/>
        <v>0</v>
      </c>
      <c r="AJ11" s="4">
        <f t="shared" si="6"/>
        <v>0</v>
      </c>
      <c r="AK11" s="4">
        <f t="shared" si="6"/>
        <v>0</v>
      </c>
      <c r="AL11" s="4">
        <f t="shared" si="6"/>
        <v>0</v>
      </c>
      <c r="AM11" s="4">
        <f t="shared" si="6"/>
        <v>0</v>
      </c>
      <c r="AN11" s="4">
        <f t="shared" si="6"/>
        <v>0</v>
      </c>
      <c r="AO11" s="4">
        <f t="shared" si="6"/>
        <v>0</v>
      </c>
      <c r="AP11" s="4">
        <f t="shared" si="6"/>
        <v>0</v>
      </c>
    </row>
    <row r="12" spans="1:42">
      <c r="A12" s="4"/>
      <c r="B12" s="4" t="s">
        <v>656</v>
      </c>
      <c r="C12" s="4" t="s">
        <v>291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>
        <f t="shared" si="7"/>
        <v>0</v>
      </c>
      <c r="AE12" s="4">
        <f t="shared" si="8"/>
        <v>0</v>
      </c>
      <c r="AF12" s="4">
        <f t="shared" si="6"/>
        <v>0</v>
      </c>
      <c r="AG12" s="4">
        <f t="shared" si="6"/>
        <v>0</v>
      </c>
      <c r="AH12" s="4">
        <f t="shared" si="6"/>
        <v>0</v>
      </c>
      <c r="AI12" s="4">
        <f t="shared" si="6"/>
        <v>0</v>
      </c>
      <c r="AJ12" s="4">
        <f t="shared" si="6"/>
        <v>0</v>
      </c>
      <c r="AK12" s="4">
        <f t="shared" si="6"/>
        <v>0</v>
      </c>
      <c r="AL12" s="4">
        <f t="shared" si="6"/>
        <v>0</v>
      </c>
      <c r="AM12" s="4">
        <f t="shared" si="6"/>
        <v>0</v>
      </c>
      <c r="AN12" s="4">
        <f t="shared" si="6"/>
        <v>0</v>
      </c>
      <c r="AO12" s="4">
        <f t="shared" si="6"/>
        <v>0</v>
      </c>
      <c r="AP12" s="4">
        <f t="shared" si="6"/>
        <v>0</v>
      </c>
    </row>
    <row r="13" spans="1:42">
      <c r="A13" s="4"/>
      <c r="B13" s="4" t="s">
        <v>294</v>
      </c>
      <c r="C13" s="4" t="s">
        <v>293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>
        <f t="shared" si="7"/>
        <v>0</v>
      </c>
      <c r="AE13" s="4">
        <f t="shared" si="8"/>
        <v>0</v>
      </c>
      <c r="AF13" s="4">
        <f t="shared" si="6"/>
        <v>0</v>
      </c>
      <c r="AG13" s="4">
        <f t="shared" si="6"/>
        <v>0</v>
      </c>
      <c r="AH13" s="4">
        <f t="shared" si="6"/>
        <v>0</v>
      </c>
      <c r="AI13" s="4">
        <f t="shared" si="6"/>
        <v>0</v>
      </c>
      <c r="AJ13" s="4">
        <f t="shared" si="6"/>
        <v>0</v>
      </c>
      <c r="AK13" s="4">
        <f t="shared" si="6"/>
        <v>0</v>
      </c>
      <c r="AL13" s="4">
        <f t="shared" si="6"/>
        <v>0</v>
      </c>
      <c r="AM13" s="4">
        <f t="shared" si="6"/>
        <v>0</v>
      </c>
      <c r="AN13" s="4">
        <f t="shared" si="6"/>
        <v>0</v>
      </c>
      <c r="AO13" s="4">
        <f t="shared" si="6"/>
        <v>0</v>
      </c>
      <c r="AP13" s="4">
        <f t="shared" si="6"/>
        <v>0</v>
      </c>
    </row>
    <row r="14" spans="1:42">
      <c r="A14" s="4"/>
      <c r="B14" s="4" t="s">
        <v>296</v>
      </c>
      <c r="C14" s="4" t="s">
        <v>295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>
        <f t="shared" si="7"/>
        <v>0</v>
      </c>
      <c r="AE14" s="4">
        <f t="shared" si="8"/>
        <v>0</v>
      </c>
      <c r="AF14" s="4">
        <f t="shared" si="6"/>
        <v>0</v>
      </c>
      <c r="AG14" s="4">
        <f t="shared" si="6"/>
        <v>0</v>
      </c>
      <c r="AH14" s="4">
        <f t="shared" si="6"/>
        <v>0</v>
      </c>
      <c r="AI14" s="4">
        <f t="shared" si="6"/>
        <v>0</v>
      </c>
      <c r="AJ14" s="4">
        <f t="shared" si="6"/>
        <v>0</v>
      </c>
      <c r="AK14" s="4">
        <f t="shared" si="6"/>
        <v>0</v>
      </c>
      <c r="AL14" s="4">
        <f t="shared" si="6"/>
        <v>0</v>
      </c>
      <c r="AM14" s="4">
        <f t="shared" si="6"/>
        <v>0</v>
      </c>
      <c r="AN14" s="4">
        <f t="shared" si="6"/>
        <v>0</v>
      </c>
      <c r="AO14" s="4">
        <f t="shared" si="6"/>
        <v>0</v>
      </c>
      <c r="AP14" s="4">
        <f t="shared" si="6"/>
        <v>0</v>
      </c>
    </row>
    <row r="15" spans="1:42">
      <c r="A15" s="4"/>
      <c r="B15" s="4" t="s">
        <v>298</v>
      </c>
      <c r="C15" s="4" t="s">
        <v>297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>
        <f t="shared" si="7"/>
        <v>0</v>
      </c>
      <c r="AE15" s="4">
        <f t="shared" si="8"/>
        <v>0</v>
      </c>
      <c r="AF15" s="4">
        <f t="shared" si="6"/>
        <v>0</v>
      </c>
      <c r="AG15" s="4">
        <f t="shared" si="6"/>
        <v>0</v>
      </c>
      <c r="AH15" s="4">
        <f t="shared" si="6"/>
        <v>0</v>
      </c>
      <c r="AI15" s="4">
        <f t="shared" si="6"/>
        <v>0</v>
      </c>
      <c r="AJ15" s="4">
        <f t="shared" si="6"/>
        <v>0</v>
      </c>
      <c r="AK15" s="4">
        <f t="shared" si="6"/>
        <v>0</v>
      </c>
      <c r="AL15" s="4">
        <f t="shared" si="6"/>
        <v>0</v>
      </c>
      <c r="AM15" s="4">
        <f t="shared" si="6"/>
        <v>0</v>
      </c>
      <c r="AN15" s="4">
        <f t="shared" si="6"/>
        <v>0</v>
      </c>
      <c r="AO15" s="4">
        <f t="shared" si="6"/>
        <v>0</v>
      </c>
      <c r="AP15" s="4">
        <f t="shared" si="6"/>
        <v>0</v>
      </c>
    </row>
    <row r="16" spans="1:42">
      <c r="A16" s="4"/>
      <c r="B16" s="4" t="s">
        <v>300</v>
      </c>
      <c r="C16" s="4" t="s">
        <v>299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f t="shared" si="7"/>
        <v>0</v>
      </c>
      <c r="AE16" s="4">
        <f t="shared" si="8"/>
        <v>0</v>
      </c>
      <c r="AF16" s="4">
        <f t="shared" si="6"/>
        <v>0</v>
      </c>
      <c r="AG16" s="4">
        <f t="shared" si="6"/>
        <v>0</v>
      </c>
      <c r="AH16" s="4">
        <f t="shared" si="6"/>
        <v>0</v>
      </c>
      <c r="AI16" s="4">
        <f t="shared" si="6"/>
        <v>0</v>
      </c>
      <c r="AJ16" s="4">
        <f t="shared" si="6"/>
        <v>0</v>
      </c>
      <c r="AK16" s="4">
        <f t="shared" si="6"/>
        <v>0</v>
      </c>
      <c r="AL16" s="4">
        <f t="shared" si="6"/>
        <v>0</v>
      </c>
      <c r="AM16" s="4">
        <f t="shared" si="6"/>
        <v>0</v>
      </c>
      <c r="AN16" s="4">
        <f t="shared" si="6"/>
        <v>0</v>
      </c>
      <c r="AO16" s="4">
        <f t="shared" si="6"/>
        <v>0</v>
      </c>
      <c r="AP16" s="4">
        <f t="shared" si="6"/>
        <v>0</v>
      </c>
    </row>
    <row r="17" spans="1:42">
      <c r="A17" s="4"/>
      <c r="B17" s="4" t="s">
        <v>288</v>
      </c>
      <c r="C17" s="4" t="s">
        <v>301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>
        <f t="shared" si="7"/>
        <v>0</v>
      </c>
      <c r="AE17" s="4">
        <f t="shared" si="8"/>
        <v>0</v>
      </c>
      <c r="AF17" s="4">
        <f t="shared" si="6"/>
        <v>0</v>
      </c>
      <c r="AG17" s="4">
        <f t="shared" si="6"/>
        <v>0</v>
      </c>
      <c r="AH17" s="4">
        <f t="shared" si="6"/>
        <v>0</v>
      </c>
      <c r="AI17" s="4">
        <f t="shared" si="6"/>
        <v>0</v>
      </c>
      <c r="AJ17" s="4">
        <f t="shared" si="6"/>
        <v>0</v>
      </c>
      <c r="AK17" s="4">
        <f t="shared" si="6"/>
        <v>0</v>
      </c>
      <c r="AL17" s="4">
        <f t="shared" si="6"/>
        <v>0</v>
      </c>
      <c r="AM17" s="4">
        <f t="shared" si="6"/>
        <v>0</v>
      </c>
      <c r="AN17" s="4">
        <f t="shared" si="6"/>
        <v>0</v>
      </c>
      <c r="AO17" s="4">
        <f t="shared" si="6"/>
        <v>0</v>
      </c>
      <c r="AP17" s="4">
        <f t="shared" si="6"/>
        <v>0</v>
      </c>
    </row>
    <row r="18" spans="1:42">
      <c r="A18" s="4"/>
      <c r="B18" s="4" t="s">
        <v>290</v>
      </c>
      <c r="C18" s="4" t="s">
        <v>302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>
        <f t="shared" si="7"/>
        <v>0</v>
      </c>
      <c r="AE18" s="4">
        <f t="shared" si="8"/>
        <v>0</v>
      </c>
      <c r="AF18" s="4">
        <f t="shared" si="6"/>
        <v>0</v>
      </c>
      <c r="AG18" s="4">
        <f t="shared" si="6"/>
        <v>0</v>
      </c>
      <c r="AH18" s="4">
        <f t="shared" si="6"/>
        <v>0</v>
      </c>
      <c r="AI18" s="4">
        <f t="shared" si="6"/>
        <v>0</v>
      </c>
      <c r="AJ18" s="4">
        <f t="shared" si="6"/>
        <v>0</v>
      </c>
      <c r="AK18" s="4">
        <f t="shared" si="6"/>
        <v>0</v>
      </c>
      <c r="AL18" s="4">
        <f t="shared" si="6"/>
        <v>0</v>
      </c>
      <c r="AM18" s="4">
        <f t="shared" si="6"/>
        <v>0</v>
      </c>
      <c r="AN18" s="4">
        <f t="shared" si="6"/>
        <v>0</v>
      </c>
      <c r="AO18" s="4">
        <f t="shared" si="6"/>
        <v>0</v>
      </c>
      <c r="AP18" s="4">
        <f t="shared" si="6"/>
        <v>0</v>
      </c>
    </row>
    <row r="19" spans="1:42">
      <c r="A19" s="4"/>
      <c r="B19" s="4" t="s">
        <v>274</v>
      </c>
      <c r="C19" s="4" t="s">
        <v>273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>
        <f t="shared" si="7"/>
        <v>0</v>
      </c>
      <c r="AE19" s="4">
        <f t="shared" si="8"/>
        <v>0</v>
      </c>
      <c r="AF19" s="4">
        <f t="shared" si="6"/>
        <v>0</v>
      </c>
      <c r="AG19" s="4">
        <f t="shared" si="6"/>
        <v>0</v>
      </c>
      <c r="AH19" s="4">
        <f t="shared" si="6"/>
        <v>0</v>
      </c>
      <c r="AI19" s="4">
        <f t="shared" si="6"/>
        <v>0</v>
      </c>
      <c r="AJ19" s="4">
        <f t="shared" si="6"/>
        <v>0</v>
      </c>
      <c r="AK19" s="4">
        <f t="shared" si="6"/>
        <v>0</v>
      </c>
      <c r="AL19" s="4">
        <f t="shared" si="6"/>
        <v>0</v>
      </c>
      <c r="AM19" s="4">
        <f t="shared" si="6"/>
        <v>0</v>
      </c>
      <c r="AN19" s="4">
        <f t="shared" si="6"/>
        <v>0</v>
      </c>
      <c r="AO19" s="4">
        <f t="shared" si="6"/>
        <v>0</v>
      </c>
      <c r="AP19" s="4">
        <f t="shared" si="6"/>
        <v>0</v>
      </c>
    </row>
    <row r="20" spans="1:42">
      <c r="A20" s="4"/>
      <c r="B20" s="4" t="s">
        <v>657</v>
      </c>
      <c r="C20" s="4" t="s">
        <v>275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>
        <f t="shared" si="7"/>
        <v>0</v>
      </c>
      <c r="AE20" s="4">
        <f t="shared" si="8"/>
        <v>0</v>
      </c>
      <c r="AF20" s="4">
        <f t="shared" si="6"/>
        <v>0</v>
      </c>
      <c r="AG20" s="4">
        <f t="shared" si="6"/>
        <v>0</v>
      </c>
      <c r="AH20" s="4">
        <f t="shared" si="6"/>
        <v>0</v>
      </c>
      <c r="AI20" s="4">
        <f t="shared" si="6"/>
        <v>0</v>
      </c>
      <c r="AJ20" s="4">
        <f t="shared" si="6"/>
        <v>0</v>
      </c>
      <c r="AK20" s="4">
        <f t="shared" si="6"/>
        <v>0</v>
      </c>
      <c r="AL20" s="4">
        <f t="shared" si="6"/>
        <v>0</v>
      </c>
      <c r="AM20" s="4">
        <f t="shared" si="6"/>
        <v>0</v>
      </c>
      <c r="AN20" s="4">
        <f t="shared" si="6"/>
        <v>0</v>
      </c>
      <c r="AO20" s="4">
        <f t="shared" si="6"/>
        <v>0</v>
      </c>
      <c r="AP20" s="4">
        <f t="shared" si="6"/>
        <v>0</v>
      </c>
    </row>
    <row r="21" spans="1:42">
      <c r="A21" s="4"/>
      <c r="B21" s="4" t="s">
        <v>278</v>
      </c>
      <c r="C21" s="4" t="s">
        <v>277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>
        <f t="shared" si="7"/>
        <v>0</v>
      </c>
      <c r="AE21" s="4">
        <f t="shared" si="8"/>
        <v>0</v>
      </c>
      <c r="AF21" s="4">
        <f t="shared" si="6"/>
        <v>0</v>
      </c>
      <c r="AG21" s="4">
        <f t="shared" si="6"/>
        <v>0</v>
      </c>
      <c r="AH21" s="4">
        <f t="shared" si="6"/>
        <v>0</v>
      </c>
      <c r="AI21" s="4">
        <f t="shared" si="6"/>
        <v>0</v>
      </c>
      <c r="AJ21" s="4">
        <f t="shared" si="6"/>
        <v>0</v>
      </c>
      <c r="AK21" s="4">
        <f t="shared" si="6"/>
        <v>0</v>
      </c>
      <c r="AL21" s="4">
        <f t="shared" si="6"/>
        <v>0</v>
      </c>
      <c r="AM21" s="4">
        <f t="shared" si="6"/>
        <v>0</v>
      </c>
      <c r="AN21" s="4">
        <f t="shared" si="6"/>
        <v>0</v>
      </c>
      <c r="AO21" s="4">
        <f t="shared" si="6"/>
        <v>0</v>
      </c>
      <c r="AP21" s="4">
        <f t="shared" si="6"/>
        <v>0</v>
      </c>
    </row>
    <row r="22" spans="1:42">
      <c r="A22" s="4"/>
      <c r="B22" s="4" t="s">
        <v>280</v>
      </c>
      <c r="C22" s="4" t="s">
        <v>279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>
        <f t="shared" si="7"/>
        <v>0</v>
      </c>
      <c r="AE22" s="4">
        <f t="shared" si="8"/>
        <v>0</v>
      </c>
      <c r="AF22" s="4">
        <f t="shared" si="6"/>
        <v>0</v>
      </c>
      <c r="AG22" s="4">
        <f t="shared" si="6"/>
        <v>0</v>
      </c>
      <c r="AH22" s="4">
        <f t="shared" si="6"/>
        <v>0</v>
      </c>
      <c r="AI22" s="4">
        <f t="shared" si="6"/>
        <v>0</v>
      </c>
      <c r="AJ22" s="4">
        <f t="shared" si="6"/>
        <v>0</v>
      </c>
      <c r="AK22" s="4">
        <f t="shared" si="6"/>
        <v>0</v>
      </c>
      <c r="AL22" s="4">
        <f t="shared" si="6"/>
        <v>0</v>
      </c>
      <c r="AM22" s="4">
        <f t="shared" si="6"/>
        <v>0</v>
      </c>
      <c r="AN22" s="4">
        <f t="shared" si="6"/>
        <v>0</v>
      </c>
      <c r="AO22" s="4">
        <f t="shared" si="6"/>
        <v>0</v>
      </c>
      <c r="AP22" s="4">
        <f t="shared" si="6"/>
        <v>0</v>
      </c>
    </row>
    <row r="23" spans="1:42">
      <c r="A23" s="4"/>
      <c r="B23" s="4" t="s">
        <v>282</v>
      </c>
      <c r="C23" s="4" t="s">
        <v>281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>
        <f t="shared" si="7"/>
        <v>0</v>
      </c>
      <c r="AE23" s="4">
        <f t="shared" si="8"/>
        <v>0</v>
      </c>
      <c r="AF23" s="4">
        <f t="shared" si="6"/>
        <v>0</v>
      </c>
      <c r="AG23" s="4">
        <f t="shared" si="6"/>
        <v>0</v>
      </c>
      <c r="AH23" s="4">
        <f t="shared" si="6"/>
        <v>0</v>
      </c>
      <c r="AI23" s="4">
        <f t="shared" si="6"/>
        <v>0</v>
      </c>
      <c r="AJ23" s="4">
        <f t="shared" si="6"/>
        <v>0</v>
      </c>
      <c r="AK23" s="4">
        <f t="shared" si="6"/>
        <v>0</v>
      </c>
      <c r="AL23" s="4">
        <f t="shared" si="6"/>
        <v>0</v>
      </c>
      <c r="AM23" s="4">
        <f t="shared" si="6"/>
        <v>0</v>
      </c>
      <c r="AN23" s="4">
        <f t="shared" si="6"/>
        <v>0</v>
      </c>
      <c r="AO23" s="4">
        <f t="shared" si="6"/>
        <v>0</v>
      </c>
      <c r="AP23" s="4">
        <f t="shared" si="6"/>
        <v>0</v>
      </c>
    </row>
    <row r="24" spans="1:42">
      <c r="A24" s="4"/>
      <c r="B24" s="4" t="s">
        <v>284</v>
      </c>
      <c r="C24" s="4" t="s">
        <v>283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>
        <f t="shared" si="7"/>
        <v>0</v>
      </c>
      <c r="AE24" s="4">
        <f t="shared" si="8"/>
        <v>0</v>
      </c>
      <c r="AF24" s="4">
        <f t="shared" si="6"/>
        <v>0</v>
      </c>
      <c r="AG24" s="4">
        <f t="shared" si="6"/>
        <v>0</v>
      </c>
      <c r="AH24" s="4">
        <f t="shared" si="6"/>
        <v>0</v>
      </c>
      <c r="AI24" s="4">
        <f t="shared" si="6"/>
        <v>0</v>
      </c>
      <c r="AJ24" s="4">
        <f t="shared" si="6"/>
        <v>0</v>
      </c>
      <c r="AK24" s="4">
        <f t="shared" si="6"/>
        <v>0</v>
      </c>
      <c r="AL24" s="4">
        <f t="shared" si="6"/>
        <v>0</v>
      </c>
      <c r="AM24" s="4">
        <f t="shared" si="6"/>
        <v>0</v>
      </c>
      <c r="AN24" s="4">
        <f t="shared" si="6"/>
        <v>0</v>
      </c>
      <c r="AO24" s="4">
        <f t="shared" si="6"/>
        <v>0</v>
      </c>
      <c r="AP24" s="4">
        <f t="shared" si="6"/>
        <v>0</v>
      </c>
    </row>
    <row r="25" spans="1:42">
      <c r="A25" s="4"/>
      <c r="B25" s="4" t="s">
        <v>286</v>
      </c>
      <c r="C25" s="4" t="s">
        <v>285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>
        <f t="shared" si="7"/>
        <v>0</v>
      </c>
      <c r="AE25" s="4">
        <f t="shared" si="8"/>
        <v>0</v>
      </c>
      <c r="AF25" s="4">
        <f t="shared" si="6"/>
        <v>0</v>
      </c>
      <c r="AG25" s="4">
        <f t="shared" si="6"/>
        <v>0</v>
      </c>
      <c r="AH25" s="4">
        <f t="shared" si="6"/>
        <v>0</v>
      </c>
      <c r="AI25" s="4">
        <f t="shared" si="6"/>
        <v>0</v>
      </c>
      <c r="AJ25" s="4">
        <f t="shared" si="6"/>
        <v>0</v>
      </c>
      <c r="AK25" s="4">
        <f t="shared" si="6"/>
        <v>0</v>
      </c>
      <c r="AL25" s="4">
        <f t="shared" si="6"/>
        <v>0</v>
      </c>
      <c r="AM25" s="4">
        <f t="shared" si="6"/>
        <v>0</v>
      </c>
      <c r="AN25" s="4">
        <f t="shared" si="6"/>
        <v>0</v>
      </c>
      <c r="AO25" s="4">
        <f t="shared" si="6"/>
        <v>0</v>
      </c>
      <c r="AP25" s="4">
        <f t="shared" si="6"/>
        <v>0</v>
      </c>
    </row>
    <row r="26" spans="1:42">
      <c r="A26" s="4"/>
      <c r="B26" s="4" t="s">
        <v>288</v>
      </c>
      <c r="C26" s="4" t="s">
        <v>287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>
        <f t="shared" si="7"/>
        <v>0</v>
      </c>
      <c r="AE26" s="4">
        <f t="shared" si="8"/>
        <v>0</v>
      </c>
      <c r="AF26" s="4">
        <f t="shared" si="8"/>
        <v>0</v>
      </c>
      <c r="AG26" s="4">
        <f t="shared" si="8"/>
        <v>0</v>
      </c>
      <c r="AH26" s="4">
        <f t="shared" si="8"/>
        <v>0</v>
      </c>
      <c r="AI26" s="4">
        <f t="shared" si="8"/>
        <v>0</v>
      </c>
      <c r="AJ26" s="4">
        <f t="shared" si="8"/>
        <v>0</v>
      </c>
      <c r="AK26" s="4">
        <f t="shared" si="8"/>
        <v>0</v>
      </c>
      <c r="AL26" s="4">
        <f t="shared" si="8"/>
        <v>0</v>
      </c>
      <c r="AM26" s="4">
        <f t="shared" si="8"/>
        <v>0</v>
      </c>
      <c r="AN26" s="4">
        <f t="shared" si="8"/>
        <v>0</v>
      </c>
      <c r="AO26" s="4">
        <f t="shared" si="8"/>
        <v>0</v>
      </c>
      <c r="AP26" s="4">
        <f t="shared" si="8"/>
        <v>0</v>
      </c>
    </row>
    <row r="27" spans="1:42">
      <c r="A27" s="4"/>
      <c r="B27" s="4" t="s">
        <v>290</v>
      </c>
      <c r="C27" s="4" t="s">
        <v>289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>
        <f t="shared" si="7"/>
        <v>0</v>
      </c>
      <c r="AE27" s="4">
        <f t="shared" si="8"/>
        <v>0</v>
      </c>
      <c r="AF27" s="4">
        <f t="shared" si="8"/>
        <v>0</v>
      </c>
      <c r="AG27" s="4">
        <f t="shared" si="8"/>
        <v>0</v>
      </c>
      <c r="AH27" s="4">
        <f t="shared" si="8"/>
        <v>0</v>
      </c>
      <c r="AI27" s="4">
        <f t="shared" si="8"/>
        <v>0</v>
      </c>
      <c r="AJ27" s="4">
        <f t="shared" si="8"/>
        <v>0</v>
      </c>
      <c r="AK27" s="4">
        <f t="shared" si="8"/>
        <v>0</v>
      </c>
      <c r="AL27" s="4">
        <f t="shared" si="8"/>
        <v>0</v>
      </c>
      <c r="AM27" s="4">
        <f t="shared" si="8"/>
        <v>0</v>
      </c>
      <c r="AN27" s="4">
        <f t="shared" si="8"/>
        <v>0</v>
      </c>
      <c r="AO27" s="4">
        <f t="shared" si="8"/>
        <v>0</v>
      </c>
      <c r="AP27" s="4">
        <f t="shared" si="8"/>
        <v>0</v>
      </c>
    </row>
    <row r="28" spans="1:42">
      <c r="A28" s="4"/>
      <c r="B28" s="4" t="s">
        <v>408</v>
      </c>
      <c r="C28" s="4" t="s">
        <v>407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>
        <f t="shared" si="7"/>
        <v>0</v>
      </c>
      <c r="AE28" s="4">
        <f t="shared" si="8"/>
        <v>0</v>
      </c>
      <c r="AF28" s="4">
        <f t="shared" si="8"/>
        <v>0</v>
      </c>
      <c r="AG28" s="4">
        <f t="shared" si="8"/>
        <v>0</v>
      </c>
      <c r="AH28" s="4">
        <f t="shared" si="8"/>
        <v>0</v>
      </c>
      <c r="AI28" s="4">
        <f t="shared" si="8"/>
        <v>0</v>
      </c>
      <c r="AJ28" s="4">
        <f t="shared" si="8"/>
        <v>0</v>
      </c>
      <c r="AK28" s="4">
        <f t="shared" si="8"/>
        <v>0</v>
      </c>
      <c r="AL28" s="4">
        <f t="shared" si="8"/>
        <v>0</v>
      </c>
      <c r="AM28" s="4">
        <f t="shared" si="8"/>
        <v>0</v>
      </c>
      <c r="AN28" s="4">
        <f t="shared" si="8"/>
        <v>0</v>
      </c>
      <c r="AO28" s="4">
        <f t="shared" si="8"/>
        <v>0</v>
      </c>
      <c r="AP28" s="4">
        <f t="shared" si="8"/>
        <v>0</v>
      </c>
    </row>
    <row r="29" spans="1:42">
      <c r="A29" s="4"/>
      <c r="B29" s="4" t="s">
        <v>410</v>
      </c>
      <c r="C29" s="4" t="s">
        <v>409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>
        <f t="shared" si="7"/>
        <v>0</v>
      </c>
      <c r="AE29" s="4">
        <f t="shared" si="8"/>
        <v>0</v>
      </c>
      <c r="AF29" s="4">
        <f t="shared" si="8"/>
        <v>0</v>
      </c>
      <c r="AG29" s="4">
        <f t="shared" si="8"/>
        <v>0</v>
      </c>
      <c r="AH29" s="4">
        <f t="shared" si="8"/>
        <v>0</v>
      </c>
      <c r="AI29" s="4">
        <f t="shared" si="8"/>
        <v>0</v>
      </c>
      <c r="AJ29" s="4">
        <f t="shared" si="8"/>
        <v>0</v>
      </c>
      <c r="AK29" s="4">
        <f t="shared" si="8"/>
        <v>0</v>
      </c>
      <c r="AL29" s="4">
        <f t="shared" si="8"/>
        <v>0</v>
      </c>
      <c r="AM29" s="4">
        <f t="shared" si="8"/>
        <v>0</v>
      </c>
      <c r="AN29" s="4">
        <f t="shared" si="8"/>
        <v>0</v>
      </c>
      <c r="AO29" s="4">
        <f t="shared" si="8"/>
        <v>0</v>
      </c>
      <c r="AP29" s="4">
        <f t="shared" si="8"/>
        <v>0</v>
      </c>
    </row>
    <row r="30" spans="1:42">
      <c r="A30" s="4"/>
      <c r="B30" s="4" t="s">
        <v>304</v>
      </c>
      <c r="C30" s="4" t="s">
        <v>303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>
        <f t="shared" si="7"/>
        <v>0</v>
      </c>
      <c r="AE30" s="4">
        <f t="shared" si="8"/>
        <v>0</v>
      </c>
      <c r="AF30" s="4">
        <f t="shared" si="8"/>
        <v>0</v>
      </c>
      <c r="AG30" s="4">
        <f t="shared" si="8"/>
        <v>0</v>
      </c>
      <c r="AH30" s="4">
        <f t="shared" si="8"/>
        <v>0</v>
      </c>
      <c r="AI30" s="4">
        <f t="shared" si="8"/>
        <v>0</v>
      </c>
      <c r="AJ30" s="4">
        <f t="shared" si="8"/>
        <v>0</v>
      </c>
      <c r="AK30" s="4">
        <f t="shared" si="8"/>
        <v>0</v>
      </c>
      <c r="AL30" s="4">
        <f t="shared" si="8"/>
        <v>0</v>
      </c>
      <c r="AM30" s="4">
        <f t="shared" si="8"/>
        <v>0</v>
      </c>
      <c r="AN30" s="4">
        <f t="shared" si="8"/>
        <v>0</v>
      </c>
      <c r="AO30" s="4">
        <f t="shared" si="8"/>
        <v>0</v>
      </c>
      <c r="AP30" s="4">
        <f t="shared" si="8"/>
        <v>0</v>
      </c>
    </row>
    <row r="31" spans="1:4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>
      <c r="A34" s="4"/>
      <c r="B34" s="4" t="s">
        <v>658</v>
      </c>
      <c r="C34" s="4"/>
      <c r="D34" s="4">
        <f>SUM(D35:D77)</f>
        <v>0</v>
      </c>
      <c r="E34" s="4">
        <f t="shared" ref="E34:P34" si="9">SUM(E35:E77)</f>
        <v>0</v>
      </c>
      <c r="F34" s="4">
        <f t="shared" si="9"/>
        <v>0</v>
      </c>
      <c r="G34" s="4">
        <f t="shared" si="9"/>
        <v>0</v>
      </c>
      <c r="H34" s="4">
        <f t="shared" si="9"/>
        <v>0</v>
      </c>
      <c r="I34" s="4">
        <f t="shared" si="9"/>
        <v>0</v>
      </c>
      <c r="J34" s="4">
        <f t="shared" si="9"/>
        <v>0</v>
      </c>
      <c r="K34" s="4">
        <f t="shared" si="9"/>
        <v>0</v>
      </c>
      <c r="L34" s="4">
        <f t="shared" si="9"/>
        <v>0</v>
      </c>
      <c r="M34" s="4">
        <f t="shared" si="9"/>
        <v>0</v>
      </c>
      <c r="N34" s="4">
        <f t="shared" si="9"/>
        <v>0</v>
      </c>
      <c r="O34" s="4">
        <f t="shared" si="9"/>
        <v>0</v>
      </c>
      <c r="P34" s="4">
        <f t="shared" si="9"/>
        <v>0</v>
      </c>
      <c r="Q34" s="4">
        <f>SUM(Q35:Q77)</f>
        <v>0</v>
      </c>
      <c r="R34" s="4">
        <f t="shared" ref="R34:AC34" si="10">SUM(R35:R77)</f>
        <v>0</v>
      </c>
      <c r="S34" s="4">
        <f t="shared" si="10"/>
        <v>0</v>
      </c>
      <c r="T34" s="4">
        <f t="shared" si="10"/>
        <v>0</v>
      </c>
      <c r="U34" s="4">
        <f t="shared" si="10"/>
        <v>0</v>
      </c>
      <c r="V34" s="4">
        <f t="shared" si="10"/>
        <v>0</v>
      </c>
      <c r="W34" s="4">
        <f t="shared" si="10"/>
        <v>0</v>
      </c>
      <c r="X34" s="4">
        <f t="shared" si="10"/>
        <v>0</v>
      </c>
      <c r="Y34" s="4">
        <f t="shared" si="10"/>
        <v>0</v>
      </c>
      <c r="Z34" s="4">
        <f t="shared" si="10"/>
        <v>0</v>
      </c>
      <c r="AA34" s="4">
        <f t="shared" si="10"/>
        <v>0</v>
      </c>
      <c r="AB34" s="4">
        <f t="shared" si="10"/>
        <v>0</v>
      </c>
      <c r="AC34" s="4">
        <f t="shared" si="10"/>
        <v>0</v>
      </c>
      <c r="AD34" s="4">
        <f>SUM(AD35:AD77)</f>
        <v>0</v>
      </c>
      <c r="AE34" s="4">
        <f t="shared" ref="AE34:AP34" si="11">SUM(AE35:AE77)</f>
        <v>0</v>
      </c>
      <c r="AF34" s="4">
        <f t="shared" si="11"/>
        <v>0</v>
      </c>
      <c r="AG34" s="4">
        <f t="shared" si="11"/>
        <v>0</v>
      </c>
      <c r="AH34" s="4">
        <f t="shared" si="11"/>
        <v>0</v>
      </c>
      <c r="AI34" s="4">
        <f t="shared" si="11"/>
        <v>0</v>
      </c>
      <c r="AJ34" s="4">
        <f t="shared" si="11"/>
        <v>0</v>
      </c>
      <c r="AK34" s="4">
        <f t="shared" si="11"/>
        <v>0</v>
      </c>
      <c r="AL34" s="4">
        <f t="shared" si="11"/>
        <v>0</v>
      </c>
      <c r="AM34" s="4">
        <f t="shared" si="11"/>
        <v>0</v>
      </c>
      <c r="AN34" s="4">
        <f t="shared" si="11"/>
        <v>0</v>
      </c>
      <c r="AO34" s="4">
        <f t="shared" si="11"/>
        <v>0</v>
      </c>
      <c r="AP34" s="4">
        <f t="shared" si="11"/>
        <v>0</v>
      </c>
    </row>
    <row r="35" spans="1:42">
      <c r="A35" s="4"/>
      <c r="B35" s="4" t="s">
        <v>306</v>
      </c>
      <c r="C35" s="4" t="s">
        <v>305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>
        <f t="shared" ref="AD35:AD77" si="12">SUM(AE35:AP35)</f>
        <v>0</v>
      </c>
      <c r="AE35" s="4">
        <f t="shared" ref="AE35:AP56" si="13">E35-R35</f>
        <v>0</v>
      </c>
      <c r="AF35" s="4">
        <f t="shared" si="13"/>
        <v>0</v>
      </c>
      <c r="AG35" s="4">
        <f t="shared" si="13"/>
        <v>0</v>
      </c>
      <c r="AH35" s="4">
        <f t="shared" si="13"/>
        <v>0</v>
      </c>
      <c r="AI35" s="4">
        <f t="shared" si="13"/>
        <v>0</v>
      </c>
      <c r="AJ35" s="4">
        <f t="shared" si="13"/>
        <v>0</v>
      </c>
      <c r="AK35" s="4">
        <f t="shared" si="13"/>
        <v>0</v>
      </c>
      <c r="AL35" s="4">
        <f t="shared" si="13"/>
        <v>0</v>
      </c>
      <c r="AM35" s="4">
        <f t="shared" si="13"/>
        <v>0</v>
      </c>
      <c r="AN35" s="4">
        <f t="shared" si="13"/>
        <v>0</v>
      </c>
      <c r="AO35" s="4">
        <f t="shared" si="13"/>
        <v>0</v>
      </c>
      <c r="AP35" s="4">
        <f t="shared" si="13"/>
        <v>0</v>
      </c>
    </row>
    <row r="36" spans="1:42">
      <c r="A36" s="4"/>
      <c r="B36" s="4" t="s">
        <v>308</v>
      </c>
      <c r="C36" s="4" t="s">
        <v>307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>
        <f t="shared" si="12"/>
        <v>0</v>
      </c>
      <c r="AE36" s="4">
        <f t="shared" si="13"/>
        <v>0</v>
      </c>
      <c r="AF36" s="4">
        <f t="shared" si="13"/>
        <v>0</v>
      </c>
      <c r="AG36" s="4">
        <f t="shared" si="13"/>
        <v>0</v>
      </c>
      <c r="AH36" s="4">
        <f t="shared" si="13"/>
        <v>0</v>
      </c>
      <c r="AI36" s="4">
        <f t="shared" si="13"/>
        <v>0</v>
      </c>
      <c r="AJ36" s="4">
        <f t="shared" si="13"/>
        <v>0</v>
      </c>
      <c r="AK36" s="4">
        <f t="shared" si="13"/>
        <v>0</v>
      </c>
      <c r="AL36" s="4">
        <f t="shared" si="13"/>
        <v>0</v>
      </c>
      <c r="AM36" s="4">
        <f t="shared" si="13"/>
        <v>0</v>
      </c>
      <c r="AN36" s="4">
        <f t="shared" si="13"/>
        <v>0</v>
      </c>
      <c r="AO36" s="4">
        <f t="shared" si="13"/>
        <v>0</v>
      </c>
      <c r="AP36" s="4">
        <f t="shared" si="13"/>
        <v>0</v>
      </c>
    </row>
    <row r="37" spans="1:42">
      <c r="A37" s="4"/>
      <c r="B37" s="4" t="s">
        <v>310</v>
      </c>
      <c r="C37" s="4" t="s">
        <v>309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>
        <f t="shared" si="12"/>
        <v>0</v>
      </c>
      <c r="AE37" s="4">
        <f t="shared" si="13"/>
        <v>0</v>
      </c>
      <c r="AF37" s="4">
        <f t="shared" si="13"/>
        <v>0</v>
      </c>
      <c r="AG37" s="4">
        <f t="shared" si="13"/>
        <v>0</v>
      </c>
      <c r="AH37" s="4">
        <f t="shared" si="13"/>
        <v>0</v>
      </c>
      <c r="AI37" s="4">
        <f t="shared" si="13"/>
        <v>0</v>
      </c>
      <c r="AJ37" s="4">
        <f t="shared" si="13"/>
        <v>0</v>
      </c>
      <c r="AK37" s="4">
        <f t="shared" si="13"/>
        <v>0</v>
      </c>
      <c r="AL37" s="4">
        <f t="shared" si="13"/>
        <v>0</v>
      </c>
      <c r="AM37" s="4">
        <f t="shared" si="13"/>
        <v>0</v>
      </c>
      <c r="AN37" s="4">
        <f t="shared" si="13"/>
        <v>0</v>
      </c>
      <c r="AO37" s="4">
        <f t="shared" si="13"/>
        <v>0</v>
      </c>
      <c r="AP37" s="4">
        <f t="shared" si="13"/>
        <v>0</v>
      </c>
    </row>
    <row r="38" spans="1:42">
      <c r="A38" s="4"/>
      <c r="B38" s="4" t="s">
        <v>312</v>
      </c>
      <c r="C38" s="4" t="s">
        <v>311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>
        <f t="shared" si="12"/>
        <v>0</v>
      </c>
      <c r="AE38" s="4">
        <f t="shared" si="13"/>
        <v>0</v>
      </c>
      <c r="AF38" s="4">
        <f t="shared" si="13"/>
        <v>0</v>
      </c>
      <c r="AG38" s="4">
        <f t="shared" si="13"/>
        <v>0</v>
      </c>
      <c r="AH38" s="4">
        <f t="shared" si="13"/>
        <v>0</v>
      </c>
      <c r="AI38" s="4">
        <f t="shared" si="13"/>
        <v>0</v>
      </c>
      <c r="AJ38" s="4">
        <f t="shared" si="13"/>
        <v>0</v>
      </c>
      <c r="AK38" s="4">
        <f t="shared" si="13"/>
        <v>0</v>
      </c>
      <c r="AL38" s="4">
        <f t="shared" si="13"/>
        <v>0</v>
      </c>
      <c r="AM38" s="4">
        <f t="shared" si="13"/>
        <v>0</v>
      </c>
      <c r="AN38" s="4">
        <f t="shared" si="13"/>
        <v>0</v>
      </c>
      <c r="AO38" s="4">
        <f t="shared" si="13"/>
        <v>0</v>
      </c>
      <c r="AP38" s="4">
        <f t="shared" si="13"/>
        <v>0</v>
      </c>
    </row>
    <row r="39" spans="1:42">
      <c r="A39" s="4"/>
      <c r="B39" s="4" t="s">
        <v>659</v>
      </c>
      <c r="C39" s="4" t="s">
        <v>313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>
        <f t="shared" si="12"/>
        <v>0</v>
      </c>
      <c r="AE39" s="4">
        <f t="shared" si="13"/>
        <v>0</v>
      </c>
      <c r="AF39" s="4">
        <f t="shared" si="13"/>
        <v>0</v>
      </c>
      <c r="AG39" s="4">
        <f t="shared" si="13"/>
        <v>0</v>
      </c>
      <c r="AH39" s="4">
        <f t="shared" si="13"/>
        <v>0</v>
      </c>
      <c r="AI39" s="4">
        <f t="shared" si="13"/>
        <v>0</v>
      </c>
      <c r="AJ39" s="4">
        <f t="shared" si="13"/>
        <v>0</v>
      </c>
      <c r="AK39" s="4">
        <f t="shared" si="13"/>
        <v>0</v>
      </c>
      <c r="AL39" s="4">
        <f t="shared" si="13"/>
        <v>0</v>
      </c>
      <c r="AM39" s="4">
        <f t="shared" si="13"/>
        <v>0</v>
      </c>
      <c r="AN39" s="4">
        <f t="shared" si="13"/>
        <v>0</v>
      </c>
      <c r="AO39" s="4">
        <f t="shared" si="13"/>
        <v>0</v>
      </c>
      <c r="AP39" s="4">
        <f t="shared" si="13"/>
        <v>0</v>
      </c>
    </row>
    <row r="40" spans="1:42">
      <c r="A40" s="4"/>
      <c r="B40" s="4" t="s">
        <v>316</v>
      </c>
      <c r="C40" s="4" t="s">
        <v>315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>
        <f t="shared" si="12"/>
        <v>0</v>
      </c>
      <c r="AE40" s="4">
        <f t="shared" si="13"/>
        <v>0</v>
      </c>
      <c r="AF40" s="4">
        <f t="shared" si="13"/>
        <v>0</v>
      </c>
      <c r="AG40" s="4">
        <f t="shared" si="13"/>
        <v>0</v>
      </c>
      <c r="AH40" s="4">
        <f t="shared" si="13"/>
        <v>0</v>
      </c>
      <c r="AI40" s="4">
        <f t="shared" si="13"/>
        <v>0</v>
      </c>
      <c r="AJ40" s="4">
        <f t="shared" si="13"/>
        <v>0</v>
      </c>
      <c r="AK40" s="4">
        <f t="shared" si="13"/>
        <v>0</v>
      </c>
      <c r="AL40" s="4">
        <f t="shared" si="13"/>
        <v>0</v>
      </c>
      <c r="AM40" s="4">
        <f t="shared" si="13"/>
        <v>0</v>
      </c>
      <c r="AN40" s="4">
        <f t="shared" si="13"/>
        <v>0</v>
      </c>
      <c r="AO40" s="4">
        <f t="shared" si="13"/>
        <v>0</v>
      </c>
      <c r="AP40" s="4">
        <f t="shared" si="13"/>
        <v>0</v>
      </c>
    </row>
    <row r="41" spans="1:42">
      <c r="A41" s="4"/>
      <c r="B41" s="4" t="s">
        <v>318</v>
      </c>
      <c r="C41" s="4" t="s">
        <v>317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>
        <f t="shared" si="12"/>
        <v>0</v>
      </c>
      <c r="AE41" s="4">
        <f t="shared" si="13"/>
        <v>0</v>
      </c>
      <c r="AF41" s="4">
        <f t="shared" si="13"/>
        <v>0</v>
      </c>
      <c r="AG41" s="4">
        <f t="shared" si="13"/>
        <v>0</v>
      </c>
      <c r="AH41" s="4">
        <f t="shared" si="13"/>
        <v>0</v>
      </c>
      <c r="AI41" s="4">
        <f t="shared" si="13"/>
        <v>0</v>
      </c>
      <c r="AJ41" s="4">
        <f t="shared" si="13"/>
        <v>0</v>
      </c>
      <c r="AK41" s="4">
        <f t="shared" si="13"/>
        <v>0</v>
      </c>
      <c r="AL41" s="4">
        <f t="shared" si="13"/>
        <v>0</v>
      </c>
      <c r="AM41" s="4">
        <f t="shared" si="13"/>
        <v>0</v>
      </c>
      <c r="AN41" s="4">
        <f t="shared" si="13"/>
        <v>0</v>
      </c>
      <c r="AO41" s="4">
        <f t="shared" si="13"/>
        <v>0</v>
      </c>
      <c r="AP41" s="4">
        <f t="shared" si="13"/>
        <v>0</v>
      </c>
    </row>
    <row r="42" spans="1:42">
      <c r="A42" s="4"/>
      <c r="B42" s="4" t="s">
        <v>326</v>
      </c>
      <c r="C42" s="4" t="s">
        <v>325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>
        <f t="shared" si="12"/>
        <v>0</v>
      </c>
      <c r="AE42" s="4">
        <f t="shared" si="13"/>
        <v>0</v>
      </c>
      <c r="AF42" s="4">
        <f t="shared" si="13"/>
        <v>0</v>
      </c>
      <c r="AG42" s="4">
        <f t="shared" si="13"/>
        <v>0</v>
      </c>
      <c r="AH42" s="4">
        <f t="shared" si="13"/>
        <v>0</v>
      </c>
      <c r="AI42" s="4">
        <f t="shared" si="13"/>
        <v>0</v>
      </c>
      <c r="AJ42" s="4">
        <f t="shared" si="13"/>
        <v>0</v>
      </c>
      <c r="AK42" s="4">
        <f t="shared" si="13"/>
        <v>0</v>
      </c>
      <c r="AL42" s="4">
        <f t="shared" si="13"/>
        <v>0</v>
      </c>
      <c r="AM42" s="4">
        <f t="shared" si="13"/>
        <v>0</v>
      </c>
      <c r="AN42" s="4">
        <f t="shared" si="13"/>
        <v>0</v>
      </c>
      <c r="AO42" s="4">
        <f t="shared" si="13"/>
        <v>0</v>
      </c>
      <c r="AP42" s="4">
        <f t="shared" si="13"/>
        <v>0</v>
      </c>
    </row>
    <row r="43" spans="1:42">
      <c r="A43" s="4"/>
      <c r="B43" s="4" t="s">
        <v>330</v>
      </c>
      <c r="C43" s="4" t="s">
        <v>329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>
        <f t="shared" si="12"/>
        <v>0</v>
      </c>
      <c r="AE43" s="4">
        <f t="shared" si="13"/>
        <v>0</v>
      </c>
      <c r="AF43" s="4">
        <f t="shared" si="13"/>
        <v>0</v>
      </c>
      <c r="AG43" s="4">
        <f t="shared" si="13"/>
        <v>0</v>
      </c>
      <c r="AH43" s="4">
        <f t="shared" si="13"/>
        <v>0</v>
      </c>
      <c r="AI43" s="4">
        <f t="shared" si="13"/>
        <v>0</v>
      </c>
      <c r="AJ43" s="4">
        <f t="shared" si="13"/>
        <v>0</v>
      </c>
      <c r="AK43" s="4">
        <f t="shared" si="13"/>
        <v>0</v>
      </c>
      <c r="AL43" s="4">
        <f t="shared" si="13"/>
        <v>0</v>
      </c>
      <c r="AM43" s="4">
        <f t="shared" si="13"/>
        <v>0</v>
      </c>
      <c r="AN43" s="4">
        <f t="shared" si="13"/>
        <v>0</v>
      </c>
      <c r="AO43" s="4">
        <f t="shared" si="13"/>
        <v>0</v>
      </c>
      <c r="AP43" s="4">
        <f t="shared" si="13"/>
        <v>0</v>
      </c>
    </row>
    <row r="44" spans="1:42">
      <c r="A44" s="4"/>
      <c r="B44" s="4" t="s">
        <v>332</v>
      </c>
      <c r="C44" s="4" t="s">
        <v>331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>
        <f t="shared" si="12"/>
        <v>0</v>
      </c>
      <c r="AE44" s="4">
        <f t="shared" si="13"/>
        <v>0</v>
      </c>
      <c r="AF44" s="4">
        <f t="shared" si="13"/>
        <v>0</v>
      </c>
      <c r="AG44" s="4">
        <f t="shared" si="13"/>
        <v>0</v>
      </c>
      <c r="AH44" s="4">
        <f t="shared" si="13"/>
        <v>0</v>
      </c>
      <c r="AI44" s="4">
        <f t="shared" si="13"/>
        <v>0</v>
      </c>
      <c r="AJ44" s="4">
        <f t="shared" si="13"/>
        <v>0</v>
      </c>
      <c r="AK44" s="4">
        <f t="shared" si="13"/>
        <v>0</v>
      </c>
      <c r="AL44" s="4">
        <f t="shared" si="13"/>
        <v>0</v>
      </c>
      <c r="AM44" s="4">
        <f t="shared" si="13"/>
        <v>0</v>
      </c>
      <c r="AN44" s="4">
        <f t="shared" si="13"/>
        <v>0</v>
      </c>
      <c r="AO44" s="4">
        <f t="shared" si="13"/>
        <v>0</v>
      </c>
      <c r="AP44" s="4">
        <f t="shared" si="13"/>
        <v>0</v>
      </c>
    </row>
    <row r="45" spans="1:42">
      <c r="A45" s="4"/>
      <c r="B45" s="4" t="s">
        <v>336</v>
      </c>
      <c r="C45" s="4" t="s">
        <v>335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>
        <f t="shared" si="12"/>
        <v>0</v>
      </c>
      <c r="AE45" s="4">
        <f t="shared" si="13"/>
        <v>0</v>
      </c>
      <c r="AF45" s="4">
        <f t="shared" si="13"/>
        <v>0</v>
      </c>
      <c r="AG45" s="4">
        <f t="shared" si="13"/>
        <v>0</v>
      </c>
      <c r="AH45" s="4">
        <f t="shared" si="13"/>
        <v>0</v>
      </c>
      <c r="AI45" s="4">
        <f t="shared" si="13"/>
        <v>0</v>
      </c>
      <c r="AJ45" s="4">
        <f t="shared" si="13"/>
        <v>0</v>
      </c>
      <c r="AK45" s="4">
        <f t="shared" si="13"/>
        <v>0</v>
      </c>
      <c r="AL45" s="4">
        <f t="shared" si="13"/>
        <v>0</v>
      </c>
      <c r="AM45" s="4">
        <f t="shared" si="13"/>
        <v>0</v>
      </c>
      <c r="AN45" s="4">
        <f t="shared" si="13"/>
        <v>0</v>
      </c>
      <c r="AO45" s="4">
        <f t="shared" si="13"/>
        <v>0</v>
      </c>
      <c r="AP45" s="4">
        <f t="shared" si="13"/>
        <v>0</v>
      </c>
    </row>
    <row r="46" spans="1:42">
      <c r="A46" s="4"/>
      <c r="B46" s="4" t="s">
        <v>342</v>
      </c>
      <c r="C46" s="4" t="s">
        <v>341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>
        <f t="shared" si="12"/>
        <v>0</v>
      </c>
      <c r="AE46" s="4">
        <f t="shared" si="13"/>
        <v>0</v>
      </c>
      <c r="AF46" s="4">
        <f t="shared" si="13"/>
        <v>0</v>
      </c>
      <c r="AG46" s="4">
        <f t="shared" si="13"/>
        <v>0</v>
      </c>
      <c r="AH46" s="4">
        <f t="shared" si="13"/>
        <v>0</v>
      </c>
      <c r="AI46" s="4">
        <f t="shared" si="13"/>
        <v>0</v>
      </c>
      <c r="AJ46" s="4">
        <f t="shared" si="13"/>
        <v>0</v>
      </c>
      <c r="AK46" s="4">
        <f t="shared" si="13"/>
        <v>0</v>
      </c>
      <c r="AL46" s="4">
        <f t="shared" si="13"/>
        <v>0</v>
      </c>
      <c r="AM46" s="4">
        <f t="shared" si="13"/>
        <v>0</v>
      </c>
      <c r="AN46" s="4">
        <f t="shared" si="13"/>
        <v>0</v>
      </c>
      <c r="AO46" s="4">
        <f t="shared" si="13"/>
        <v>0</v>
      </c>
      <c r="AP46" s="4">
        <f t="shared" si="13"/>
        <v>0</v>
      </c>
    </row>
    <row r="47" spans="1:42">
      <c r="A47" s="4"/>
      <c r="B47" s="4" t="s">
        <v>344</v>
      </c>
      <c r="C47" s="4" t="s">
        <v>343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>
        <f t="shared" si="12"/>
        <v>0</v>
      </c>
      <c r="AE47" s="4">
        <f t="shared" si="13"/>
        <v>0</v>
      </c>
      <c r="AF47" s="4">
        <f t="shared" si="13"/>
        <v>0</v>
      </c>
      <c r="AG47" s="4">
        <f t="shared" si="13"/>
        <v>0</v>
      </c>
      <c r="AH47" s="4">
        <f t="shared" si="13"/>
        <v>0</v>
      </c>
      <c r="AI47" s="4">
        <f t="shared" si="13"/>
        <v>0</v>
      </c>
      <c r="AJ47" s="4">
        <f t="shared" si="13"/>
        <v>0</v>
      </c>
      <c r="AK47" s="4">
        <f t="shared" si="13"/>
        <v>0</v>
      </c>
      <c r="AL47" s="4">
        <f t="shared" si="13"/>
        <v>0</v>
      </c>
      <c r="AM47" s="4">
        <f t="shared" si="13"/>
        <v>0</v>
      </c>
      <c r="AN47" s="4">
        <f t="shared" si="13"/>
        <v>0</v>
      </c>
      <c r="AO47" s="4">
        <f t="shared" si="13"/>
        <v>0</v>
      </c>
      <c r="AP47" s="4">
        <f t="shared" si="13"/>
        <v>0</v>
      </c>
    </row>
    <row r="48" spans="1:42">
      <c r="A48" s="4"/>
      <c r="B48" s="4" t="s">
        <v>346</v>
      </c>
      <c r="C48" s="4" t="s">
        <v>345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>
        <f t="shared" si="12"/>
        <v>0</v>
      </c>
      <c r="AE48" s="4">
        <f t="shared" si="13"/>
        <v>0</v>
      </c>
      <c r="AF48" s="4">
        <f t="shared" si="13"/>
        <v>0</v>
      </c>
      <c r="AG48" s="4">
        <f t="shared" si="13"/>
        <v>0</v>
      </c>
      <c r="AH48" s="4">
        <f t="shared" si="13"/>
        <v>0</v>
      </c>
      <c r="AI48" s="4">
        <f t="shared" si="13"/>
        <v>0</v>
      </c>
      <c r="AJ48" s="4">
        <f t="shared" si="13"/>
        <v>0</v>
      </c>
      <c r="AK48" s="4">
        <f t="shared" si="13"/>
        <v>0</v>
      </c>
      <c r="AL48" s="4">
        <f t="shared" si="13"/>
        <v>0</v>
      </c>
      <c r="AM48" s="4">
        <f t="shared" si="13"/>
        <v>0</v>
      </c>
      <c r="AN48" s="4">
        <f t="shared" si="13"/>
        <v>0</v>
      </c>
      <c r="AO48" s="4">
        <f t="shared" si="13"/>
        <v>0</v>
      </c>
      <c r="AP48" s="4">
        <f t="shared" si="13"/>
        <v>0</v>
      </c>
    </row>
    <row r="49" spans="1:42">
      <c r="A49" s="4"/>
      <c r="B49" s="4" t="s">
        <v>350</v>
      </c>
      <c r="C49" s="4" t="s">
        <v>349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>
        <f t="shared" si="12"/>
        <v>0</v>
      </c>
      <c r="AE49" s="4">
        <f t="shared" si="13"/>
        <v>0</v>
      </c>
      <c r="AF49" s="4">
        <f t="shared" si="13"/>
        <v>0</v>
      </c>
      <c r="AG49" s="4">
        <f t="shared" si="13"/>
        <v>0</v>
      </c>
      <c r="AH49" s="4">
        <f t="shared" si="13"/>
        <v>0</v>
      </c>
      <c r="AI49" s="4">
        <f t="shared" si="13"/>
        <v>0</v>
      </c>
      <c r="AJ49" s="4">
        <f t="shared" si="13"/>
        <v>0</v>
      </c>
      <c r="AK49" s="4">
        <f t="shared" si="13"/>
        <v>0</v>
      </c>
      <c r="AL49" s="4">
        <f t="shared" si="13"/>
        <v>0</v>
      </c>
      <c r="AM49" s="4">
        <f t="shared" si="13"/>
        <v>0</v>
      </c>
      <c r="AN49" s="4">
        <f t="shared" si="13"/>
        <v>0</v>
      </c>
      <c r="AO49" s="4">
        <f t="shared" si="13"/>
        <v>0</v>
      </c>
      <c r="AP49" s="4">
        <f t="shared" si="13"/>
        <v>0</v>
      </c>
    </row>
    <row r="50" spans="1:42">
      <c r="A50" s="4"/>
      <c r="B50" s="4" t="s">
        <v>660</v>
      </c>
      <c r="C50" s="4" t="s">
        <v>661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>
        <f t="shared" si="12"/>
        <v>0</v>
      </c>
      <c r="AE50" s="4">
        <f t="shared" si="13"/>
        <v>0</v>
      </c>
      <c r="AF50" s="4">
        <f t="shared" si="13"/>
        <v>0</v>
      </c>
      <c r="AG50" s="4">
        <f t="shared" si="13"/>
        <v>0</v>
      </c>
      <c r="AH50" s="4">
        <f t="shared" si="13"/>
        <v>0</v>
      </c>
      <c r="AI50" s="4">
        <f t="shared" si="13"/>
        <v>0</v>
      </c>
      <c r="AJ50" s="4">
        <f t="shared" si="13"/>
        <v>0</v>
      </c>
      <c r="AK50" s="4">
        <f t="shared" si="13"/>
        <v>0</v>
      </c>
      <c r="AL50" s="4">
        <f t="shared" si="13"/>
        <v>0</v>
      </c>
      <c r="AM50" s="4">
        <f t="shared" si="13"/>
        <v>0</v>
      </c>
      <c r="AN50" s="4">
        <f t="shared" si="13"/>
        <v>0</v>
      </c>
      <c r="AO50" s="4">
        <f t="shared" si="13"/>
        <v>0</v>
      </c>
      <c r="AP50" s="4">
        <f t="shared" si="13"/>
        <v>0</v>
      </c>
    </row>
    <row r="51" spans="1:42">
      <c r="A51" s="4"/>
      <c r="B51" s="4" t="s">
        <v>354</v>
      </c>
      <c r="C51" s="4" t="s">
        <v>353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>
        <f t="shared" si="12"/>
        <v>0</v>
      </c>
      <c r="AE51" s="4">
        <f t="shared" si="13"/>
        <v>0</v>
      </c>
      <c r="AF51" s="4">
        <f t="shared" si="13"/>
        <v>0</v>
      </c>
      <c r="AG51" s="4">
        <f t="shared" si="13"/>
        <v>0</v>
      </c>
      <c r="AH51" s="4">
        <f t="shared" si="13"/>
        <v>0</v>
      </c>
      <c r="AI51" s="4">
        <f t="shared" si="13"/>
        <v>0</v>
      </c>
      <c r="AJ51" s="4">
        <f t="shared" si="13"/>
        <v>0</v>
      </c>
      <c r="AK51" s="4">
        <f t="shared" si="13"/>
        <v>0</v>
      </c>
      <c r="AL51" s="4">
        <f t="shared" si="13"/>
        <v>0</v>
      </c>
      <c r="AM51" s="4">
        <f t="shared" si="13"/>
        <v>0</v>
      </c>
      <c r="AN51" s="4">
        <f t="shared" si="13"/>
        <v>0</v>
      </c>
      <c r="AO51" s="4">
        <f t="shared" si="13"/>
        <v>0</v>
      </c>
      <c r="AP51" s="4">
        <f t="shared" si="13"/>
        <v>0</v>
      </c>
    </row>
    <row r="52" spans="1:42">
      <c r="A52" s="4"/>
      <c r="B52" s="4" t="s">
        <v>662</v>
      </c>
      <c r="C52" s="4" t="s">
        <v>663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>
        <f t="shared" si="12"/>
        <v>0</v>
      </c>
      <c r="AE52" s="4">
        <f t="shared" si="13"/>
        <v>0</v>
      </c>
      <c r="AF52" s="4">
        <f t="shared" si="13"/>
        <v>0</v>
      </c>
      <c r="AG52" s="4">
        <f t="shared" si="13"/>
        <v>0</v>
      </c>
      <c r="AH52" s="4">
        <f t="shared" si="13"/>
        <v>0</v>
      </c>
      <c r="AI52" s="4">
        <f t="shared" si="13"/>
        <v>0</v>
      </c>
      <c r="AJ52" s="4">
        <f t="shared" si="13"/>
        <v>0</v>
      </c>
      <c r="AK52" s="4">
        <f t="shared" si="13"/>
        <v>0</v>
      </c>
      <c r="AL52" s="4">
        <f t="shared" si="13"/>
        <v>0</v>
      </c>
      <c r="AM52" s="4">
        <f t="shared" si="13"/>
        <v>0</v>
      </c>
      <c r="AN52" s="4">
        <f t="shared" si="13"/>
        <v>0</v>
      </c>
      <c r="AO52" s="4">
        <f t="shared" si="13"/>
        <v>0</v>
      </c>
      <c r="AP52" s="4">
        <f t="shared" si="13"/>
        <v>0</v>
      </c>
    </row>
    <row r="53" spans="1:42">
      <c r="A53" s="4"/>
      <c r="B53" s="4" t="s">
        <v>356</v>
      </c>
      <c r="C53" s="4" t="s">
        <v>355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>
        <f t="shared" si="12"/>
        <v>0</v>
      </c>
      <c r="AE53" s="4">
        <f t="shared" si="13"/>
        <v>0</v>
      </c>
      <c r="AF53" s="4">
        <f t="shared" si="13"/>
        <v>0</v>
      </c>
      <c r="AG53" s="4">
        <f t="shared" si="13"/>
        <v>0</v>
      </c>
      <c r="AH53" s="4">
        <f t="shared" si="13"/>
        <v>0</v>
      </c>
      <c r="AI53" s="4">
        <f t="shared" si="13"/>
        <v>0</v>
      </c>
      <c r="AJ53" s="4">
        <f t="shared" si="13"/>
        <v>0</v>
      </c>
      <c r="AK53" s="4">
        <f t="shared" si="13"/>
        <v>0</v>
      </c>
      <c r="AL53" s="4">
        <f t="shared" si="13"/>
        <v>0</v>
      </c>
      <c r="AM53" s="4">
        <f t="shared" si="13"/>
        <v>0</v>
      </c>
      <c r="AN53" s="4">
        <f t="shared" si="13"/>
        <v>0</v>
      </c>
      <c r="AO53" s="4">
        <f t="shared" si="13"/>
        <v>0</v>
      </c>
      <c r="AP53" s="4">
        <f t="shared" si="13"/>
        <v>0</v>
      </c>
    </row>
    <row r="54" spans="1:42">
      <c r="A54" s="4"/>
      <c r="B54" s="4" t="s">
        <v>664</v>
      </c>
      <c r="C54" s="4" t="s">
        <v>665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>
        <f t="shared" si="12"/>
        <v>0</v>
      </c>
      <c r="AE54" s="4">
        <f t="shared" si="13"/>
        <v>0</v>
      </c>
      <c r="AF54" s="4">
        <f t="shared" si="13"/>
        <v>0</v>
      </c>
      <c r="AG54" s="4">
        <f t="shared" si="13"/>
        <v>0</v>
      </c>
      <c r="AH54" s="4">
        <f t="shared" si="13"/>
        <v>0</v>
      </c>
      <c r="AI54" s="4">
        <f t="shared" si="13"/>
        <v>0</v>
      </c>
      <c r="AJ54" s="4">
        <f t="shared" si="13"/>
        <v>0</v>
      </c>
      <c r="AK54" s="4">
        <f t="shared" si="13"/>
        <v>0</v>
      </c>
      <c r="AL54" s="4">
        <f t="shared" si="13"/>
        <v>0</v>
      </c>
      <c r="AM54" s="4">
        <f t="shared" si="13"/>
        <v>0</v>
      </c>
      <c r="AN54" s="4">
        <f t="shared" si="13"/>
        <v>0</v>
      </c>
      <c r="AO54" s="4">
        <f t="shared" si="13"/>
        <v>0</v>
      </c>
      <c r="AP54" s="4">
        <f t="shared" si="13"/>
        <v>0</v>
      </c>
    </row>
    <row r="55" spans="1:42">
      <c r="A55" s="4"/>
      <c r="B55" s="4" t="s">
        <v>358</v>
      </c>
      <c r="C55" s="4" t="s">
        <v>357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>
        <f t="shared" si="12"/>
        <v>0</v>
      </c>
      <c r="AE55" s="4">
        <f t="shared" si="13"/>
        <v>0</v>
      </c>
      <c r="AF55" s="4">
        <f t="shared" si="13"/>
        <v>0</v>
      </c>
      <c r="AG55" s="4">
        <f t="shared" si="13"/>
        <v>0</v>
      </c>
      <c r="AH55" s="4">
        <f t="shared" si="13"/>
        <v>0</v>
      </c>
      <c r="AI55" s="4">
        <f t="shared" si="13"/>
        <v>0</v>
      </c>
      <c r="AJ55" s="4">
        <f t="shared" si="13"/>
        <v>0</v>
      </c>
      <c r="AK55" s="4">
        <f t="shared" si="13"/>
        <v>0</v>
      </c>
      <c r="AL55" s="4">
        <f t="shared" si="13"/>
        <v>0</v>
      </c>
      <c r="AM55" s="4">
        <f t="shared" si="13"/>
        <v>0</v>
      </c>
      <c r="AN55" s="4">
        <f t="shared" si="13"/>
        <v>0</v>
      </c>
      <c r="AO55" s="4">
        <f t="shared" si="13"/>
        <v>0</v>
      </c>
      <c r="AP55" s="4">
        <f t="shared" si="13"/>
        <v>0</v>
      </c>
    </row>
    <row r="56" spans="1:42">
      <c r="A56" s="4"/>
      <c r="B56" s="4" t="s">
        <v>666</v>
      </c>
      <c r="C56" s="4" t="s">
        <v>667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>
        <f t="shared" si="12"/>
        <v>0</v>
      </c>
      <c r="AE56" s="4">
        <f t="shared" si="13"/>
        <v>0</v>
      </c>
      <c r="AF56" s="4">
        <f t="shared" si="13"/>
        <v>0</v>
      </c>
      <c r="AG56" s="4">
        <f t="shared" si="13"/>
        <v>0</v>
      </c>
      <c r="AH56" s="4">
        <f t="shared" ref="AH56:AP77" si="14">H56-U56</f>
        <v>0</v>
      </c>
      <c r="AI56" s="4">
        <f t="shared" si="14"/>
        <v>0</v>
      </c>
      <c r="AJ56" s="4">
        <f t="shared" si="14"/>
        <v>0</v>
      </c>
      <c r="AK56" s="4">
        <f t="shared" si="14"/>
        <v>0</v>
      </c>
      <c r="AL56" s="4">
        <f t="shared" si="14"/>
        <v>0</v>
      </c>
      <c r="AM56" s="4">
        <f t="shared" si="14"/>
        <v>0</v>
      </c>
      <c r="AN56" s="4">
        <f t="shared" si="14"/>
        <v>0</v>
      </c>
      <c r="AO56" s="4">
        <f t="shared" si="14"/>
        <v>0</v>
      </c>
      <c r="AP56" s="4">
        <f t="shared" si="14"/>
        <v>0</v>
      </c>
    </row>
    <row r="57" spans="1:42">
      <c r="A57" s="4"/>
      <c r="B57" s="4" t="s">
        <v>360</v>
      </c>
      <c r="C57" s="4" t="s">
        <v>359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>
        <f t="shared" si="12"/>
        <v>0</v>
      </c>
      <c r="AE57" s="4">
        <f t="shared" ref="AE57:AG77" si="15">E57-R57</f>
        <v>0</v>
      </c>
      <c r="AF57" s="4">
        <f t="shared" si="15"/>
        <v>0</v>
      </c>
      <c r="AG57" s="4">
        <f t="shared" si="15"/>
        <v>0</v>
      </c>
      <c r="AH57" s="4">
        <f t="shared" si="14"/>
        <v>0</v>
      </c>
      <c r="AI57" s="4">
        <f t="shared" si="14"/>
        <v>0</v>
      </c>
      <c r="AJ57" s="4">
        <f t="shared" si="14"/>
        <v>0</v>
      </c>
      <c r="AK57" s="4">
        <f t="shared" si="14"/>
        <v>0</v>
      </c>
      <c r="AL57" s="4">
        <f t="shared" si="14"/>
        <v>0</v>
      </c>
      <c r="AM57" s="4">
        <f t="shared" si="14"/>
        <v>0</v>
      </c>
      <c r="AN57" s="4">
        <f t="shared" si="14"/>
        <v>0</v>
      </c>
      <c r="AO57" s="4">
        <f t="shared" si="14"/>
        <v>0</v>
      </c>
      <c r="AP57" s="4">
        <f t="shared" si="14"/>
        <v>0</v>
      </c>
    </row>
    <row r="58" spans="1:42">
      <c r="A58" s="4"/>
      <c r="B58" s="4" t="s">
        <v>362</v>
      </c>
      <c r="C58" s="4" t="s">
        <v>361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>
        <f t="shared" si="12"/>
        <v>0</v>
      </c>
      <c r="AE58" s="4">
        <f t="shared" si="15"/>
        <v>0</v>
      </c>
      <c r="AF58" s="4">
        <f t="shared" si="15"/>
        <v>0</v>
      </c>
      <c r="AG58" s="4">
        <f t="shared" si="15"/>
        <v>0</v>
      </c>
      <c r="AH58" s="4">
        <f t="shared" si="14"/>
        <v>0</v>
      </c>
      <c r="AI58" s="4">
        <f t="shared" si="14"/>
        <v>0</v>
      </c>
      <c r="AJ58" s="4">
        <f t="shared" si="14"/>
        <v>0</v>
      </c>
      <c r="AK58" s="4">
        <f t="shared" si="14"/>
        <v>0</v>
      </c>
      <c r="AL58" s="4">
        <f t="shared" si="14"/>
        <v>0</v>
      </c>
      <c r="AM58" s="4">
        <f t="shared" si="14"/>
        <v>0</v>
      </c>
      <c r="AN58" s="4">
        <f t="shared" si="14"/>
        <v>0</v>
      </c>
      <c r="AO58" s="4">
        <f t="shared" si="14"/>
        <v>0</v>
      </c>
      <c r="AP58" s="4">
        <f t="shared" si="14"/>
        <v>0</v>
      </c>
    </row>
    <row r="59" spans="1:42">
      <c r="A59" s="4"/>
      <c r="B59" s="4" t="s">
        <v>364</v>
      </c>
      <c r="C59" s="4" t="s">
        <v>363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>
        <f t="shared" si="12"/>
        <v>0</v>
      </c>
      <c r="AE59" s="4">
        <f t="shared" si="15"/>
        <v>0</v>
      </c>
      <c r="AF59" s="4">
        <f t="shared" si="15"/>
        <v>0</v>
      </c>
      <c r="AG59" s="4">
        <f t="shared" si="15"/>
        <v>0</v>
      </c>
      <c r="AH59" s="4">
        <f t="shared" si="14"/>
        <v>0</v>
      </c>
      <c r="AI59" s="4">
        <f t="shared" si="14"/>
        <v>0</v>
      </c>
      <c r="AJ59" s="4">
        <f t="shared" si="14"/>
        <v>0</v>
      </c>
      <c r="AK59" s="4">
        <f t="shared" si="14"/>
        <v>0</v>
      </c>
      <c r="AL59" s="4">
        <f t="shared" si="14"/>
        <v>0</v>
      </c>
      <c r="AM59" s="4">
        <f t="shared" si="14"/>
        <v>0</v>
      </c>
      <c r="AN59" s="4">
        <f t="shared" si="14"/>
        <v>0</v>
      </c>
      <c r="AO59" s="4">
        <f t="shared" si="14"/>
        <v>0</v>
      </c>
      <c r="AP59" s="4">
        <f t="shared" si="14"/>
        <v>0</v>
      </c>
    </row>
    <row r="60" spans="1:42">
      <c r="A60" s="4"/>
      <c r="B60" s="4" t="s">
        <v>366</v>
      </c>
      <c r="C60" s="4" t="s">
        <v>365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>
        <f t="shared" si="12"/>
        <v>0</v>
      </c>
      <c r="AE60" s="4">
        <f t="shared" si="15"/>
        <v>0</v>
      </c>
      <c r="AF60" s="4">
        <f t="shared" si="15"/>
        <v>0</v>
      </c>
      <c r="AG60" s="4">
        <f t="shared" si="15"/>
        <v>0</v>
      </c>
      <c r="AH60" s="4">
        <f t="shared" si="14"/>
        <v>0</v>
      </c>
      <c r="AI60" s="4">
        <f t="shared" si="14"/>
        <v>0</v>
      </c>
      <c r="AJ60" s="4">
        <f t="shared" si="14"/>
        <v>0</v>
      </c>
      <c r="AK60" s="4">
        <f t="shared" si="14"/>
        <v>0</v>
      </c>
      <c r="AL60" s="4">
        <f t="shared" si="14"/>
        <v>0</v>
      </c>
      <c r="AM60" s="4">
        <f t="shared" si="14"/>
        <v>0</v>
      </c>
      <c r="AN60" s="4">
        <f t="shared" si="14"/>
        <v>0</v>
      </c>
      <c r="AO60" s="4">
        <f t="shared" si="14"/>
        <v>0</v>
      </c>
      <c r="AP60" s="4">
        <f t="shared" si="14"/>
        <v>0</v>
      </c>
    </row>
    <row r="61" spans="1:42">
      <c r="A61" s="4"/>
      <c r="B61" s="4" t="s">
        <v>368</v>
      </c>
      <c r="C61" s="4" t="s">
        <v>367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>
        <f t="shared" si="12"/>
        <v>0</v>
      </c>
      <c r="AE61" s="4">
        <f t="shared" si="15"/>
        <v>0</v>
      </c>
      <c r="AF61" s="4">
        <f t="shared" si="15"/>
        <v>0</v>
      </c>
      <c r="AG61" s="4">
        <f t="shared" si="15"/>
        <v>0</v>
      </c>
      <c r="AH61" s="4">
        <f t="shared" si="14"/>
        <v>0</v>
      </c>
      <c r="AI61" s="4">
        <f t="shared" si="14"/>
        <v>0</v>
      </c>
      <c r="AJ61" s="4">
        <f t="shared" si="14"/>
        <v>0</v>
      </c>
      <c r="AK61" s="4">
        <f t="shared" si="14"/>
        <v>0</v>
      </c>
      <c r="AL61" s="4">
        <f t="shared" si="14"/>
        <v>0</v>
      </c>
      <c r="AM61" s="4">
        <f t="shared" si="14"/>
        <v>0</v>
      </c>
      <c r="AN61" s="4">
        <f t="shared" si="14"/>
        <v>0</v>
      </c>
      <c r="AO61" s="4">
        <f t="shared" si="14"/>
        <v>0</v>
      </c>
      <c r="AP61" s="4">
        <f t="shared" si="14"/>
        <v>0</v>
      </c>
    </row>
    <row r="62" spans="1:42">
      <c r="A62" s="4"/>
      <c r="B62" s="4" t="s">
        <v>370</v>
      </c>
      <c r="C62" s="4" t="s">
        <v>369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>
        <f t="shared" si="12"/>
        <v>0</v>
      </c>
      <c r="AE62" s="4">
        <f t="shared" si="15"/>
        <v>0</v>
      </c>
      <c r="AF62" s="4">
        <f t="shared" si="15"/>
        <v>0</v>
      </c>
      <c r="AG62" s="4">
        <f t="shared" si="15"/>
        <v>0</v>
      </c>
      <c r="AH62" s="4">
        <f t="shared" si="14"/>
        <v>0</v>
      </c>
      <c r="AI62" s="4">
        <f t="shared" si="14"/>
        <v>0</v>
      </c>
      <c r="AJ62" s="4">
        <f t="shared" si="14"/>
        <v>0</v>
      </c>
      <c r="AK62" s="4">
        <f t="shared" si="14"/>
        <v>0</v>
      </c>
      <c r="AL62" s="4">
        <f t="shared" si="14"/>
        <v>0</v>
      </c>
      <c r="AM62" s="4">
        <f t="shared" si="14"/>
        <v>0</v>
      </c>
      <c r="AN62" s="4">
        <f t="shared" si="14"/>
        <v>0</v>
      </c>
      <c r="AO62" s="4">
        <f t="shared" si="14"/>
        <v>0</v>
      </c>
      <c r="AP62" s="4">
        <f t="shared" si="14"/>
        <v>0</v>
      </c>
    </row>
    <row r="63" spans="1:42">
      <c r="A63" s="4"/>
      <c r="B63" s="4" t="s">
        <v>372</v>
      </c>
      <c r="C63" s="4" t="s">
        <v>371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>
        <f t="shared" si="12"/>
        <v>0</v>
      </c>
      <c r="AE63" s="4">
        <f t="shared" si="15"/>
        <v>0</v>
      </c>
      <c r="AF63" s="4">
        <f t="shared" si="15"/>
        <v>0</v>
      </c>
      <c r="AG63" s="4">
        <f t="shared" si="15"/>
        <v>0</v>
      </c>
      <c r="AH63" s="4">
        <f t="shared" si="14"/>
        <v>0</v>
      </c>
      <c r="AI63" s="4">
        <f t="shared" si="14"/>
        <v>0</v>
      </c>
      <c r="AJ63" s="4">
        <f t="shared" si="14"/>
        <v>0</v>
      </c>
      <c r="AK63" s="4">
        <f t="shared" si="14"/>
        <v>0</v>
      </c>
      <c r="AL63" s="4">
        <f t="shared" si="14"/>
        <v>0</v>
      </c>
      <c r="AM63" s="4">
        <f t="shared" si="14"/>
        <v>0</v>
      </c>
      <c r="AN63" s="4">
        <f t="shared" si="14"/>
        <v>0</v>
      </c>
      <c r="AO63" s="4">
        <f t="shared" si="14"/>
        <v>0</v>
      </c>
      <c r="AP63" s="4">
        <f t="shared" si="14"/>
        <v>0</v>
      </c>
    </row>
    <row r="64" spans="1:42">
      <c r="A64" s="4"/>
      <c r="B64" s="4" t="s">
        <v>374</v>
      </c>
      <c r="C64" s="4" t="s">
        <v>373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>
        <f t="shared" si="12"/>
        <v>0</v>
      </c>
      <c r="AE64" s="4">
        <f t="shared" si="15"/>
        <v>0</v>
      </c>
      <c r="AF64" s="4">
        <f t="shared" si="15"/>
        <v>0</v>
      </c>
      <c r="AG64" s="4">
        <f t="shared" si="15"/>
        <v>0</v>
      </c>
      <c r="AH64" s="4">
        <f t="shared" si="14"/>
        <v>0</v>
      </c>
      <c r="AI64" s="4">
        <f t="shared" si="14"/>
        <v>0</v>
      </c>
      <c r="AJ64" s="4">
        <f t="shared" si="14"/>
        <v>0</v>
      </c>
      <c r="AK64" s="4">
        <f t="shared" si="14"/>
        <v>0</v>
      </c>
      <c r="AL64" s="4">
        <f t="shared" si="14"/>
        <v>0</v>
      </c>
      <c r="AM64" s="4">
        <f t="shared" si="14"/>
        <v>0</v>
      </c>
      <c r="AN64" s="4">
        <f t="shared" si="14"/>
        <v>0</v>
      </c>
      <c r="AO64" s="4">
        <f t="shared" si="14"/>
        <v>0</v>
      </c>
      <c r="AP64" s="4">
        <f t="shared" si="14"/>
        <v>0</v>
      </c>
    </row>
    <row r="65" spans="1:42">
      <c r="A65" s="4"/>
      <c r="B65" s="4" t="s">
        <v>376</v>
      </c>
      <c r="C65" s="4" t="s">
        <v>375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>
        <f t="shared" si="12"/>
        <v>0</v>
      </c>
      <c r="AE65" s="4">
        <f t="shared" si="15"/>
        <v>0</v>
      </c>
      <c r="AF65" s="4">
        <f t="shared" si="15"/>
        <v>0</v>
      </c>
      <c r="AG65" s="4">
        <f t="shared" si="15"/>
        <v>0</v>
      </c>
      <c r="AH65" s="4">
        <f t="shared" si="14"/>
        <v>0</v>
      </c>
      <c r="AI65" s="4">
        <f t="shared" si="14"/>
        <v>0</v>
      </c>
      <c r="AJ65" s="4">
        <f t="shared" si="14"/>
        <v>0</v>
      </c>
      <c r="AK65" s="4">
        <f t="shared" si="14"/>
        <v>0</v>
      </c>
      <c r="AL65" s="4">
        <f t="shared" si="14"/>
        <v>0</v>
      </c>
      <c r="AM65" s="4">
        <f t="shared" si="14"/>
        <v>0</v>
      </c>
      <c r="AN65" s="4">
        <f t="shared" si="14"/>
        <v>0</v>
      </c>
      <c r="AO65" s="4">
        <f t="shared" si="14"/>
        <v>0</v>
      </c>
      <c r="AP65" s="4">
        <f t="shared" si="14"/>
        <v>0</v>
      </c>
    </row>
    <row r="66" spans="1:42">
      <c r="A66" s="4"/>
      <c r="B66" s="4" t="s">
        <v>378</v>
      </c>
      <c r="C66" s="4" t="s">
        <v>377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>
        <f t="shared" si="12"/>
        <v>0</v>
      </c>
      <c r="AE66" s="4">
        <f t="shared" si="15"/>
        <v>0</v>
      </c>
      <c r="AF66" s="4">
        <f t="shared" si="15"/>
        <v>0</v>
      </c>
      <c r="AG66" s="4">
        <f t="shared" si="15"/>
        <v>0</v>
      </c>
      <c r="AH66" s="4">
        <f t="shared" si="14"/>
        <v>0</v>
      </c>
      <c r="AI66" s="4">
        <f t="shared" si="14"/>
        <v>0</v>
      </c>
      <c r="AJ66" s="4">
        <f t="shared" si="14"/>
        <v>0</v>
      </c>
      <c r="AK66" s="4">
        <f t="shared" si="14"/>
        <v>0</v>
      </c>
      <c r="AL66" s="4">
        <f t="shared" si="14"/>
        <v>0</v>
      </c>
      <c r="AM66" s="4">
        <f t="shared" si="14"/>
        <v>0</v>
      </c>
      <c r="AN66" s="4">
        <f t="shared" si="14"/>
        <v>0</v>
      </c>
      <c r="AO66" s="4">
        <f t="shared" si="14"/>
        <v>0</v>
      </c>
      <c r="AP66" s="4">
        <f t="shared" si="14"/>
        <v>0</v>
      </c>
    </row>
    <row r="67" spans="1:42">
      <c r="A67" s="4"/>
      <c r="B67" s="4" t="s">
        <v>668</v>
      </c>
      <c r="C67" s="4" t="s">
        <v>379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>
        <f t="shared" si="12"/>
        <v>0</v>
      </c>
      <c r="AE67" s="4">
        <f t="shared" si="15"/>
        <v>0</v>
      </c>
      <c r="AF67" s="4">
        <f t="shared" si="15"/>
        <v>0</v>
      </c>
      <c r="AG67" s="4">
        <f t="shared" si="15"/>
        <v>0</v>
      </c>
      <c r="AH67" s="4">
        <f t="shared" si="14"/>
        <v>0</v>
      </c>
      <c r="AI67" s="4">
        <f t="shared" si="14"/>
        <v>0</v>
      </c>
      <c r="AJ67" s="4">
        <f t="shared" si="14"/>
        <v>0</v>
      </c>
      <c r="AK67" s="4">
        <f t="shared" si="14"/>
        <v>0</v>
      </c>
      <c r="AL67" s="4">
        <f t="shared" si="14"/>
        <v>0</v>
      </c>
      <c r="AM67" s="4">
        <f t="shared" si="14"/>
        <v>0</v>
      </c>
      <c r="AN67" s="4">
        <f t="shared" si="14"/>
        <v>0</v>
      </c>
      <c r="AO67" s="4">
        <f t="shared" si="14"/>
        <v>0</v>
      </c>
      <c r="AP67" s="4">
        <f t="shared" si="14"/>
        <v>0</v>
      </c>
    </row>
    <row r="68" spans="1:42">
      <c r="A68" s="4"/>
      <c r="B68" s="4" t="s">
        <v>382</v>
      </c>
      <c r="C68" s="4" t="s">
        <v>381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>
        <f t="shared" si="12"/>
        <v>0</v>
      </c>
      <c r="AE68" s="4">
        <f t="shared" si="15"/>
        <v>0</v>
      </c>
      <c r="AF68" s="4">
        <f t="shared" si="15"/>
        <v>0</v>
      </c>
      <c r="AG68" s="4">
        <f t="shared" si="15"/>
        <v>0</v>
      </c>
      <c r="AH68" s="4">
        <f t="shared" si="14"/>
        <v>0</v>
      </c>
      <c r="AI68" s="4">
        <f t="shared" si="14"/>
        <v>0</v>
      </c>
      <c r="AJ68" s="4">
        <f t="shared" si="14"/>
        <v>0</v>
      </c>
      <c r="AK68" s="4">
        <f t="shared" si="14"/>
        <v>0</v>
      </c>
      <c r="AL68" s="4">
        <f t="shared" si="14"/>
        <v>0</v>
      </c>
      <c r="AM68" s="4">
        <f t="shared" si="14"/>
        <v>0</v>
      </c>
      <c r="AN68" s="4">
        <f t="shared" si="14"/>
        <v>0</v>
      </c>
      <c r="AO68" s="4">
        <f t="shared" si="14"/>
        <v>0</v>
      </c>
      <c r="AP68" s="4">
        <f t="shared" si="14"/>
        <v>0</v>
      </c>
    </row>
    <row r="69" spans="1:42">
      <c r="A69" s="4"/>
      <c r="B69" s="4" t="s">
        <v>669</v>
      </c>
      <c r="C69" s="4" t="s">
        <v>670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>
        <f t="shared" si="12"/>
        <v>0</v>
      </c>
      <c r="AE69" s="4">
        <f t="shared" si="15"/>
        <v>0</v>
      </c>
      <c r="AF69" s="4">
        <f t="shared" si="15"/>
        <v>0</v>
      </c>
      <c r="AG69" s="4">
        <f t="shared" si="15"/>
        <v>0</v>
      </c>
      <c r="AH69" s="4">
        <f t="shared" si="14"/>
        <v>0</v>
      </c>
      <c r="AI69" s="4">
        <f t="shared" si="14"/>
        <v>0</v>
      </c>
      <c r="AJ69" s="4">
        <f t="shared" si="14"/>
        <v>0</v>
      </c>
      <c r="AK69" s="4">
        <f t="shared" si="14"/>
        <v>0</v>
      </c>
      <c r="AL69" s="4">
        <f t="shared" si="14"/>
        <v>0</v>
      </c>
      <c r="AM69" s="4">
        <f t="shared" si="14"/>
        <v>0</v>
      </c>
      <c r="AN69" s="4">
        <f t="shared" si="14"/>
        <v>0</v>
      </c>
      <c r="AO69" s="4">
        <f t="shared" si="14"/>
        <v>0</v>
      </c>
      <c r="AP69" s="4">
        <f t="shared" si="14"/>
        <v>0</v>
      </c>
    </row>
    <row r="70" spans="1:42">
      <c r="A70" s="4"/>
      <c r="B70" s="4" t="s">
        <v>394</v>
      </c>
      <c r="C70" s="4" t="s">
        <v>393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>
        <f t="shared" si="12"/>
        <v>0</v>
      </c>
      <c r="AE70" s="4">
        <f t="shared" si="15"/>
        <v>0</v>
      </c>
      <c r="AF70" s="4">
        <f t="shared" si="15"/>
        <v>0</v>
      </c>
      <c r="AG70" s="4">
        <f t="shared" si="15"/>
        <v>0</v>
      </c>
      <c r="AH70" s="4">
        <f t="shared" si="14"/>
        <v>0</v>
      </c>
      <c r="AI70" s="4">
        <f t="shared" si="14"/>
        <v>0</v>
      </c>
      <c r="AJ70" s="4">
        <f t="shared" si="14"/>
        <v>0</v>
      </c>
      <c r="AK70" s="4">
        <f t="shared" si="14"/>
        <v>0</v>
      </c>
      <c r="AL70" s="4">
        <f t="shared" si="14"/>
        <v>0</v>
      </c>
      <c r="AM70" s="4">
        <f t="shared" si="14"/>
        <v>0</v>
      </c>
      <c r="AN70" s="4">
        <f t="shared" si="14"/>
        <v>0</v>
      </c>
      <c r="AO70" s="4">
        <f t="shared" si="14"/>
        <v>0</v>
      </c>
      <c r="AP70" s="4">
        <f t="shared" si="14"/>
        <v>0</v>
      </c>
    </row>
    <row r="71" spans="1:42">
      <c r="A71" s="4"/>
      <c r="B71" s="4" t="s">
        <v>396</v>
      </c>
      <c r="C71" s="4" t="s">
        <v>395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>
        <f t="shared" si="12"/>
        <v>0</v>
      </c>
      <c r="AE71" s="4">
        <f t="shared" si="15"/>
        <v>0</v>
      </c>
      <c r="AF71" s="4">
        <f t="shared" si="15"/>
        <v>0</v>
      </c>
      <c r="AG71" s="4">
        <f t="shared" si="15"/>
        <v>0</v>
      </c>
      <c r="AH71" s="4">
        <f t="shared" si="14"/>
        <v>0</v>
      </c>
      <c r="AI71" s="4">
        <f t="shared" si="14"/>
        <v>0</v>
      </c>
      <c r="AJ71" s="4">
        <f t="shared" si="14"/>
        <v>0</v>
      </c>
      <c r="AK71" s="4">
        <f t="shared" si="14"/>
        <v>0</v>
      </c>
      <c r="AL71" s="4">
        <f t="shared" si="14"/>
        <v>0</v>
      </c>
      <c r="AM71" s="4">
        <f t="shared" si="14"/>
        <v>0</v>
      </c>
      <c r="AN71" s="4">
        <f t="shared" si="14"/>
        <v>0</v>
      </c>
      <c r="AO71" s="4">
        <f t="shared" si="14"/>
        <v>0</v>
      </c>
      <c r="AP71" s="4">
        <f t="shared" si="14"/>
        <v>0</v>
      </c>
    </row>
    <row r="72" spans="1:42">
      <c r="A72" s="4"/>
      <c r="B72" s="4" t="s">
        <v>402</v>
      </c>
      <c r="C72" s="4" t="s">
        <v>401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>
        <f t="shared" si="12"/>
        <v>0</v>
      </c>
      <c r="AE72" s="4">
        <f t="shared" si="15"/>
        <v>0</v>
      </c>
      <c r="AF72" s="4">
        <f t="shared" si="15"/>
        <v>0</v>
      </c>
      <c r="AG72" s="4">
        <f t="shared" si="15"/>
        <v>0</v>
      </c>
      <c r="AH72" s="4">
        <f t="shared" si="14"/>
        <v>0</v>
      </c>
      <c r="AI72" s="4">
        <f t="shared" si="14"/>
        <v>0</v>
      </c>
      <c r="AJ72" s="4">
        <f t="shared" si="14"/>
        <v>0</v>
      </c>
      <c r="AK72" s="4">
        <f t="shared" si="14"/>
        <v>0</v>
      </c>
      <c r="AL72" s="4">
        <f t="shared" si="14"/>
        <v>0</v>
      </c>
      <c r="AM72" s="4">
        <f t="shared" si="14"/>
        <v>0</v>
      </c>
      <c r="AN72" s="4">
        <f t="shared" si="14"/>
        <v>0</v>
      </c>
      <c r="AO72" s="4">
        <f t="shared" si="14"/>
        <v>0</v>
      </c>
      <c r="AP72" s="4">
        <f t="shared" si="14"/>
        <v>0</v>
      </c>
    </row>
    <row r="73" spans="1:42">
      <c r="A73" s="4"/>
      <c r="B73" s="4" t="s">
        <v>400</v>
      </c>
      <c r="C73" s="4" t="s">
        <v>399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>
        <f t="shared" si="12"/>
        <v>0</v>
      </c>
      <c r="AE73" s="4">
        <f t="shared" si="15"/>
        <v>0</v>
      </c>
      <c r="AF73" s="4">
        <f t="shared" si="15"/>
        <v>0</v>
      </c>
      <c r="AG73" s="4">
        <f t="shared" si="15"/>
        <v>0</v>
      </c>
      <c r="AH73" s="4">
        <f t="shared" si="14"/>
        <v>0</v>
      </c>
      <c r="AI73" s="4">
        <f t="shared" si="14"/>
        <v>0</v>
      </c>
      <c r="AJ73" s="4">
        <f t="shared" si="14"/>
        <v>0</v>
      </c>
      <c r="AK73" s="4">
        <f t="shared" si="14"/>
        <v>0</v>
      </c>
      <c r="AL73" s="4">
        <f t="shared" si="14"/>
        <v>0</v>
      </c>
      <c r="AM73" s="4">
        <f t="shared" si="14"/>
        <v>0</v>
      </c>
      <c r="AN73" s="4">
        <f t="shared" si="14"/>
        <v>0</v>
      </c>
      <c r="AO73" s="4">
        <f t="shared" si="14"/>
        <v>0</v>
      </c>
      <c r="AP73" s="4">
        <f t="shared" si="14"/>
        <v>0</v>
      </c>
    </row>
    <row r="74" spans="1:42">
      <c r="A74" s="4"/>
      <c r="B74" s="4" t="s">
        <v>406</v>
      </c>
      <c r="C74" s="4" t="s">
        <v>405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>
        <f t="shared" si="12"/>
        <v>0</v>
      </c>
      <c r="AE74" s="4">
        <f t="shared" si="15"/>
        <v>0</v>
      </c>
      <c r="AF74" s="4">
        <f t="shared" si="15"/>
        <v>0</v>
      </c>
      <c r="AG74" s="4">
        <f t="shared" si="15"/>
        <v>0</v>
      </c>
      <c r="AH74" s="4">
        <f t="shared" si="14"/>
        <v>0</v>
      </c>
      <c r="AI74" s="4">
        <f t="shared" si="14"/>
        <v>0</v>
      </c>
      <c r="AJ74" s="4">
        <f t="shared" si="14"/>
        <v>0</v>
      </c>
      <c r="AK74" s="4">
        <f t="shared" si="14"/>
        <v>0</v>
      </c>
      <c r="AL74" s="4">
        <f t="shared" si="14"/>
        <v>0</v>
      </c>
      <c r="AM74" s="4">
        <f t="shared" si="14"/>
        <v>0</v>
      </c>
      <c r="AN74" s="4">
        <f t="shared" si="14"/>
        <v>0</v>
      </c>
      <c r="AO74" s="4">
        <f t="shared" si="14"/>
        <v>0</v>
      </c>
      <c r="AP74" s="4">
        <f t="shared" si="14"/>
        <v>0</v>
      </c>
    </row>
    <row r="75" spans="1:42">
      <c r="A75" s="4"/>
      <c r="B75" s="4" t="s">
        <v>384</v>
      </c>
      <c r="C75" s="4" t="s">
        <v>383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>
        <f t="shared" si="12"/>
        <v>0</v>
      </c>
      <c r="AE75" s="4">
        <f t="shared" si="15"/>
        <v>0</v>
      </c>
      <c r="AF75" s="4">
        <f t="shared" si="15"/>
        <v>0</v>
      </c>
      <c r="AG75" s="4">
        <f t="shared" si="15"/>
        <v>0</v>
      </c>
      <c r="AH75" s="4">
        <f t="shared" si="14"/>
        <v>0</v>
      </c>
      <c r="AI75" s="4">
        <f t="shared" si="14"/>
        <v>0</v>
      </c>
      <c r="AJ75" s="4">
        <f t="shared" si="14"/>
        <v>0</v>
      </c>
      <c r="AK75" s="4">
        <f t="shared" si="14"/>
        <v>0</v>
      </c>
      <c r="AL75" s="4">
        <f t="shared" si="14"/>
        <v>0</v>
      </c>
      <c r="AM75" s="4">
        <f t="shared" si="14"/>
        <v>0</v>
      </c>
      <c r="AN75" s="4">
        <f t="shared" si="14"/>
        <v>0</v>
      </c>
      <c r="AO75" s="4">
        <f t="shared" si="14"/>
        <v>0</v>
      </c>
      <c r="AP75" s="4">
        <f t="shared" si="14"/>
        <v>0</v>
      </c>
    </row>
    <row r="76" spans="1:42">
      <c r="A76" s="4"/>
      <c r="B76" s="4" t="s">
        <v>398</v>
      </c>
      <c r="C76" s="4" t="s">
        <v>397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>
        <f t="shared" si="12"/>
        <v>0</v>
      </c>
      <c r="AE76" s="4">
        <f t="shared" si="15"/>
        <v>0</v>
      </c>
      <c r="AF76" s="4">
        <f t="shared" si="15"/>
        <v>0</v>
      </c>
      <c r="AG76" s="4">
        <f t="shared" si="15"/>
        <v>0</v>
      </c>
      <c r="AH76" s="4">
        <f t="shared" si="14"/>
        <v>0</v>
      </c>
      <c r="AI76" s="4">
        <f t="shared" si="14"/>
        <v>0</v>
      </c>
      <c r="AJ76" s="4">
        <f t="shared" si="14"/>
        <v>0</v>
      </c>
      <c r="AK76" s="4">
        <f t="shared" si="14"/>
        <v>0</v>
      </c>
      <c r="AL76" s="4">
        <f t="shared" si="14"/>
        <v>0</v>
      </c>
      <c r="AM76" s="4">
        <f t="shared" si="14"/>
        <v>0</v>
      </c>
      <c r="AN76" s="4">
        <f t="shared" si="14"/>
        <v>0</v>
      </c>
      <c r="AO76" s="4">
        <f t="shared" si="14"/>
        <v>0</v>
      </c>
      <c r="AP76" s="4">
        <f t="shared" si="14"/>
        <v>0</v>
      </c>
    </row>
    <row r="77" spans="1:42">
      <c r="A77" s="4"/>
      <c r="B77" s="4" t="s">
        <v>334</v>
      </c>
      <c r="C77" s="4" t="s">
        <v>333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>
        <f t="shared" si="12"/>
        <v>0</v>
      </c>
      <c r="AE77" s="4">
        <f t="shared" si="15"/>
        <v>0</v>
      </c>
      <c r="AF77" s="4">
        <f t="shared" si="15"/>
        <v>0</v>
      </c>
      <c r="AG77" s="4">
        <f t="shared" si="15"/>
        <v>0</v>
      </c>
      <c r="AH77" s="4">
        <f t="shared" si="14"/>
        <v>0</v>
      </c>
      <c r="AI77" s="4">
        <f t="shared" si="14"/>
        <v>0</v>
      </c>
      <c r="AJ77" s="4">
        <f t="shared" si="14"/>
        <v>0</v>
      </c>
      <c r="AK77" s="4">
        <f t="shared" si="14"/>
        <v>0</v>
      </c>
      <c r="AL77" s="4">
        <f t="shared" si="14"/>
        <v>0</v>
      </c>
      <c r="AM77" s="4">
        <f t="shared" si="14"/>
        <v>0</v>
      </c>
      <c r="AN77" s="4">
        <f t="shared" si="14"/>
        <v>0</v>
      </c>
      <c r="AO77" s="4">
        <f t="shared" si="14"/>
        <v>0</v>
      </c>
      <c r="AP77" s="4">
        <f t="shared" si="14"/>
        <v>0</v>
      </c>
    </row>
    <row r="78" spans="1:4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1:42">
      <c r="A79" s="4" t="s">
        <v>671</v>
      </c>
      <c r="B79" s="4"/>
      <c r="C79" s="4"/>
      <c r="D79" s="4">
        <f>SUM(D80:D89)</f>
        <v>0</v>
      </c>
      <c r="E79" s="4">
        <f t="shared" ref="E79:P79" si="16">SUM(E80:E89)</f>
        <v>0</v>
      </c>
      <c r="F79" s="4">
        <f t="shared" si="16"/>
        <v>0</v>
      </c>
      <c r="G79" s="4">
        <f t="shared" si="16"/>
        <v>0</v>
      </c>
      <c r="H79" s="4">
        <f t="shared" si="16"/>
        <v>0</v>
      </c>
      <c r="I79" s="4">
        <f t="shared" si="16"/>
        <v>0</v>
      </c>
      <c r="J79" s="4">
        <f t="shared" si="16"/>
        <v>0</v>
      </c>
      <c r="K79" s="4">
        <f t="shared" si="16"/>
        <v>0</v>
      </c>
      <c r="L79" s="4">
        <f t="shared" si="16"/>
        <v>0</v>
      </c>
      <c r="M79" s="4">
        <f t="shared" si="16"/>
        <v>0</v>
      </c>
      <c r="N79" s="4">
        <f t="shared" si="16"/>
        <v>0</v>
      </c>
      <c r="O79" s="4">
        <f t="shared" si="16"/>
        <v>0</v>
      </c>
      <c r="P79" s="4">
        <f t="shared" si="16"/>
        <v>0</v>
      </c>
      <c r="Q79" s="4">
        <f>SUM(Q80:Q89)</f>
        <v>0</v>
      </c>
      <c r="R79" s="4">
        <f t="shared" ref="R79:AC79" si="17">SUM(R80:R89)</f>
        <v>0</v>
      </c>
      <c r="S79" s="4">
        <f t="shared" si="17"/>
        <v>0</v>
      </c>
      <c r="T79" s="4">
        <f t="shared" si="17"/>
        <v>0</v>
      </c>
      <c r="U79" s="4">
        <f t="shared" si="17"/>
        <v>0</v>
      </c>
      <c r="V79" s="4">
        <f t="shared" si="17"/>
        <v>0</v>
      </c>
      <c r="W79" s="4">
        <f t="shared" si="17"/>
        <v>0</v>
      </c>
      <c r="X79" s="4">
        <f t="shared" si="17"/>
        <v>0</v>
      </c>
      <c r="Y79" s="4">
        <f t="shared" si="17"/>
        <v>0</v>
      </c>
      <c r="Z79" s="4">
        <f t="shared" si="17"/>
        <v>0</v>
      </c>
      <c r="AA79" s="4">
        <f t="shared" si="17"/>
        <v>0</v>
      </c>
      <c r="AB79" s="4">
        <f t="shared" si="17"/>
        <v>0</v>
      </c>
      <c r="AC79" s="4">
        <f t="shared" si="17"/>
        <v>0</v>
      </c>
      <c r="AD79" s="4">
        <f>SUM(AD80:AD89)</f>
        <v>0</v>
      </c>
      <c r="AE79" s="4">
        <f t="shared" ref="AE79:AP79" si="18">SUM(AE80:AE89)</f>
        <v>0</v>
      </c>
      <c r="AF79" s="4">
        <f t="shared" si="18"/>
        <v>0</v>
      </c>
      <c r="AG79" s="4">
        <f t="shared" si="18"/>
        <v>0</v>
      </c>
      <c r="AH79" s="4">
        <f t="shared" si="18"/>
        <v>0</v>
      </c>
      <c r="AI79" s="4">
        <f t="shared" si="18"/>
        <v>0</v>
      </c>
      <c r="AJ79" s="4">
        <f t="shared" si="18"/>
        <v>0</v>
      </c>
      <c r="AK79" s="4">
        <f t="shared" si="18"/>
        <v>0</v>
      </c>
      <c r="AL79" s="4">
        <f t="shared" si="18"/>
        <v>0</v>
      </c>
      <c r="AM79" s="4">
        <f t="shared" si="18"/>
        <v>0</v>
      </c>
      <c r="AN79" s="4">
        <f t="shared" si="18"/>
        <v>0</v>
      </c>
      <c r="AO79" s="4">
        <f t="shared" si="18"/>
        <v>0</v>
      </c>
      <c r="AP79" s="4">
        <f t="shared" si="18"/>
        <v>0</v>
      </c>
    </row>
    <row r="80" spans="1:42">
      <c r="A80" s="4">
        <v>1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1:42">
      <c r="A81" s="4">
        <v>2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1:42">
      <c r="A82" s="4">
        <v>3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1:42">
      <c r="A83" s="4">
        <v>4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42">
      <c r="A84" s="4">
        <v>5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42">
      <c r="A85" s="4">
        <v>6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42">
      <c r="A86" s="4">
        <v>7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>
      <c r="A87" s="4">
        <v>8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42">
      <c r="A88" s="4">
        <v>9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>
      <c r="A89" s="4">
        <v>10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>
      <c r="A92" s="4" t="s">
        <v>672</v>
      </c>
      <c r="B92" s="4"/>
      <c r="C92" s="4"/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>
      <c r="A93" s="4">
        <v>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>
      <c r="A94" s="4">
        <v>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>
      <c r="A95" s="4">
        <v>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>
      <c r="A96" s="4">
        <v>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>
      <c r="A97" s="4">
        <v>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>
      <c r="A98" s="4">
        <v>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>
      <c r="A99" s="4">
        <v>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>
      <c r="A100" s="4">
        <v>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>
      <c r="A101" s="4">
        <v>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>
      <c r="A102" s="4">
        <v>10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>
      <c r="A104" s="4" t="s">
        <v>673</v>
      </c>
      <c r="B104" s="4"/>
      <c r="C104" s="4"/>
      <c r="D104" s="4">
        <f t="shared" ref="D104:AP104" si="19">SUM(D105:D117)</f>
        <v>0</v>
      </c>
      <c r="E104" s="4">
        <f t="shared" si="19"/>
        <v>0</v>
      </c>
      <c r="F104" s="4">
        <f t="shared" si="19"/>
        <v>0</v>
      </c>
      <c r="G104" s="4">
        <f t="shared" si="19"/>
        <v>0</v>
      </c>
      <c r="H104" s="4">
        <f t="shared" si="19"/>
        <v>0</v>
      </c>
      <c r="I104" s="4">
        <f t="shared" si="19"/>
        <v>0</v>
      </c>
      <c r="J104" s="4">
        <f t="shared" si="19"/>
        <v>0</v>
      </c>
      <c r="K104" s="4">
        <f t="shared" si="19"/>
        <v>0</v>
      </c>
      <c r="L104" s="4">
        <f t="shared" si="19"/>
        <v>0</v>
      </c>
      <c r="M104" s="4">
        <f t="shared" si="19"/>
        <v>0</v>
      </c>
      <c r="N104" s="4">
        <f t="shared" si="19"/>
        <v>0</v>
      </c>
      <c r="O104" s="4">
        <f t="shared" si="19"/>
        <v>0</v>
      </c>
      <c r="P104" s="4">
        <f t="shared" si="19"/>
        <v>0</v>
      </c>
      <c r="Q104" s="4">
        <f t="shared" si="19"/>
        <v>0</v>
      </c>
      <c r="R104" s="4">
        <f t="shared" si="19"/>
        <v>0</v>
      </c>
      <c r="S104" s="4">
        <f t="shared" si="19"/>
        <v>0</v>
      </c>
      <c r="T104" s="4">
        <f t="shared" si="19"/>
        <v>0</v>
      </c>
      <c r="U104" s="4">
        <f t="shared" si="19"/>
        <v>0</v>
      </c>
      <c r="V104" s="4">
        <f t="shared" si="19"/>
        <v>0</v>
      </c>
      <c r="W104" s="4">
        <f t="shared" si="19"/>
        <v>0</v>
      </c>
      <c r="X104" s="4">
        <f t="shared" si="19"/>
        <v>0</v>
      </c>
      <c r="Y104" s="4">
        <f t="shared" si="19"/>
        <v>0</v>
      </c>
      <c r="Z104" s="4">
        <f t="shared" si="19"/>
        <v>0</v>
      </c>
      <c r="AA104" s="4">
        <f t="shared" si="19"/>
        <v>0</v>
      </c>
      <c r="AB104" s="4">
        <f t="shared" si="19"/>
        <v>0</v>
      </c>
      <c r="AC104" s="4">
        <f t="shared" si="19"/>
        <v>0</v>
      </c>
      <c r="AD104" s="4">
        <f t="shared" si="19"/>
        <v>0</v>
      </c>
      <c r="AE104" s="4">
        <f t="shared" si="19"/>
        <v>0</v>
      </c>
      <c r="AF104" s="4">
        <f t="shared" si="19"/>
        <v>0</v>
      </c>
      <c r="AG104" s="4">
        <f t="shared" si="19"/>
        <v>0</v>
      </c>
      <c r="AH104" s="4">
        <f t="shared" si="19"/>
        <v>0</v>
      </c>
      <c r="AI104" s="4">
        <f t="shared" si="19"/>
        <v>0</v>
      </c>
      <c r="AJ104" s="4">
        <f t="shared" si="19"/>
        <v>0</v>
      </c>
      <c r="AK104" s="4">
        <f t="shared" si="19"/>
        <v>0</v>
      </c>
      <c r="AL104" s="4">
        <f t="shared" si="19"/>
        <v>0</v>
      </c>
      <c r="AM104" s="4">
        <f t="shared" si="19"/>
        <v>0</v>
      </c>
      <c r="AN104" s="4">
        <f t="shared" si="19"/>
        <v>0</v>
      </c>
      <c r="AO104" s="4">
        <f t="shared" si="19"/>
        <v>0</v>
      </c>
      <c r="AP104" s="4">
        <f t="shared" si="19"/>
        <v>0</v>
      </c>
    </row>
    <row r="105" spans="1:42">
      <c r="A105" s="4"/>
      <c r="B105" s="4" t="s">
        <v>320</v>
      </c>
      <c r="C105" s="4" t="s">
        <v>319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>
        <f t="shared" ref="AD105:AD117" si="20">SUM(AE105:AP105)</f>
        <v>0</v>
      </c>
      <c r="AE105" s="4">
        <f t="shared" ref="AE105:AP117" si="21">E105-R105</f>
        <v>0</v>
      </c>
      <c r="AF105" s="4">
        <f t="shared" si="21"/>
        <v>0</v>
      </c>
      <c r="AG105" s="4">
        <f t="shared" si="21"/>
        <v>0</v>
      </c>
      <c r="AH105" s="4">
        <f t="shared" si="21"/>
        <v>0</v>
      </c>
      <c r="AI105" s="4">
        <f t="shared" si="21"/>
        <v>0</v>
      </c>
      <c r="AJ105" s="4">
        <f t="shared" si="21"/>
        <v>0</v>
      </c>
      <c r="AK105" s="4">
        <f t="shared" si="21"/>
        <v>0</v>
      </c>
      <c r="AL105" s="4">
        <f t="shared" si="21"/>
        <v>0</v>
      </c>
      <c r="AM105" s="4">
        <f t="shared" si="21"/>
        <v>0</v>
      </c>
      <c r="AN105" s="4">
        <f t="shared" si="21"/>
        <v>0</v>
      </c>
      <c r="AO105" s="4">
        <f t="shared" si="21"/>
        <v>0</v>
      </c>
      <c r="AP105" s="4">
        <f t="shared" si="21"/>
        <v>0</v>
      </c>
    </row>
    <row r="106" spans="1:42">
      <c r="A106" s="4"/>
      <c r="B106" s="4" t="s">
        <v>322</v>
      </c>
      <c r="C106" s="4" t="s">
        <v>321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>
        <f t="shared" si="20"/>
        <v>0</v>
      </c>
      <c r="AE106" s="4">
        <f t="shared" si="21"/>
        <v>0</v>
      </c>
      <c r="AF106" s="4">
        <f t="shared" si="21"/>
        <v>0</v>
      </c>
      <c r="AG106" s="4">
        <f t="shared" si="21"/>
        <v>0</v>
      </c>
      <c r="AH106" s="4">
        <f t="shared" si="21"/>
        <v>0</v>
      </c>
      <c r="AI106" s="4">
        <f t="shared" si="21"/>
        <v>0</v>
      </c>
      <c r="AJ106" s="4">
        <f t="shared" si="21"/>
        <v>0</v>
      </c>
      <c r="AK106" s="4">
        <f t="shared" si="21"/>
        <v>0</v>
      </c>
      <c r="AL106" s="4">
        <f t="shared" si="21"/>
        <v>0</v>
      </c>
      <c r="AM106" s="4">
        <f t="shared" si="21"/>
        <v>0</v>
      </c>
      <c r="AN106" s="4">
        <f t="shared" si="21"/>
        <v>0</v>
      </c>
      <c r="AO106" s="4">
        <f t="shared" si="21"/>
        <v>0</v>
      </c>
      <c r="AP106" s="4">
        <f t="shared" si="21"/>
        <v>0</v>
      </c>
    </row>
    <row r="107" spans="1:42">
      <c r="A107" s="4"/>
      <c r="B107" s="4" t="s">
        <v>324</v>
      </c>
      <c r="C107" s="4" t="s">
        <v>323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>
        <f t="shared" si="20"/>
        <v>0</v>
      </c>
      <c r="AE107" s="4">
        <f t="shared" si="21"/>
        <v>0</v>
      </c>
      <c r="AF107" s="4">
        <f t="shared" si="21"/>
        <v>0</v>
      </c>
      <c r="AG107" s="4">
        <f t="shared" si="21"/>
        <v>0</v>
      </c>
      <c r="AH107" s="4">
        <f t="shared" si="21"/>
        <v>0</v>
      </c>
      <c r="AI107" s="4">
        <f t="shared" si="21"/>
        <v>0</v>
      </c>
      <c r="AJ107" s="4">
        <f t="shared" si="21"/>
        <v>0</v>
      </c>
      <c r="AK107" s="4">
        <f t="shared" si="21"/>
        <v>0</v>
      </c>
      <c r="AL107" s="4">
        <f t="shared" si="21"/>
        <v>0</v>
      </c>
      <c r="AM107" s="4">
        <f t="shared" si="21"/>
        <v>0</v>
      </c>
      <c r="AN107" s="4">
        <f t="shared" si="21"/>
        <v>0</v>
      </c>
      <c r="AO107" s="4">
        <f t="shared" si="21"/>
        <v>0</v>
      </c>
      <c r="AP107" s="4">
        <f t="shared" si="21"/>
        <v>0</v>
      </c>
    </row>
    <row r="108" spans="1:42">
      <c r="A108" s="4"/>
      <c r="B108" s="4" t="s">
        <v>328</v>
      </c>
      <c r="C108" s="4" t="s">
        <v>327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>
        <f t="shared" si="20"/>
        <v>0</v>
      </c>
      <c r="AE108" s="4">
        <f t="shared" si="21"/>
        <v>0</v>
      </c>
      <c r="AF108" s="4">
        <f t="shared" si="21"/>
        <v>0</v>
      </c>
      <c r="AG108" s="4">
        <f t="shared" si="21"/>
        <v>0</v>
      </c>
      <c r="AH108" s="4">
        <f t="shared" si="21"/>
        <v>0</v>
      </c>
      <c r="AI108" s="4">
        <f t="shared" si="21"/>
        <v>0</v>
      </c>
      <c r="AJ108" s="4">
        <f t="shared" si="21"/>
        <v>0</v>
      </c>
      <c r="AK108" s="4">
        <f t="shared" si="21"/>
        <v>0</v>
      </c>
      <c r="AL108" s="4">
        <f t="shared" si="21"/>
        <v>0</v>
      </c>
      <c r="AM108" s="4">
        <f t="shared" si="21"/>
        <v>0</v>
      </c>
      <c r="AN108" s="4">
        <f t="shared" si="21"/>
        <v>0</v>
      </c>
      <c r="AO108" s="4">
        <f t="shared" si="21"/>
        <v>0</v>
      </c>
      <c r="AP108" s="4">
        <f t="shared" si="21"/>
        <v>0</v>
      </c>
    </row>
    <row r="109" spans="1:42">
      <c r="A109" s="4"/>
      <c r="B109" s="4" t="s">
        <v>338</v>
      </c>
      <c r="C109" s="4" t="s">
        <v>337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>
        <f t="shared" si="20"/>
        <v>0</v>
      </c>
      <c r="AE109" s="4">
        <f t="shared" si="21"/>
        <v>0</v>
      </c>
      <c r="AF109" s="4">
        <f t="shared" si="21"/>
        <v>0</v>
      </c>
      <c r="AG109" s="4">
        <f t="shared" si="21"/>
        <v>0</v>
      </c>
      <c r="AH109" s="4">
        <f t="shared" si="21"/>
        <v>0</v>
      </c>
      <c r="AI109" s="4">
        <f t="shared" si="21"/>
        <v>0</v>
      </c>
      <c r="AJ109" s="4">
        <f t="shared" si="21"/>
        <v>0</v>
      </c>
      <c r="AK109" s="4">
        <f t="shared" si="21"/>
        <v>0</v>
      </c>
      <c r="AL109" s="4">
        <f t="shared" si="21"/>
        <v>0</v>
      </c>
      <c r="AM109" s="4">
        <f t="shared" si="21"/>
        <v>0</v>
      </c>
      <c r="AN109" s="4">
        <f t="shared" si="21"/>
        <v>0</v>
      </c>
      <c r="AO109" s="4">
        <f t="shared" si="21"/>
        <v>0</v>
      </c>
      <c r="AP109" s="4">
        <f t="shared" si="21"/>
        <v>0</v>
      </c>
    </row>
    <row r="110" spans="1:42">
      <c r="A110" s="4"/>
      <c r="B110" s="4" t="s">
        <v>340</v>
      </c>
      <c r="C110" s="4" t="s">
        <v>339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>
        <f t="shared" si="20"/>
        <v>0</v>
      </c>
      <c r="AE110" s="4">
        <f t="shared" si="21"/>
        <v>0</v>
      </c>
      <c r="AF110" s="4">
        <f t="shared" si="21"/>
        <v>0</v>
      </c>
      <c r="AG110" s="4">
        <f t="shared" si="21"/>
        <v>0</v>
      </c>
      <c r="AH110" s="4">
        <f t="shared" si="21"/>
        <v>0</v>
      </c>
      <c r="AI110" s="4">
        <f t="shared" si="21"/>
        <v>0</v>
      </c>
      <c r="AJ110" s="4">
        <f t="shared" si="21"/>
        <v>0</v>
      </c>
      <c r="AK110" s="4">
        <f t="shared" si="21"/>
        <v>0</v>
      </c>
      <c r="AL110" s="4">
        <f t="shared" si="21"/>
        <v>0</v>
      </c>
      <c r="AM110" s="4">
        <f t="shared" si="21"/>
        <v>0</v>
      </c>
      <c r="AN110" s="4">
        <f t="shared" si="21"/>
        <v>0</v>
      </c>
      <c r="AO110" s="4">
        <f t="shared" si="21"/>
        <v>0</v>
      </c>
      <c r="AP110" s="4">
        <f t="shared" si="21"/>
        <v>0</v>
      </c>
    </row>
    <row r="111" spans="1:42">
      <c r="A111" s="4"/>
      <c r="B111" s="4" t="s">
        <v>674</v>
      </c>
      <c r="C111" s="4" t="s">
        <v>347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>
        <f t="shared" si="20"/>
        <v>0</v>
      </c>
      <c r="AE111" s="4">
        <f t="shared" si="21"/>
        <v>0</v>
      </c>
      <c r="AF111" s="4">
        <f t="shared" si="21"/>
        <v>0</v>
      </c>
      <c r="AG111" s="4">
        <f t="shared" si="21"/>
        <v>0</v>
      </c>
      <c r="AH111" s="4">
        <f t="shared" si="21"/>
        <v>0</v>
      </c>
      <c r="AI111" s="4">
        <f t="shared" si="21"/>
        <v>0</v>
      </c>
      <c r="AJ111" s="4">
        <f t="shared" si="21"/>
        <v>0</v>
      </c>
      <c r="AK111" s="4">
        <f t="shared" si="21"/>
        <v>0</v>
      </c>
      <c r="AL111" s="4">
        <f t="shared" si="21"/>
        <v>0</v>
      </c>
      <c r="AM111" s="4">
        <f t="shared" si="21"/>
        <v>0</v>
      </c>
      <c r="AN111" s="4">
        <f t="shared" si="21"/>
        <v>0</v>
      </c>
      <c r="AO111" s="4">
        <f t="shared" si="21"/>
        <v>0</v>
      </c>
      <c r="AP111" s="4">
        <f t="shared" si="21"/>
        <v>0</v>
      </c>
    </row>
    <row r="112" spans="1:42">
      <c r="A112" s="4"/>
      <c r="B112" s="4" t="s">
        <v>675</v>
      </c>
      <c r="C112" s="4" t="s">
        <v>385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>
        <f t="shared" si="20"/>
        <v>0</v>
      </c>
      <c r="AE112" s="4">
        <f t="shared" si="21"/>
        <v>0</v>
      </c>
      <c r="AF112" s="4">
        <f t="shared" si="21"/>
        <v>0</v>
      </c>
      <c r="AG112" s="4">
        <f t="shared" si="21"/>
        <v>0</v>
      </c>
      <c r="AH112" s="4">
        <f t="shared" si="21"/>
        <v>0</v>
      </c>
      <c r="AI112" s="4">
        <f t="shared" si="21"/>
        <v>0</v>
      </c>
      <c r="AJ112" s="4">
        <f t="shared" si="21"/>
        <v>0</v>
      </c>
      <c r="AK112" s="4">
        <f t="shared" si="21"/>
        <v>0</v>
      </c>
      <c r="AL112" s="4">
        <f t="shared" si="21"/>
        <v>0</v>
      </c>
      <c r="AM112" s="4">
        <f t="shared" si="21"/>
        <v>0</v>
      </c>
      <c r="AN112" s="4">
        <f t="shared" si="21"/>
        <v>0</v>
      </c>
      <c r="AO112" s="4">
        <f t="shared" si="21"/>
        <v>0</v>
      </c>
      <c r="AP112" s="4">
        <f t="shared" si="21"/>
        <v>0</v>
      </c>
    </row>
    <row r="113" spans="1:42">
      <c r="A113" s="4"/>
      <c r="B113" s="4" t="s">
        <v>388</v>
      </c>
      <c r="C113" s="4" t="s">
        <v>387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>
        <f t="shared" si="20"/>
        <v>0</v>
      </c>
      <c r="AE113" s="4">
        <f t="shared" si="21"/>
        <v>0</v>
      </c>
      <c r="AF113" s="4">
        <f t="shared" si="21"/>
        <v>0</v>
      </c>
      <c r="AG113" s="4">
        <f t="shared" si="21"/>
        <v>0</v>
      </c>
      <c r="AH113" s="4">
        <f t="shared" si="21"/>
        <v>0</v>
      </c>
      <c r="AI113" s="4">
        <f t="shared" si="21"/>
        <v>0</v>
      </c>
      <c r="AJ113" s="4">
        <f t="shared" si="21"/>
        <v>0</v>
      </c>
      <c r="AK113" s="4">
        <f t="shared" si="21"/>
        <v>0</v>
      </c>
      <c r="AL113" s="4">
        <f t="shared" si="21"/>
        <v>0</v>
      </c>
      <c r="AM113" s="4">
        <f t="shared" si="21"/>
        <v>0</v>
      </c>
      <c r="AN113" s="4">
        <f t="shared" si="21"/>
        <v>0</v>
      </c>
      <c r="AO113" s="4">
        <f t="shared" si="21"/>
        <v>0</v>
      </c>
      <c r="AP113" s="4">
        <f t="shared" si="21"/>
        <v>0</v>
      </c>
    </row>
    <row r="114" spans="1:42">
      <c r="A114" s="4"/>
      <c r="B114" s="4" t="s">
        <v>390</v>
      </c>
      <c r="C114" s="4" t="s">
        <v>389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>
        <f t="shared" si="20"/>
        <v>0</v>
      </c>
      <c r="AE114" s="4">
        <f t="shared" si="21"/>
        <v>0</v>
      </c>
      <c r="AF114" s="4">
        <f t="shared" si="21"/>
        <v>0</v>
      </c>
      <c r="AG114" s="4">
        <f t="shared" si="21"/>
        <v>0</v>
      </c>
      <c r="AH114" s="4">
        <f t="shared" si="21"/>
        <v>0</v>
      </c>
      <c r="AI114" s="4">
        <f t="shared" si="21"/>
        <v>0</v>
      </c>
      <c r="AJ114" s="4">
        <f t="shared" si="21"/>
        <v>0</v>
      </c>
      <c r="AK114" s="4">
        <f t="shared" si="21"/>
        <v>0</v>
      </c>
      <c r="AL114" s="4">
        <f t="shared" si="21"/>
        <v>0</v>
      </c>
      <c r="AM114" s="4">
        <f t="shared" si="21"/>
        <v>0</v>
      </c>
      <c r="AN114" s="4">
        <f t="shared" si="21"/>
        <v>0</v>
      </c>
      <c r="AO114" s="4">
        <f t="shared" si="21"/>
        <v>0</v>
      </c>
      <c r="AP114" s="4">
        <f t="shared" si="21"/>
        <v>0</v>
      </c>
    </row>
    <row r="115" spans="1:42">
      <c r="A115" s="4"/>
      <c r="B115" s="4" t="s">
        <v>392</v>
      </c>
      <c r="C115" s="4" t="s">
        <v>391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>
        <f t="shared" si="20"/>
        <v>0</v>
      </c>
      <c r="AE115" s="4">
        <f t="shared" si="21"/>
        <v>0</v>
      </c>
      <c r="AF115" s="4">
        <f t="shared" si="21"/>
        <v>0</v>
      </c>
      <c r="AG115" s="4">
        <f t="shared" si="21"/>
        <v>0</v>
      </c>
      <c r="AH115" s="4">
        <f t="shared" si="21"/>
        <v>0</v>
      </c>
      <c r="AI115" s="4">
        <f t="shared" si="21"/>
        <v>0</v>
      </c>
      <c r="AJ115" s="4">
        <f t="shared" si="21"/>
        <v>0</v>
      </c>
      <c r="AK115" s="4">
        <f t="shared" si="21"/>
        <v>0</v>
      </c>
      <c r="AL115" s="4">
        <f t="shared" si="21"/>
        <v>0</v>
      </c>
      <c r="AM115" s="4">
        <f t="shared" si="21"/>
        <v>0</v>
      </c>
      <c r="AN115" s="4">
        <f t="shared" si="21"/>
        <v>0</v>
      </c>
      <c r="AO115" s="4">
        <f t="shared" si="21"/>
        <v>0</v>
      </c>
      <c r="AP115" s="4">
        <f t="shared" si="21"/>
        <v>0</v>
      </c>
    </row>
    <row r="116" spans="1:42">
      <c r="A116" s="4"/>
      <c r="B116" s="4" t="s">
        <v>404</v>
      </c>
      <c r="C116" s="4" t="s">
        <v>403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>
        <f t="shared" si="20"/>
        <v>0</v>
      </c>
      <c r="AE116" s="4">
        <f t="shared" si="21"/>
        <v>0</v>
      </c>
      <c r="AF116" s="4">
        <f t="shared" si="21"/>
        <v>0</v>
      </c>
      <c r="AG116" s="4">
        <f t="shared" si="21"/>
        <v>0</v>
      </c>
      <c r="AH116" s="4">
        <f t="shared" si="21"/>
        <v>0</v>
      </c>
      <c r="AI116" s="4">
        <f t="shared" si="21"/>
        <v>0</v>
      </c>
      <c r="AJ116" s="4">
        <f t="shared" si="21"/>
        <v>0</v>
      </c>
      <c r="AK116" s="4">
        <f t="shared" si="21"/>
        <v>0</v>
      </c>
      <c r="AL116" s="4">
        <f t="shared" si="21"/>
        <v>0</v>
      </c>
      <c r="AM116" s="4">
        <f t="shared" si="21"/>
        <v>0</v>
      </c>
      <c r="AN116" s="4">
        <f t="shared" si="21"/>
        <v>0</v>
      </c>
      <c r="AO116" s="4">
        <f t="shared" si="21"/>
        <v>0</v>
      </c>
      <c r="AP116" s="4">
        <f t="shared" si="21"/>
        <v>0</v>
      </c>
    </row>
    <row r="117" spans="1:42">
      <c r="A117" s="4"/>
      <c r="B117" s="4" t="s">
        <v>352</v>
      </c>
      <c r="C117" s="4" t="s">
        <v>351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>
        <f t="shared" si="20"/>
        <v>0</v>
      </c>
      <c r="AE117" s="4">
        <f t="shared" si="21"/>
        <v>0</v>
      </c>
      <c r="AF117" s="4">
        <f t="shared" si="21"/>
        <v>0</v>
      </c>
      <c r="AG117" s="4">
        <f t="shared" si="21"/>
        <v>0</v>
      </c>
      <c r="AH117" s="4">
        <f t="shared" si="21"/>
        <v>0</v>
      </c>
      <c r="AI117" s="4">
        <f t="shared" si="21"/>
        <v>0</v>
      </c>
      <c r="AJ117" s="4">
        <f t="shared" si="21"/>
        <v>0</v>
      </c>
      <c r="AK117" s="4">
        <f t="shared" si="21"/>
        <v>0</v>
      </c>
      <c r="AL117" s="4">
        <f t="shared" si="21"/>
        <v>0</v>
      </c>
      <c r="AM117" s="4">
        <f t="shared" si="21"/>
        <v>0</v>
      </c>
      <c r="AN117" s="4">
        <f t="shared" si="21"/>
        <v>0</v>
      </c>
      <c r="AO117" s="4">
        <f t="shared" si="21"/>
        <v>0</v>
      </c>
      <c r="AP117" s="4">
        <f t="shared" si="21"/>
        <v>0</v>
      </c>
    </row>
    <row r="118" spans="1:42">
      <c r="A118" s="4" t="s">
        <v>676</v>
      </c>
      <c r="B118" s="4"/>
      <c r="C118" s="4"/>
      <c r="D118" s="4">
        <f>D104+D92+D79+D8</f>
        <v>0</v>
      </c>
      <c r="E118" s="4">
        <f t="shared" ref="E118:AP118" si="22">E104+E92+E79+E8</f>
        <v>0</v>
      </c>
      <c r="F118" s="4">
        <f t="shared" si="22"/>
        <v>0</v>
      </c>
      <c r="G118" s="4">
        <f t="shared" si="22"/>
        <v>0</v>
      </c>
      <c r="H118" s="4">
        <f t="shared" si="22"/>
        <v>0</v>
      </c>
      <c r="I118" s="4">
        <f t="shared" si="22"/>
        <v>0</v>
      </c>
      <c r="J118" s="4">
        <f t="shared" si="22"/>
        <v>0</v>
      </c>
      <c r="K118" s="4">
        <f t="shared" si="22"/>
        <v>0</v>
      </c>
      <c r="L118" s="4">
        <f t="shared" si="22"/>
        <v>0</v>
      </c>
      <c r="M118" s="4">
        <f t="shared" si="22"/>
        <v>0</v>
      </c>
      <c r="N118" s="4">
        <f t="shared" si="22"/>
        <v>0</v>
      </c>
      <c r="O118" s="4">
        <f t="shared" si="22"/>
        <v>0</v>
      </c>
      <c r="P118" s="4">
        <f t="shared" si="22"/>
        <v>0</v>
      </c>
      <c r="Q118" s="4">
        <f>Q104+Q92+Q79+Q8</f>
        <v>0</v>
      </c>
      <c r="R118" s="4">
        <f t="shared" si="22"/>
        <v>0</v>
      </c>
      <c r="S118" s="4">
        <f t="shared" si="22"/>
        <v>0</v>
      </c>
      <c r="T118" s="4">
        <f t="shared" si="22"/>
        <v>0</v>
      </c>
      <c r="U118" s="4">
        <f t="shared" si="22"/>
        <v>0</v>
      </c>
      <c r="V118" s="4">
        <f t="shared" si="22"/>
        <v>0</v>
      </c>
      <c r="W118" s="4">
        <f t="shared" si="22"/>
        <v>0</v>
      </c>
      <c r="X118" s="4">
        <f t="shared" si="22"/>
        <v>0</v>
      </c>
      <c r="Y118" s="4">
        <f t="shared" si="22"/>
        <v>0</v>
      </c>
      <c r="Z118" s="4">
        <f t="shared" si="22"/>
        <v>0</v>
      </c>
      <c r="AA118" s="4">
        <f t="shared" si="22"/>
        <v>0</v>
      </c>
      <c r="AB118" s="4">
        <f t="shared" si="22"/>
        <v>0</v>
      </c>
      <c r="AC118" s="4">
        <f t="shared" si="22"/>
        <v>0</v>
      </c>
      <c r="AD118" s="4">
        <f>AD104+AD92+AD79+AD8</f>
        <v>0</v>
      </c>
      <c r="AE118" s="4">
        <f t="shared" si="22"/>
        <v>0</v>
      </c>
      <c r="AF118" s="4">
        <f t="shared" si="22"/>
        <v>0</v>
      </c>
      <c r="AG118" s="4">
        <f t="shared" si="22"/>
        <v>0</v>
      </c>
      <c r="AH118" s="4">
        <f t="shared" si="22"/>
        <v>0</v>
      </c>
      <c r="AI118" s="4">
        <f t="shared" si="22"/>
        <v>0</v>
      </c>
      <c r="AJ118" s="4">
        <f t="shared" si="22"/>
        <v>0</v>
      </c>
      <c r="AK118" s="4">
        <f t="shared" si="22"/>
        <v>0</v>
      </c>
      <c r="AL118" s="4">
        <f t="shared" si="22"/>
        <v>0</v>
      </c>
      <c r="AM118" s="4">
        <f t="shared" si="22"/>
        <v>0</v>
      </c>
      <c r="AN118" s="4">
        <f t="shared" si="22"/>
        <v>0</v>
      </c>
      <c r="AO118" s="4">
        <f t="shared" si="22"/>
        <v>0</v>
      </c>
      <c r="AP118" s="4">
        <f t="shared" si="22"/>
        <v>0</v>
      </c>
    </row>
  </sheetData>
  <mergeCells count="3">
    <mergeCell ref="D6:P6"/>
    <mergeCell ref="Q6:AC6"/>
    <mergeCell ref="AD6:AP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25AD-B5DC-4389-B18D-ED19EC498897}">
  <dimension ref="A1:AP118"/>
  <sheetViews>
    <sheetView zoomScale="80" zoomScaleNormal="80" workbookViewId="0">
      <pane xSplit="3" ySplit="7" topLeftCell="D8" activePane="bottomRight" state="frozen"/>
      <selection activeCell="H2" sqref="H2:T2"/>
      <selection pane="topRight" activeCell="H2" sqref="H2:T2"/>
      <selection pane="bottomLeft" activeCell="H2" sqref="H2:T2"/>
      <selection pane="bottomRight" activeCell="H2" sqref="H2:T2"/>
    </sheetView>
  </sheetViews>
  <sheetFormatPr defaultRowHeight="15"/>
  <cols>
    <col min="2" max="2" width="39.140625" bestFit="1" customWidth="1"/>
    <col min="3" max="3" width="17.85546875" customWidth="1"/>
    <col min="4" max="42" width="12.7109375" customWidth="1"/>
  </cols>
  <sheetData>
    <row r="1" spans="1:4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>
      <c r="A2" s="5" t="e">
        <f>#REF!</f>
        <v>#REF!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>
      <c r="A3" s="8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>
      <c r="A5" s="4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>
      <c r="A6" s="8" t="s">
        <v>19</v>
      </c>
      <c r="B6" s="6"/>
      <c r="C6" s="6"/>
      <c r="D6" s="147" t="s">
        <v>695</v>
      </c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8" t="s">
        <v>2</v>
      </c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9" t="s">
        <v>3</v>
      </c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</row>
    <row r="7" spans="1:42">
      <c r="A7" s="7"/>
      <c r="B7" s="82" t="s">
        <v>5</v>
      </c>
      <c r="C7" s="82" t="s">
        <v>4</v>
      </c>
      <c r="D7" s="82" t="s">
        <v>6</v>
      </c>
      <c r="E7" s="82" t="s">
        <v>7</v>
      </c>
      <c r="F7" s="82" t="s">
        <v>8</v>
      </c>
      <c r="G7" s="82" t="s">
        <v>9</v>
      </c>
      <c r="H7" s="82" t="s">
        <v>10</v>
      </c>
      <c r="I7" s="82" t="s">
        <v>11</v>
      </c>
      <c r="J7" s="82" t="s">
        <v>12</v>
      </c>
      <c r="K7" s="82" t="s">
        <v>13</v>
      </c>
      <c r="L7" s="82" t="s">
        <v>14</v>
      </c>
      <c r="M7" s="82" t="s">
        <v>15</v>
      </c>
      <c r="N7" s="82" t="s">
        <v>16</v>
      </c>
      <c r="O7" s="82" t="s">
        <v>17</v>
      </c>
      <c r="P7" s="82" t="s">
        <v>18</v>
      </c>
      <c r="Q7" s="82" t="s">
        <v>6</v>
      </c>
      <c r="R7" s="82" t="s">
        <v>7</v>
      </c>
      <c r="S7" s="82" t="s">
        <v>8</v>
      </c>
      <c r="T7" s="82" t="s">
        <v>9</v>
      </c>
      <c r="U7" s="82" t="s">
        <v>10</v>
      </c>
      <c r="V7" s="82" t="s">
        <v>11</v>
      </c>
      <c r="W7" s="82" t="s">
        <v>12</v>
      </c>
      <c r="X7" s="82" t="s">
        <v>13</v>
      </c>
      <c r="Y7" s="82" t="s">
        <v>14</v>
      </c>
      <c r="Z7" s="82" t="s">
        <v>15</v>
      </c>
      <c r="AA7" s="82" t="s">
        <v>16</v>
      </c>
      <c r="AB7" s="82" t="s">
        <v>17</v>
      </c>
      <c r="AC7" s="82" t="s">
        <v>18</v>
      </c>
      <c r="AD7" s="82" t="s">
        <v>6</v>
      </c>
      <c r="AE7" s="82" t="s">
        <v>7</v>
      </c>
      <c r="AF7" s="82" t="s">
        <v>8</v>
      </c>
      <c r="AG7" s="82" t="s">
        <v>9</v>
      </c>
      <c r="AH7" s="82" t="s">
        <v>10</v>
      </c>
      <c r="AI7" s="82" t="s">
        <v>11</v>
      </c>
      <c r="AJ7" s="82" t="s">
        <v>12</v>
      </c>
      <c r="AK7" s="82" t="s">
        <v>13</v>
      </c>
      <c r="AL7" s="82" t="s">
        <v>14</v>
      </c>
      <c r="AM7" s="82" t="s">
        <v>15</v>
      </c>
      <c r="AN7" s="82" t="s">
        <v>16</v>
      </c>
      <c r="AO7" s="82" t="s">
        <v>17</v>
      </c>
      <c r="AP7" s="82" t="s">
        <v>18</v>
      </c>
    </row>
    <row r="8" spans="1:42">
      <c r="A8" s="4" t="s">
        <v>654</v>
      </c>
      <c r="B8" s="4"/>
      <c r="C8" s="4"/>
      <c r="D8" s="4">
        <f>+D9+D34</f>
        <v>0</v>
      </c>
      <c r="E8" s="4">
        <f t="shared" ref="E8:P8" si="0">+E9+E34</f>
        <v>0</v>
      </c>
      <c r="F8" s="4">
        <f t="shared" si="0"/>
        <v>0</v>
      </c>
      <c r="G8" s="4">
        <f t="shared" si="0"/>
        <v>0</v>
      </c>
      <c r="H8" s="4">
        <f t="shared" si="0"/>
        <v>0</v>
      </c>
      <c r="I8" s="4">
        <f t="shared" si="0"/>
        <v>0</v>
      </c>
      <c r="J8" s="4">
        <f t="shared" si="0"/>
        <v>0</v>
      </c>
      <c r="K8" s="4">
        <f t="shared" si="0"/>
        <v>0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>+Q9+Q34</f>
        <v>0</v>
      </c>
      <c r="R8" s="4">
        <f t="shared" ref="R8:AC8" si="1">+R9+R34</f>
        <v>0</v>
      </c>
      <c r="S8" s="4">
        <f t="shared" si="1"/>
        <v>0</v>
      </c>
      <c r="T8" s="4">
        <f t="shared" si="1"/>
        <v>0</v>
      </c>
      <c r="U8" s="4">
        <f t="shared" si="1"/>
        <v>0</v>
      </c>
      <c r="V8" s="4">
        <f t="shared" si="1"/>
        <v>0</v>
      </c>
      <c r="W8" s="4">
        <f t="shared" si="1"/>
        <v>0</v>
      </c>
      <c r="X8" s="4">
        <f t="shared" si="1"/>
        <v>0</v>
      </c>
      <c r="Y8" s="4">
        <f t="shared" si="1"/>
        <v>0</v>
      </c>
      <c r="Z8" s="4">
        <f t="shared" si="1"/>
        <v>0</v>
      </c>
      <c r="AA8" s="4">
        <f t="shared" si="1"/>
        <v>0</v>
      </c>
      <c r="AB8" s="4">
        <f t="shared" si="1"/>
        <v>0</v>
      </c>
      <c r="AC8" s="4">
        <f t="shared" si="1"/>
        <v>0</v>
      </c>
      <c r="AD8" s="4">
        <f>+AD9+AD34</f>
        <v>0</v>
      </c>
      <c r="AE8" s="4">
        <f t="shared" ref="AE8:AP8" si="2">+AE9+AE34</f>
        <v>0</v>
      </c>
      <c r="AF8" s="4">
        <f t="shared" si="2"/>
        <v>0</v>
      </c>
      <c r="AG8" s="4">
        <f t="shared" si="2"/>
        <v>0</v>
      </c>
      <c r="AH8" s="4">
        <f t="shared" si="2"/>
        <v>0</v>
      </c>
      <c r="AI8" s="4">
        <f t="shared" si="2"/>
        <v>0</v>
      </c>
      <c r="AJ8" s="4">
        <f t="shared" si="2"/>
        <v>0</v>
      </c>
      <c r="AK8" s="4">
        <f t="shared" si="2"/>
        <v>0</v>
      </c>
      <c r="AL8" s="4">
        <f t="shared" si="2"/>
        <v>0</v>
      </c>
      <c r="AM8" s="4">
        <f t="shared" si="2"/>
        <v>0</v>
      </c>
      <c r="AN8" s="4">
        <f t="shared" si="2"/>
        <v>0</v>
      </c>
      <c r="AO8" s="4">
        <f t="shared" si="2"/>
        <v>0</v>
      </c>
      <c r="AP8" s="4">
        <f t="shared" si="2"/>
        <v>0</v>
      </c>
    </row>
    <row r="9" spans="1:42">
      <c r="A9" s="4"/>
      <c r="B9" s="4" t="s">
        <v>655</v>
      </c>
      <c r="C9" s="4"/>
      <c r="D9" s="4">
        <f>SUM(D10:D30)</f>
        <v>0</v>
      </c>
      <c r="E9" s="4">
        <f t="shared" ref="E9:P9" si="3">SUM(E10:E30)</f>
        <v>0</v>
      </c>
      <c r="F9" s="4">
        <f t="shared" si="3"/>
        <v>0</v>
      </c>
      <c r="G9" s="4">
        <f t="shared" si="3"/>
        <v>0</v>
      </c>
      <c r="H9" s="4">
        <f t="shared" si="3"/>
        <v>0</v>
      </c>
      <c r="I9" s="4">
        <f t="shared" si="3"/>
        <v>0</v>
      </c>
      <c r="J9" s="4">
        <f t="shared" si="3"/>
        <v>0</v>
      </c>
      <c r="K9" s="4">
        <f t="shared" si="3"/>
        <v>0</v>
      </c>
      <c r="L9" s="4">
        <f t="shared" si="3"/>
        <v>0</v>
      </c>
      <c r="M9" s="4">
        <f t="shared" si="3"/>
        <v>0</v>
      </c>
      <c r="N9" s="4">
        <f t="shared" si="3"/>
        <v>0</v>
      </c>
      <c r="O9" s="4">
        <f t="shared" si="3"/>
        <v>0</v>
      </c>
      <c r="P9" s="4">
        <f t="shared" si="3"/>
        <v>0</v>
      </c>
      <c r="Q9" s="4">
        <f>SUM(Q10:Q30)</f>
        <v>0</v>
      </c>
      <c r="R9" s="4">
        <f t="shared" ref="R9:AC9" si="4">SUM(R10:R30)</f>
        <v>0</v>
      </c>
      <c r="S9" s="4">
        <f t="shared" si="4"/>
        <v>0</v>
      </c>
      <c r="T9" s="4">
        <f t="shared" si="4"/>
        <v>0</v>
      </c>
      <c r="U9" s="4">
        <f t="shared" si="4"/>
        <v>0</v>
      </c>
      <c r="V9" s="4">
        <f t="shared" si="4"/>
        <v>0</v>
      </c>
      <c r="W9" s="4">
        <f t="shared" si="4"/>
        <v>0</v>
      </c>
      <c r="X9" s="4">
        <f t="shared" si="4"/>
        <v>0</v>
      </c>
      <c r="Y9" s="4">
        <f t="shared" si="4"/>
        <v>0</v>
      </c>
      <c r="Z9" s="4">
        <f t="shared" si="4"/>
        <v>0</v>
      </c>
      <c r="AA9" s="4">
        <f t="shared" si="4"/>
        <v>0</v>
      </c>
      <c r="AB9" s="4">
        <f t="shared" si="4"/>
        <v>0</v>
      </c>
      <c r="AC9" s="4">
        <f t="shared" si="4"/>
        <v>0</v>
      </c>
      <c r="AD9" s="4">
        <f>SUM(AD10:AD30)</f>
        <v>0</v>
      </c>
      <c r="AE9" s="4">
        <f t="shared" ref="AE9:AP9" si="5">SUM(AE10:AE30)</f>
        <v>0</v>
      </c>
      <c r="AF9" s="4">
        <f t="shared" si="5"/>
        <v>0</v>
      </c>
      <c r="AG9" s="4">
        <f t="shared" si="5"/>
        <v>0</v>
      </c>
      <c r="AH9" s="4">
        <f t="shared" si="5"/>
        <v>0</v>
      </c>
      <c r="AI9" s="4">
        <f t="shared" si="5"/>
        <v>0</v>
      </c>
      <c r="AJ9" s="4">
        <f t="shared" si="5"/>
        <v>0</v>
      </c>
      <c r="AK9" s="4">
        <f t="shared" si="5"/>
        <v>0</v>
      </c>
      <c r="AL9" s="4">
        <f t="shared" si="5"/>
        <v>0</v>
      </c>
      <c r="AM9" s="4">
        <f t="shared" si="5"/>
        <v>0</v>
      </c>
      <c r="AN9" s="4">
        <f t="shared" si="5"/>
        <v>0</v>
      </c>
      <c r="AO9" s="4">
        <f t="shared" si="5"/>
        <v>0</v>
      </c>
      <c r="AP9" s="4">
        <f t="shared" si="5"/>
        <v>0</v>
      </c>
    </row>
    <row r="10" spans="1:42">
      <c r="A10" s="4"/>
      <c r="B10" s="4" t="s">
        <v>270</v>
      </c>
      <c r="C10" s="4" t="s">
        <v>269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>
        <f>SUM(AE10:AP10)</f>
        <v>0</v>
      </c>
      <c r="AE10" s="4">
        <f>E10-R10</f>
        <v>0</v>
      </c>
      <c r="AF10" s="4">
        <f t="shared" ref="AF10:AP25" si="6">F10-S10</f>
        <v>0</v>
      </c>
      <c r="AG10" s="4">
        <f t="shared" si="6"/>
        <v>0</v>
      </c>
      <c r="AH10" s="4">
        <f t="shared" si="6"/>
        <v>0</v>
      </c>
      <c r="AI10" s="4">
        <f t="shared" si="6"/>
        <v>0</v>
      </c>
      <c r="AJ10" s="4">
        <f t="shared" si="6"/>
        <v>0</v>
      </c>
      <c r="AK10" s="4">
        <f t="shared" si="6"/>
        <v>0</v>
      </c>
      <c r="AL10" s="4">
        <f t="shared" si="6"/>
        <v>0</v>
      </c>
      <c r="AM10" s="4">
        <f t="shared" si="6"/>
        <v>0</v>
      </c>
      <c r="AN10" s="4">
        <f t="shared" si="6"/>
        <v>0</v>
      </c>
      <c r="AO10" s="4">
        <f t="shared" si="6"/>
        <v>0</v>
      </c>
      <c r="AP10" s="4">
        <f t="shared" si="6"/>
        <v>0</v>
      </c>
    </row>
    <row r="11" spans="1:42">
      <c r="A11" s="4"/>
      <c r="B11" s="4" t="s">
        <v>272</v>
      </c>
      <c r="C11" s="4" t="s">
        <v>271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>
        <f t="shared" ref="AD11:AD30" si="7">SUM(AE11:AP11)</f>
        <v>0</v>
      </c>
      <c r="AE11" s="4">
        <f t="shared" ref="AE11:AP30" si="8">E11-R11</f>
        <v>0</v>
      </c>
      <c r="AF11" s="4">
        <f t="shared" si="6"/>
        <v>0</v>
      </c>
      <c r="AG11" s="4">
        <f t="shared" si="6"/>
        <v>0</v>
      </c>
      <c r="AH11" s="4">
        <f t="shared" si="6"/>
        <v>0</v>
      </c>
      <c r="AI11" s="4">
        <f t="shared" si="6"/>
        <v>0</v>
      </c>
      <c r="AJ11" s="4">
        <f t="shared" si="6"/>
        <v>0</v>
      </c>
      <c r="AK11" s="4">
        <f t="shared" si="6"/>
        <v>0</v>
      </c>
      <c r="AL11" s="4">
        <f t="shared" si="6"/>
        <v>0</v>
      </c>
      <c r="AM11" s="4">
        <f t="shared" si="6"/>
        <v>0</v>
      </c>
      <c r="AN11" s="4">
        <f t="shared" si="6"/>
        <v>0</v>
      </c>
      <c r="AO11" s="4">
        <f t="shared" si="6"/>
        <v>0</v>
      </c>
      <c r="AP11" s="4">
        <f t="shared" si="6"/>
        <v>0</v>
      </c>
    </row>
    <row r="12" spans="1:42">
      <c r="A12" s="4"/>
      <c r="B12" s="4" t="s">
        <v>656</v>
      </c>
      <c r="C12" s="4" t="s">
        <v>291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>
        <f t="shared" si="7"/>
        <v>0</v>
      </c>
      <c r="AE12" s="4">
        <f t="shared" si="8"/>
        <v>0</v>
      </c>
      <c r="AF12" s="4">
        <f t="shared" si="6"/>
        <v>0</v>
      </c>
      <c r="AG12" s="4">
        <f t="shared" si="6"/>
        <v>0</v>
      </c>
      <c r="AH12" s="4">
        <f t="shared" si="6"/>
        <v>0</v>
      </c>
      <c r="AI12" s="4">
        <f t="shared" si="6"/>
        <v>0</v>
      </c>
      <c r="AJ12" s="4">
        <f t="shared" si="6"/>
        <v>0</v>
      </c>
      <c r="AK12" s="4">
        <f t="shared" si="6"/>
        <v>0</v>
      </c>
      <c r="AL12" s="4">
        <f t="shared" si="6"/>
        <v>0</v>
      </c>
      <c r="AM12" s="4">
        <f t="shared" si="6"/>
        <v>0</v>
      </c>
      <c r="AN12" s="4">
        <f t="shared" si="6"/>
        <v>0</v>
      </c>
      <c r="AO12" s="4">
        <f t="shared" si="6"/>
        <v>0</v>
      </c>
      <c r="AP12" s="4">
        <f t="shared" si="6"/>
        <v>0</v>
      </c>
    </row>
    <row r="13" spans="1:42">
      <c r="A13" s="4"/>
      <c r="B13" s="4" t="s">
        <v>294</v>
      </c>
      <c r="C13" s="4" t="s">
        <v>293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>
        <f t="shared" si="7"/>
        <v>0</v>
      </c>
      <c r="AE13" s="4">
        <f t="shared" si="8"/>
        <v>0</v>
      </c>
      <c r="AF13" s="4">
        <f t="shared" si="6"/>
        <v>0</v>
      </c>
      <c r="AG13" s="4">
        <f t="shared" si="6"/>
        <v>0</v>
      </c>
      <c r="AH13" s="4">
        <f t="shared" si="6"/>
        <v>0</v>
      </c>
      <c r="AI13" s="4">
        <f t="shared" si="6"/>
        <v>0</v>
      </c>
      <c r="AJ13" s="4">
        <f t="shared" si="6"/>
        <v>0</v>
      </c>
      <c r="AK13" s="4">
        <f t="shared" si="6"/>
        <v>0</v>
      </c>
      <c r="AL13" s="4">
        <f t="shared" si="6"/>
        <v>0</v>
      </c>
      <c r="AM13" s="4">
        <f t="shared" si="6"/>
        <v>0</v>
      </c>
      <c r="AN13" s="4">
        <f t="shared" si="6"/>
        <v>0</v>
      </c>
      <c r="AO13" s="4">
        <f t="shared" si="6"/>
        <v>0</v>
      </c>
      <c r="AP13" s="4">
        <f t="shared" si="6"/>
        <v>0</v>
      </c>
    </row>
    <row r="14" spans="1:42">
      <c r="A14" s="4"/>
      <c r="B14" s="4" t="s">
        <v>296</v>
      </c>
      <c r="C14" s="4" t="s">
        <v>295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>
        <f t="shared" si="7"/>
        <v>0</v>
      </c>
      <c r="AE14" s="4">
        <f t="shared" si="8"/>
        <v>0</v>
      </c>
      <c r="AF14" s="4">
        <f t="shared" si="6"/>
        <v>0</v>
      </c>
      <c r="AG14" s="4">
        <f t="shared" si="6"/>
        <v>0</v>
      </c>
      <c r="AH14" s="4">
        <f t="shared" si="6"/>
        <v>0</v>
      </c>
      <c r="AI14" s="4">
        <f t="shared" si="6"/>
        <v>0</v>
      </c>
      <c r="AJ14" s="4">
        <f t="shared" si="6"/>
        <v>0</v>
      </c>
      <c r="AK14" s="4">
        <f t="shared" si="6"/>
        <v>0</v>
      </c>
      <c r="AL14" s="4">
        <f t="shared" si="6"/>
        <v>0</v>
      </c>
      <c r="AM14" s="4">
        <f t="shared" si="6"/>
        <v>0</v>
      </c>
      <c r="AN14" s="4">
        <f t="shared" si="6"/>
        <v>0</v>
      </c>
      <c r="AO14" s="4">
        <f t="shared" si="6"/>
        <v>0</v>
      </c>
      <c r="AP14" s="4">
        <f t="shared" si="6"/>
        <v>0</v>
      </c>
    </row>
    <row r="15" spans="1:42">
      <c r="A15" s="4"/>
      <c r="B15" s="4" t="s">
        <v>298</v>
      </c>
      <c r="C15" s="4" t="s">
        <v>297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>
        <f t="shared" si="7"/>
        <v>0</v>
      </c>
      <c r="AE15" s="4">
        <f t="shared" si="8"/>
        <v>0</v>
      </c>
      <c r="AF15" s="4">
        <f t="shared" si="6"/>
        <v>0</v>
      </c>
      <c r="AG15" s="4">
        <f t="shared" si="6"/>
        <v>0</v>
      </c>
      <c r="AH15" s="4">
        <f t="shared" si="6"/>
        <v>0</v>
      </c>
      <c r="AI15" s="4">
        <f t="shared" si="6"/>
        <v>0</v>
      </c>
      <c r="AJ15" s="4">
        <f t="shared" si="6"/>
        <v>0</v>
      </c>
      <c r="AK15" s="4">
        <f t="shared" si="6"/>
        <v>0</v>
      </c>
      <c r="AL15" s="4">
        <f t="shared" si="6"/>
        <v>0</v>
      </c>
      <c r="AM15" s="4">
        <f t="shared" si="6"/>
        <v>0</v>
      </c>
      <c r="AN15" s="4">
        <f t="shared" si="6"/>
        <v>0</v>
      </c>
      <c r="AO15" s="4">
        <f t="shared" si="6"/>
        <v>0</v>
      </c>
      <c r="AP15" s="4">
        <f t="shared" si="6"/>
        <v>0</v>
      </c>
    </row>
    <row r="16" spans="1:42">
      <c r="A16" s="4"/>
      <c r="B16" s="4" t="s">
        <v>300</v>
      </c>
      <c r="C16" s="4" t="s">
        <v>299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f t="shared" si="7"/>
        <v>0</v>
      </c>
      <c r="AE16" s="4">
        <f t="shared" si="8"/>
        <v>0</v>
      </c>
      <c r="AF16" s="4">
        <f t="shared" si="6"/>
        <v>0</v>
      </c>
      <c r="AG16" s="4">
        <f t="shared" si="6"/>
        <v>0</v>
      </c>
      <c r="AH16" s="4">
        <f t="shared" si="6"/>
        <v>0</v>
      </c>
      <c r="AI16" s="4">
        <f t="shared" si="6"/>
        <v>0</v>
      </c>
      <c r="AJ16" s="4">
        <f t="shared" si="6"/>
        <v>0</v>
      </c>
      <c r="AK16" s="4">
        <f t="shared" si="6"/>
        <v>0</v>
      </c>
      <c r="AL16" s="4">
        <f t="shared" si="6"/>
        <v>0</v>
      </c>
      <c r="AM16" s="4">
        <f t="shared" si="6"/>
        <v>0</v>
      </c>
      <c r="AN16" s="4">
        <f t="shared" si="6"/>
        <v>0</v>
      </c>
      <c r="AO16" s="4">
        <f t="shared" si="6"/>
        <v>0</v>
      </c>
      <c r="AP16" s="4">
        <f t="shared" si="6"/>
        <v>0</v>
      </c>
    </row>
    <row r="17" spans="1:42">
      <c r="A17" s="4"/>
      <c r="B17" s="4" t="s">
        <v>288</v>
      </c>
      <c r="C17" s="4" t="s">
        <v>301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>
        <f t="shared" si="7"/>
        <v>0</v>
      </c>
      <c r="AE17" s="4">
        <f t="shared" si="8"/>
        <v>0</v>
      </c>
      <c r="AF17" s="4">
        <f t="shared" si="6"/>
        <v>0</v>
      </c>
      <c r="AG17" s="4">
        <f t="shared" si="6"/>
        <v>0</v>
      </c>
      <c r="AH17" s="4">
        <f t="shared" si="6"/>
        <v>0</v>
      </c>
      <c r="AI17" s="4">
        <f t="shared" si="6"/>
        <v>0</v>
      </c>
      <c r="AJ17" s="4">
        <f t="shared" si="6"/>
        <v>0</v>
      </c>
      <c r="AK17" s="4">
        <f t="shared" si="6"/>
        <v>0</v>
      </c>
      <c r="AL17" s="4">
        <f t="shared" si="6"/>
        <v>0</v>
      </c>
      <c r="AM17" s="4">
        <f t="shared" si="6"/>
        <v>0</v>
      </c>
      <c r="AN17" s="4">
        <f t="shared" si="6"/>
        <v>0</v>
      </c>
      <c r="AO17" s="4">
        <f t="shared" si="6"/>
        <v>0</v>
      </c>
      <c r="AP17" s="4">
        <f t="shared" si="6"/>
        <v>0</v>
      </c>
    </row>
    <row r="18" spans="1:42">
      <c r="A18" s="4"/>
      <c r="B18" s="4" t="s">
        <v>290</v>
      </c>
      <c r="C18" s="4" t="s">
        <v>302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>
        <f t="shared" si="7"/>
        <v>0</v>
      </c>
      <c r="AE18" s="4">
        <f t="shared" si="8"/>
        <v>0</v>
      </c>
      <c r="AF18" s="4">
        <f t="shared" si="6"/>
        <v>0</v>
      </c>
      <c r="AG18" s="4">
        <f t="shared" si="6"/>
        <v>0</v>
      </c>
      <c r="AH18" s="4">
        <f t="shared" si="6"/>
        <v>0</v>
      </c>
      <c r="AI18" s="4">
        <f t="shared" si="6"/>
        <v>0</v>
      </c>
      <c r="AJ18" s="4">
        <f t="shared" si="6"/>
        <v>0</v>
      </c>
      <c r="AK18" s="4">
        <f t="shared" si="6"/>
        <v>0</v>
      </c>
      <c r="AL18" s="4">
        <f t="shared" si="6"/>
        <v>0</v>
      </c>
      <c r="AM18" s="4">
        <f t="shared" si="6"/>
        <v>0</v>
      </c>
      <c r="AN18" s="4">
        <f t="shared" si="6"/>
        <v>0</v>
      </c>
      <c r="AO18" s="4">
        <f t="shared" si="6"/>
        <v>0</v>
      </c>
      <c r="AP18" s="4">
        <f t="shared" si="6"/>
        <v>0</v>
      </c>
    </row>
    <row r="19" spans="1:42">
      <c r="A19" s="4"/>
      <c r="B19" s="4" t="s">
        <v>274</v>
      </c>
      <c r="C19" s="4" t="s">
        <v>273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>
        <f t="shared" si="7"/>
        <v>0</v>
      </c>
      <c r="AE19" s="4">
        <f t="shared" si="8"/>
        <v>0</v>
      </c>
      <c r="AF19" s="4">
        <f t="shared" si="6"/>
        <v>0</v>
      </c>
      <c r="AG19" s="4">
        <f t="shared" si="6"/>
        <v>0</v>
      </c>
      <c r="AH19" s="4">
        <f t="shared" si="6"/>
        <v>0</v>
      </c>
      <c r="AI19" s="4">
        <f t="shared" si="6"/>
        <v>0</v>
      </c>
      <c r="AJ19" s="4">
        <f t="shared" si="6"/>
        <v>0</v>
      </c>
      <c r="AK19" s="4">
        <f t="shared" si="6"/>
        <v>0</v>
      </c>
      <c r="AL19" s="4">
        <f t="shared" si="6"/>
        <v>0</v>
      </c>
      <c r="AM19" s="4">
        <f t="shared" si="6"/>
        <v>0</v>
      </c>
      <c r="AN19" s="4">
        <f t="shared" si="6"/>
        <v>0</v>
      </c>
      <c r="AO19" s="4">
        <f t="shared" si="6"/>
        <v>0</v>
      </c>
      <c r="AP19" s="4">
        <f t="shared" si="6"/>
        <v>0</v>
      </c>
    </row>
    <row r="20" spans="1:42">
      <c r="A20" s="4"/>
      <c r="B20" s="4" t="s">
        <v>657</v>
      </c>
      <c r="C20" s="4" t="s">
        <v>275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>
        <f t="shared" si="7"/>
        <v>0</v>
      </c>
      <c r="AE20" s="4">
        <f t="shared" si="8"/>
        <v>0</v>
      </c>
      <c r="AF20" s="4">
        <f t="shared" si="6"/>
        <v>0</v>
      </c>
      <c r="AG20" s="4">
        <f t="shared" si="6"/>
        <v>0</v>
      </c>
      <c r="AH20" s="4">
        <f t="shared" si="6"/>
        <v>0</v>
      </c>
      <c r="AI20" s="4">
        <f t="shared" si="6"/>
        <v>0</v>
      </c>
      <c r="AJ20" s="4">
        <f t="shared" si="6"/>
        <v>0</v>
      </c>
      <c r="AK20" s="4">
        <f t="shared" si="6"/>
        <v>0</v>
      </c>
      <c r="AL20" s="4">
        <f t="shared" si="6"/>
        <v>0</v>
      </c>
      <c r="AM20" s="4">
        <f t="shared" si="6"/>
        <v>0</v>
      </c>
      <c r="AN20" s="4">
        <f t="shared" si="6"/>
        <v>0</v>
      </c>
      <c r="AO20" s="4">
        <f t="shared" si="6"/>
        <v>0</v>
      </c>
      <c r="AP20" s="4">
        <f t="shared" si="6"/>
        <v>0</v>
      </c>
    </row>
    <row r="21" spans="1:42">
      <c r="A21" s="4"/>
      <c r="B21" s="4" t="s">
        <v>278</v>
      </c>
      <c r="C21" s="4" t="s">
        <v>277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>
        <f t="shared" si="7"/>
        <v>0</v>
      </c>
      <c r="AE21" s="4">
        <f t="shared" si="8"/>
        <v>0</v>
      </c>
      <c r="AF21" s="4">
        <f t="shared" si="6"/>
        <v>0</v>
      </c>
      <c r="AG21" s="4">
        <f t="shared" si="6"/>
        <v>0</v>
      </c>
      <c r="AH21" s="4">
        <f t="shared" si="6"/>
        <v>0</v>
      </c>
      <c r="AI21" s="4">
        <f t="shared" si="6"/>
        <v>0</v>
      </c>
      <c r="AJ21" s="4">
        <f t="shared" si="6"/>
        <v>0</v>
      </c>
      <c r="AK21" s="4">
        <f t="shared" si="6"/>
        <v>0</v>
      </c>
      <c r="AL21" s="4">
        <f t="shared" si="6"/>
        <v>0</v>
      </c>
      <c r="AM21" s="4">
        <f t="shared" si="6"/>
        <v>0</v>
      </c>
      <c r="AN21" s="4">
        <f t="shared" si="6"/>
        <v>0</v>
      </c>
      <c r="AO21" s="4">
        <f t="shared" si="6"/>
        <v>0</v>
      </c>
      <c r="AP21" s="4">
        <f t="shared" si="6"/>
        <v>0</v>
      </c>
    </row>
    <row r="22" spans="1:42">
      <c r="A22" s="4"/>
      <c r="B22" s="4" t="s">
        <v>280</v>
      </c>
      <c r="C22" s="4" t="s">
        <v>279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>
        <f t="shared" si="7"/>
        <v>0</v>
      </c>
      <c r="AE22" s="4">
        <f t="shared" si="8"/>
        <v>0</v>
      </c>
      <c r="AF22" s="4">
        <f t="shared" si="6"/>
        <v>0</v>
      </c>
      <c r="AG22" s="4">
        <f t="shared" si="6"/>
        <v>0</v>
      </c>
      <c r="AH22" s="4">
        <f t="shared" si="6"/>
        <v>0</v>
      </c>
      <c r="AI22" s="4">
        <f t="shared" si="6"/>
        <v>0</v>
      </c>
      <c r="AJ22" s="4">
        <f t="shared" si="6"/>
        <v>0</v>
      </c>
      <c r="AK22" s="4">
        <f t="shared" si="6"/>
        <v>0</v>
      </c>
      <c r="AL22" s="4">
        <f t="shared" si="6"/>
        <v>0</v>
      </c>
      <c r="AM22" s="4">
        <f t="shared" si="6"/>
        <v>0</v>
      </c>
      <c r="AN22" s="4">
        <f t="shared" si="6"/>
        <v>0</v>
      </c>
      <c r="AO22" s="4">
        <f t="shared" si="6"/>
        <v>0</v>
      </c>
      <c r="AP22" s="4">
        <f t="shared" si="6"/>
        <v>0</v>
      </c>
    </row>
    <row r="23" spans="1:42">
      <c r="A23" s="4"/>
      <c r="B23" s="4" t="s">
        <v>282</v>
      </c>
      <c r="C23" s="4" t="s">
        <v>281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>
        <f t="shared" si="7"/>
        <v>0</v>
      </c>
      <c r="AE23" s="4">
        <f t="shared" si="8"/>
        <v>0</v>
      </c>
      <c r="AF23" s="4">
        <f t="shared" si="6"/>
        <v>0</v>
      </c>
      <c r="AG23" s="4">
        <f t="shared" si="6"/>
        <v>0</v>
      </c>
      <c r="AH23" s="4">
        <f t="shared" si="6"/>
        <v>0</v>
      </c>
      <c r="AI23" s="4">
        <f t="shared" si="6"/>
        <v>0</v>
      </c>
      <c r="AJ23" s="4">
        <f t="shared" si="6"/>
        <v>0</v>
      </c>
      <c r="AK23" s="4">
        <f t="shared" si="6"/>
        <v>0</v>
      </c>
      <c r="AL23" s="4">
        <f t="shared" si="6"/>
        <v>0</v>
      </c>
      <c r="AM23" s="4">
        <f t="shared" si="6"/>
        <v>0</v>
      </c>
      <c r="AN23" s="4">
        <f t="shared" si="6"/>
        <v>0</v>
      </c>
      <c r="AO23" s="4">
        <f t="shared" si="6"/>
        <v>0</v>
      </c>
      <c r="AP23" s="4">
        <f t="shared" si="6"/>
        <v>0</v>
      </c>
    </row>
    <row r="24" spans="1:42">
      <c r="A24" s="4"/>
      <c r="B24" s="4" t="s">
        <v>284</v>
      </c>
      <c r="C24" s="4" t="s">
        <v>283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>
        <f t="shared" si="7"/>
        <v>0</v>
      </c>
      <c r="AE24" s="4">
        <f t="shared" si="8"/>
        <v>0</v>
      </c>
      <c r="AF24" s="4">
        <f t="shared" si="6"/>
        <v>0</v>
      </c>
      <c r="AG24" s="4">
        <f t="shared" si="6"/>
        <v>0</v>
      </c>
      <c r="AH24" s="4">
        <f t="shared" si="6"/>
        <v>0</v>
      </c>
      <c r="AI24" s="4">
        <f t="shared" si="6"/>
        <v>0</v>
      </c>
      <c r="AJ24" s="4">
        <f t="shared" si="6"/>
        <v>0</v>
      </c>
      <c r="AK24" s="4">
        <f t="shared" si="6"/>
        <v>0</v>
      </c>
      <c r="AL24" s="4">
        <f t="shared" si="6"/>
        <v>0</v>
      </c>
      <c r="AM24" s="4">
        <f t="shared" si="6"/>
        <v>0</v>
      </c>
      <c r="AN24" s="4">
        <f t="shared" si="6"/>
        <v>0</v>
      </c>
      <c r="AO24" s="4">
        <f t="shared" si="6"/>
        <v>0</v>
      </c>
      <c r="AP24" s="4">
        <f t="shared" si="6"/>
        <v>0</v>
      </c>
    </row>
    <row r="25" spans="1:42">
      <c r="A25" s="4"/>
      <c r="B25" s="4" t="s">
        <v>286</v>
      </c>
      <c r="C25" s="4" t="s">
        <v>285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>
        <f t="shared" si="7"/>
        <v>0</v>
      </c>
      <c r="AE25" s="4">
        <f t="shared" si="8"/>
        <v>0</v>
      </c>
      <c r="AF25" s="4">
        <f t="shared" si="6"/>
        <v>0</v>
      </c>
      <c r="AG25" s="4">
        <f t="shared" si="6"/>
        <v>0</v>
      </c>
      <c r="AH25" s="4">
        <f t="shared" si="6"/>
        <v>0</v>
      </c>
      <c r="AI25" s="4">
        <f t="shared" si="6"/>
        <v>0</v>
      </c>
      <c r="AJ25" s="4">
        <f t="shared" si="6"/>
        <v>0</v>
      </c>
      <c r="AK25" s="4">
        <f t="shared" si="6"/>
        <v>0</v>
      </c>
      <c r="AL25" s="4">
        <f t="shared" si="6"/>
        <v>0</v>
      </c>
      <c r="AM25" s="4">
        <f t="shared" si="6"/>
        <v>0</v>
      </c>
      <c r="AN25" s="4">
        <f t="shared" si="6"/>
        <v>0</v>
      </c>
      <c r="AO25" s="4">
        <f t="shared" si="6"/>
        <v>0</v>
      </c>
      <c r="AP25" s="4">
        <f t="shared" si="6"/>
        <v>0</v>
      </c>
    </row>
    <row r="26" spans="1:42">
      <c r="A26" s="4"/>
      <c r="B26" s="4" t="s">
        <v>288</v>
      </c>
      <c r="C26" s="4" t="s">
        <v>287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>
        <f t="shared" si="7"/>
        <v>0</v>
      </c>
      <c r="AE26" s="4">
        <f t="shared" si="8"/>
        <v>0</v>
      </c>
      <c r="AF26" s="4">
        <f t="shared" si="8"/>
        <v>0</v>
      </c>
      <c r="AG26" s="4">
        <f t="shared" si="8"/>
        <v>0</v>
      </c>
      <c r="AH26" s="4">
        <f t="shared" si="8"/>
        <v>0</v>
      </c>
      <c r="AI26" s="4">
        <f t="shared" si="8"/>
        <v>0</v>
      </c>
      <c r="AJ26" s="4">
        <f t="shared" si="8"/>
        <v>0</v>
      </c>
      <c r="AK26" s="4">
        <f t="shared" si="8"/>
        <v>0</v>
      </c>
      <c r="AL26" s="4">
        <f t="shared" si="8"/>
        <v>0</v>
      </c>
      <c r="AM26" s="4">
        <f t="shared" si="8"/>
        <v>0</v>
      </c>
      <c r="AN26" s="4">
        <f t="shared" si="8"/>
        <v>0</v>
      </c>
      <c r="AO26" s="4">
        <f t="shared" si="8"/>
        <v>0</v>
      </c>
      <c r="AP26" s="4">
        <f t="shared" si="8"/>
        <v>0</v>
      </c>
    </row>
    <row r="27" spans="1:42">
      <c r="A27" s="4"/>
      <c r="B27" s="4" t="s">
        <v>290</v>
      </c>
      <c r="C27" s="4" t="s">
        <v>289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>
        <f t="shared" si="7"/>
        <v>0</v>
      </c>
      <c r="AE27" s="4">
        <f t="shared" si="8"/>
        <v>0</v>
      </c>
      <c r="AF27" s="4">
        <f t="shared" si="8"/>
        <v>0</v>
      </c>
      <c r="AG27" s="4">
        <f t="shared" si="8"/>
        <v>0</v>
      </c>
      <c r="AH27" s="4">
        <f t="shared" si="8"/>
        <v>0</v>
      </c>
      <c r="AI27" s="4">
        <f t="shared" si="8"/>
        <v>0</v>
      </c>
      <c r="AJ27" s="4">
        <f t="shared" si="8"/>
        <v>0</v>
      </c>
      <c r="AK27" s="4">
        <f t="shared" si="8"/>
        <v>0</v>
      </c>
      <c r="AL27" s="4">
        <f t="shared" si="8"/>
        <v>0</v>
      </c>
      <c r="AM27" s="4">
        <f t="shared" si="8"/>
        <v>0</v>
      </c>
      <c r="AN27" s="4">
        <f t="shared" si="8"/>
        <v>0</v>
      </c>
      <c r="AO27" s="4">
        <f t="shared" si="8"/>
        <v>0</v>
      </c>
      <c r="AP27" s="4">
        <f t="shared" si="8"/>
        <v>0</v>
      </c>
    </row>
    <row r="28" spans="1:42">
      <c r="A28" s="4"/>
      <c r="B28" s="4" t="s">
        <v>408</v>
      </c>
      <c r="C28" s="4" t="s">
        <v>407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>
        <f t="shared" si="7"/>
        <v>0</v>
      </c>
      <c r="AE28" s="4">
        <f t="shared" si="8"/>
        <v>0</v>
      </c>
      <c r="AF28" s="4">
        <f t="shared" si="8"/>
        <v>0</v>
      </c>
      <c r="AG28" s="4">
        <f t="shared" si="8"/>
        <v>0</v>
      </c>
      <c r="AH28" s="4">
        <f t="shared" si="8"/>
        <v>0</v>
      </c>
      <c r="AI28" s="4">
        <f t="shared" si="8"/>
        <v>0</v>
      </c>
      <c r="AJ28" s="4">
        <f t="shared" si="8"/>
        <v>0</v>
      </c>
      <c r="AK28" s="4">
        <f t="shared" si="8"/>
        <v>0</v>
      </c>
      <c r="AL28" s="4">
        <f t="shared" si="8"/>
        <v>0</v>
      </c>
      <c r="AM28" s="4">
        <f t="shared" si="8"/>
        <v>0</v>
      </c>
      <c r="AN28" s="4">
        <f t="shared" si="8"/>
        <v>0</v>
      </c>
      <c r="AO28" s="4">
        <f t="shared" si="8"/>
        <v>0</v>
      </c>
      <c r="AP28" s="4">
        <f t="shared" si="8"/>
        <v>0</v>
      </c>
    </row>
    <row r="29" spans="1:42">
      <c r="A29" s="4"/>
      <c r="B29" s="4" t="s">
        <v>410</v>
      </c>
      <c r="C29" s="4" t="s">
        <v>409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>
        <f t="shared" si="7"/>
        <v>0</v>
      </c>
      <c r="AE29" s="4">
        <f t="shared" si="8"/>
        <v>0</v>
      </c>
      <c r="AF29" s="4">
        <f t="shared" si="8"/>
        <v>0</v>
      </c>
      <c r="AG29" s="4">
        <f t="shared" si="8"/>
        <v>0</v>
      </c>
      <c r="AH29" s="4">
        <f t="shared" si="8"/>
        <v>0</v>
      </c>
      <c r="AI29" s="4">
        <f t="shared" si="8"/>
        <v>0</v>
      </c>
      <c r="AJ29" s="4">
        <f t="shared" si="8"/>
        <v>0</v>
      </c>
      <c r="AK29" s="4">
        <f t="shared" si="8"/>
        <v>0</v>
      </c>
      <c r="AL29" s="4">
        <f t="shared" si="8"/>
        <v>0</v>
      </c>
      <c r="AM29" s="4">
        <f t="shared" si="8"/>
        <v>0</v>
      </c>
      <c r="AN29" s="4">
        <f t="shared" si="8"/>
        <v>0</v>
      </c>
      <c r="AO29" s="4">
        <f t="shared" si="8"/>
        <v>0</v>
      </c>
      <c r="AP29" s="4">
        <f t="shared" si="8"/>
        <v>0</v>
      </c>
    </row>
    <row r="30" spans="1:42">
      <c r="A30" s="4"/>
      <c r="B30" s="4" t="s">
        <v>304</v>
      </c>
      <c r="C30" s="4" t="s">
        <v>303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>
        <f t="shared" si="7"/>
        <v>0</v>
      </c>
      <c r="AE30" s="4">
        <f t="shared" si="8"/>
        <v>0</v>
      </c>
      <c r="AF30" s="4">
        <f t="shared" si="8"/>
        <v>0</v>
      </c>
      <c r="AG30" s="4">
        <f t="shared" si="8"/>
        <v>0</v>
      </c>
      <c r="AH30" s="4">
        <f t="shared" si="8"/>
        <v>0</v>
      </c>
      <c r="AI30" s="4">
        <f t="shared" si="8"/>
        <v>0</v>
      </c>
      <c r="AJ30" s="4">
        <f t="shared" si="8"/>
        <v>0</v>
      </c>
      <c r="AK30" s="4">
        <f t="shared" si="8"/>
        <v>0</v>
      </c>
      <c r="AL30" s="4">
        <f t="shared" si="8"/>
        <v>0</v>
      </c>
      <c r="AM30" s="4">
        <f t="shared" si="8"/>
        <v>0</v>
      </c>
      <c r="AN30" s="4">
        <f t="shared" si="8"/>
        <v>0</v>
      </c>
      <c r="AO30" s="4">
        <f t="shared" si="8"/>
        <v>0</v>
      </c>
      <c r="AP30" s="4">
        <f t="shared" si="8"/>
        <v>0</v>
      </c>
    </row>
    <row r="31" spans="1:4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>
      <c r="A34" s="4"/>
      <c r="B34" s="4" t="s">
        <v>658</v>
      </c>
      <c r="C34" s="4"/>
      <c r="D34" s="4">
        <f>SUM(D35:D77)</f>
        <v>0</v>
      </c>
      <c r="E34" s="4">
        <f t="shared" ref="E34:P34" si="9">SUM(E35:E77)</f>
        <v>0</v>
      </c>
      <c r="F34" s="4">
        <f t="shared" si="9"/>
        <v>0</v>
      </c>
      <c r="G34" s="4">
        <f t="shared" si="9"/>
        <v>0</v>
      </c>
      <c r="H34" s="4">
        <f t="shared" si="9"/>
        <v>0</v>
      </c>
      <c r="I34" s="4">
        <f t="shared" si="9"/>
        <v>0</v>
      </c>
      <c r="J34" s="4">
        <f t="shared" si="9"/>
        <v>0</v>
      </c>
      <c r="K34" s="4">
        <f t="shared" si="9"/>
        <v>0</v>
      </c>
      <c r="L34" s="4">
        <f t="shared" si="9"/>
        <v>0</v>
      </c>
      <c r="M34" s="4">
        <f t="shared" si="9"/>
        <v>0</v>
      </c>
      <c r="N34" s="4">
        <f t="shared" si="9"/>
        <v>0</v>
      </c>
      <c r="O34" s="4">
        <f t="shared" si="9"/>
        <v>0</v>
      </c>
      <c r="P34" s="4">
        <f t="shared" si="9"/>
        <v>0</v>
      </c>
      <c r="Q34" s="4">
        <f>SUM(Q35:Q77)</f>
        <v>0</v>
      </c>
      <c r="R34" s="4">
        <f t="shared" ref="R34:AC34" si="10">SUM(R35:R77)</f>
        <v>0</v>
      </c>
      <c r="S34" s="4">
        <f t="shared" si="10"/>
        <v>0</v>
      </c>
      <c r="T34" s="4">
        <f t="shared" si="10"/>
        <v>0</v>
      </c>
      <c r="U34" s="4">
        <f t="shared" si="10"/>
        <v>0</v>
      </c>
      <c r="V34" s="4">
        <f t="shared" si="10"/>
        <v>0</v>
      </c>
      <c r="W34" s="4">
        <f t="shared" si="10"/>
        <v>0</v>
      </c>
      <c r="X34" s="4">
        <f t="shared" si="10"/>
        <v>0</v>
      </c>
      <c r="Y34" s="4">
        <f t="shared" si="10"/>
        <v>0</v>
      </c>
      <c r="Z34" s="4">
        <f t="shared" si="10"/>
        <v>0</v>
      </c>
      <c r="AA34" s="4">
        <f t="shared" si="10"/>
        <v>0</v>
      </c>
      <c r="AB34" s="4">
        <f t="shared" si="10"/>
        <v>0</v>
      </c>
      <c r="AC34" s="4">
        <f t="shared" si="10"/>
        <v>0</v>
      </c>
      <c r="AD34" s="4">
        <f>SUM(AD35:AD77)</f>
        <v>0</v>
      </c>
      <c r="AE34" s="4">
        <f t="shared" ref="AE34:AP34" si="11">SUM(AE35:AE77)</f>
        <v>0</v>
      </c>
      <c r="AF34" s="4">
        <f t="shared" si="11"/>
        <v>0</v>
      </c>
      <c r="AG34" s="4">
        <f t="shared" si="11"/>
        <v>0</v>
      </c>
      <c r="AH34" s="4">
        <f t="shared" si="11"/>
        <v>0</v>
      </c>
      <c r="AI34" s="4">
        <f t="shared" si="11"/>
        <v>0</v>
      </c>
      <c r="AJ34" s="4">
        <f t="shared" si="11"/>
        <v>0</v>
      </c>
      <c r="AK34" s="4">
        <f t="shared" si="11"/>
        <v>0</v>
      </c>
      <c r="AL34" s="4">
        <f t="shared" si="11"/>
        <v>0</v>
      </c>
      <c r="AM34" s="4">
        <f t="shared" si="11"/>
        <v>0</v>
      </c>
      <c r="AN34" s="4">
        <f t="shared" si="11"/>
        <v>0</v>
      </c>
      <c r="AO34" s="4">
        <f t="shared" si="11"/>
        <v>0</v>
      </c>
      <c r="AP34" s="4">
        <f t="shared" si="11"/>
        <v>0</v>
      </c>
    </row>
    <row r="35" spans="1:42">
      <c r="A35" s="4"/>
      <c r="B35" s="4" t="s">
        <v>306</v>
      </c>
      <c r="C35" s="4" t="s">
        <v>305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>
        <f t="shared" ref="AD35:AD77" si="12">SUM(AE35:AP35)</f>
        <v>0</v>
      </c>
      <c r="AE35" s="4">
        <f t="shared" ref="AE35:AP56" si="13">E35-R35</f>
        <v>0</v>
      </c>
      <c r="AF35" s="4">
        <f t="shared" si="13"/>
        <v>0</v>
      </c>
      <c r="AG35" s="4">
        <f t="shared" si="13"/>
        <v>0</v>
      </c>
      <c r="AH35" s="4">
        <f t="shared" si="13"/>
        <v>0</v>
      </c>
      <c r="AI35" s="4">
        <f t="shared" si="13"/>
        <v>0</v>
      </c>
      <c r="AJ35" s="4">
        <f t="shared" si="13"/>
        <v>0</v>
      </c>
      <c r="AK35" s="4">
        <f t="shared" si="13"/>
        <v>0</v>
      </c>
      <c r="AL35" s="4">
        <f t="shared" si="13"/>
        <v>0</v>
      </c>
      <c r="AM35" s="4">
        <f t="shared" si="13"/>
        <v>0</v>
      </c>
      <c r="AN35" s="4">
        <f t="shared" si="13"/>
        <v>0</v>
      </c>
      <c r="AO35" s="4">
        <f t="shared" si="13"/>
        <v>0</v>
      </c>
      <c r="AP35" s="4">
        <f t="shared" si="13"/>
        <v>0</v>
      </c>
    </row>
    <row r="36" spans="1:42">
      <c r="A36" s="4"/>
      <c r="B36" s="4" t="s">
        <v>308</v>
      </c>
      <c r="C36" s="4" t="s">
        <v>307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>
        <f t="shared" si="12"/>
        <v>0</v>
      </c>
      <c r="AE36" s="4">
        <f t="shared" si="13"/>
        <v>0</v>
      </c>
      <c r="AF36" s="4">
        <f t="shared" si="13"/>
        <v>0</v>
      </c>
      <c r="AG36" s="4">
        <f t="shared" si="13"/>
        <v>0</v>
      </c>
      <c r="AH36" s="4">
        <f t="shared" si="13"/>
        <v>0</v>
      </c>
      <c r="AI36" s="4">
        <f t="shared" si="13"/>
        <v>0</v>
      </c>
      <c r="AJ36" s="4">
        <f t="shared" si="13"/>
        <v>0</v>
      </c>
      <c r="AK36" s="4">
        <f t="shared" si="13"/>
        <v>0</v>
      </c>
      <c r="AL36" s="4">
        <f t="shared" si="13"/>
        <v>0</v>
      </c>
      <c r="AM36" s="4">
        <f t="shared" si="13"/>
        <v>0</v>
      </c>
      <c r="AN36" s="4">
        <f t="shared" si="13"/>
        <v>0</v>
      </c>
      <c r="AO36" s="4">
        <f t="shared" si="13"/>
        <v>0</v>
      </c>
      <c r="AP36" s="4">
        <f t="shared" si="13"/>
        <v>0</v>
      </c>
    </row>
    <row r="37" spans="1:42">
      <c r="A37" s="4"/>
      <c r="B37" s="4" t="s">
        <v>310</v>
      </c>
      <c r="C37" s="4" t="s">
        <v>309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>
        <f t="shared" si="12"/>
        <v>0</v>
      </c>
      <c r="AE37" s="4">
        <f t="shared" si="13"/>
        <v>0</v>
      </c>
      <c r="AF37" s="4">
        <f t="shared" si="13"/>
        <v>0</v>
      </c>
      <c r="AG37" s="4">
        <f t="shared" si="13"/>
        <v>0</v>
      </c>
      <c r="AH37" s="4">
        <f t="shared" si="13"/>
        <v>0</v>
      </c>
      <c r="AI37" s="4">
        <f t="shared" si="13"/>
        <v>0</v>
      </c>
      <c r="AJ37" s="4">
        <f t="shared" si="13"/>
        <v>0</v>
      </c>
      <c r="AK37" s="4">
        <f t="shared" si="13"/>
        <v>0</v>
      </c>
      <c r="AL37" s="4">
        <f t="shared" si="13"/>
        <v>0</v>
      </c>
      <c r="AM37" s="4">
        <f t="shared" si="13"/>
        <v>0</v>
      </c>
      <c r="AN37" s="4">
        <f t="shared" si="13"/>
        <v>0</v>
      </c>
      <c r="AO37" s="4">
        <f t="shared" si="13"/>
        <v>0</v>
      </c>
      <c r="AP37" s="4">
        <f t="shared" si="13"/>
        <v>0</v>
      </c>
    </row>
    <row r="38" spans="1:42">
      <c r="A38" s="4"/>
      <c r="B38" s="4" t="s">
        <v>312</v>
      </c>
      <c r="C38" s="4" t="s">
        <v>311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>
        <f t="shared" si="12"/>
        <v>0</v>
      </c>
      <c r="AE38" s="4">
        <f t="shared" si="13"/>
        <v>0</v>
      </c>
      <c r="AF38" s="4">
        <f t="shared" si="13"/>
        <v>0</v>
      </c>
      <c r="AG38" s="4">
        <f t="shared" si="13"/>
        <v>0</v>
      </c>
      <c r="AH38" s="4">
        <f t="shared" si="13"/>
        <v>0</v>
      </c>
      <c r="AI38" s="4">
        <f t="shared" si="13"/>
        <v>0</v>
      </c>
      <c r="AJ38" s="4">
        <f t="shared" si="13"/>
        <v>0</v>
      </c>
      <c r="AK38" s="4">
        <f t="shared" si="13"/>
        <v>0</v>
      </c>
      <c r="AL38" s="4">
        <f t="shared" si="13"/>
        <v>0</v>
      </c>
      <c r="AM38" s="4">
        <f t="shared" si="13"/>
        <v>0</v>
      </c>
      <c r="AN38" s="4">
        <f t="shared" si="13"/>
        <v>0</v>
      </c>
      <c r="AO38" s="4">
        <f t="shared" si="13"/>
        <v>0</v>
      </c>
      <c r="AP38" s="4">
        <f t="shared" si="13"/>
        <v>0</v>
      </c>
    </row>
    <row r="39" spans="1:42">
      <c r="A39" s="4"/>
      <c r="B39" s="4" t="s">
        <v>659</v>
      </c>
      <c r="C39" s="4" t="s">
        <v>313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>
        <f t="shared" si="12"/>
        <v>0</v>
      </c>
      <c r="AE39" s="4">
        <f t="shared" si="13"/>
        <v>0</v>
      </c>
      <c r="AF39" s="4">
        <f t="shared" si="13"/>
        <v>0</v>
      </c>
      <c r="AG39" s="4">
        <f t="shared" si="13"/>
        <v>0</v>
      </c>
      <c r="AH39" s="4">
        <f t="shared" si="13"/>
        <v>0</v>
      </c>
      <c r="AI39" s="4">
        <f t="shared" si="13"/>
        <v>0</v>
      </c>
      <c r="AJ39" s="4">
        <f t="shared" si="13"/>
        <v>0</v>
      </c>
      <c r="AK39" s="4">
        <f t="shared" si="13"/>
        <v>0</v>
      </c>
      <c r="AL39" s="4">
        <f t="shared" si="13"/>
        <v>0</v>
      </c>
      <c r="AM39" s="4">
        <f t="shared" si="13"/>
        <v>0</v>
      </c>
      <c r="AN39" s="4">
        <f t="shared" si="13"/>
        <v>0</v>
      </c>
      <c r="AO39" s="4">
        <f t="shared" si="13"/>
        <v>0</v>
      </c>
      <c r="AP39" s="4">
        <f t="shared" si="13"/>
        <v>0</v>
      </c>
    </row>
    <row r="40" spans="1:42">
      <c r="A40" s="4"/>
      <c r="B40" s="4" t="s">
        <v>316</v>
      </c>
      <c r="C40" s="4" t="s">
        <v>315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>
        <f t="shared" si="12"/>
        <v>0</v>
      </c>
      <c r="AE40" s="4">
        <f t="shared" si="13"/>
        <v>0</v>
      </c>
      <c r="AF40" s="4">
        <f t="shared" si="13"/>
        <v>0</v>
      </c>
      <c r="AG40" s="4">
        <f t="shared" si="13"/>
        <v>0</v>
      </c>
      <c r="AH40" s="4">
        <f t="shared" si="13"/>
        <v>0</v>
      </c>
      <c r="AI40" s="4">
        <f t="shared" si="13"/>
        <v>0</v>
      </c>
      <c r="AJ40" s="4">
        <f t="shared" si="13"/>
        <v>0</v>
      </c>
      <c r="AK40" s="4">
        <f t="shared" si="13"/>
        <v>0</v>
      </c>
      <c r="AL40" s="4">
        <f t="shared" si="13"/>
        <v>0</v>
      </c>
      <c r="AM40" s="4">
        <f t="shared" si="13"/>
        <v>0</v>
      </c>
      <c r="AN40" s="4">
        <f t="shared" si="13"/>
        <v>0</v>
      </c>
      <c r="AO40" s="4">
        <f t="shared" si="13"/>
        <v>0</v>
      </c>
      <c r="AP40" s="4">
        <f t="shared" si="13"/>
        <v>0</v>
      </c>
    </row>
    <row r="41" spans="1:42">
      <c r="A41" s="4"/>
      <c r="B41" s="4" t="s">
        <v>318</v>
      </c>
      <c r="C41" s="4" t="s">
        <v>317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>
        <f t="shared" si="12"/>
        <v>0</v>
      </c>
      <c r="AE41" s="4">
        <f t="shared" si="13"/>
        <v>0</v>
      </c>
      <c r="AF41" s="4">
        <f t="shared" si="13"/>
        <v>0</v>
      </c>
      <c r="AG41" s="4">
        <f t="shared" si="13"/>
        <v>0</v>
      </c>
      <c r="AH41" s="4">
        <f t="shared" si="13"/>
        <v>0</v>
      </c>
      <c r="AI41" s="4">
        <f t="shared" si="13"/>
        <v>0</v>
      </c>
      <c r="AJ41" s="4">
        <f t="shared" si="13"/>
        <v>0</v>
      </c>
      <c r="AK41" s="4">
        <f t="shared" si="13"/>
        <v>0</v>
      </c>
      <c r="AL41" s="4">
        <f t="shared" si="13"/>
        <v>0</v>
      </c>
      <c r="AM41" s="4">
        <f t="shared" si="13"/>
        <v>0</v>
      </c>
      <c r="AN41" s="4">
        <f t="shared" si="13"/>
        <v>0</v>
      </c>
      <c r="AO41" s="4">
        <f t="shared" si="13"/>
        <v>0</v>
      </c>
      <c r="AP41" s="4">
        <f t="shared" si="13"/>
        <v>0</v>
      </c>
    </row>
    <row r="42" spans="1:42">
      <c r="A42" s="4"/>
      <c r="B42" s="4" t="s">
        <v>326</v>
      </c>
      <c r="C42" s="4" t="s">
        <v>325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>
        <f t="shared" si="12"/>
        <v>0</v>
      </c>
      <c r="AE42" s="4">
        <f t="shared" si="13"/>
        <v>0</v>
      </c>
      <c r="AF42" s="4">
        <f t="shared" si="13"/>
        <v>0</v>
      </c>
      <c r="AG42" s="4">
        <f t="shared" si="13"/>
        <v>0</v>
      </c>
      <c r="AH42" s="4">
        <f t="shared" si="13"/>
        <v>0</v>
      </c>
      <c r="AI42" s="4">
        <f t="shared" si="13"/>
        <v>0</v>
      </c>
      <c r="AJ42" s="4">
        <f t="shared" si="13"/>
        <v>0</v>
      </c>
      <c r="AK42" s="4">
        <f t="shared" si="13"/>
        <v>0</v>
      </c>
      <c r="AL42" s="4">
        <f t="shared" si="13"/>
        <v>0</v>
      </c>
      <c r="AM42" s="4">
        <f t="shared" si="13"/>
        <v>0</v>
      </c>
      <c r="AN42" s="4">
        <f t="shared" si="13"/>
        <v>0</v>
      </c>
      <c r="AO42" s="4">
        <f t="shared" si="13"/>
        <v>0</v>
      </c>
      <c r="AP42" s="4">
        <f t="shared" si="13"/>
        <v>0</v>
      </c>
    </row>
    <row r="43" spans="1:42">
      <c r="A43" s="4"/>
      <c r="B43" s="4" t="s">
        <v>330</v>
      </c>
      <c r="C43" s="4" t="s">
        <v>329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>
        <f t="shared" si="12"/>
        <v>0</v>
      </c>
      <c r="AE43" s="4">
        <f t="shared" si="13"/>
        <v>0</v>
      </c>
      <c r="AF43" s="4">
        <f t="shared" si="13"/>
        <v>0</v>
      </c>
      <c r="AG43" s="4">
        <f t="shared" si="13"/>
        <v>0</v>
      </c>
      <c r="AH43" s="4">
        <f t="shared" si="13"/>
        <v>0</v>
      </c>
      <c r="AI43" s="4">
        <f t="shared" si="13"/>
        <v>0</v>
      </c>
      <c r="AJ43" s="4">
        <f t="shared" si="13"/>
        <v>0</v>
      </c>
      <c r="AK43" s="4">
        <f t="shared" si="13"/>
        <v>0</v>
      </c>
      <c r="AL43" s="4">
        <f t="shared" si="13"/>
        <v>0</v>
      </c>
      <c r="AM43" s="4">
        <f t="shared" si="13"/>
        <v>0</v>
      </c>
      <c r="AN43" s="4">
        <f t="shared" si="13"/>
        <v>0</v>
      </c>
      <c r="AO43" s="4">
        <f t="shared" si="13"/>
        <v>0</v>
      </c>
      <c r="AP43" s="4">
        <f t="shared" si="13"/>
        <v>0</v>
      </c>
    </row>
    <row r="44" spans="1:42">
      <c r="A44" s="4"/>
      <c r="B44" s="4" t="s">
        <v>332</v>
      </c>
      <c r="C44" s="4" t="s">
        <v>331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>
        <f t="shared" si="12"/>
        <v>0</v>
      </c>
      <c r="AE44" s="4">
        <f t="shared" si="13"/>
        <v>0</v>
      </c>
      <c r="AF44" s="4">
        <f t="shared" si="13"/>
        <v>0</v>
      </c>
      <c r="AG44" s="4">
        <f t="shared" si="13"/>
        <v>0</v>
      </c>
      <c r="AH44" s="4">
        <f t="shared" si="13"/>
        <v>0</v>
      </c>
      <c r="AI44" s="4">
        <f t="shared" si="13"/>
        <v>0</v>
      </c>
      <c r="AJ44" s="4">
        <f t="shared" si="13"/>
        <v>0</v>
      </c>
      <c r="AK44" s="4">
        <f t="shared" si="13"/>
        <v>0</v>
      </c>
      <c r="AL44" s="4">
        <f t="shared" si="13"/>
        <v>0</v>
      </c>
      <c r="AM44" s="4">
        <f t="shared" si="13"/>
        <v>0</v>
      </c>
      <c r="AN44" s="4">
        <f t="shared" si="13"/>
        <v>0</v>
      </c>
      <c r="AO44" s="4">
        <f t="shared" si="13"/>
        <v>0</v>
      </c>
      <c r="AP44" s="4">
        <f t="shared" si="13"/>
        <v>0</v>
      </c>
    </row>
    <row r="45" spans="1:42">
      <c r="A45" s="4"/>
      <c r="B45" s="4" t="s">
        <v>336</v>
      </c>
      <c r="C45" s="4" t="s">
        <v>335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>
        <f t="shared" si="12"/>
        <v>0</v>
      </c>
      <c r="AE45" s="4">
        <f t="shared" si="13"/>
        <v>0</v>
      </c>
      <c r="AF45" s="4">
        <f t="shared" si="13"/>
        <v>0</v>
      </c>
      <c r="AG45" s="4">
        <f t="shared" si="13"/>
        <v>0</v>
      </c>
      <c r="AH45" s="4">
        <f t="shared" si="13"/>
        <v>0</v>
      </c>
      <c r="AI45" s="4">
        <f t="shared" si="13"/>
        <v>0</v>
      </c>
      <c r="AJ45" s="4">
        <f t="shared" si="13"/>
        <v>0</v>
      </c>
      <c r="AK45" s="4">
        <f t="shared" si="13"/>
        <v>0</v>
      </c>
      <c r="AL45" s="4">
        <f t="shared" si="13"/>
        <v>0</v>
      </c>
      <c r="AM45" s="4">
        <f t="shared" si="13"/>
        <v>0</v>
      </c>
      <c r="AN45" s="4">
        <f t="shared" si="13"/>
        <v>0</v>
      </c>
      <c r="AO45" s="4">
        <f t="shared" si="13"/>
        <v>0</v>
      </c>
      <c r="AP45" s="4">
        <f t="shared" si="13"/>
        <v>0</v>
      </c>
    </row>
    <row r="46" spans="1:42">
      <c r="A46" s="4"/>
      <c r="B46" s="4" t="s">
        <v>342</v>
      </c>
      <c r="C46" s="4" t="s">
        <v>341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>
        <f t="shared" si="12"/>
        <v>0</v>
      </c>
      <c r="AE46" s="4">
        <f t="shared" si="13"/>
        <v>0</v>
      </c>
      <c r="AF46" s="4">
        <f t="shared" si="13"/>
        <v>0</v>
      </c>
      <c r="AG46" s="4">
        <f t="shared" si="13"/>
        <v>0</v>
      </c>
      <c r="AH46" s="4">
        <f t="shared" si="13"/>
        <v>0</v>
      </c>
      <c r="AI46" s="4">
        <f t="shared" si="13"/>
        <v>0</v>
      </c>
      <c r="AJ46" s="4">
        <f t="shared" si="13"/>
        <v>0</v>
      </c>
      <c r="AK46" s="4">
        <f t="shared" si="13"/>
        <v>0</v>
      </c>
      <c r="AL46" s="4">
        <f t="shared" si="13"/>
        <v>0</v>
      </c>
      <c r="AM46" s="4">
        <f t="shared" si="13"/>
        <v>0</v>
      </c>
      <c r="AN46" s="4">
        <f t="shared" si="13"/>
        <v>0</v>
      </c>
      <c r="AO46" s="4">
        <f t="shared" si="13"/>
        <v>0</v>
      </c>
      <c r="AP46" s="4">
        <f t="shared" si="13"/>
        <v>0</v>
      </c>
    </row>
    <row r="47" spans="1:42">
      <c r="A47" s="4"/>
      <c r="B47" s="4" t="s">
        <v>344</v>
      </c>
      <c r="C47" s="4" t="s">
        <v>343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>
        <f t="shared" si="12"/>
        <v>0</v>
      </c>
      <c r="AE47" s="4">
        <f t="shared" si="13"/>
        <v>0</v>
      </c>
      <c r="AF47" s="4">
        <f t="shared" si="13"/>
        <v>0</v>
      </c>
      <c r="AG47" s="4">
        <f t="shared" si="13"/>
        <v>0</v>
      </c>
      <c r="AH47" s="4">
        <f t="shared" si="13"/>
        <v>0</v>
      </c>
      <c r="AI47" s="4">
        <f t="shared" si="13"/>
        <v>0</v>
      </c>
      <c r="AJ47" s="4">
        <f t="shared" si="13"/>
        <v>0</v>
      </c>
      <c r="AK47" s="4">
        <f t="shared" si="13"/>
        <v>0</v>
      </c>
      <c r="AL47" s="4">
        <f t="shared" si="13"/>
        <v>0</v>
      </c>
      <c r="AM47" s="4">
        <f t="shared" si="13"/>
        <v>0</v>
      </c>
      <c r="AN47" s="4">
        <f t="shared" si="13"/>
        <v>0</v>
      </c>
      <c r="AO47" s="4">
        <f t="shared" si="13"/>
        <v>0</v>
      </c>
      <c r="AP47" s="4">
        <f t="shared" si="13"/>
        <v>0</v>
      </c>
    </row>
    <row r="48" spans="1:42">
      <c r="A48" s="4"/>
      <c r="B48" s="4" t="s">
        <v>346</v>
      </c>
      <c r="C48" s="4" t="s">
        <v>345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>
        <f t="shared" si="12"/>
        <v>0</v>
      </c>
      <c r="AE48" s="4">
        <f t="shared" si="13"/>
        <v>0</v>
      </c>
      <c r="AF48" s="4">
        <f t="shared" si="13"/>
        <v>0</v>
      </c>
      <c r="AG48" s="4">
        <f t="shared" si="13"/>
        <v>0</v>
      </c>
      <c r="AH48" s="4">
        <f t="shared" si="13"/>
        <v>0</v>
      </c>
      <c r="AI48" s="4">
        <f t="shared" si="13"/>
        <v>0</v>
      </c>
      <c r="AJ48" s="4">
        <f t="shared" si="13"/>
        <v>0</v>
      </c>
      <c r="AK48" s="4">
        <f t="shared" si="13"/>
        <v>0</v>
      </c>
      <c r="AL48" s="4">
        <f t="shared" si="13"/>
        <v>0</v>
      </c>
      <c r="AM48" s="4">
        <f t="shared" si="13"/>
        <v>0</v>
      </c>
      <c r="AN48" s="4">
        <f t="shared" si="13"/>
        <v>0</v>
      </c>
      <c r="AO48" s="4">
        <f t="shared" si="13"/>
        <v>0</v>
      </c>
      <c r="AP48" s="4">
        <f t="shared" si="13"/>
        <v>0</v>
      </c>
    </row>
    <row r="49" spans="1:42">
      <c r="A49" s="4"/>
      <c r="B49" s="4" t="s">
        <v>350</v>
      </c>
      <c r="C49" s="4" t="s">
        <v>349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>
        <f t="shared" si="12"/>
        <v>0</v>
      </c>
      <c r="AE49" s="4">
        <f t="shared" si="13"/>
        <v>0</v>
      </c>
      <c r="AF49" s="4">
        <f t="shared" si="13"/>
        <v>0</v>
      </c>
      <c r="AG49" s="4">
        <f t="shared" si="13"/>
        <v>0</v>
      </c>
      <c r="AH49" s="4">
        <f t="shared" si="13"/>
        <v>0</v>
      </c>
      <c r="AI49" s="4">
        <f t="shared" si="13"/>
        <v>0</v>
      </c>
      <c r="AJ49" s="4">
        <f t="shared" si="13"/>
        <v>0</v>
      </c>
      <c r="AK49" s="4">
        <f t="shared" si="13"/>
        <v>0</v>
      </c>
      <c r="AL49" s="4">
        <f t="shared" si="13"/>
        <v>0</v>
      </c>
      <c r="AM49" s="4">
        <f t="shared" si="13"/>
        <v>0</v>
      </c>
      <c r="AN49" s="4">
        <f t="shared" si="13"/>
        <v>0</v>
      </c>
      <c r="AO49" s="4">
        <f t="shared" si="13"/>
        <v>0</v>
      </c>
      <c r="AP49" s="4">
        <f t="shared" si="13"/>
        <v>0</v>
      </c>
    </row>
    <row r="50" spans="1:42">
      <c r="A50" s="4"/>
      <c r="B50" s="4" t="s">
        <v>660</v>
      </c>
      <c r="C50" s="4" t="s">
        <v>661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>
        <f t="shared" si="12"/>
        <v>0</v>
      </c>
      <c r="AE50" s="4">
        <f t="shared" si="13"/>
        <v>0</v>
      </c>
      <c r="AF50" s="4">
        <f t="shared" si="13"/>
        <v>0</v>
      </c>
      <c r="AG50" s="4">
        <f t="shared" si="13"/>
        <v>0</v>
      </c>
      <c r="AH50" s="4">
        <f t="shared" si="13"/>
        <v>0</v>
      </c>
      <c r="AI50" s="4">
        <f t="shared" si="13"/>
        <v>0</v>
      </c>
      <c r="AJ50" s="4">
        <f t="shared" si="13"/>
        <v>0</v>
      </c>
      <c r="AK50" s="4">
        <f t="shared" si="13"/>
        <v>0</v>
      </c>
      <c r="AL50" s="4">
        <f t="shared" si="13"/>
        <v>0</v>
      </c>
      <c r="AM50" s="4">
        <f t="shared" si="13"/>
        <v>0</v>
      </c>
      <c r="AN50" s="4">
        <f t="shared" si="13"/>
        <v>0</v>
      </c>
      <c r="AO50" s="4">
        <f t="shared" si="13"/>
        <v>0</v>
      </c>
      <c r="AP50" s="4">
        <f t="shared" si="13"/>
        <v>0</v>
      </c>
    </row>
    <row r="51" spans="1:42">
      <c r="A51" s="4"/>
      <c r="B51" s="4" t="s">
        <v>354</v>
      </c>
      <c r="C51" s="4" t="s">
        <v>353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>
        <f t="shared" si="12"/>
        <v>0</v>
      </c>
      <c r="AE51" s="4">
        <f t="shared" si="13"/>
        <v>0</v>
      </c>
      <c r="AF51" s="4">
        <f t="shared" si="13"/>
        <v>0</v>
      </c>
      <c r="AG51" s="4">
        <f t="shared" si="13"/>
        <v>0</v>
      </c>
      <c r="AH51" s="4">
        <f t="shared" si="13"/>
        <v>0</v>
      </c>
      <c r="AI51" s="4">
        <f t="shared" si="13"/>
        <v>0</v>
      </c>
      <c r="AJ51" s="4">
        <f t="shared" si="13"/>
        <v>0</v>
      </c>
      <c r="AK51" s="4">
        <f t="shared" si="13"/>
        <v>0</v>
      </c>
      <c r="AL51" s="4">
        <f t="shared" si="13"/>
        <v>0</v>
      </c>
      <c r="AM51" s="4">
        <f t="shared" si="13"/>
        <v>0</v>
      </c>
      <c r="AN51" s="4">
        <f t="shared" si="13"/>
        <v>0</v>
      </c>
      <c r="AO51" s="4">
        <f t="shared" si="13"/>
        <v>0</v>
      </c>
      <c r="AP51" s="4">
        <f t="shared" si="13"/>
        <v>0</v>
      </c>
    </row>
    <row r="52" spans="1:42">
      <c r="A52" s="4"/>
      <c r="B52" s="4" t="s">
        <v>662</v>
      </c>
      <c r="C52" s="4" t="s">
        <v>663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>
        <f t="shared" si="12"/>
        <v>0</v>
      </c>
      <c r="AE52" s="4">
        <f t="shared" si="13"/>
        <v>0</v>
      </c>
      <c r="AF52" s="4">
        <f t="shared" si="13"/>
        <v>0</v>
      </c>
      <c r="AG52" s="4">
        <f t="shared" si="13"/>
        <v>0</v>
      </c>
      <c r="AH52" s="4">
        <f t="shared" si="13"/>
        <v>0</v>
      </c>
      <c r="AI52" s="4">
        <f t="shared" si="13"/>
        <v>0</v>
      </c>
      <c r="AJ52" s="4">
        <f t="shared" si="13"/>
        <v>0</v>
      </c>
      <c r="AK52" s="4">
        <f t="shared" si="13"/>
        <v>0</v>
      </c>
      <c r="AL52" s="4">
        <f t="shared" si="13"/>
        <v>0</v>
      </c>
      <c r="AM52" s="4">
        <f t="shared" si="13"/>
        <v>0</v>
      </c>
      <c r="AN52" s="4">
        <f t="shared" si="13"/>
        <v>0</v>
      </c>
      <c r="AO52" s="4">
        <f t="shared" si="13"/>
        <v>0</v>
      </c>
      <c r="AP52" s="4">
        <f t="shared" si="13"/>
        <v>0</v>
      </c>
    </row>
    <row r="53" spans="1:42">
      <c r="A53" s="4"/>
      <c r="B53" s="4" t="s">
        <v>356</v>
      </c>
      <c r="C53" s="4" t="s">
        <v>355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>
        <f t="shared" si="12"/>
        <v>0</v>
      </c>
      <c r="AE53" s="4">
        <f t="shared" si="13"/>
        <v>0</v>
      </c>
      <c r="AF53" s="4">
        <f t="shared" si="13"/>
        <v>0</v>
      </c>
      <c r="AG53" s="4">
        <f t="shared" si="13"/>
        <v>0</v>
      </c>
      <c r="AH53" s="4">
        <f t="shared" si="13"/>
        <v>0</v>
      </c>
      <c r="AI53" s="4">
        <f t="shared" si="13"/>
        <v>0</v>
      </c>
      <c r="AJ53" s="4">
        <f t="shared" si="13"/>
        <v>0</v>
      </c>
      <c r="AK53" s="4">
        <f t="shared" si="13"/>
        <v>0</v>
      </c>
      <c r="AL53" s="4">
        <f t="shared" si="13"/>
        <v>0</v>
      </c>
      <c r="AM53" s="4">
        <f t="shared" si="13"/>
        <v>0</v>
      </c>
      <c r="AN53" s="4">
        <f t="shared" si="13"/>
        <v>0</v>
      </c>
      <c r="AO53" s="4">
        <f t="shared" si="13"/>
        <v>0</v>
      </c>
      <c r="AP53" s="4">
        <f t="shared" si="13"/>
        <v>0</v>
      </c>
    </row>
    <row r="54" spans="1:42">
      <c r="A54" s="4"/>
      <c r="B54" s="4" t="s">
        <v>664</v>
      </c>
      <c r="C54" s="4" t="s">
        <v>665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>
        <f t="shared" si="12"/>
        <v>0</v>
      </c>
      <c r="AE54" s="4">
        <f t="shared" si="13"/>
        <v>0</v>
      </c>
      <c r="AF54" s="4">
        <f t="shared" si="13"/>
        <v>0</v>
      </c>
      <c r="AG54" s="4">
        <f t="shared" si="13"/>
        <v>0</v>
      </c>
      <c r="AH54" s="4">
        <f t="shared" si="13"/>
        <v>0</v>
      </c>
      <c r="AI54" s="4">
        <f t="shared" si="13"/>
        <v>0</v>
      </c>
      <c r="AJ54" s="4">
        <f t="shared" si="13"/>
        <v>0</v>
      </c>
      <c r="AK54" s="4">
        <f t="shared" si="13"/>
        <v>0</v>
      </c>
      <c r="AL54" s="4">
        <f t="shared" si="13"/>
        <v>0</v>
      </c>
      <c r="AM54" s="4">
        <f t="shared" si="13"/>
        <v>0</v>
      </c>
      <c r="AN54" s="4">
        <f t="shared" si="13"/>
        <v>0</v>
      </c>
      <c r="AO54" s="4">
        <f t="shared" si="13"/>
        <v>0</v>
      </c>
      <c r="AP54" s="4">
        <f t="shared" si="13"/>
        <v>0</v>
      </c>
    </row>
    <row r="55" spans="1:42">
      <c r="A55" s="4"/>
      <c r="B55" s="4" t="s">
        <v>358</v>
      </c>
      <c r="C55" s="4" t="s">
        <v>357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>
        <f t="shared" si="12"/>
        <v>0</v>
      </c>
      <c r="AE55" s="4">
        <f t="shared" si="13"/>
        <v>0</v>
      </c>
      <c r="AF55" s="4">
        <f t="shared" si="13"/>
        <v>0</v>
      </c>
      <c r="AG55" s="4">
        <f t="shared" si="13"/>
        <v>0</v>
      </c>
      <c r="AH55" s="4">
        <f t="shared" si="13"/>
        <v>0</v>
      </c>
      <c r="AI55" s="4">
        <f t="shared" si="13"/>
        <v>0</v>
      </c>
      <c r="AJ55" s="4">
        <f t="shared" si="13"/>
        <v>0</v>
      </c>
      <c r="AK55" s="4">
        <f t="shared" si="13"/>
        <v>0</v>
      </c>
      <c r="AL55" s="4">
        <f t="shared" si="13"/>
        <v>0</v>
      </c>
      <c r="AM55" s="4">
        <f t="shared" si="13"/>
        <v>0</v>
      </c>
      <c r="AN55" s="4">
        <f t="shared" si="13"/>
        <v>0</v>
      </c>
      <c r="AO55" s="4">
        <f t="shared" si="13"/>
        <v>0</v>
      </c>
      <c r="AP55" s="4">
        <f t="shared" si="13"/>
        <v>0</v>
      </c>
    </row>
    <row r="56" spans="1:42">
      <c r="A56" s="4"/>
      <c r="B56" s="4" t="s">
        <v>666</v>
      </c>
      <c r="C56" s="4" t="s">
        <v>667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>
        <f t="shared" si="12"/>
        <v>0</v>
      </c>
      <c r="AE56" s="4">
        <f t="shared" si="13"/>
        <v>0</v>
      </c>
      <c r="AF56" s="4">
        <f t="shared" si="13"/>
        <v>0</v>
      </c>
      <c r="AG56" s="4">
        <f t="shared" si="13"/>
        <v>0</v>
      </c>
      <c r="AH56" s="4">
        <f t="shared" ref="AH56:AP77" si="14">H56-U56</f>
        <v>0</v>
      </c>
      <c r="AI56" s="4">
        <f t="shared" si="14"/>
        <v>0</v>
      </c>
      <c r="AJ56" s="4">
        <f t="shared" si="14"/>
        <v>0</v>
      </c>
      <c r="AK56" s="4">
        <f t="shared" si="14"/>
        <v>0</v>
      </c>
      <c r="AL56" s="4">
        <f t="shared" si="14"/>
        <v>0</v>
      </c>
      <c r="AM56" s="4">
        <f t="shared" si="14"/>
        <v>0</v>
      </c>
      <c r="AN56" s="4">
        <f t="shared" si="14"/>
        <v>0</v>
      </c>
      <c r="AO56" s="4">
        <f t="shared" si="14"/>
        <v>0</v>
      </c>
      <c r="AP56" s="4">
        <f t="shared" si="14"/>
        <v>0</v>
      </c>
    </row>
    <row r="57" spans="1:42">
      <c r="A57" s="4"/>
      <c r="B57" s="4" t="s">
        <v>360</v>
      </c>
      <c r="C57" s="4" t="s">
        <v>359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>
        <f t="shared" si="12"/>
        <v>0</v>
      </c>
      <c r="AE57" s="4">
        <f t="shared" ref="AE57:AG77" si="15">E57-R57</f>
        <v>0</v>
      </c>
      <c r="AF57" s="4">
        <f t="shared" si="15"/>
        <v>0</v>
      </c>
      <c r="AG57" s="4">
        <f t="shared" si="15"/>
        <v>0</v>
      </c>
      <c r="AH57" s="4">
        <f t="shared" si="14"/>
        <v>0</v>
      </c>
      <c r="AI57" s="4">
        <f t="shared" si="14"/>
        <v>0</v>
      </c>
      <c r="AJ57" s="4">
        <f t="shared" si="14"/>
        <v>0</v>
      </c>
      <c r="AK57" s="4">
        <f t="shared" si="14"/>
        <v>0</v>
      </c>
      <c r="AL57" s="4">
        <f t="shared" si="14"/>
        <v>0</v>
      </c>
      <c r="AM57" s="4">
        <f t="shared" si="14"/>
        <v>0</v>
      </c>
      <c r="AN57" s="4">
        <f t="shared" si="14"/>
        <v>0</v>
      </c>
      <c r="AO57" s="4">
        <f t="shared" si="14"/>
        <v>0</v>
      </c>
      <c r="AP57" s="4">
        <f t="shared" si="14"/>
        <v>0</v>
      </c>
    </row>
    <row r="58" spans="1:42">
      <c r="A58" s="4"/>
      <c r="B58" s="4" t="s">
        <v>362</v>
      </c>
      <c r="C58" s="4" t="s">
        <v>361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>
        <f t="shared" si="12"/>
        <v>0</v>
      </c>
      <c r="AE58" s="4">
        <f t="shared" si="15"/>
        <v>0</v>
      </c>
      <c r="AF58" s="4">
        <f t="shared" si="15"/>
        <v>0</v>
      </c>
      <c r="AG58" s="4">
        <f t="shared" si="15"/>
        <v>0</v>
      </c>
      <c r="AH58" s="4">
        <f t="shared" si="14"/>
        <v>0</v>
      </c>
      <c r="AI58" s="4">
        <f t="shared" si="14"/>
        <v>0</v>
      </c>
      <c r="AJ58" s="4">
        <f t="shared" si="14"/>
        <v>0</v>
      </c>
      <c r="AK58" s="4">
        <f t="shared" si="14"/>
        <v>0</v>
      </c>
      <c r="AL58" s="4">
        <f t="shared" si="14"/>
        <v>0</v>
      </c>
      <c r="AM58" s="4">
        <f t="shared" si="14"/>
        <v>0</v>
      </c>
      <c r="AN58" s="4">
        <f t="shared" si="14"/>
        <v>0</v>
      </c>
      <c r="AO58" s="4">
        <f t="shared" si="14"/>
        <v>0</v>
      </c>
      <c r="AP58" s="4">
        <f t="shared" si="14"/>
        <v>0</v>
      </c>
    </row>
    <row r="59" spans="1:42">
      <c r="A59" s="4"/>
      <c r="B59" s="4" t="s">
        <v>364</v>
      </c>
      <c r="C59" s="4" t="s">
        <v>363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>
        <f t="shared" si="12"/>
        <v>0</v>
      </c>
      <c r="AE59" s="4">
        <f t="shared" si="15"/>
        <v>0</v>
      </c>
      <c r="AF59" s="4">
        <f t="shared" si="15"/>
        <v>0</v>
      </c>
      <c r="AG59" s="4">
        <f t="shared" si="15"/>
        <v>0</v>
      </c>
      <c r="AH59" s="4">
        <f t="shared" si="14"/>
        <v>0</v>
      </c>
      <c r="AI59" s="4">
        <f t="shared" si="14"/>
        <v>0</v>
      </c>
      <c r="AJ59" s="4">
        <f t="shared" si="14"/>
        <v>0</v>
      </c>
      <c r="AK59" s="4">
        <f t="shared" si="14"/>
        <v>0</v>
      </c>
      <c r="AL59" s="4">
        <f t="shared" si="14"/>
        <v>0</v>
      </c>
      <c r="AM59" s="4">
        <f t="shared" si="14"/>
        <v>0</v>
      </c>
      <c r="AN59" s="4">
        <f t="shared" si="14"/>
        <v>0</v>
      </c>
      <c r="AO59" s="4">
        <f t="shared" si="14"/>
        <v>0</v>
      </c>
      <c r="AP59" s="4">
        <f t="shared" si="14"/>
        <v>0</v>
      </c>
    </row>
    <row r="60" spans="1:42">
      <c r="A60" s="4"/>
      <c r="B60" s="4" t="s">
        <v>366</v>
      </c>
      <c r="C60" s="4" t="s">
        <v>365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>
        <f t="shared" si="12"/>
        <v>0</v>
      </c>
      <c r="AE60" s="4">
        <f t="shared" si="15"/>
        <v>0</v>
      </c>
      <c r="AF60" s="4">
        <f t="shared" si="15"/>
        <v>0</v>
      </c>
      <c r="AG60" s="4">
        <f t="shared" si="15"/>
        <v>0</v>
      </c>
      <c r="AH60" s="4">
        <f t="shared" si="14"/>
        <v>0</v>
      </c>
      <c r="AI60" s="4">
        <f t="shared" si="14"/>
        <v>0</v>
      </c>
      <c r="AJ60" s="4">
        <f t="shared" si="14"/>
        <v>0</v>
      </c>
      <c r="AK60" s="4">
        <f t="shared" si="14"/>
        <v>0</v>
      </c>
      <c r="AL60" s="4">
        <f t="shared" si="14"/>
        <v>0</v>
      </c>
      <c r="AM60" s="4">
        <f t="shared" si="14"/>
        <v>0</v>
      </c>
      <c r="AN60" s="4">
        <f t="shared" si="14"/>
        <v>0</v>
      </c>
      <c r="AO60" s="4">
        <f t="shared" si="14"/>
        <v>0</v>
      </c>
      <c r="AP60" s="4">
        <f t="shared" si="14"/>
        <v>0</v>
      </c>
    </row>
    <row r="61" spans="1:42">
      <c r="A61" s="4"/>
      <c r="B61" s="4" t="s">
        <v>368</v>
      </c>
      <c r="C61" s="4" t="s">
        <v>367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>
        <f t="shared" si="12"/>
        <v>0</v>
      </c>
      <c r="AE61" s="4">
        <f t="shared" si="15"/>
        <v>0</v>
      </c>
      <c r="AF61" s="4">
        <f t="shared" si="15"/>
        <v>0</v>
      </c>
      <c r="AG61" s="4">
        <f t="shared" si="15"/>
        <v>0</v>
      </c>
      <c r="AH61" s="4">
        <f t="shared" si="14"/>
        <v>0</v>
      </c>
      <c r="AI61" s="4">
        <f t="shared" si="14"/>
        <v>0</v>
      </c>
      <c r="AJ61" s="4">
        <f t="shared" si="14"/>
        <v>0</v>
      </c>
      <c r="AK61" s="4">
        <f t="shared" si="14"/>
        <v>0</v>
      </c>
      <c r="AL61" s="4">
        <f t="shared" si="14"/>
        <v>0</v>
      </c>
      <c r="AM61" s="4">
        <f t="shared" si="14"/>
        <v>0</v>
      </c>
      <c r="AN61" s="4">
        <f t="shared" si="14"/>
        <v>0</v>
      </c>
      <c r="AO61" s="4">
        <f t="shared" si="14"/>
        <v>0</v>
      </c>
      <c r="AP61" s="4">
        <f t="shared" si="14"/>
        <v>0</v>
      </c>
    </row>
    <row r="62" spans="1:42">
      <c r="A62" s="4"/>
      <c r="B62" s="4" t="s">
        <v>370</v>
      </c>
      <c r="C62" s="4" t="s">
        <v>369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>
        <f t="shared" si="12"/>
        <v>0</v>
      </c>
      <c r="AE62" s="4">
        <f t="shared" si="15"/>
        <v>0</v>
      </c>
      <c r="AF62" s="4">
        <f t="shared" si="15"/>
        <v>0</v>
      </c>
      <c r="AG62" s="4">
        <f t="shared" si="15"/>
        <v>0</v>
      </c>
      <c r="AH62" s="4">
        <f t="shared" si="14"/>
        <v>0</v>
      </c>
      <c r="AI62" s="4">
        <f t="shared" si="14"/>
        <v>0</v>
      </c>
      <c r="AJ62" s="4">
        <f t="shared" si="14"/>
        <v>0</v>
      </c>
      <c r="AK62" s="4">
        <f t="shared" si="14"/>
        <v>0</v>
      </c>
      <c r="AL62" s="4">
        <f t="shared" si="14"/>
        <v>0</v>
      </c>
      <c r="AM62" s="4">
        <f t="shared" si="14"/>
        <v>0</v>
      </c>
      <c r="AN62" s="4">
        <f t="shared" si="14"/>
        <v>0</v>
      </c>
      <c r="AO62" s="4">
        <f t="shared" si="14"/>
        <v>0</v>
      </c>
      <c r="AP62" s="4">
        <f t="shared" si="14"/>
        <v>0</v>
      </c>
    </row>
    <row r="63" spans="1:42">
      <c r="A63" s="4"/>
      <c r="B63" s="4" t="s">
        <v>372</v>
      </c>
      <c r="C63" s="4" t="s">
        <v>371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>
        <f t="shared" si="12"/>
        <v>0</v>
      </c>
      <c r="AE63" s="4">
        <f t="shared" si="15"/>
        <v>0</v>
      </c>
      <c r="AF63" s="4">
        <f t="shared" si="15"/>
        <v>0</v>
      </c>
      <c r="AG63" s="4">
        <f t="shared" si="15"/>
        <v>0</v>
      </c>
      <c r="AH63" s="4">
        <f t="shared" si="14"/>
        <v>0</v>
      </c>
      <c r="AI63" s="4">
        <f t="shared" si="14"/>
        <v>0</v>
      </c>
      <c r="AJ63" s="4">
        <f t="shared" si="14"/>
        <v>0</v>
      </c>
      <c r="AK63" s="4">
        <f t="shared" si="14"/>
        <v>0</v>
      </c>
      <c r="AL63" s="4">
        <f t="shared" si="14"/>
        <v>0</v>
      </c>
      <c r="AM63" s="4">
        <f t="shared" si="14"/>
        <v>0</v>
      </c>
      <c r="AN63" s="4">
        <f t="shared" si="14"/>
        <v>0</v>
      </c>
      <c r="AO63" s="4">
        <f t="shared" si="14"/>
        <v>0</v>
      </c>
      <c r="AP63" s="4">
        <f t="shared" si="14"/>
        <v>0</v>
      </c>
    </row>
    <row r="64" spans="1:42">
      <c r="A64" s="4"/>
      <c r="B64" s="4" t="s">
        <v>374</v>
      </c>
      <c r="C64" s="4" t="s">
        <v>373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>
        <f t="shared" si="12"/>
        <v>0</v>
      </c>
      <c r="AE64" s="4">
        <f t="shared" si="15"/>
        <v>0</v>
      </c>
      <c r="AF64" s="4">
        <f t="shared" si="15"/>
        <v>0</v>
      </c>
      <c r="AG64" s="4">
        <f t="shared" si="15"/>
        <v>0</v>
      </c>
      <c r="AH64" s="4">
        <f t="shared" si="14"/>
        <v>0</v>
      </c>
      <c r="AI64" s="4">
        <f t="shared" si="14"/>
        <v>0</v>
      </c>
      <c r="AJ64" s="4">
        <f t="shared" si="14"/>
        <v>0</v>
      </c>
      <c r="AK64" s="4">
        <f t="shared" si="14"/>
        <v>0</v>
      </c>
      <c r="AL64" s="4">
        <f t="shared" si="14"/>
        <v>0</v>
      </c>
      <c r="AM64" s="4">
        <f t="shared" si="14"/>
        <v>0</v>
      </c>
      <c r="AN64" s="4">
        <f t="shared" si="14"/>
        <v>0</v>
      </c>
      <c r="AO64" s="4">
        <f t="shared" si="14"/>
        <v>0</v>
      </c>
      <c r="AP64" s="4">
        <f t="shared" si="14"/>
        <v>0</v>
      </c>
    </row>
    <row r="65" spans="1:42">
      <c r="A65" s="4"/>
      <c r="B65" s="4" t="s">
        <v>376</v>
      </c>
      <c r="C65" s="4" t="s">
        <v>375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>
        <f t="shared" si="12"/>
        <v>0</v>
      </c>
      <c r="AE65" s="4">
        <f t="shared" si="15"/>
        <v>0</v>
      </c>
      <c r="AF65" s="4">
        <f t="shared" si="15"/>
        <v>0</v>
      </c>
      <c r="AG65" s="4">
        <f t="shared" si="15"/>
        <v>0</v>
      </c>
      <c r="AH65" s="4">
        <f t="shared" si="14"/>
        <v>0</v>
      </c>
      <c r="AI65" s="4">
        <f t="shared" si="14"/>
        <v>0</v>
      </c>
      <c r="AJ65" s="4">
        <f t="shared" si="14"/>
        <v>0</v>
      </c>
      <c r="AK65" s="4">
        <f t="shared" si="14"/>
        <v>0</v>
      </c>
      <c r="AL65" s="4">
        <f t="shared" si="14"/>
        <v>0</v>
      </c>
      <c r="AM65" s="4">
        <f t="shared" si="14"/>
        <v>0</v>
      </c>
      <c r="AN65" s="4">
        <f t="shared" si="14"/>
        <v>0</v>
      </c>
      <c r="AO65" s="4">
        <f t="shared" si="14"/>
        <v>0</v>
      </c>
      <c r="AP65" s="4">
        <f t="shared" si="14"/>
        <v>0</v>
      </c>
    </row>
    <row r="66" spans="1:42">
      <c r="A66" s="4"/>
      <c r="B66" s="4" t="s">
        <v>378</v>
      </c>
      <c r="C66" s="4" t="s">
        <v>377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>
        <f t="shared" si="12"/>
        <v>0</v>
      </c>
      <c r="AE66" s="4">
        <f t="shared" si="15"/>
        <v>0</v>
      </c>
      <c r="AF66" s="4">
        <f t="shared" si="15"/>
        <v>0</v>
      </c>
      <c r="AG66" s="4">
        <f t="shared" si="15"/>
        <v>0</v>
      </c>
      <c r="AH66" s="4">
        <f t="shared" si="14"/>
        <v>0</v>
      </c>
      <c r="AI66" s="4">
        <f t="shared" si="14"/>
        <v>0</v>
      </c>
      <c r="AJ66" s="4">
        <f t="shared" si="14"/>
        <v>0</v>
      </c>
      <c r="AK66" s="4">
        <f t="shared" si="14"/>
        <v>0</v>
      </c>
      <c r="AL66" s="4">
        <f t="shared" si="14"/>
        <v>0</v>
      </c>
      <c r="AM66" s="4">
        <f t="shared" si="14"/>
        <v>0</v>
      </c>
      <c r="AN66" s="4">
        <f t="shared" si="14"/>
        <v>0</v>
      </c>
      <c r="AO66" s="4">
        <f t="shared" si="14"/>
        <v>0</v>
      </c>
      <c r="AP66" s="4">
        <f t="shared" si="14"/>
        <v>0</v>
      </c>
    </row>
    <row r="67" spans="1:42">
      <c r="A67" s="4"/>
      <c r="B67" s="4" t="s">
        <v>668</v>
      </c>
      <c r="C67" s="4" t="s">
        <v>379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>
        <f t="shared" si="12"/>
        <v>0</v>
      </c>
      <c r="AE67" s="4">
        <f t="shared" si="15"/>
        <v>0</v>
      </c>
      <c r="AF67" s="4">
        <f t="shared" si="15"/>
        <v>0</v>
      </c>
      <c r="AG67" s="4">
        <f t="shared" si="15"/>
        <v>0</v>
      </c>
      <c r="AH67" s="4">
        <f t="shared" si="14"/>
        <v>0</v>
      </c>
      <c r="AI67" s="4">
        <f t="shared" si="14"/>
        <v>0</v>
      </c>
      <c r="AJ67" s="4">
        <f t="shared" si="14"/>
        <v>0</v>
      </c>
      <c r="AK67" s="4">
        <f t="shared" si="14"/>
        <v>0</v>
      </c>
      <c r="AL67" s="4">
        <f t="shared" si="14"/>
        <v>0</v>
      </c>
      <c r="AM67" s="4">
        <f t="shared" si="14"/>
        <v>0</v>
      </c>
      <c r="AN67" s="4">
        <f t="shared" si="14"/>
        <v>0</v>
      </c>
      <c r="AO67" s="4">
        <f t="shared" si="14"/>
        <v>0</v>
      </c>
      <c r="AP67" s="4">
        <f t="shared" si="14"/>
        <v>0</v>
      </c>
    </row>
    <row r="68" spans="1:42">
      <c r="A68" s="4"/>
      <c r="B68" s="4" t="s">
        <v>382</v>
      </c>
      <c r="C68" s="4" t="s">
        <v>381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>
        <f t="shared" si="12"/>
        <v>0</v>
      </c>
      <c r="AE68" s="4">
        <f t="shared" si="15"/>
        <v>0</v>
      </c>
      <c r="AF68" s="4">
        <f t="shared" si="15"/>
        <v>0</v>
      </c>
      <c r="AG68" s="4">
        <f t="shared" si="15"/>
        <v>0</v>
      </c>
      <c r="AH68" s="4">
        <f t="shared" si="14"/>
        <v>0</v>
      </c>
      <c r="AI68" s="4">
        <f t="shared" si="14"/>
        <v>0</v>
      </c>
      <c r="AJ68" s="4">
        <f t="shared" si="14"/>
        <v>0</v>
      </c>
      <c r="AK68" s="4">
        <f t="shared" si="14"/>
        <v>0</v>
      </c>
      <c r="AL68" s="4">
        <f t="shared" si="14"/>
        <v>0</v>
      </c>
      <c r="AM68" s="4">
        <f t="shared" si="14"/>
        <v>0</v>
      </c>
      <c r="AN68" s="4">
        <f t="shared" si="14"/>
        <v>0</v>
      </c>
      <c r="AO68" s="4">
        <f t="shared" si="14"/>
        <v>0</v>
      </c>
      <c r="AP68" s="4">
        <f t="shared" si="14"/>
        <v>0</v>
      </c>
    </row>
    <row r="69" spans="1:42">
      <c r="A69" s="4"/>
      <c r="B69" s="4" t="s">
        <v>669</v>
      </c>
      <c r="C69" s="4" t="s">
        <v>670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>
        <f t="shared" si="12"/>
        <v>0</v>
      </c>
      <c r="AE69" s="4">
        <f t="shared" si="15"/>
        <v>0</v>
      </c>
      <c r="AF69" s="4">
        <f t="shared" si="15"/>
        <v>0</v>
      </c>
      <c r="AG69" s="4">
        <f t="shared" si="15"/>
        <v>0</v>
      </c>
      <c r="AH69" s="4">
        <f t="shared" si="14"/>
        <v>0</v>
      </c>
      <c r="AI69" s="4">
        <f t="shared" si="14"/>
        <v>0</v>
      </c>
      <c r="AJ69" s="4">
        <f t="shared" si="14"/>
        <v>0</v>
      </c>
      <c r="AK69" s="4">
        <f t="shared" si="14"/>
        <v>0</v>
      </c>
      <c r="AL69" s="4">
        <f t="shared" si="14"/>
        <v>0</v>
      </c>
      <c r="AM69" s="4">
        <f t="shared" si="14"/>
        <v>0</v>
      </c>
      <c r="AN69" s="4">
        <f t="shared" si="14"/>
        <v>0</v>
      </c>
      <c r="AO69" s="4">
        <f t="shared" si="14"/>
        <v>0</v>
      </c>
      <c r="AP69" s="4">
        <f t="shared" si="14"/>
        <v>0</v>
      </c>
    </row>
    <row r="70" spans="1:42">
      <c r="A70" s="4"/>
      <c r="B70" s="4" t="s">
        <v>394</v>
      </c>
      <c r="C70" s="4" t="s">
        <v>393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>
        <f t="shared" si="12"/>
        <v>0</v>
      </c>
      <c r="AE70" s="4">
        <f t="shared" si="15"/>
        <v>0</v>
      </c>
      <c r="AF70" s="4">
        <f t="shared" si="15"/>
        <v>0</v>
      </c>
      <c r="AG70" s="4">
        <f t="shared" si="15"/>
        <v>0</v>
      </c>
      <c r="AH70" s="4">
        <f t="shared" si="14"/>
        <v>0</v>
      </c>
      <c r="AI70" s="4">
        <f t="shared" si="14"/>
        <v>0</v>
      </c>
      <c r="AJ70" s="4">
        <f t="shared" si="14"/>
        <v>0</v>
      </c>
      <c r="AK70" s="4">
        <f t="shared" si="14"/>
        <v>0</v>
      </c>
      <c r="AL70" s="4">
        <f t="shared" si="14"/>
        <v>0</v>
      </c>
      <c r="AM70" s="4">
        <f t="shared" si="14"/>
        <v>0</v>
      </c>
      <c r="AN70" s="4">
        <f t="shared" si="14"/>
        <v>0</v>
      </c>
      <c r="AO70" s="4">
        <f t="shared" si="14"/>
        <v>0</v>
      </c>
      <c r="AP70" s="4">
        <f t="shared" si="14"/>
        <v>0</v>
      </c>
    </row>
    <row r="71" spans="1:42">
      <c r="A71" s="4"/>
      <c r="B71" s="4" t="s">
        <v>396</v>
      </c>
      <c r="C71" s="4" t="s">
        <v>395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>
        <f t="shared" si="12"/>
        <v>0</v>
      </c>
      <c r="AE71" s="4">
        <f t="shared" si="15"/>
        <v>0</v>
      </c>
      <c r="AF71" s="4">
        <f t="shared" si="15"/>
        <v>0</v>
      </c>
      <c r="AG71" s="4">
        <f t="shared" si="15"/>
        <v>0</v>
      </c>
      <c r="AH71" s="4">
        <f t="shared" si="14"/>
        <v>0</v>
      </c>
      <c r="AI71" s="4">
        <f t="shared" si="14"/>
        <v>0</v>
      </c>
      <c r="AJ71" s="4">
        <f t="shared" si="14"/>
        <v>0</v>
      </c>
      <c r="AK71" s="4">
        <f t="shared" si="14"/>
        <v>0</v>
      </c>
      <c r="AL71" s="4">
        <f t="shared" si="14"/>
        <v>0</v>
      </c>
      <c r="AM71" s="4">
        <f t="shared" si="14"/>
        <v>0</v>
      </c>
      <c r="AN71" s="4">
        <f t="shared" si="14"/>
        <v>0</v>
      </c>
      <c r="AO71" s="4">
        <f t="shared" si="14"/>
        <v>0</v>
      </c>
      <c r="AP71" s="4">
        <f t="shared" si="14"/>
        <v>0</v>
      </c>
    </row>
    <row r="72" spans="1:42">
      <c r="A72" s="4"/>
      <c r="B72" s="4" t="s">
        <v>402</v>
      </c>
      <c r="C72" s="4" t="s">
        <v>401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>
        <f t="shared" si="12"/>
        <v>0</v>
      </c>
      <c r="AE72" s="4">
        <f t="shared" si="15"/>
        <v>0</v>
      </c>
      <c r="AF72" s="4">
        <f t="shared" si="15"/>
        <v>0</v>
      </c>
      <c r="AG72" s="4">
        <f t="shared" si="15"/>
        <v>0</v>
      </c>
      <c r="AH72" s="4">
        <f t="shared" si="14"/>
        <v>0</v>
      </c>
      <c r="AI72" s="4">
        <f t="shared" si="14"/>
        <v>0</v>
      </c>
      <c r="AJ72" s="4">
        <f t="shared" si="14"/>
        <v>0</v>
      </c>
      <c r="AK72" s="4">
        <f t="shared" si="14"/>
        <v>0</v>
      </c>
      <c r="AL72" s="4">
        <f t="shared" si="14"/>
        <v>0</v>
      </c>
      <c r="AM72" s="4">
        <f t="shared" si="14"/>
        <v>0</v>
      </c>
      <c r="AN72" s="4">
        <f t="shared" si="14"/>
        <v>0</v>
      </c>
      <c r="AO72" s="4">
        <f t="shared" si="14"/>
        <v>0</v>
      </c>
      <c r="AP72" s="4">
        <f t="shared" si="14"/>
        <v>0</v>
      </c>
    </row>
    <row r="73" spans="1:42">
      <c r="A73" s="4"/>
      <c r="B73" s="4" t="s">
        <v>400</v>
      </c>
      <c r="C73" s="4" t="s">
        <v>399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>
        <f t="shared" si="12"/>
        <v>0</v>
      </c>
      <c r="AE73" s="4">
        <f t="shared" si="15"/>
        <v>0</v>
      </c>
      <c r="AF73" s="4">
        <f t="shared" si="15"/>
        <v>0</v>
      </c>
      <c r="AG73" s="4">
        <f t="shared" si="15"/>
        <v>0</v>
      </c>
      <c r="AH73" s="4">
        <f t="shared" si="14"/>
        <v>0</v>
      </c>
      <c r="AI73" s="4">
        <f t="shared" si="14"/>
        <v>0</v>
      </c>
      <c r="AJ73" s="4">
        <f t="shared" si="14"/>
        <v>0</v>
      </c>
      <c r="AK73" s="4">
        <f t="shared" si="14"/>
        <v>0</v>
      </c>
      <c r="AL73" s="4">
        <f t="shared" si="14"/>
        <v>0</v>
      </c>
      <c r="AM73" s="4">
        <f t="shared" si="14"/>
        <v>0</v>
      </c>
      <c r="AN73" s="4">
        <f t="shared" si="14"/>
        <v>0</v>
      </c>
      <c r="AO73" s="4">
        <f t="shared" si="14"/>
        <v>0</v>
      </c>
      <c r="AP73" s="4">
        <f t="shared" si="14"/>
        <v>0</v>
      </c>
    </row>
    <row r="74" spans="1:42">
      <c r="A74" s="4"/>
      <c r="B74" s="4" t="s">
        <v>406</v>
      </c>
      <c r="C74" s="4" t="s">
        <v>405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>
        <f t="shared" si="12"/>
        <v>0</v>
      </c>
      <c r="AE74" s="4">
        <f t="shared" si="15"/>
        <v>0</v>
      </c>
      <c r="AF74" s="4">
        <f t="shared" si="15"/>
        <v>0</v>
      </c>
      <c r="AG74" s="4">
        <f t="shared" si="15"/>
        <v>0</v>
      </c>
      <c r="AH74" s="4">
        <f t="shared" si="14"/>
        <v>0</v>
      </c>
      <c r="AI74" s="4">
        <f t="shared" si="14"/>
        <v>0</v>
      </c>
      <c r="AJ74" s="4">
        <f t="shared" si="14"/>
        <v>0</v>
      </c>
      <c r="AK74" s="4">
        <f t="shared" si="14"/>
        <v>0</v>
      </c>
      <c r="AL74" s="4">
        <f t="shared" si="14"/>
        <v>0</v>
      </c>
      <c r="AM74" s="4">
        <f t="shared" si="14"/>
        <v>0</v>
      </c>
      <c r="AN74" s="4">
        <f t="shared" si="14"/>
        <v>0</v>
      </c>
      <c r="AO74" s="4">
        <f t="shared" si="14"/>
        <v>0</v>
      </c>
      <c r="AP74" s="4">
        <f t="shared" si="14"/>
        <v>0</v>
      </c>
    </row>
    <row r="75" spans="1:42">
      <c r="A75" s="4"/>
      <c r="B75" s="4" t="s">
        <v>384</v>
      </c>
      <c r="C75" s="4" t="s">
        <v>383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>
        <f t="shared" si="12"/>
        <v>0</v>
      </c>
      <c r="AE75" s="4">
        <f t="shared" si="15"/>
        <v>0</v>
      </c>
      <c r="AF75" s="4">
        <f t="shared" si="15"/>
        <v>0</v>
      </c>
      <c r="AG75" s="4">
        <f t="shared" si="15"/>
        <v>0</v>
      </c>
      <c r="AH75" s="4">
        <f t="shared" si="14"/>
        <v>0</v>
      </c>
      <c r="AI75" s="4">
        <f t="shared" si="14"/>
        <v>0</v>
      </c>
      <c r="AJ75" s="4">
        <f t="shared" si="14"/>
        <v>0</v>
      </c>
      <c r="AK75" s="4">
        <f t="shared" si="14"/>
        <v>0</v>
      </c>
      <c r="AL75" s="4">
        <f t="shared" si="14"/>
        <v>0</v>
      </c>
      <c r="AM75" s="4">
        <f t="shared" si="14"/>
        <v>0</v>
      </c>
      <c r="AN75" s="4">
        <f t="shared" si="14"/>
        <v>0</v>
      </c>
      <c r="AO75" s="4">
        <f t="shared" si="14"/>
        <v>0</v>
      </c>
      <c r="AP75" s="4">
        <f t="shared" si="14"/>
        <v>0</v>
      </c>
    </row>
    <row r="76" spans="1:42">
      <c r="A76" s="4"/>
      <c r="B76" s="4" t="s">
        <v>398</v>
      </c>
      <c r="C76" s="4" t="s">
        <v>397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>
        <f t="shared" si="12"/>
        <v>0</v>
      </c>
      <c r="AE76" s="4">
        <f t="shared" si="15"/>
        <v>0</v>
      </c>
      <c r="AF76" s="4">
        <f t="shared" si="15"/>
        <v>0</v>
      </c>
      <c r="AG76" s="4">
        <f t="shared" si="15"/>
        <v>0</v>
      </c>
      <c r="AH76" s="4">
        <f t="shared" si="14"/>
        <v>0</v>
      </c>
      <c r="AI76" s="4">
        <f t="shared" si="14"/>
        <v>0</v>
      </c>
      <c r="AJ76" s="4">
        <f t="shared" si="14"/>
        <v>0</v>
      </c>
      <c r="AK76" s="4">
        <f t="shared" si="14"/>
        <v>0</v>
      </c>
      <c r="AL76" s="4">
        <f t="shared" si="14"/>
        <v>0</v>
      </c>
      <c r="AM76" s="4">
        <f t="shared" si="14"/>
        <v>0</v>
      </c>
      <c r="AN76" s="4">
        <f t="shared" si="14"/>
        <v>0</v>
      </c>
      <c r="AO76" s="4">
        <f t="shared" si="14"/>
        <v>0</v>
      </c>
      <c r="AP76" s="4">
        <f t="shared" si="14"/>
        <v>0</v>
      </c>
    </row>
    <row r="77" spans="1:42">
      <c r="A77" s="4"/>
      <c r="B77" s="4" t="s">
        <v>334</v>
      </c>
      <c r="C77" s="4" t="s">
        <v>333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>
        <f t="shared" si="12"/>
        <v>0</v>
      </c>
      <c r="AE77" s="4">
        <f t="shared" si="15"/>
        <v>0</v>
      </c>
      <c r="AF77" s="4">
        <f t="shared" si="15"/>
        <v>0</v>
      </c>
      <c r="AG77" s="4">
        <f t="shared" si="15"/>
        <v>0</v>
      </c>
      <c r="AH77" s="4">
        <f t="shared" si="14"/>
        <v>0</v>
      </c>
      <c r="AI77" s="4">
        <f t="shared" si="14"/>
        <v>0</v>
      </c>
      <c r="AJ77" s="4">
        <f t="shared" si="14"/>
        <v>0</v>
      </c>
      <c r="AK77" s="4">
        <f t="shared" si="14"/>
        <v>0</v>
      </c>
      <c r="AL77" s="4">
        <f t="shared" si="14"/>
        <v>0</v>
      </c>
      <c r="AM77" s="4">
        <f t="shared" si="14"/>
        <v>0</v>
      </c>
      <c r="AN77" s="4">
        <f t="shared" si="14"/>
        <v>0</v>
      </c>
      <c r="AO77" s="4">
        <f t="shared" si="14"/>
        <v>0</v>
      </c>
      <c r="AP77" s="4">
        <f t="shared" si="14"/>
        <v>0</v>
      </c>
    </row>
    <row r="78" spans="1:4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1:42">
      <c r="A79" s="4" t="s">
        <v>671</v>
      </c>
      <c r="B79" s="4"/>
      <c r="C79" s="4"/>
      <c r="D79" s="4">
        <f>SUM(D80:D89)</f>
        <v>0</v>
      </c>
      <c r="E79" s="4">
        <f t="shared" ref="E79:P79" si="16">SUM(E80:E89)</f>
        <v>0</v>
      </c>
      <c r="F79" s="4">
        <f t="shared" si="16"/>
        <v>0</v>
      </c>
      <c r="G79" s="4">
        <f t="shared" si="16"/>
        <v>0</v>
      </c>
      <c r="H79" s="4">
        <f t="shared" si="16"/>
        <v>0</v>
      </c>
      <c r="I79" s="4">
        <f t="shared" si="16"/>
        <v>0</v>
      </c>
      <c r="J79" s="4">
        <f t="shared" si="16"/>
        <v>0</v>
      </c>
      <c r="K79" s="4">
        <f t="shared" si="16"/>
        <v>0</v>
      </c>
      <c r="L79" s="4">
        <f t="shared" si="16"/>
        <v>0</v>
      </c>
      <c r="M79" s="4">
        <f t="shared" si="16"/>
        <v>0</v>
      </c>
      <c r="N79" s="4">
        <f t="shared" si="16"/>
        <v>0</v>
      </c>
      <c r="O79" s="4">
        <f t="shared" si="16"/>
        <v>0</v>
      </c>
      <c r="P79" s="4">
        <f t="shared" si="16"/>
        <v>0</v>
      </c>
      <c r="Q79" s="4">
        <f>SUM(Q80:Q89)</f>
        <v>0</v>
      </c>
      <c r="R79" s="4">
        <f t="shared" ref="R79:AC79" si="17">SUM(R80:R89)</f>
        <v>0</v>
      </c>
      <c r="S79" s="4">
        <f t="shared" si="17"/>
        <v>0</v>
      </c>
      <c r="T79" s="4">
        <f t="shared" si="17"/>
        <v>0</v>
      </c>
      <c r="U79" s="4">
        <f t="shared" si="17"/>
        <v>0</v>
      </c>
      <c r="V79" s="4">
        <f t="shared" si="17"/>
        <v>0</v>
      </c>
      <c r="W79" s="4">
        <f t="shared" si="17"/>
        <v>0</v>
      </c>
      <c r="X79" s="4">
        <f t="shared" si="17"/>
        <v>0</v>
      </c>
      <c r="Y79" s="4">
        <f t="shared" si="17"/>
        <v>0</v>
      </c>
      <c r="Z79" s="4">
        <f t="shared" si="17"/>
        <v>0</v>
      </c>
      <c r="AA79" s="4">
        <f t="shared" si="17"/>
        <v>0</v>
      </c>
      <c r="AB79" s="4">
        <f t="shared" si="17"/>
        <v>0</v>
      </c>
      <c r="AC79" s="4">
        <f t="shared" si="17"/>
        <v>0</v>
      </c>
      <c r="AD79" s="4">
        <f>SUM(AD80:AD89)</f>
        <v>0</v>
      </c>
      <c r="AE79" s="4">
        <f t="shared" ref="AE79:AP79" si="18">SUM(AE80:AE89)</f>
        <v>0</v>
      </c>
      <c r="AF79" s="4">
        <f t="shared" si="18"/>
        <v>0</v>
      </c>
      <c r="AG79" s="4">
        <f t="shared" si="18"/>
        <v>0</v>
      </c>
      <c r="AH79" s="4">
        <f t="shared" si="18"/>
        <v>0</v>
      </c>
      <c r="AI79" s="4">
        <f t="shared" si="18"/>
        <v>0</v>
      </c>
      <c r="AJ79" s="4">
        <f t="shared" si="18"/>
        <v>0</v>
      </c>
      <c r="AK79" s="4">
        <f t="shared" si="18"/>
        <v>0</v>
      </c>
      <c r="AL79" s="4">
        <f t="shared" si="18"/>
        <v>0</v>
      </c>
      <c r="AM79" s="4">
        <f t="shared" si="18"/>
        <v>0</v>
      </c>
      <c r="AN79" s="4">
        <f t="shared" si="18"/>
        <v>0</v>
      </c>
      <c r="AO79" s="4">
        <f t="shared" si="18"/>
        <v>0</v>
      </c>
      <c r="AP79" s="4">
        <f t="shared" si="18"/>
        <v>0</v>
      </c>
    </row>
    <row r="80" spans="1:42">
      <c r="A80" s="4">
        <v>1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1:42">
      <c r="A81" s="4">
        <v>2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1:42">
      <c r="A82" s="4">
        <v>3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1:42">
      <c r="A83" s="4">
        <v>4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42">
      <c r="A84" s="4">
        <v>5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42">
      <c r="A85" s="4">
        <v>6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42">
      <c r="A86" s="4">
        <v>7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>
      <c r="A87" s="4">
        <v>8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42">
      <c r="A88" s="4">
        <v>9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>
      <c r="A89" s="4">
        <v>10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>
      <c r="A92" s="4" t="s">
        <v>672</v>
      </c>
      <c r="B92" s="4"/>
      <c r="C92" s="4"/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>
      <c r="A93" s="4">
        <v>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>
      <c r="A94" s="4">
        <v>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>
      <c r="A95" s="4">
        <v>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>
      <c r="A96" s="4">
        <v>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>
      <c r="A97" s="4">
        <v>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>
      <c r="A98" s="4">
        <v>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>
      <c r="A99" s="4">
        <v>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>
      <c r="A100" s="4">
        <v>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>
      <c r="A101" s="4">
        <v>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>
      <c r="A102" s="4">
        <v>10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>
      <c r="A104" s="4" t="s">
        <v>673</v>
      </c>
      <c r="B104" s="4"/>
      <c r="C104" s="4"/>
      <c r="D104" s="4">
        <f t="shared" ref="D104:AP104" si="19">SUM(D105:D117)</f>
        <v>0</v>
      </c>
      <c r="E104" s="4">
        <f t="shared" si="19"/>
        <v>0</v>
      </c>
      <c r="F104" s="4">
        <f t="shared" si="19"/>
        <v>0</v>
      </c>
      <c r="G104" s="4">
        <f t="shared" si="19"/>
        <v>0</v>
      </c>
      <c r="H104" s="4">
        <f t="shared" si="19"/>
        <v>0</v>
      </c>
      <c r="I104" s="4">
        <f t="shared" si="19"/>
        <v>0</v>
      </c>
      <c r="J104" s="4">
        <f t="shared" si="19"/>
        <v>0</v>
      </c>
      <c r="K104" s="4">
        <f t="shared" si="19"/>
        <v>0</v>
      </c>
      <c r="L104" s="4">
        <f t="shared" si="19"/>
        <v>0</v>
      </c>
      <c r="M104" s="4">
        <f t="shared" si="19"/>
        <v>0</v>
      </c>
      <c r="N104" s="4">
        <f t="shared" si="19"/>
        <v>0</v>
      </c>
      <c r="O104" s="4">
        <f t="shared" si="19"/>
        <v>0</v>
      </c>
      <c r="P104" s="4">
        <f t="shared" si="19"/>
        <v>0</v>
      </c>
      <c r="Q104" s="4">
        <f t="shared" si="19"/>
        <v>0</v>
      </c>
      <c r="R104" s="4">
        <f t="shared" si="19"/>
        <v>0</v>
      </c>
      <c r="S104" s="4">
        <f t="shared" si="19"/>
        <v>0</v>
      </c>
      <c r="T104" s="4">
        <f t="shared" si="19"/>
        <v>0</v>
      </c>
      <c r="U104" s="4">
        <f t="shared" si="19"/>
        <v>0</v>
      </c>
      <c r="V104" s="4">
        <f t="shared" si="19"/>
        <v>0</v>
      </c>
      <c r="W104" s="4">
        <f t="shared" si="19"/>
        <v>0</v>
      </c>
      <c r="X104" s="4">
        <f t="shared" si="19"/>
        <v>0</v>
      </c>
      <c r="Y104" s="4">
        <f t="shared" si="19"/>
        <v>0</v>
      </c>
      <c r="Z104" s="4">
        <f t="shared" si="19"/>
        <v>0</v>
      </c>
      <c r="AA104" s="4">
        <f t="shared" si="19"/>
        <v>0</v>
      </c>
      <c r="AB104" s="4">
        <f t="shared" si="19"/>
        <v>0</v>
      </c>
      <c r="AC104" s="4">
        <f t="shared" si="19"/>
        <v>0</v>
      </c>
      <c r="AD104" s="4">
        <f t="shared" si="19"/>
        <v>0</v>
      </c>
      <c r="AE104" s="4">
        <f t="shared" si="19"/>
        <v>0</v>
      </c>
      <c r="AF104" s="4">
        <f t="shared" si="19"/>
        <v>0</v>
      </c>
      <c r="AG104" s="4">
        <f t="shared" si="19"/>
        <v>0</v>
      </c>
      <c r="AH104" s="4">
        <f t="shared" si="19"/>
        <v>0</v>
      </c>
      <c r="AI104" s="4">
        <f t="shared" si="19"/>
        <v>0</v>
      </c>
      <c r="AJ104" s="4">
        <f t="shared" si="19"/>
        <v>0</v>
      </c>
      <c r="AK104" s="4">
        <f t="shared" si="19"/>
        <v>0</v>
      </c>
      <c r="AL104" s="4">
        <f t="shared" si="19"/>
        <v>0</v>
      </c>
      <c r="AM104" s="4">
        <f t="shared" si="19"/>
        <v>0</v>
      </c>
      <c r="AN104" s="4">
        <f t="shared" si="19"/>
        <v>0</v>
      </c>
      <c r="AO104" s="4">
        <f t="shared" si="19"/>
        <v>0</v>
      </c>
      <c r="AP104" s="4">
        <f t="shared" si="19"/>
        <v>0</v>
      </c>
    </row>
    <row r="105" spans="1:42">
      <c r="A105" s="4"/>
      <c r="B105" s="4" t="s">
        <v>320</v>
      </c>
      <c r="C105" s="4" t="s">
        <v>319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>
        <f t="shared" ref="AD105:AD117" si="20">SUM(AE105:AP105)</f>
        <v>0</v>
      </c>
      <c r="AE105" s="4">
        <f t="shared" ref="AE105:AP117" si="21">E105-R105</f>
        <v>0</v>
      </c>
      <c r="AF105" s="4">
        <f t="shared" si="21"/>
        <v>0</v>
      </c>
      <c r="AG105" s="4">
        <f t="shared" si="21"/>
        <v>0</v>
      </c>
      <c r="AH105" s="4">
        <f t="shared" si="21"/>
        <v>0</v>
      </c>
      <c r="AI105" s="4">
        <f t="shared" si="21"/>
        <v>0</v>
      </c>
      <c r="AJ105" s="4">
        <f t="shared" si="21"/>
        <v>0</v>
      </c>
      <c r="AK105" s="4">
        <f t="shared" si="21"/>
        <v>0</v>
      </c>
      <c r="AL105" s="4">
        <f t="shared" si="21"/>
        <v>0</v>
      </c>
      <c r="AM105" s="4">
        <f t="shared" si="21"/>
        <v>0</v>
      </c>
      <c r="AN105" s="4">
        <f t="shared" si="21"/>
        <v>0</v>
      </c>
      <c r="AO105" s="4">
        <f t="shared" si="21"/>
        <v>0</v>
      </c>
      <c r="AP105" s="4">
        <f t="shared" si="21"/>
        <v>0</v>
      </c>
    </row>
    <row r="106" spans="1:42">
      <c r="A106" s="4"/>
      <c r="B106" s="4" t="s">
        <v>322</v>
      </c>
      <c r="C106" s="4" t="s">
        <v>321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>
        <f t="shared" si="20"/>
        <v>0</v>
      </c>
      <c r="AE106" s="4">
        <f t="shared" si="21"/>
        <v>0</v>
      </c>
      <c r="AF106" s="4">
        <f t="shared" si="21"/>
        <v>0</v>
      </c>
      <c r="AG106" s="4">
        <f t="shared" si="21"/>
        <v>0</v>
      </c>
      <c r="AH106" s="4">
        <f t="shared" si="21"/>
        <v>0</v>
      </c>
      <c r="AI106" s="4">
        <f t="shared" si="21"/>
        <v>0</v>
      </c>
      <c r="AJ106" s="4">
        <f t="shared" si="21"/>
        <v>0</v>
      </c>
      <c r="AK106" s="4">
        <f t="shared" si="21"/>
        <v>0</v>
      </c>
      <c r="AL106" s="4">
        <f t="shared" si="21"/>
        <v>0</v>
      </c>
      <c r="AM106" s="4">
        <f t="shared" si="21"/>
        <v>0</v>
      </c>
      <c r="AN106" s="4">
        <f t="shared" si="21"/>
        <v>0</v>
      </c>
      <c r="AO106" s="4">
        <f t="shared" si="21"/>
        <v>0</v>
      </c>
      <c r="AP106" s="4">
        <f t="shared" si="21"/>
        <v>0</v>
      </c>
    </row>
    <row r="107" spans="1:42">
      <c r="A107" s="4"/>
      <c r="B107" s="4" t="s">
        <v>324</v>
      </c>
      <c r="C107" s="4" t="s">
        <v>323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>
        <f t="shared" si="20"/>
        <v>0</v>
      </c>
      <c r="AE107" s="4">
        <f t="shared" si="21"/>
        <v>0</v>
      </c>
      <c r="AF107" s="4">
        <f t="shared" si="21"/>
        <v>0</v>
      </c>
      <c r="AG107" s="4">
        <f t="shared" si="21"/>
        <v>0</v>
      </c>
      <c r="AH107" s="4">
        <f t="shared" si="21"/>
        <v>0</v>
      </c>
      <c r="AI107" s="4">
        <f t="shared" si="21"/>
        <v>0</v>
      </c>
      <c r="AJ107" s="4">
        <f t="shared" si="21"/>
        <v>0</v>
      </c>
      <c r="AK107" s="4">
        <f t="shared" si="21"/>
        <v>0</v>
      </c>
      <c r="AL107" s="4">
        <f t="shared" si="21"/>
        <v>0</v>
      </c>
      <c r="AM107" s="4">
        <f t="shared" si="21"/>
        <v>0</v>
      </c>
      <c r="AN107" s="4">
        <f t="shared" si="21"/>
        <v>0</v>
      </c>
      <c r="AO107" s="4">
        <f t="shared" si="21"/>
        <v>0</v>
      </c>
      <c r="AP107" s="4">
        <f t="shared" si="21"/>
        <v>0</v>
      </c>
    </row>
    <row r="108" spans="1:42">
      <c r="A108" s="4"/>
      <c r="B108" s="4" t="s">
        <v>328</v>
      </c>
      <c r="C108" s="4" t="s">
        <v>327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>
        <f t="shared" si="20"/>
        <v>0</v>
      </c>
      <c r="AE108" s="4">
        <f t="shared" si="21"/>
        <v>0</v>
      </c>
      <c r="AF108" s="4">
        <f t="shared" si="21"/>
        <v>0</v>
      </c>
      <c r="AG108" s="4">
        <f t="shared" si="21"/>
        <v>0</v>
      </c>
      <c r="AH108" s="4">
        <f t="shared" si="21"/>
        <v>0</v>
      </c>
      <c r="AI108" s="4">
        <f t="shared" si="21"/>
        <v>0</v>
      </c>
      <c r="AJ108" s="4">
        <f t="shared" si="21"/>
        <v>0</v>
      </c>
      <c r="AK108" s="4">
        <f t="shared" si="21"/>
        <v>0</v>
      </c>
      <c r="AL108" s="4">
        <f t="shared" si="21"/>
        <v>0</v>
      </c>
      <c r="AM108" s="4">
        <f t="shared" si="21"/>
        <v>0</v>
      </c>
      <c r="AN108" s="4">
        <f t="shared" si="21"/>
        <v>0</v>
      </c>
      <c r="AO108" s="4">
        <f t="shared" si="21"/>
        <v>0</v>
      </c>
      <c r="AP108" s="4">
        <f t="shared" si="21"/>
        <v>0</v>
      </c>
    </row>
    <row r="109" spans="1:42">
      <c r="A109" s="4"/>
      <c r="B109" s="4" t="s">
        <v>338</v>
      </c>
      <c r="C109" s="4" t="s">
        <v>337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>
        <f t="shared" si="20"/>
        <v>0</v>
      </c>
      <c r="AE109" s="4">
        <f t="shared" si="21"/>
        <v>0</v>
      </c>
      <c r="AF109" s="4">
        <f t="shared" si="21"/>
        <v>0</v>
      </c>
      <c r="AG109" s="4">
        <f t="shared" si="21"/>
        <v>0</v>
      </c>
      <c r="AH109" s="4">
        <f t="shared" si="21"/>
        <v>0</v>
      </c>
      <c r="AI109" s="4">
        <f t="shared" si="21"/>
        <v>0</v>
      </c>
      <c r="AJ109" s="4">
        <f t="shared" si="21"/>
        <v>0</v>
      </c>
      <c r="AK109" s="4">
        <f t="shared" si="21"/>
        <v>0</v>
      </c>
      <c r="AL109" s="4">
        <f t="shared" si="21"/>
        <v>0</v>
      </c>
      <c r="AM109" s="4">
        <f t="shared" si="21"/>
        <v>0</v>
      </c>
      <c r="AN109" s="4">
        <f t="shared" si="21"/>
        <v>0</v>
      </c>
      <c r="AO109" s="4">
        <f t="shared" si="21"/>
        <v>0</v>
      </c>
      <c r="AP109" s="4">
        <f t="shared" si="21"/>
        <v>0</v>
      </c>
    </row>
    <row r="110" spans="1:42">
      <c r="A110" s="4"/>
      <c r="B110" s="4" t="s">
        <v>340</v>
      </c>
      <c r="C110" s="4" t="s">
        <v>339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>
        <f t="shared" si="20"/>
        <v>0</v>
      </c>
      <c r="AE110" s="4">
        <f t="shared" si="21"/>
        <v>0</v>
      </c>
      <c r="AF110" s="4">
        <f t="shared" si="21"/>
        <v>0</v>
      </c>
      <c r="AG110" s="4">
        <f t="shared" si="21"/>
        <v>0</v>
      </c>
      <c r="AH110" s="4">
        <f t="shared" si="21"/>
        <v>0</v>
      </c>
      <c r="AI110" s="4">
        <f t="shared" si="21"/>
        <v>0</v>
      </c>
      <c r="AJ110" s="4">
        <f t="shared" si="21"/>
        <v>0</v>
      </c>
      <c r="AK110" s="4">
        <f t="shared" si="21"/>
        <v>0</v>
      </c>
      <c r="AL110" s="4">
        <f t="shared" si="21"/>
        <v>0</v>
      </c>
      <c r="AM110" s="4">
        <f t="shared" si="21"/>
        <v>0</v>
      </c>
      <c r="AN110" s="4">
        <f t="shared" si="21"/>
        <v>0</v>
      </c>
      <c r="AO110" s="4">
        <f t="shared" si="21"/>
        <v>0</v>
      </c>
      <c r="AP110" s="4">
        <f t="shared" si="21"/>
        <v>0</v>
      </c>
    </row>
    <row r="111" spans="1:42">
      <c r="A111" s="4"/>
      <c r="B111" s="4" t="s">
        <v>674</v>
      </c>
      <c r="C111" s="4" t="s">
        <v>347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>
        <f t="shared" si="20"/>
        <v>0</v>
      </c>
      <c r="AE111" s="4">
        <f t="shared" si="21"/>
        <v>0</v>
      </c>
      <c r="AF111" s="4">
        <f t="shared" si="21"/>
        <v>0</v>
      </c>
      <c r="AG111" s="4">
        <f t="shared" si="21"/>
        <v>0</v>
      </c>
      <c r="AH111" s="4">
        <f t="shared" si="21"/>
        <v>0</v>
      </c>
      <c r="AI111" s="4">
        <f t="shared" si="21"/>
        <v>0</v>
      </c>
      <c r="AJ111" s="4">
        <f t="shared" si="21"/>
        <v>0</v>
      </c>
      <c r="AK111" s="4">
        <f t="shared" si="21"/>
        <v>0</v>
      </c>
      <c r="AL111" s="4">
        <f t="shared" si="21"/>
        <v>0</v>
      </c>
      <c r="AM111" s="4">
        <f t="shared" si="21"/>
        <v>0</v>
      </c>
      <c r="AN111" s="4">
        <f t="shared" si="21"/>
        <v>0</v>
      </c>
      <c r="AO111" s="4">
        <f t="shared" si="21"/>
        <v>0</v>
      </c>
      <c r="AP111" s="4">
        <f t="shared" si="21"/>
        <v>0</v>
      </c>
    </row>
    <row r="112" spans="1:42">
      <c r="A112" s="4"/>
      <c r="B112" s="4" t="s">
        <v>675</v>
      </c>
      <c r="C112" s="4" t="s">
        <v>385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>
        <f t="shared" si="20"/>
        <v>0</v>
      </c>
      <c r="AE112" s="4">
        <f t="shared" si="21"/>
        <v>0</v>
      </c>
      <c r="AF112" s="4">
        <f t="shared" si="21"/>
        <v>0</v>
      </c>
      <c r="AG112" s="4">
        <f t="shared" si="21"/>
        <v>0</v>
      </c>
      <c r="AH112" s="4">
        <f t="shared" si="21"/>
        <v>0</v>
      </c>
      <c r="AI112" s="4">
        <f t="shared" si="21"/>
        <v>0</v>
      </c>
      <c r="AJ112" s="4">
        <f t="shared" si="21"/>
        <v>0</v>
      </c>
      <c r="AK112" s="4">
        <f t="shared" si="21"/>
        <v>0</v>
      </c>
      <c r="AL112" s="4">
        <f t="shared" si="21"/>
        <v>0</v>
      </c>
      <c r="AM112" s="4">
        <f t="shared" si="21"/>
        <v>0</v>
      </c>
      <c r="AN112" s="4">
        <f t="shared" si="21"/>
        <v>0</v>
      </c>
      <c r="AO112" s="4">
        <f t="shared" si="21"/>
        <v>0</v>
      </c>
      <c r="AP112" s="4">
        <f t="shared" si="21"/>
        <v>0</v>
      </c>
    </row>
    <row r="113" spans="1:42">
      <c r="A113" s="4"/>
      <c r="B113" s="4" t="s">
        <v>388</v>
      </c>
      <c r="C113" s="4" t="s">
        <v>387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>
        <f t="shared" si="20"/>
        <v>0</v>
      </c>
      <c r="AE113" s="4">
        <f t="shared" si="21"/>
        <v>0</v>
      </c>
      <c r="AF113" s="4">
        <f t="shared" si="21"/>
        <v>0</v>
      </c>
      <c r="AG113" s="4">
        <f t="shared" si="21"/>
        <v>0</v>
      </c>
      <c r="AH113" s="4">
        <f t="shared" si="21"/>
        <v>0</v>
      </c>
      <c r="AI113" s="4">
        <f t="shared" si="21"/>
        <v>0</v>
      </c>
      <c r="AJ113" s="4">
        <f t="shared" si="21"/>
        <v>0</v>
      </c>
      <c r="AK113" s="4">
        <f t="shared" si="21"/>
        <v>0</v>
      </c>
      <c r="AL113" s="4">
        <f t="shared" si="21"/>
        <v>0</v>
      </c>
      <c r="AM113" s="4">
        <f t="shared" si="21"/>
        <v>0</v>
      </c>
      <c r="AN113" s="4">
        <f t="shared" si="21"/>
        <v>0</v>
      </c>
      <c r="AO113" s="4">
        <f t="shared" si="21"/>
        <v>0</v>
      </c>
      <c r="AP113" s="4">
        <f t="shared" si="21"/>
        <v>0</v>
      </c>
    </row>
    <row r="114" spans="1:42">
      <c r="A114" s="4"/>
      <c r="B114" s="4" t="s">
        <v>390</v>
      </c>
      <c r="C114" s="4" t="s">
        <v>389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>
        <f t="shared" si="20"/>
        <v>0</v>
      </c>
      <c r="AE114" s="4">
        <f t="shared" si="21"/>
        <v>0</v>
      </c>
      <c r="AF114" s="4">
        <f t="shared" si="21"/>
        <v>0</v>
      </c>
      <c r="AG114" s="4">
        <f t="shared" si="21"/>
        <v>0</v>
      </c>
      <c r="AH114" s="4">
        <f t="shared" si="21"/>
        <v>0</v>
      </c>
      <c r="AI114" s="4">
        <f t="shared" si="21"/>
        <v>0</v>
      </c>
      <c r="AJ114" s="4">
        <f t="shared" si="21"/>
        <v>0</v>
      </c>
      <c r="AK114" s="4">
        <f t="shared" si="21"/>
        <v>0</v>
      </c>
      <c r="AL114" s="4">
        <f t="shared" si="21"/>
        <v>0</v>
      </c>
      <c r="AM114" s="4">
        <f t="shared" si="21"/>
        <v>0</v>
      </c>
      <c r="AN114" s="4">
        <f t="shared" si="21"/>
        <v>0</v>
      </c>
      <c r="AO114" s="4">
        <f t="shared" si="21"/>
        <v>0</v>
      </c>
      <c r="AP114" s="4">
        <f t="shared" si="21"/>
        <v>0</v>
      </c>
    </row>
    <row r="115" spans="1:42">
      <c r="A115" s="4"/>
      <c r="B115" s="4" t="s">
        <v>392</v>
      </c>
      <c r="C115" s="4" t="s">
        <v>391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>
        <f t="shared" si="20"/>
        <v>0</v>
      </c>
      <c r="AE115" s="4">
        <f t="shared" si="21"/>
        <v>0</v>
      </c>
      <c r="AF115" s="4">
        <f t="shared" si="21"/>
        <v>0</v>
      </c>
      <c r="AG115" s="4">
        <f t="shared" si="21"/>
        <v>0</v>
      </c>
      <c r="AH115" s="4">
        <f t="shared" si="21"/>
        <v>0</v>
      </c>
      <c r="AI115" s="4">
        <f t="shared" si="21"/>
        <v>0</v>
      </c>
      <c r="AJ115" s="4">
        <f t="shared" si="21"/>
        <v>0</v>
      </c>
      <c r="AK115" s="4">
        <f t="shared" si="21"/>
        <v>0</v>
      </c>
      <c r="AL115" s="4">
        <f t="shared" si="21"/>
        <v>0</v>
      </c>
      <c r="AM115" s="4">
        <f t="shared" si="21"/>
        <v>0</v>
      </c>
      <c r="AN115" s="4">
        <f t="shared" si="21"/>
        <v>0</v>
      </c>
      <c r="AO115" s="4">
        <f t="shared" si="21"/>
        <v>0</v>
      </c>
      <c r="AP115" s="4">
        <f t="shared" si="21"/>
        <v>0</v>
      </c>
    </row>
    <row r="116" spans="1:42">
      <c r="A116" s="4"/>
      <c r="B116" s="4" t="s">
        <v>404</v>
      </c>
      <c r="C116" s="4" t="s">
        <v>403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>
        <f t="shared" si="20"/>
        <v>0</v>
      </c>
      <c r="AE116" s="4">
        <f t="shared" si="21"/>
        <v>0</v>
      </c>
      <c r="AF116" s="4">
        <f t="shared" si="21"/>
        <v>0</v>
      </c>
      <c r="AG116" s="4">
        <f t="shared" si="21"/>
        <v>0</v>
      </c>
      <c r="AH116" s="4">
        <f t="shared" si="21"/>
        <v>0</v>
      </c>
      <c r="AI116" s="4">
        <f t="shared" si="21"/>
        <v>0</v>
      </c>
      <c r="AJ116" s="4">
        <f t="shared" si="21"/>
        <v>0</v>
      </c>
      <c r="AK116" s="4">
        <f t="shared" si="21"/>
        <v>0</v>
      </c>
      <c r="AL116" s="4">
        <f t="shared" si="21"/>
        <v>0</v>
      </c>
      <c r="AM116" s="4">
        <f t="shared" si="21"/>
        <v>0</v>
      </c>
      <c r="AN116" s="4">
        <f t="shared" si="21"/>
        <v>0</v>
      </c>
      <c r="AO116" s="4">
        <f t="shared" si="21"/>
        <v>0</v>
      </c>
      <c r="AP116" s="4">
        <f t="shared" si="21"/>
        <v>0</v>
      </c>
    </row>
    <row r="117" spans="1:42">
      <c r="A117" s="4"/>
      <c r="B117" s="4" t="s">
        <v>352</v>
      </c>
      <c r="C117" s="4" t="s">
        <v>351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>
        <f t="shared" si="20"/>
        <v>0</v>
      </c>
      <c r="AE117" s="4">
        <f t="shared" si="21"/>
        <v>0</v>
      </c>
      <c r="AF117" s="4">
        <f t="shared" si="21"/>
        <v>0</v>
      </c>
      <c r="AG117" s="4">
        <f t="shared" si="21"/>
        <v>0</v>
      </c>
      <c r="AH117" s="4">
        <f t="shared" si="21"/>
        <v>0</v>
      </c>
      <c r="AI117" s="4">
        <f t="shared" si="21"/>
        <v>0</v>
      </c>
      <c r="AJ117" s="4">
        <f t="shared" si="21"/>
        <v>0</v>
      </c>
      <c r="AK117" s="4">
        <f t="shared" si="21"/>
        <v>0</v>
      </c>
      <c r="AL117" s="4">
        <f t="shared" si="21"/>
        <v>0</v>
      </c>
      <c r="AM117" s="4">
        <f t="shared" si="21"/>
        <v>0</v>
      </c>
      <c r="AN117" s="4">
        <f t="shared" si="21"/>
        <v>0</v>
      </c>
      <c r="AO117" s="4">
        <f t="shared" si="21"/>
        <v>0</v>
      </c>
      <c r="AP117" s="4">
        <f t="shared" si="21"/>
        <v>0</v>
      </c>
    </row>
    <row r="118" spans="1:42">
      <c r="A118" s="4" t="s">
        <v>676</v>
      </c>
      <c r="B118" s="4"/>
      <c r="C118" s="4"/>
      <c r="D118" s="4">
        <f>D104+D92+D79+D8</f>
        <v>0</v>
      </c>
      <c r="E118" s="4">
        <f t="shared" ref="E118:AP118" si="22">E104+E92+E79+E8</f>
        <v>0</v>
      </c>
      <c r="F118" s="4">
        <f t="shared" si="22"/>
        <v>0</v>
      </c>
      <c r="G118" s="4">
        <f t="shared" si="22"/>
        <v>0</v>
      </c>
      <c r="H118" s="4">
        <f t="shared" si="22"/>
        <v>0</v>
      </c>
      <c r="I118" s="4">
        <f t="shared" si="22"/>
        <v>0</v>
      </c>
      <c r="J118" s="4">
        <f t="shared" si="22"/>
        <v>0</v>
      </c>
      <c r="K118" s="4">
        <f t="shared" si="22"/>
        <v>0</v>
      </c>
      <c r="L118" s="4">
        <f t="shared" si="22"/>
        <v>0</v>
      </c>
      <c r="M118" s="4">
        <f t="shared" si="22"/>
        <v>0</v>
      </c>
      <c r="N118" s="4">
        <f t="shared" si="22"/>
        <v>0</v>
      </c>
      <c r="O118" s="4">
        <f t="shared" si="22"/>
        <v>0</v>
      </c>
      <c r="P118" s="4">
        <f t="shared" si="22"/>
        <v>0</v>
      </c>
      <c r="Q118" s="4">
        <f>Q104+Q92+Q79+Q8</f>
        <v>0</v>
      </c>
      <c r="R118" s="4">
        <f t="shared" si="22"/>
        <v>0</v>
      </c>
      <c r="S118" s="4">
        <f t="shared" si="22"/>
        <v>0</v>
      </c>
      <c r="T118" s="4">
        <f t="shared" si="22"/>
        <v>0</v>
      </c>
      <c r="U118" s="4">
        <f t="shared" si="22"/>
        <v>0</v>
      </c>
      <c r="V118" s="4">
        <f t="shared" si="22"/>
        <v>0</v>
      </c>
      <c r="W118" s="4">
        <f t="shared" si="22"/>
        <v>0</v>
      </c>
      <c r="X118" s="4">
        <f t="shared" si="22"/>
        <v>0</v>
      </c>
      <c r="Y118" s="4">
        <f t="shared" si="22"/>
        <v>0</v>
      </c>
      <c r="Z118" s="4">
        <f t="shared" si="22"/>
        <v>0</v>
      </c>
      <c r="AA118" s="4">
        <f t="shared" si="22"/>
        <v>0</v>
      </c>
      <c r="AB118" s="4">
        <f t="shared" si="22"/>
        <v>0</v>
      </c>
      <c r="AC118" s="4">
        <f t="shared" si="22"/>
        <v>0</v>
      </c>
      <c r="AD118" s="4">
        <f>AD104+AD92+AD79+AD8</f>
        <v>0</v>
      </c>
      <c r="AE118" s="4">
        <f t="shared" si="22"/>
        <v>0</v>
      </c>
      <c r="AF118" s="4">
        <f t="shared" si="22"/>
        <v>0</v>
      </c>
      <c r="AG118" s="4">
        <f t="shared" si="22"/>
        <v>0</v>
      </c>
      <c r="AH118" s="4">
        <f t="shared" si="22"/>
        <v>0</v>
      </c>
      <c r="AI118" s="4">
        <f t="shared" si="22"/>
        <v>0</v>
      </c>
      <c r="AJ118" s="4">
        <f t="shared" si="22"/>
        <v>0</v>
      </c>
      <c r="AK118" s="4">
        <f t="shared" si="22"/>
        <v>0</v>
      </c>
      <c r="AL118" s="4">
        <f t="shared" si="22"/>
        <v>0</v>
      </c>
      <c r="AM118" s="4">
        <f t="shared" si="22"/>
        <v>0</v>
      </c>
      <c r="AN118" s="4">
        <f t="shared" si="22"/>
        <v>0</v>
      </c>
      <c r="AO118" s="4">
        <f t="shared" si="22"/>
        <v>0</v>
      </c>
      <c r="AP118" s="4">
        <f t="shared" si="22"/>
        <v>0</v>
      </c>
    </row>
  </sheetData>
  <mergeCells count="3">
    <mergeCell ref="D6:P6"/>
    <mergeCell ref="Q6:AC6"/>
    <mergeCell ref="AD6:AP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D931-9F50-4786-B2D3-8D7FC01E2893}">
  <dimension ref="A1:AP118"/>
  <sheetViews>
    <sheetView zoomScale="80" zoomScaleNormal="80" workbookViewId="0">
      <pane xSplit="3" ySplit="7" topLeftCell="D8" activePane="bottomRight" state="frozen"/>
      <selection activeCell="H2" sqref="H2:T2"/>
      <selection pane="topRight" activeCell="H2" sqref="H2:T2"/>
      <selection pane="bottomLeft" activeCell="H2" sqref="H2:T2"/>
      <selection pane="bottomRight" activeCell="H2" sqref="H2:T2"/>
    </sheetView>
  </sheetViews>
  <sheetFormatPr defaultRowHeight="15"/>
  <cols>
    <col min="2" max="2" width="39.140625" bestFit="1" customWidth="1"/>
    <col min="3" max="3" width="17.85546875" customWidth="1"/>
    <col min="4" max="42" width="12.7109375" customWidth="1"/>
  </cols>
  <sheetData>
    <row r="1" spans="1:4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>
      <c r="A2" s="5" t="e">
        <f>#REF!</f>
        <v>#REF!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>
      <c r="A3" s="8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>
      <c r="A5" s="4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>
      <c r="A6" s="8" t="s">
        <v>19</v>
      </c>
      <c r="B6" s="6"/>
      <c r="C6" s="6"/>
      <c r="D6" s="147" t="s">
        <v>695</v>
      </c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8" t="s">
        <v>2</v>
      </c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9" t="s">
        <v>3</v>
      </c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</row>
    <row r="7" spans="1:42">
      <c r="A7" s="7"/>
      <c r="B7" s="82" t="s">
        <v>5</v>
      </c>
      <c r="C7" s="82" t="s">
        <v>4</v>
      </c>
      <c r="D7" s="82" t="s">
        <v>6</v>
      </c>
      <c r="E7" s="82" t="s">
        <v>7</v>
      </c>
      <c r="F7" s="82" t="s">
        <v>8</v>
      </c>
      <c r="G7" s="82" t="s">
        <v>9</v>
      </c>
      <c r="H7" s="82" t="s">
        <v>10</v>
      </c>
      <c r="I7" s="82" t="s">
        <v>11</v>
      </c>
      <c r="J7" s="82" t="s">
        <v>12</v>
      </c>
      <c r="K7" s="82" t="s">
        <v>13</v>
      </c>
      <c r="L7" s="82" t="s">
        <v>14</v>
      </c>
      <c r="M7" s="82" t="s">
        <v>15</v>
      </c>
      <c r="N7" s="82" t="s">
        <v>16</v>
      </c>
      <c r="O7" s="82" t="s">
        <v>17</v>
      </c>
      <c r="P7" s="82" t="s">
        <v>18</v>
      </c>
      <c r="Q7" s="82" t="s">
        <v>6</v>
      </c>
      <c r="R7" s="82" t="s">
        <v>7</v>
      </c>
      <c r="S7" s="82" t="s">
        <v>8</v>
      </c>
      <c r="T7" s="82" t="s">
        <v>9</v>
      </c>
      <c r="U7" s="82" t="s">
        <v>10</v>
      </c>
      <c r="V7" s="82" t="s">
        <v>11</v>
      </c>
      <c r="W7" s="82" t="s">
        <v>12</v>
      </c>
      <c r="X7" s="82" t="s">
        <v>13</v>
      </c>
      <c r="Y7" s="82" t="s">
        <v>14</v>
      </c>
      <c r="Z7" s="82" t="s">
        <v>15</v>
      </c>
      <c r="AA7" s="82" t="s">
        <v>16</v>
      </c>
      <c r="AB7" s="82" t="s">
        <v>17</v>
      </c>
      <c r="AC7" s="82" t="s">
        <v>18</v>
      </c>
      <c r="AD7" s="82" t="s">
        <v>6</v>
      </c>
      <c r="AE7" s="82" t="s">
        <v>7</v>
      </c>
      <c r="AF7" s="82" t="s">
        <v>8</v>
      </c>
      <c r="AG7" s="82" t="s">
        <v>9</v>
      </c>
      <c r="AH7" s="82" t="s">
        <v>10</v>
      </c>
      <c r="AI7" s="82" t="s">
        <v>11</v>
      </c>
      <c r="AJ7" s="82" t="s">
        <v>12</v>
      </c>
      <c r="AK7" s="82" t="s">
        <v>13</v>
      </c>
      <c r="AL7" s="82" t="s">
        <v>14</v>
      </c>
      <c r="AM7" s="82" t="s">
        <v>15</v>
      </c>
      <c r="AN7" s="82" t="s">
        <v>16</v>
      </c>
      <c r="AO7" s="82" t="s">
        <v>17</v>
      </c>
      <c r="AP7" s="82" t="s">
        <v>18</v>
      </c>
    </row>
    <row r="8" spans="1:42">
      <c r="A8" s="4" t="s">
        <v>654</v>
      </c>
      <c r="B8" s="4"/>
      <c r="C8" s="4"/>
      <c r="D8" s="4">
        <f>+D9+D34</f>
        <v>0</v>
      </c>
      <c r="E8" s="4">
        <f t="shared" ref="E8:P8" si="0">+E9+E34</f>
        <v>0</v>
      </c>
      <c r="F8" s="4">
        <f t="shared" si="0"/>
        <v>0</v>
      </c>
      <c r="G8" s="4">
        <f t="shared" si="0"/>
        <v>0</v>
      </c>
      <c r="H8" s="4">
        <f t="shared" si="0"/>
        <v>0</v>
      </c>
      <c r="I8" s="4">
        <f t="shared" si="0"/>
        <v>0</v>
      </c>
      <c r="J8" s="4">
        <f t="shared" si="0"/>
        <v>0</v>
      </c>
      <c r="K8" s="4">
        <f t="shared" si="0"/>
        <v>0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>+Q9+Q34</f>
        <v>0</v>
      </c>
      <c r="R8" s="4">
        <f t="shared" ref="R8:AC8" si="1">+R9+R34</f>
        <v>0</v>
      </c>
      <c r="S8" s="4">
        <f t="shared" si="1"/>
        <v>0</v>
      </c>
      <c r="T8" s="4">
        <f t="shared" si="1"/>
        <v>0</v>
      </c>
      <c r="U8" s="4">
        <f t="shared" si="1"/>
        <v>0</v>
      </c>
      <c r="V8" s="4">
        <f t="shared" si="1"/>
        <v>0</v>
      </c>
      <c r="W8" s="4">
        <f t="shared" si="1"/>
        <v>0</v>
      </c>
      <c r="X8" s="4">
        <f t="shared" si="1"/>
        <v>0</v>
      </c>
      <c r="Y8" s="4">
        <f t="shared" si="1"/>
        <v>0</v>
      </c>
      <c r="Z8" s="4">
        <f t="shared" si="1"/>
        <v>0</v>
      </c>
      <c r="AA8" s="4">
        <f t="shared" si="1"/>
        <v>0</v>
      </c>
      <c r="AB8" s="4">
        <f t="shared" si="1"/>
        <v>0</v>
      </c>
      <c r="AC8" s="4">
        <f t="shared" si="1"/>
        <v>0</v>
      </c>
      <c r="AD8" s="4">
        <f>+AD9+AD34</f>
        <v>0</v>
      </c>
      <c r="AE8" s="4">
        <f t="shared" ref="AE8:AP8" si="2">+AE9+AE34</f>
        <v>0</v>
      </c>
      <c r="AF8" s="4">
        <f t="shared" si="2"/>
        <v>0</v>
      </c>
      <c r="AG8" s="4">
        <f t="shared" si="2"/>
        <v>0</v>
      </c>
      <c r="AH8" s="4">
        <f t="shared" si="2"/>
        <v>0</v>
      </c>
      <c r="AI8" s="4">
        <f t="shared" si="2"/>
        <v>0</v>
      </c>
      <c r="AJ8" s="4">
        <f t="shared" si="2"/>
        <v>0</v>
      </c>
      <c r="AK8" s="4">
        <f t="shared" si="2"/>
        <v>0</v>
      </c>
      <c r="AL8" s="4">
        <f t="shared" si="2"/>
        <v>0</v>
      </c>
      <c r="AM8" s="4">
        <f t="shared" si="2"/>
        <v>0</v>
      </c>
      <c r="AN8" s="4">
        <f t="shared" si="2"/>
        <v>0</v>
      </c>
      <c r="AO8" s="4">
        <f t="shared" si="2"/>
        <v>0</v>
      </c>
      <c r="AP8" s="4">
        <f t="shared" si="2"/>
        <v>0</v>
      </c>
    </row>
    <row r="9" spans="1:42">
      <c r="A9" s="4"/>
      <c r="B9" s="4" t="s">
        <v>655</v>
      </c>
      <c r="C9" s="4"/>
      <c r="D9" s="4">
        <f>SUM(D10:D30)</f>
        <v>0</v>
      </c>
      <c r="E9" s="4">
        <f t="shared" ref="E9:P9" si="3">SUM(E10:E30)</f>
        <v>0</v>
      </c>
      <c r="F9" s="4">
        <f t="shared" si="3"/>
        <v>0</v>
      </c>
      <c r="G9" s="4">
        <f t="shared" si="3"/>
        <v>0</v>
      </c>
      <c r="H9" s="4">
        <f t="shared" si="3"/>
        <v>0</v>
      </c>
      <c r="I9" s="4">
        <f t="shared" si="3"/>
        <v>0</v>
      </c>
      <c r="J9" s="4">
        <f t="shared" si="3"/>
        <v>0</v>
      </c>
      <c r="K9" s="4">
        <f t="shared" si="3"/>
        <v>0</v>
      </c>
      <c r="L9" s="4">
        <f t="shared" si="3"/>
        <v>0</v>
      </c>
      <c r="M9" s="4">
        <f t="shared" si="3"/>
        <v>0</v>
      </c>
      <c r="N9" s="4">
        <f t="shared" si="3"/>
        <v>0</v>
      </c>
      <c r="O9" s="4">
        <f t="shared" si="3"/>
        <v>0</v>
      </c>
      <c r="P9" s="4">
        <f t="shared" si="3"/>
        <v>0</v>
      </c>
      <c r="Q9" s="4">
        <f>SUM(Q10:Q30)</f>
        <v>0</v>
      </c>
      <c r="R9" s="4">
        <f t="shared" ref="R9:AC9" si="4">SUM(R10:R30)</f>
        <v>0</v>
      </c>
      <c r="S9" s="4">
        <f t="shared" si="4"/>
        <v>0</v>
      </c>
      <c r="T9" s="4">
        <f t="shared" si="4"/>
        <v>0</v>
      </c>
      <c r="U9" s="4">
        <f t="shared" si="4"/>
        <v>0</v>
      </c>
      <c r="V9" s="4">
        <f t="shared" si="4"/>
        <v>0</v>
      </c>
      <c r="W9" s="4">
        <f t="shared" si="4"/>
        <v>0</v>
      </c>
      <c r="X9" s="4">
        <f t="shared" si="4"/>
        <v>0</v>
      </c>
      <c r="Y9" s="4">
        <f t="shared" si="4"/>
        <v>0</v>
      </c>
      <c r="Z9" s="4">
        <f t="shared" si="4"/>
        <v>0</v>
      </c>
      <c r="AA9" s="4">
        <f t="shared" si="4"/>
        <v>0</v>
      </c>
      <c r="AB9" s="4">
        <f t="shared" si="4"/>
        <v>0</v>
      </c>
      <c r="AC9" s="4">
        <f t="shared" si="4"/>
        <v>0</v>
      </c>
      <c r="AD9" s="4">
        <f>SUM(AD10:AD30)</f>
        <v>0</v>
      </c>
      <c r="AE9" s="4">
        <f t="shared" ref="AE9:AP9" si="5">SUM(AE10:AE30)</f>
        <v>0</v>
      </c>
      <c r="AF9" s="4">
        <f t="shared" si="5"/>
        <v>0</v>
      </c>
      <c r="AG9" s="4">
        <f t="shared" si="5"/>
        <v>0</v>
      </c>
      <c r="AH9" s="4">
        <f t="shared" si="5"/>
        <v>0</v>
      </c>
      <c r="AI9" s="4">
        <f t="shared" si="5"/>
        <v>0</v>
      </c>
      <c r="AJ9" s="4">
        <f t="shared" si="5"/>
        <v>0</v>
      </c>
      <c r="AK9" s="4">
        <f t="shared" si="5"/>
        <v>0</v>
      </c>
      <c r="AL9" s="4">
        <f t="shared" si="5"/>
        <v>0</v>
      </c>
      <c r="AM9" s="4">
        <f t="shared" si="5"/>
        <v>0</v>
      </c>
      <c r="AN9" s="4">
        <f t="shared" si="5"/>
        <v>0</v>
      </c>
      <c r="AO9" s="4">
        <f t="shared" si="5"/>
        <v>0</v>
      </c>
      <c r="AP9" s="4">
        <f t="shared" si="5"/>
        <v>0</v>
      </c>
    </row>
    <row r="10" spans="1:42">
      <c r="A10" s="4"/>
      <c r="B10" s="4" t="s">
        <v>270</v>
      </c>
      <c r="C10" s="4" t="s">
        <v>269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>
        <f>SUM(AE10:AP10)</f>
        <v>0</v>
      </c>
      <c r="AE10" s="4">
        <f>E10-R10</f>
        <v>0</v>
      </c>
      <c r="AF10" s="4">
        <f t="shared" ref="AF10:AP25" si="6">F10-S10</f>
        <v>0</v>
      </c>
      <c r="AG10" s="4">
        <f t="shared" si="6"/>
        <v>0</v>
      </c>
      <c r="AH10" s="4">
        <f t="shared" si="6"/>
        <v>0</v>
      </c>
      <c r="AI10" s="4">
        <f t="shared" si="6"/>
        <v>0</v>
      </c>
      <c r="AJ10" s="4">
        <f t="shared" si="6"/>
        <v>0</v>
      </c>
      <c r="AK10" s="4">
        <f t="shared" si="6"/>
        <v>0</v>
      </c>
      <c r="AL10" s="4">
        <f t="shared" si="6"/>
        <v>0</v>
      </c>
      <c r="AM10" s="4">
        <f t="shared" si="6"/>
        <v>0</v>
      </c>
      <c r="AN10" s="4">
        <f t="shared" si="6"/>
        <v>0</v>
      </c>
      <c r="AO10" s="4">
        <f t="shared" si="6"/>
        <v>0</v>
      </c>
      <c r="AP10" s="4">
        <f t="shared" si="6"/>
        <v>0</v>
      </c>
    </row>
    <row r="11" spans="1:42">
      <c r="A11" s="4"/>
      <c r="B11" s="4" t="s">
        <v>272</v>
      </c>
      <c r="C11" s="4" t="s">
        <v>271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>
        <f t="shared" ref="AD11:AD30" si="7">SUM(AE11:AP11)</f>
        <v>0</v>
      </c>
      <c r="AE11" s="4">
        <f t="shared" ref="AE11:AP30" si="8">E11-R11</f>
        <v>0</v>
      </c>
      <c r="AF11" s="4">
        <f t="shared" si="6"/>
        <v>0</v>
      </c>
      <c r="AG11" s="4">
        <f t="shared" si="6"/>
        <v>0</v>
      </c>
      <c r="AH11" s="4">
        <f t="shared" si="6"/>
        <v>0</v>
      </c>
      <c r="AI11" s="4">
        <f t="shared" si="6"/>
        <v>0</v>
      </c>
      <c r="AJ11" s="4">
        <f t="shared" si="6"/>
        <v>0</v>
      </c>
      <c r="AK11" s="4">
        <f t="shared" si="6"/>
        <v>0</v>
      </c>
      <c r="AL11" s="4">
        <f t="shared" si="6"/>
        <v>0</v>
      </c>
      <c r="AM11" s="4">
        <f t="shared" si="6"/>
        <v>0</v>
      </c>
      <c r="AN11" s="4">
        <f t="shared" si="6"/>
        <v>0</v>
      </c>
      <c r="AO11" s="4">
        <f t="shared" si="6"/>
        <v>0</v>
      </c>
      <c r="AP11" s="4">
        <f t="shared" si="6"/>
        <v>0</v>
      </c>
    </row>
    <row r="12" spans="1:42">
      <c r="A12" s="4"/>
      <c r="B12" s="4" t="s">
        <v>656</v>
      </c>
      <c r="C12" s="4" t="s">
        <v>291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>
        <f t="shared" si="7"/>
        <v>0</v>
      </c>
      <c r="AE12" s="4">
        <f t="shared" si="8"/>
        <v>0</v>
      </c>
      <c r="AF12" s="4">
        <f t="shared" si="6"/>
        <v>0</v>
      </c>
      <c r="AG12" s="4">
        <f t="shared" si="6"/>
        <v>0</v>
      </c>
      <c r="AH12" s="4">
        <f t="shared" si="6"/>
        <v>0</v>
      </c>
      <c r="AI12" s="4">
        <f t="shared" si="6"/>
        <v>0</v>
      </c>
      <c r="AJ12" s="4">
        <f t="shared" si="6"/>
        <v>0</v>
      </c>
      <c r="AK12" s="4">
        <f t="shared" si="6"/>
        <v>0</v>
      </c>
      <c r="AL12" s="4">
        <f t="shared" si="6"/>
        <v>0</v>
      </c>
      <c r="AM12" s="4">
        <f t="shared" si="6"/>
        <v>0</v>
      </c>
      <c r="AN12" s="4">
        <f t="shared" si="6"/>
        <v>0</v>
      </c>
      <c r="AO12" s="4">
        <f t="shared" si="6"/>
        <v>0</v>
      </c>
      <c r="AP12" s="4">
        <f t="shared" si="6"/>
        <v>0</v>
      </c>
    </row>
    <row r="13" spans="1:42">
      <c r="A13" s="4"/>
      <c r="B13" s="4" t="s">
        <v>294</v>
      </c>
      <c r="C13" s="4" t="s">
        <v>293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>
        <f t="shared" si="7"/>
        <v>0</v>
      </c>
      <c r="AE13" s="4">
        <f t="shared" si="8"/>
        <v>0</v>
      </c>
      <c r="AF13" s="4">
        <f t="shared" si="6"/>
        <v>0</v>
      </c>
      <c r="AG13" s="4">
        <f t="shared" si="6"/>
        <v>0</v>
      </c>
      <c r="AH13" s="4">
        <f t="shared" si="6"/>
        <v>0</v>
      </c>
      <c r="AI13" s="4">
        <f t="shared" si="6"/>
        <v>0</v>
      </c>
      <c r="AJ13" s="4">
        <f t="shared" si="6"/>
        <v>0</v>
      </c>
      <c r="AK13" s="4">
        <f t="shared" si="6"/>
        <v>0</v>
      </c>
      <c r="AL13" s="4">
        <f t="shared" si="6"/>
        <v>0</v>
      </c>
      <c r="AM13" s="4">
        <f t="shared" si="6"/>
        <v>0</v>
      </c>
      <c r="AN13" s="4">
        <f t="shared" si="6"/>
        <v>0</v>
      </c>
      <c r="AO13" s="4">
        <f t="shared" si="6"/>
        <v>0</v>
      </c>
      <c r="AP13" s="4">
        <f t="shared" si="6"/>
        <v>0</v>
      </c>
    </row>
    <row r="14" spans="1:42">
      <c r="A14" s="4"/>
      <c r="B14" s="4" t="s">
        <v>296</v>
      </c>
      <c r="C14" s="4" t="s">
        <v>295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>
        <f t="shared" si="7"/>
        <v>0</v>
      </c>
      <c r="AE14" s="4">
        <f t="shared" si="8"/>
        <v>0</v>
      </c>
      <c r="AF14" s="4">
        <f t="shared" si="6"/>
        <v>0</v>
      </c>
      <c r="AG14" s="4">
        <f t="shared" si="6"/>
        <v>0</v>
      </c>
      <c r="AH14" s="4">
        <f t="shared" si="6"/>
        <v>0</v>
      </c>
      <c r="AI14" s="4">
        <f t="shared" si="6"/>
        <v>0</v>
      </c>
      <c r="AJ14" s="4">
        <f t="shared" si="6"/>
        <v>0</v>
      </c>
      <c r="AK14" s="4">
        <f t="shared" si="6"/>
        <v>0</v>
      </c>
      <c r="AL14" s="4">
        <f t="shared" si="6"/>
        <v>0</v>
      </c>
      <c r="AM14" s="4">
        <f t="shared" si="6"/>
        <v>0</v>
      </c>
      <c r="AN14" s="4">
        <f t="shared" si="6"/>
        <v>0</v>
      </c>
      <c r="AO14" s="4">
        <f t="shared" si="6"/>
        <v>0</v>
      </c>
      <c r="AP14" s="4">
        <f t="shared" si="6"/>
        <v>0</v>
      </c>
    </row>
    <row r="15" spans="1:42">
      <c r="A15" s="4"/>
      <c r="B15" s="4" t="s">
        <v>298</v>
      </c>
      <c r="C15" s="4" t="s">
        <v>297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>
        <f t="shared" si="7"/>
        <v>0</v>
      </c>
      <c r="AE15" s="4">
        <f t="shared" si="8"/>
        <v>0</v>
      </c>
      <c r="AF15" s="4">
        <f t="shared" si="6"/>
        <v>0</v>
      </c>
      <c r="AG15" s="4">
        <f t="shared" si="6"/>
        <v>0</v>
      </c>
      <c r="AH15" s="4">
        <f t="shared" si="6"/>
        <v>0</v>
      </c>
      <c r="AI15" s="4">
        <f t="shared" si="6"/>
        <v>0</v>
      </c>
      <c r="AJ15" s="4">
        <f t="shared" si="6"/>
        <v>0</v>
      </c>
      <c r="AK15" s="4">
        <f t="shared" si="6"/>
        <v>0</v>
      </c>
      <c r="AL15" s="4">
        <f t="shared" si="6"/>
        <v>0</v>
      </c>
      <c r="AM15" s="4">
        <f t="shared" si="6"/>
        <v>0</v>
      </c>
      <c r="AN15" s="4">
        <f t="shared" si="6"/>
        <v>0</v>
      </c>
      <c r="AO15" s="4">
        <f t="shared" si="6"/>
        <v>0</v>
      </c>
      <c r="AP15" s="4">
        <f t="shared" si="6"/>
        <v>0</v>
      </c>
    </row>
    <row r="16" spans="1:42">
      <c r="A16" s="4"/>
      <c r="B16" s="4" t="s">
        <v>300</v>
      </c>
      <c r="C16" s="4" t="s">
        <v>299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f t="shared" si="7"/>
        <v>0</v>
      </c>
      <c r="AE16" s="4">
        <f t="shared" si="8"/>
        <v>0</v>
      </c>
      <c r="AF16" s="4">
        <f t="shared" si="6"/>
        <v>0</v>
      </c>
      <c r="AG16" s="4">
        <f t="shared" si="6"/>
        <v>0</v>
      </c>
      <c r="AH16" s="4">
        <f t="shared" si="6"/>
        <v>0</v>
      </c>
      <c r="AI16" s="4">
        <f t="shared" si="6"/>
        <v>0</v>
      </c>
      <c r="AJ16" s="4">
        <f t="shared" si="6"/>
        <v>0</v>
      </c>
      <c r="AK16" s="4">
        <f t="shared" si="6"/>
        <v>0</v>
      </c>
      <c r="AL16" s="4">
        <f t="shared" si="6"/>
        <v>0</v>
      </c>
      <c r="AM16" s="4">
        <f t="shared" si="6"/>
        <v>0</v>
      </c>
      <c r="AN16" s="4">
        <f t="shared" si="6"/>
        <v>0</v>
      </c>
      <c r="AO16" s="4">
        <f t="shared" si="6"/>
        <v>0</v>
      </c>
      <c r="AP16" s="4">
        <f t="shared" si="6"/>
        <v>0</v>
      </c>
    </row>
    <row r="17" spans="1:42">
      <c r="A17" s="4"/>
      <c r="B17" s="4" t="s">
        <v>288</v>
      </c>
      <c r="C17" s="4" t="s">
        <v>301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>
        <f t="shared" si="7"/>
        <v>0</v>
      </c>
      <c r="AE17" s="4">
        <f t="shared" si="8"/>
        <v>0</v>
      </c>
      <c r="AF17" s="4">
        <f t="shared" si="6"/>
        <v>0</v>
      </c>
      <c r="AG17" s="4">
        <f t="shared" si="6"/>
        <v>0</v>
      </c>
      <c r="AH17" s="4">
        <f t="shared" si="6"/>
        <v>0</v>
      </c>
      <c r="AI17" s="4">
        <f t="shared" si="6"/>
        <v>0</v>
      </c>
      <c r="AJ17" s="4">
        <f t="shared" si="6"/>
        <v>0</v>
      </c>
      <c r="AK17" s="4">
        <f t="shared" si="6"/>
        <v>0</v>
      </c>
      <c r="AL17" s="4">
        <f t="shared" si="6"/>
        <v>0</v>
      </c>
      <c r="AM17" s="4">
        <f t="shared" si="6"/>
        <v>0</v>
      </c>
      <c r="AN17" s="4">
        <f t="shared" si="6"/>
        <v>0</v>
      </c>
      <c r="AO17" s="4">
        <f t="shared" si="6"/>
        <v>0</v>
      </c>
      <c r="AP17" s="4">
        <f t="shared" si="6"/>
        <v>0</v>
      </c>
    </row>
    <row r="18" spans="1:42">
      <c r="A18" s="4"/>
      <c r="B18" s="4" t="s">
        <v>290</v>
      </c>
      <c r="C18" s="4" t="s">
        <v>302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>
        <f t="shared" si="7"/>
        <v>0</v>
      </c>
      <c r="AE18" s="4">
        <f t="shared" si="8"/>
        <v>0</v>
      </c>
      <c r="AF18" s="4">
        <f t="shared" si="6"/>
        <v>0</v>
      </c>
      <c r="AG18" s="4">
        <f t="shared" si="6"/>
        <v>0</v>
      </c>
      <c r="AH18" s="4">
        <f t="shared" si="6"/>
        <v>0</v>
      </c>
      <c r="AI18" s="4">
        <f t="shared" si="6"/>
        <v>0</v>
      </c>
      <c r="AJ18" s="4">
        <f t="shared" si="6"/>
        <v>0</v>
      </c>
      <c r="AK18" s="4">
        <f t="shared" si="6"/>
        <v>0</v>
      </c>
      <c r="AL18" s="4">
        <f t="shared" si="6"/>
        <v>0</v>
      </c>
      <c r="AM18" s="4">
        <f t="shared" si="6"/>
        <v>0</v>
      </c>
      <c r="AN18" s="4">
        <f t="shared" si="6"/>
        <v>0</v>
      </c>
      <c r="AO18" s="4">
        <f t="shared" si="6"/>
        <v>0</v>
      </c>
      <c r="AP18" s="4">
        <f t="shared" si="6"/>
        <v>0</v>
      </c>
    </row>
    <row r="19" spans="1:42">
      <c r="A19" s="4"/>
      <c r="B19" s="4" t="s">
        <v>274</v>
      </c>
      <c r="C19" s="4" t="s">
        <v>273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>
        <f t="shared" si="7"/>
        <v>0</v>
      </c>
      <c r="AE19" s="4">
        <f t="shared" si="8"/>
        <v>0</v>
      </c>
      <c r="AF19" s="4">
        <f t="shared" si="6"/>
        <v>0</v>
      </c>
      <c r="AG19" s="4">
        <f t="shared" si="6"/>
        <v>0</v>
      </c>
      <c r="AH19" s="4">
        <f t="shared" si="6"/>
        <v>0</v>
      </c>
      <c r="AI19" s="4">
        <f t="shared" si="6"/>
        <v>0</v>
      </c>
      <c r="AJ19" s="4">
        <f t="shared" si="6"/>
        <v>0</v>
      </c>
      <c r="AK19" s="4">
        <f t="shared" si="6"/>
        <v>0</v>
      </c>
      <c r="AL19" s="4">
        <f t="shared" si="6"/>
        <v>0</v>
      </c>
      <c r="AM19" s="4">
        <f t="shared" si="6"/>
        <v>0</v>
      </c>
      <c r="AN19" s="4">
        <f t="shared" si="6"/>
        <v>0</v>
      </c>
      <c r="AO19" s="4">
        <f t="shared" si="6"/>
        <v>0</v>
      </c>
      <c r="AP19" s="4">
        <f t="shared" si="6"/>
        <v>0</v>
      </c>
    </row>
    <row r="20" spans="1:42">
      <c r="A20" s="4"/>
      <c r="B20" s="4" t="s">
        <v>657</v>
      </c>
      <c r="C20" s="4" t="s">
        <v>275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>
        <f t="shared" si="7"/>
        <v>0</v>
      </c>
      <c r="AE20" s="4">
        <f t="shared" si="8"/>
        <v>0</v>
      </c>
      <c r="AF20" s="4">
        <f t="shared" si="6"/>
        <v>0</v>
      </c>
      <c r="AG20" s="4">
        <f t="shared" si="6"/>
        <v>0</v>
      </c>
      <c r="AH20" s="4">
        <f t="shared" si="6"/>
        <v>0</v>
      </c>
      <c r="AI20" s="4">
        <f t="shared" si="6"/>
        <v>0</v>
      </c>
      <c r="AJ20" s="4">
        <f t="shared" si="6"/>
        <v>0</v>
      </c>
      <c r="AK20" s="4">
        <f t="shared" si="6"/>
        <v>0</v>
      </c>
      <c r="AL20" s="4">
        <f t="shared" si="6"/>
        <v>0</v>
      </c>
      <c r="AM20" s="4">
        <f t="shared" si="6"/>
        <v>0</v>
      </c>
      <c r="AN20" s="4">
        <f t="shared" si="6"/>
        <v>0</v>
      </c>
      <c r="AO20" s="4">
        <f t="shared" si="6"/>
        <v>0</v>
      </c>
      <c r="AP20" s="4">
        <f t="shared" si="6"/>
        <v>0</v>
      </c>
    </row>
    <row r="21" spans="1:42">
      <c r="A21" s="4"/>
      <c r="B21" s="4" t="s">
        <v>278</v>
      </c>
      <c r="C21" s="4" t="s">
        <v>277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>
        <f t="shared" si="7"/>
        <v>0</v>
      </c>
      <c r="AE21" s="4">
        <f t="shared" si="8"/>
        <v>0</v>
      </c>
      <c r="AF21" s="4">
        <f t="shared" si="6"/>
        <v>0</v>
      </c>
      <c r="AG21" s="4">
        <f t="shared" si="6"/>
        <v>0</v>
      </c>
      <c r="AH21" s="4">
        <f t="shared" si="6"/>
        <v>0</v>
      </c>
      <c r="AI21" s="4">
        <f t="shared" si="6"/>
        <v>0</v>
      </c>
      <c r="AJ21" s="4">
        <f t="shared" si="6"/>
        <v>0</v>
      </c>
      <c r="AK21" s="4">
        <f t="shared" si="6"/>
        <v>0</v>
      </c>
      <c r="AL21" s="4">
        <f t="shared" si="6"/>
        <v>0</v>
      </c>
      <c r="AM21" s="4">
        <f t="shared" si="6"/>
        <v>0</v>
      </c>
      <c r="AN21" s="4">
        <f t="shared" si="6"/>
        <v>0</v>
      </c>
      <c r="AO21" s="4">
        <f t="shared" si="6"/>
        <v>0</v>
      </c>
      <c r="AP21" s="4">
        <f t="shared" si="6"/>
        <v>0</v>
      </c>
    </row>
    <row r="22" spans="1:42">
      <c r="A22" s="4"/>
      <c r="B22" s="4" t="s">
        <v>280</v>
      </c>
      <c r="C22" s="4" t="s">
        <v>279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>
        <f t="shared" si="7"/>
        <v>0</v>
      </c>
      <c r="AE22" s="4">
        <f t="shared" si="8"/>
        <v>0</v>
      </c>
      <c r="AF22" s="4">
        <f t="shared" si="6"/>
        <v>0</v>
      </c>
      <c r="AG22" s="4">
        <f t="shared" si="6"/>
        <v>0</v>
      </c>
      <c r="AH22" s="4">
        <f t="shared" si="6"/>
        <v>0</v>
      </c>
      <c r="AI22" s="4">
        <f t="shared" si="6"/>
        <v>0</v>
      </c>
      <c r="AJ22" s="4">
        <f t="shared" si="6"/>
        <v>0</v>
      </c>
      <c r="AK22" s="4">
        <f t="shared" si="6"/>
        <v>0</v>
      </c>
      <c r="AL22" s="4">
        <f t="shared" si="6"/>
        <v>0</v>
      </c>
      <c r="AM22" s="4">
        <f t="shared" si="6"/>
        <v>0</v>
      </c>
      <c r="AN22" s="4">
        <f t="shared" si="6"/>
        <v>0</v>
      </c>
      <c r="AO22" s="4">
        <f t="shared" si="6"/>
        <v>0</v>
      </c>
      <c r="AP22" s="4">
        <f t="shared" si="6"/>
        <v>0</v>
      </c>
    </row>
    <row r="23" spans="1:42">
      <c r="A23" s="4"/>
      <c r="B23" s="4" t="s">
        <v>282</v>
      </c>
      <c r="C23" s="4" t="s">
        <v>281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>
        <f t="shared" si="7"/>
        <v>0</v>
      </c>
      <c r="AE23" s="4">
        <f t="shared" si="8"/>
        <v>0</v>
      </c>
      <c r="AF23" s="4">
        <f t="shared" si="6"/>
        <v>0</v>
      </c>
      <c r="AG23" s="4">
        <f t="shared" si="6"/>
        <v>0</v>
      </c>
      <c r="AH23" s="4">
        <f t="shared" si="6"/>
        <v>0</v>
      </c>
      <c r="AI23" s="4">
        <f t="shared" si="6"/>
        <v>0</v>
      </c>
      <c r="AJ23" s="4">
        <f t="shared" si="6"/>
        <v>0</v>
      </c>
      <c r="AK23" s="4">
        <f t="shared" si="6"/>
        <v>0</v>
      </c>
      <c r="AL23" s="4">
        <f t="shared" si="6"/>
        <v>0</v>
      </c>
      <c r="AM23" s="4">
        <f t="shared" si="6"/>
        <v>0</v>
      </c>
      <c r="AN23" s="4">
        <f t="shared" si="6"/>
        <v>0</v>
      </c>
      <c r="AO23" s="4">
        <f t="shared" si="6"/>
        <v>0</v>
      </c>
      <c r="AP23" s="4">
        <f t="shared" si="6"/>
        <v>0</v>
      </c>
    </row>
    <row r="24" spans="1:42">
      <c r="A24" s="4"/>
      <c r="B24" s="4" t="s">
        <v>284</v>
      </c>
      <c r="C24" s="4" t="s">
        <v>283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>
        <f t="shared" si="7"/>
        <v>0</v>
      </c>
      <c r="AE24" s="4">
        <f t="shared" si="8"/>
        <v>0</v>
      </c>
      <c r="AF24" s="4">
        <f t="shared" si="6"/>
        <v>0</v>
      </c>
      <c r="AG24" s="4">
        <f t="shared" si="6"/>
        <v>0</v>
      </c>
      <c r="AH24" s="4">
        <f t="shared" si="6"/>
        <v>0</v>
      </c>
      <c r="AI24" s="4">
        <f t="shared" si="6"/>
        <v>0</v>
      </c>
      <c r="AJ24" s="4">
        <f t="shared" si="6"/>
        <v>0</v>
      </c>
      <c r="AK24" s="4">
        <f t="shared" si="6"/>
        <v>0</v>
      </c>
      <c r="AL24" s="4">
        <f t="shared" si="6"/>
        <v>0</v>
      </c>
      <c r="AM24" s="4">
        <f t="shared" si="6"/>
        <v>0</v>
      </c>
      <c r="AN24" s="4">
        <f t="shared" si="6"/>
        <v>0</v>
      </c>
      <c r="AO24" s="4">
        <f t="shared" si="6"/>
        <v>0</v>
      </c>
      <c r="AP24" s="4">
        <f t="shared" si="6"/>
        <v>0</v>
      </c>
    </row>
    <row r="25" spans="1:42">
      <c r="A25" s="4"/>
      <c r="B25" s="4" t="s">
        <v>286</v>
      </c>
      <c r="C25" s="4" t="s">
        <v>285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>
        <f t="shared" si="7"/>
        <v>0</v>
      </c>
      <c r="AE25" s="4">
        <f t="shared" si="8"/>
        <v>0</v>
      </c>
      <c r="AF25" s="4">
        <f t="shared" si="6"/>
        <v>0</v>
      </c>
      <c r="AG25" s="4">
        <f t="shared" si="6"/>
        <v>0</v>
      </c>
      <c r="AH25" s="4">
        <f t="shared" si="6"/>
        <v>0</v>
      </c>
      <c r="AI25" s="4">
        <f t="shared" si="6"/>
        <v>0</v>
      </c>
      <c r="AJ25" s="4">
        <f t="shared" si="6"/>
        <v>0</v>
      </c>
      <c r="AK25" s="4">
        <f t="shared" si="6"/>
        <v>0</v>
      </c>
      <c r="AL25" s="4">
        <f t="shared" si="6"/>
        <v>0</v>
      </c>
      <c r="AM25" s="4">
        <f t="shared" si="6"/>
        <v>0</v>
      </c>
      <c r="AN25" s="4">
        <f t="shared" si="6"/>
        <v>0</v>
      </c>
      <c r="AO25" s="4">
        <f t="shared" si="6"/>
        <v>0</v>
      </c>
      <c r="AP25" s="4">
        <f t="shared" si="6"/>
        <v>0</v>
      </c>
    </row>
    <row r="26" spans="1:42">
      <c r="A26" s="4"/>
      <c r="B26" s="4" t="s">
        <v>288</v>
      </c>
      <c r="C26" s="4" t="s">
        <v>287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>
        <f t="shared" si="7"/>
        <v>0</v>
      </c>
      <c r="AE26" s="4">
        <f t="shared" si="8"/>
        <v>0</v>
      </c>
      <c r="AF26" s="4">
        <f t="shared" si="8"/>
        <v>0</v>
      </c>
      <c r="AG26" s="4">
        <f t="shared" si="8"/>
        <v>0</v>
      </c>
      <c r="AH26" s="4">
        <f t="shared" si="8"/>
        <v>0</v>
      </c>
      <c r="AI26" s="4">
        <f t="shared" si="8"/>
        <v>0</v>
      </c>
      <c r="AJ26" s="4">
        <f t="shared" si="8"/>
        <v>0</v>
      </c>
      <c r="AK26" s="4">
        <f t="shared" si="8"/>
        <v>0</v>
      </c>
      <c r="AL26" s="4">
        <f t="shared" si="8"/>
        <v>0</v>
      </c>
      <c r="AM26" s="4">
        <f t="shared" si="8"/>
        <v>0</v>
      </c>
      <c r="AN26" s="4">
        <f t="shared" si="8"/>
        <v>0</v>
      </c>
      <c r="AO26" s="4">
        <f t="shared" si="8"/>
        <v>0</v>
      </c>
      <c r="AP26" s="4">
        <f t="shared" si="8"/>
        <v>0</v>
      </c>
    </row>
    <row r="27" spans="1:42">
      <c r="A27" s="4"/>
      <c r="B27" s="4" t="s">
        <v>290</v>
      </c>
      <c r="C27" s="4" t="s">
        <v>289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>
        <f t="shared" si="7"/>
        <v>0</v>
      </c>
      <c r="AE27" s="4">
        <f t="shared" si="8"/>
        <v>0</v>
      </c>
      <c r="AF27" s="4">
        <f t="shared" si="8"/>
        <v>0</v>
      </c>
      <c r="AG27" s="4">
        <f t="shared" si="8"/>
        <v>0</v>
      </c>
      <c r="AH27" s="4">
        <f t="shared" si="8"/>
        <v>0</v>
      </c>
      <c r="AI27" s="4">
        <f t="shared" si="8"/>
        <v>0</v>
      </c>
      <c r="AJ27" s="4">
        <f t="shared" si="8"/>
        <v>0</v>
      </c>
      <c r="AK27" s="4">
        <f t="shared" si="8"/>
        <v>0</v>
      </c>
      <c r="AL27" s="4">
        <f t="shared" si="8"/>
        <v>0</v>
      </c>
      <c r="AM27" s="4">
        <f t="shared" si="8"/>
        <v>0</v>
      </c>
      <c r="AN27" s="4">
        <f t="shared" si="8"/>
        <v>0</v>
      </c>
      <c r="AO27" s="4">
        <f t="shared" si="8"/>
        <v>0</v>
      </c>
      <c r="AP27" s="4">
        <f t="shared" si="8"/>
        <v>0</v>
      </c>
    </row>
    <row r="28" spans="1:42">
      <c r="A28" s="4"/>
      <c r="B28" s="4" t="s">
        <v>408</v>
      </c>
      <c r="C28" s="4" t="s">
        <v>407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>
        <f t="shared" si="7"/>
        <v>0</v>
      </c>
      <c r="AE28" s="4">
        <f t="shared" si="8"/>
        <v>0</v>
      </c>
      <c r="AF28" s="4">
        <f t="shared" si="8"/>
        <v>0</v>
      </c>
      <c r="AG28" s="4">
        <f t="shared" si="8"/>
        <v>0</v>
      </c>
      <c r="AH28" s="4">
        <f t="shared" si="8"/>
        <v>0</v>
      </c>
      <c r="AI28" s="4">
        <f t="shared" si="8"/>
        <v>0</v>
      </c>
      <c r="AJ28" s="4">
        <f t="shared" si="8"/>
        <v>0</v>
      </c>
      <c r="AK28" s="4">
        <f t="shared" si="8"/>
        <v>0</v>
      </c>
      <c r="AL28" s="4">
        <f t="shared" si="8"/>
        <v>0</v>
      </c>
      <c r="AM28" s="4">
        <f t="shared" si="8"/>
        <v>0</v>
      </c>
      <c r="AN28" s="4">
        <f t="shared" si="8"/>
        <v>0</v>
      </c>
      <c r="AO28" s="4">
        <f t="shared" si="8"/>
        <v>0</v>
      </c>
      <c r="AP28" s="4">
        <f t="shared" si="8"/>
        <v>0</v>
      </c>
    </row>
    <row r="29" spans="1:42">
      <c r="A29" s="4"/>
      <c r="B29" s="4" t="s">
        <v>410</v>
      </c>
      <c r="C29" s="4" t="s">
        <v>409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>
        <f t="shared" si="7"/>
        <v>0</v>
      </c>
      <c r="AE29" s="4">
        <f t="shared" si="8"/>
        <v>0</v>
      </c>
      <c r="AF29" s="4">
        <f t="shared" si="8"/>
        <v>0</v>
      </c>
      <c r="AG29" s="4">
        <f t="shared" si="8"/>
        <v>0</v>
      </c>
      <c r="AH29" s="4">
        <f t="shared" si="8"/>
        <v>0</v>
      </c>
      <c r="AI29" s="4">
        <f t="shared" si="8"/>
        <v>0</v>
      </c>
      <c r="AJ29" s="4">
        <f t="shared" si="8"/>
        <v>0</v>
      </c>
      <c r="AK29" s="4">
        <f t="shared" si="8"/>
        <v>0</v>
      </c>
      <c r="AL29" s="4">
        <f t="shared" si="8"/>
        <v>0</v>
      </c>
      <c r="AM29" s="4">
        <f t="shared" si="8"/>
        <v>0</v>
      </c>
      <c r="AN29" s="4">
        <f t="shared" si="8"/>
        <v>0</v>
      </c>
      <c r="AO29" s="4">
        <f t="shared" si="8"/>
        <v>0</v>
      </c>
      <c r="AP29" s="4">
        <f t="shared" si="8"/>
        <v>0</v>
      </c>
    </row>
    <row r="30" spans="1:42">
      <c r="A30" s="4"/>
      <c r="B30" s="4" t="s">
        <v>304</v>
      </c>
      <c r="C30" s="4" t="s">
        <v>303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>
        <f t="shared" si="7"/>
        <v>0</v>
      </c>
      <c r="AE30" s="4">
        <f t="shared" si="8"/>
        <v>0</v>
      </c>
      <c r="AF30" s="4">
        <f t="shared" si="8"/>
        <v>0</v>
      </c>
      <c r="AG30" s="4">
        <f t="shared" si="8"/>
        <v>0</v>
      </c>
      <c r="AH30" s="4">
        <f t="shared" si="8"/>
        <v>0</v>
      </c>
      <c r="AI30" s="4">
        <f t="shared" si="8"/>
        <v>0</v>
      </c>
      <c r="AJ30" s="4">
        <f t="shared" si="8"/>
        <v>0</v>
      </c>
      <c r="AK30" s="4">
        <f t="shared" si="8"/>
        <v>0</v>
      </c>
      <c r="AL30" s="4">
        <f t="shared" si="8"/>
        <v>0</v>
      </c>
      <c r="AM30" s="4">
        <f t="shared" si="8"/>
        <v>0</v>
      </c>
      <c r="AN30" s="4">
        <f t="shared" si="8"/>
        <v>0</v>
      </c>
      <c r="AO30" s="4">
        <f t="shared" si="8"/>
        <v>0</v>
      </c>
      <c r="AP30" s="4">
        <f t="shared" si="8"/>
        <v>0</v>
      </c>
    </row>
    <row r="31" spans="1:4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>
      <c r="A34" s="4"/>
      <c r="B34" s="4" t="s">
        <v>658</v>
      </c>
      <c r="C34" s="4"/>
      <c r="D34" s="4">
        <f>SUM(D35:D77)</f>
        <v>0</v>
      </c>
      <c r="E34" s="4">
        <f t="shared" ref="E34:P34" si="9">SUM(E35:E77)</f>
        <v>0</v>
      </c>
      <c r="F34" s="4">
        <f t="shared" si="9"/>
        <v>0</v>
      </c>
      <c r="G34" s="4">
        <f t="shared" si="9"/>
        <v>0</v>
      </c>
      <c r="H34" s="4">
        <f t="shared" si="9"/>
        <v>0</v>
      </c>
      <c r="I34" s="4">
        <f t="shared" si="9"/>
        <v>0</v>
      </c>
      <c r="J34" s="4">
        <f t="shared" si="9"/>
        <v>0</v>
      </c>
      <c r="K34" s="4">
        <f t="shared" si="9"/>
        <v>0</v>
      </c>
      <c r="L34" s="4">
        <f t="shared" si="9"/>
        <v>0</v>
      </c>
      <c r="M34" s="4">
        <f t="shared" si="9"/>
        <v>0</v>
      </c>
      <c r="N34" s="4">
        <f t="shared" si="9"/>
        <v>0</v>
      </c>
      <c r="O34" s="4">
        <f t="shared" si="9"/>
        <v>0</v>
      </c>
      <c r="P34" s="4">
        <f t="shared" si="9"/>
        <v>0</v>
      </c>
      <c r="Q34" s="4">
        <f>SUM(Q35:Q77)</f>
        <v>0</v>
      </c>
      <c r="R34" s="4">
        <f t="shared" ref="R34:AC34" si="10">SUM(R35:R77)</f>
        <v>0</v>
      </c>
      <c r="S34" s="4">
        <f t="shared" si="10"/>
        <v>0</v>
      </c>
      <c r="T34" s="4">
        <f t="shared" si="10"/>
        <v>0</v>
      </c>
      <c r="U34" s="4">
        <f t="shared" si="10"/>
        <v>0</v>
      </c>
      <c r="V34" s="4">
        <f t="shared" si="10"/>
        <v>0</v>
      </c>
      <c r="W34" s="4">
        <f t="shared" si="10"/>
        <v>0</v>
      </c>
      <c r="X34" s="4">
        <f t="shared" si="10"/>
        <v>0</v>
      </c>
      <c r="Y34" s="4">
        <f t="shared" si="10"/>
        <v>0</v>
      </c>
      <c r="Z34" s="4">
        <f t="shared" si="10"/>
        <v>0</v>
      </c>
      <c r="AA34" s="4">
        <f t="shared" si="10"/>
        <v>0</v>
      </c>
      <c r="AB34" s="4">
        <f t="shared" si="10"/>
        <v>0</v>
      </c>
      <c r="AC34" s="4">
        <f t="shared" si="10"/>
        <v>0</v>
      </c>
      <c r="AD34" s="4">
        <f>SUM(AD35:AD77)</f>
        <v>0</v>
      </c>
      <c r="AE34" s="4">
        <f t="shared" ref="AE34:AP34" si="11">SUM(AE35:AE77)</f>
        <v>0</v>
      </c>
      <c r="AF34" s="4">
        <f t="shared" si="11"/>
        <v>0</v>
      </c>
      <c r="AG34" s="4">
        <f t="shared" si="11"/>
        <v>0</v>
      </c>
      <c r="AH34" s="4">
        <f t="shared" si="11"/>
        <v>0</v>
      </c>
      <c r="AI34" s="4">
        <f t="shared" si="11"/>
        <v>0</v>
      </c>
      <c r="AJ34" s="4">
        <f t="shared" si="11"/>
        <v>0</v>
      </c>
      <c r="AK34" s="4">
        <f t="shared" si="11"/>
        <v>0</v>
      </c>
      <c r="AL34" s="4">
        <f t="shared" si="11"/>
        <v>0</v>
      </c>
      <c r="AM34" s="4">
        <f t="shared" si="11"/>
        <v>0</v>
      </c>
      <c r="AN34" s="4">
        <f t="shared" si="11"/>
        <v>0</v>
      </c>
      <c r="AO34" s="4">
        <f t="shared" si="11"/>
        <v>0</v>
      </c>
      <c r="AP34" s="4">
        <f t="shared" si="11"/>
        <v>0</v>
      </c>
    </row>
    <row r="35" spans="1:42">
      <c r="A35" s="4"/>
      <c r="B35" s="4" t="s">
        <v>306</v>
      </c>
      <c r="C35" s="4" t="s">
        <v>305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>
        <f t="shared" ref="AD35:AD77" si="12">SUM(AE35:AP35)</f>
        <v>0</v>
      </c>
      <c r="AE35" s="4">
        <f t="shared" ref="AE35:AP56" si="13">E35-R35</f>
        <v>0</v>
      </c>
      <c r="AF35" s="4">
        <f t="shared" si="13"/>
        <v>0</v>
      </c>
      <c r="AG35" s="4">
        <f t="shared" si="13"/>
        <v>0</v>
      </c>
      <c r="AH35" s="4">
        <f t="shared" si="13"/>
        <v>0</v>
      </c>
      <c r="AI35" s="4">
        <f t="shared" si="13"/>
        <v>0</v>
      </c>
      <c r="AJ35" s="4">
        <f t="shared" si="13"/>
        <v>0</v>
      </c>
      <c r="AK35" s="4">
        <f t="shared" si="13"/>
        <v>0</v>
      </c>
      <c r="AL35" s="4">
        <f t="shared" si="13"/>
        <v>0</v>
      </c>
      <c r="AM35" s="4">
        <f t="shared" si="13"/>
        <v>0</v>
      </c>
      <c r="AN35" s="4">
        <f t="shared" si="13"/>
        <v>0</v>
      </c>
      <c r="AO35" s="4">
        <f t="shared" si="13"/>
        <v>0</v>
      </c>
      <c r="AP35" s="4">
        <f t="shared" si="13"/>
        <v>0</v>
      </c>
    </row>
    <row r="36" spans="1:42">
      <c r="A36" s="4"/>
      <c r="B36" s="4" t="s">
        <v>308</v>
      </c>
      <c r="C36" s="4" t="s">
        <v>307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>
        <f t="shared" si="12"/>
        <v>0</v>
      </c>
      <c r="AE36" s="4">
        <f t="shared" si="13"/>
        <v>0</v>
      </c>
      <c r="AF36" s="4">
        <f t="shared" si="13"/>
        <v>0</v>
      </c>
      <c r="AG36" s="4">
        <f t="shared" si="13"/>
        <v>0</v>
      </c>
      <c r="AH36" s="4">
        <f t="shared" si="13"/>
        <v>0</v>
      </c>
      <c r="AI36" s="4">
        <f t="shared" si="13"/>
        <v>0</v>
      </c>
      <c r="AJ36" s="4">
        <f t="shared" si="13"/>
        <v>0</v>
      </c>
      <c r="AK36" s="4">
        <f t="shared" si="13"/>
        <v>0</v>
      </c>
      <c r="AL36" s="4">
        <f t="shared" si="13"/>
        <v>0</v>
      </c>
      <c r="AM36" s="4">
        <f t="shared" si="13"/>
        <v>0</v>
      </c>
      <c r="AN36" s="4">
        <f t="shared" si="13"/>
        <v>0</v>
      </c>
      <c r="AO36" s="4">
        <f t="shared" si="13"/>
        <v>0</v>
      </c>
      <c r="AP36" s="4">
        <f t="shared" si="13"/>
        <v>0</v>
      </c>
    </row>
    <row r="37" spans="1:42">
      <c r="A37" s="4"/>
      <c r="B37" s="4" t="s">
        <v>310</v>
      </c>
      <c r="C37" s="4" t="s">
        <v>309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>
        <f t="shared" si="12"/>
        <v>0</v>
      </c>
      <c r="AE37" s="4">
        <f t="shared" si="13"/>
        <v>0</v>
      </c>
      <c r="AF37" s="4">
        <f t="shared" si="13"/>
        <v>0</v>
      </c>
      <c r="AG37" s="4">
        <f t="shared" si="13"/>
        <v>0</v>
      </c>
      <c r="AH37" s="4">
        <f t="shared" si="13"/>
        <v>0</v>
      </c>
      <c r="AI37" s="4">
        <f t="shared" si="13"/>
        <v>0</v>
      </c>
      <c r="AJ37" s="4">
        <f t="shared" si="13"/>
        <v>0</v>
      </c>
      <c r="AK37" s="4">
        <f t="shared" si="13"/>
        <v>0</v>
      </c>
      <c r="AL37" s="4">
        <f t="shared" si="13"/>
        <v>0</v>
      </c>
      <c r="AM37" s="4">
        <f t="shared" si="13"/>
        <v>0</v>
      </c>
      <c r="AN37" s="4">
        <f t="shared" si="13"/>
        <v>0</v>
      </c>
      <c r="AO37" s="4">
        <f t="shared" si="13"/>
        <v>0</v>
      </c>
      <c r="AP37" s="4">
        <f t="shared" si="13"/>
        <v>0</v>
      </c>
    </row>
    <row r="38" spans="1:42">
      <c r="A38" s="4"/>
      <c r="B38" s="4" t="s">
        <v>312</v>
      </c>
      <c r="C38" s="4" t="s">
        <v>311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>
        <f t="shared" si="12"/>
        <v>0</v>
      </c>
      <c r="AE38" s="4">
        <f t="shared" si="13"/>
        <v>0</v>
      </c>
      <c r="AF38" s="4">
        <f t="shared" si="13"/>
        <v>0</v>
      </c>
      <c r="AG38" s="4">
        <f t="shared" si="13"/>
        <v>0</v>
      </c>
      <c r="AH38" s="4">
        <f t="shared" si="13"/>
        <v>0</v>
      </c>
      <c r="AI38" s="4">
        <f t="shared" si="13"/>
        <v>0</v>
      </c>
      <c r="AJ38" s="4">
        <f t="shared" si="13"/>
        <v>0</v>
      </c>
      <c r="AK38" s="4">
        <f t="shared" si="13"/>
        <v>0</v>
      </c>
      <c r="AL38" s="4">
        <f t="shared" si="13"/>
        <v>0</v>
      </c>
      <c r="AM38" s="4">
        <f t="shared" si="13"/>
        <v>0</v>
      </c>
      <c r="AN38" s="4">
        <f t="shared" si="13"/>
        <v>0</v>
      </c>
      <c r="AO38" s="4">
        <f t="shared" si="13"/>
        <v>0</v>
      </c>
      <c r="AP38" s="4">
        <f t="shared" si="13"/>
        <v>0</v>
      </c>
    </row>
    <row r="39" spans="1:42">
      <c r="A39" s="4"/>
      <c r="B39" s="4" t="s">
        <v>659</v>
      </c>
      <c r="C39" s="4" t="s">
        <v>313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>
        <f t="shared" si="12"/>
        <v>0</v>
      </c>
      <c r="AE39" s="4">
        <f t="shared" si="13"/>
        <v>0</v>
      </c>
      <c r="AF39" s="4">
        <f t="shared" si="13"/>
        <v>0</v>
      </c>
      <c r="AG39" s="4">
        <f t="shared" si="13"/>
        <v>0</v>
      </c>
      <c r="AH39" s="4">
        <f t="shared" si="13"/>
        <v>0</v>
      </c>
      <c r="AI39" s="4">
        <f t="shared" si="13"/>
        <v>0</v>
      </c>
      <c r="AJ39" s="4">
        <f t="shared" si="13"/>
        <v>0</v>
      </c>
      <c r="AK39" s="4">
        <f t="shared" si="13"/>
        <v>0</v>
      </c>
      <c r="AL39" s="4">
        <f t="shared" si="13"/>
        <v>0</v>
      </c>
      <c r="AM39" s="4">
        <f t="shared" si="13"/>
        <v>0</v>
      </c>
      <c r="AN39" s="4">
        <f t="shared" si="13"/>
        <v>0</v>
      </c>
      <c r="AO39" s="4">
        <f t="shared" si="13"/>
        <v>0</v>
      </c>
      <c r="AP39" s="4">
        <f t="shared" si="13"/>
        <v>0</v>
      </c>
    </row>
    <row r="40" spans="1:42">
      <c r="A40" s="4"/>
      <c r="B40" s="4" t="s">
        <v>316</v>
      </c>
      <c r="C40" s="4" t="s">
        <v>315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>
        <f t="shared" si="12"/>
        <v>0</v>
      </c>
      <c r="AE40" s="4">
        <f t="shared" si="13"/>
        <v>0</v>
      </c>
      <c r="AF40" s="4">
        <f t="shared" si="13"/>
        <v>0</v>
      </c>
      <c r="AG40" s="4">
        <f t="shared" si="13"/>
        <v>0</v>
      </c>
      <c r="AH40" s="4">
        <f t="shared" si="13"/>
        <v>0</v>
      </c>
      <c r="AI40" s="4">
        <f t="shared" si="13"/>
        <v>0</v>
      </c>
      <c r="AJ40" s="4">
        <f t="shared" si="13"/>
        <v>0</v>
      </c>
      <c r="AK40" s="4">
        <f t="shared" si="13"/>
        <v>0</v>
      </c>
      <c r="AL40" s="4">
        <f t="shared" si="13"/>
        <v>0</v>
      </c>
      <c r="AM40" s="4">
        <f t="shared" si="13"/>
        <v>0</v>
      </c>
      <c r="AN40" s="4">
        <f t="shared" si="13"/>
        <v>0</v>
      </c>
      <c r="AO40" s="4">
        <f t="shared" si="13"/>
        <v>0</v>
      </c>
      <c r="AP40" s="4">
        <f t="shared" si="13"/>
        <v>0</v>
      </c>
    </row>
    <row r="41" spans="1:42">
      <c r="A41" s="4"/>
      <c r="B41" s="4" t="s">
        <v>318</v>
      </c>
      <c r="C41" s="4" t="s">
        <v>317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>
        <f t="shared" si="12"/>
        <v>0</v>
      </c>
      <c r="AE41" s="4">
        <f t="shared" si="13"/>
        <v>0</v>
      </c>
      <c r="AF41" s="4">
        <f t="shared" si="13"/>
        <v>0</v>
      </c>
      <c r="AG41" s="4">
        <f t="shared" si="13"/>
        <v>0</v>
      </c>
      <c r="AH41" s="4">
        <f t="shared" si="13"/>
        <v>0</v>
      </c>
      <c r="AI41" s="4">
        <f t="shared" si="13"/>
        <v>0</v>
      </c>
      <c r="AJ41" s="4">
        <f t="shared" si="13"/>
        <v>0</v>
      </c>
      <c r="AK41" s="4">
        <f t="shared" si="13"/>
        <v>0</v>
      </c>
      <c r="AL41" s="4">
        <f t="shared" si="13"/>
        <v>0</v>
      </c>
      <c r="AM41" s="4">
        <f t="shared" si="13"/>
        <v>0</v>
      </c>
      <c r="AN41" s="4">
        <f t="shared" si="13"/>
        <v>0</v>
      </c>
      <c r="AO41" s="4">
        <f t="shared" si="13"/>
        <v>0</v>
      </c>
      <c r="AP41" s="4">
        <f t="shared" si="13"/>
        <v>0</v>
      </c>
    </row>
    <row r="42" spans="1:42">
      <c r="A42" s="4"/>
      <c r="B42" s="4" t="s">
        <v>326</v>
      </c>
      <c r="C42" s="4" t="s">
        <v>325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>
        <f t="shared" si="12"/>
        <v>0</v>
      </c>
      <c r="AE42" s="4">
        <f t="shared" si="13"/>
        <v>0</v>
      </c>
      <c r="AF42" s="4">
        <f t="shared" si="13"/>
        <v>0</v>
      </c>
      <c r="AG42" s="4">
        <f t="shared" si="13"/>
        <v>0</v>
      </c>
      <c r="AH42" s="4">
        <f t="shared" si="13"/>
        <v>0</v>
      </c>
      <c r="AI42" s="4">
        <f t="shared" si="13"/>
        <v>0</v>
      </c>
      <c r="AJ42" s="4">
        <f t="shared" si="13"/>
        <v>0</v>
      </c>
      <c r="AK42" s="4">
        <f t="shared" si="13"/>
        <v>0</v>
      </c>
      <c r="AL42" s="4">
        <f t="shared" si="13"/>
        <v>0</v>
      </c>
      <c r="AM42" s="4">
        <f t="shared" si="13"/>
        <v>0</v>
      </c>
      <c r="AN42" s="4">
        <f t="shared" si="13"/>
        <v>0</v>
      </c>
      <c r="AO42" s="4">
        <f t="shared" si="13"/>
        <v>0</v>
      </c>
      <c r="AP42" s="4">
        <f t="shared" si="13"/>
        <v>0</v>
      </c>
    </row>
    <row r="43" spans="1:42">
      <c r="A43" s="4"/>
      <c r="B43" s="4" t="s">
        <v>330</v>
      </c>
      <c r="C43" s="4" t="s">
        <v>329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>
        <f t="shared" si="12"/>
        <v>0</v>
      </c>
      <c r="AE43" s="4">
        <f t="shared" si="13"/>
        <v>0</v>
      </c>
      <c r="AF43" s="4">
        <f t="shared" si="13"/>
        <v>0</v>
      </c>
      <c r="AG43" s="4">
        <f t="shared" si="13"/>
        <v>0</v>
      </c>
      <c r="AH43" s="4">
        <f t="shared" si="13"/>
        <v>0</v>
      </c>
      <c r="AI43" s="4">
        <f t="shared" si="13"/>
        <v>0</v>
      </c>
      <c r="AJ43" s="4">
        <f t="shared" si="13"/>
        <v>0</v>
      </c>
      <c r="AK43" s="4">
        <f t="shared" si="13"/>
        <v>0</v>
      </c>
      <c r="AL43" s="4">
        <f t="shared" si="13"/>
        <v>0</v>
      </c>
      <c r="AM43" s="4">
        <f t="shared" si="13"/>
        <v>0</v>
      </c>
      <c r="AN43" s="4">
        <f t="shared" si="13"/>
        <v>0</v>
      </c>
      <c r="AO43" s="4">
        <f t="shared" si="13"/>
        <v>0</v>
      </c>
      <c r="AP43" s="4">
        <f t="shared" si="13"/>
        <v>0</v>
      </c>
    </row>
    <row r="44" spans="1:42">
      <c r="A44" s="4"/>
      <c r="B44" s="4" t="s">
        <v>332</v>
      </c>
      <c r="C44" s="4" t="s">
        <v>331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>
        <f t="shared" si="12"/>
        <v>0</v>
      </c>
      <c r="AE44" s="4">
        <f t="shared" si="13"/>
        <v>0</v>
      </c>
      <c r="AF44" s="4">
        <f t="shared" si="13"/>
        <v>0</v>
      </c>
      <c r="AG44" s="4">
        <f t="shared" si="13"/>
        <v>0</v>
      </c>
      <c r="AH44" s="4">
        <f t="shared" si="13"/>
        <v>0</v>
      </c>
      <c r="AI44" s="4">
        <f t="shared" si="13"/>
        <v>0</v>
      </c>
      <c r="AJ44" s="4">
        <f t="shared" si="13"/>
        <v>0</v>
      </c>
      <c r="AK44" s="4">
        <f t="shared" si="13"/>
        <v>0</v>
      </c>
      <c r="AL44" s="4">
        <f t="shared" si="13"/>
        <v>0</v>
      </c>
      <c r="AM44" s="4">
        <f t="shared" si="13"/>
        <v>0</v>
      </c>
      <c r="AN44" s="4">
        <f t="shared" si="13"/>
        <v>0</v>
      </c>
      <c r="AO44" s="4">
        <f t="shared" si="13"/>
        <v>0</v>
      </c>
      <c r="AP44" s="4">
        <f t="shared" si="13"/>
        <v>0</v>
      </c>
    </row>
    <row r="45" spans="1:42">
      <c r="A45" s="4"/>
      <c r="B45" s="4" t="s">
        <v>336</v>
      </c>
      <c r="C45" s="4" t="s">
        <v>335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>
        <f t="shared" si="12"/>
        <v>0</v>
      </c>
      <c r="AE45" s="4">
        <f t="shared" si="13"/>
        <v>0</v>
      </c>
      <c r="AF45" s="4">
        <f t="shared" si="13"/>
        <v>0</v>
      </c>
      <c r="AG45" s="4">
        <f t="shared" si="13"/>
        <v>0</v>
      </c>
      <c r="AH45" s="4">
        <f t="shared" si="13"/>
        <v>0</v>
      </c>
      <c r="AI45" s="4">
        <f t="shared" si="13"/>
        <v>0</v>
      </c>
      <c r="AJ45" s="4">
        <f t="shared" si="13"/>
        <v>0</v>
      </c>
      <c r="AK45" s="4">
        <f t="shared" si="13"/>
        <v>0</v>
      </c>
      <c r="AL45" s="4">
        <f t="shared" si="13"/>
        <v>0</v>
      </c>
      <c r="AM45" s="4">
        <f t="shared" si="13"/>
        <v>0</v>
      </c>
      <c r="AN45" s="4">
        <f t="shared" si="13"/>
        <v>0</v>
      </c>
      <c r="AO45" s="4">
        <f t="shared" si="13"/>
        <v>0</v>
      </c>
      <c r="AP45" s="4">
        <f t="shared" si="13"/>
        <v>0</v>
      </c>
    </row>
    <row r="46" spans="1:42">
      <c r="A46" s="4"/>
      <c r="B46" s="4" t="s">
        <v>342</v>
      </c>
      <c r="C46" s="4" t="s">
        <v>341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>
        <f t="shared" si="12"/>
        <v>0</v>
      </c>
      <c r="AE46" s="4">
        <f t="shared" si="13"/>
        <v>0</v>
      </c>
      <c r="AF46" s="4">
        <f t="shared" si="13"/>
        <v>0</v>
      </c>
      <c r="AG46" s="4">
        <f t="shared" si="13"/>
        <v>0</v>
      </c>
      <c r="AH46" s="4">
        <f t="shared" si="13"/>
        <v>0</v>
      </c>
      <c r="AI46" s="4">
        <f t="shared" si="13"/>
        <v>0</v>
      </c>
      <c r="AJ46" s="4">
        <f t="shared" si="13"/>
        <v>0</v>
      </c>
      <c r="AK46" s="4">
        <f t="shared" si="13"/>
        <v>0</v>
      </c>
      <c r="AL46" s="4">
        <f t="shared" si="13"/>
        <v>0</v>
      </c>
      <c r="AM46" s="4">
        <f t="shared" si="13"/>
        <v>0</v>
      </c>
      <c r="AN46" s="4">
        <f t="shared" si="13"/>
        <v>0</v>
      </c>
      <c r="AO46" s="4">
        <f t="shared" si="13"/>
        <v>0</v>
      </c>
      <c r="AP46" s="4">
        <f t="shared" si="13"/>
        <v>0</v>
      </c>
    </row>
    <row r="47" spans="1:42">
      <c r="A47" s="4"/>
      <c r="B47" s="4" t="s">
        <v>344</v>
      </c>
      <c r="C47" s="4" t="s">
        <v>343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>
        <f t="shared" si="12"/>
        <v>0</v>
      </c>
      <c r="AE47" s="4">
        <f t="shared" si="13"/>
        <v>0</v>
      </c>
      <c r="AF47" s="4">
        <f t="shared" si="13"/>
        <v>0</v>
      </c>
      <c r="AG47" s="4">
        <f t="shared" si="13"/>
        <v>0</v>
      </c>
      <c r="AH47" s="4">
        <f t="shared" si="13"/>
        <v>0</v>
      </c>
      <c r="AI47" s="4">
        <f t="shared" si="13"/>
        <v>0</v>
      </c>
      <c r="AJ47" s="4">
        <f t="shared" si="13"/>
        <v>0</v>
      </c>
      <c r="AK47" s="4">
        <f t="shared" si="13"/>
        <v>0</v>
      </c>
      <c r="AL47" s="4">
        <f t="shared" si="13"/>
        <v>0</v>
      </c>
      <c r="AM47" s="4">
        <f t="shared" si="13"/>
        <v>0</v>
      </c>
      <c r="AN47" s="4">
        <f t="shared" si="13"/>
        <v>0</v>
      </c>
      <c r="AO47" s="4">
        <f t="shared" si="13"/>
        <v>0</v>
      </c>
      <c r="AP47" s="4">
        <f t="shared" si="13"/>
        <v>0</v>
      </c>
    </row>
    <row r="48" spans="1:42">
      <c r="A48" s="4"/>
      <c r="B48" s="4" t="s">
        <v>346</v>
      </c>
      <c r="C48" s="4" t="s">
        <v>345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>
        <f t="shared" si="12"/>
        <v>0</v>
      </c>
      <c r="AE48" s="4">
        <f t="shared" si="13"/>
        <v>0</v>
      </c>
      <c r="AF48" s="4">
        <f t="shared" si="13"/>
        <v>0</v>
      </c>
      <c r="AG48" s="4">
        <f t="shared" si="13"/>
        <v>0</v>
      </c>
      <c r="AH48" s="4">
        <f t="shared" si="13"/>
        <v>0</v>
      </c>
      <c r="AI48" s="4">
        <f t="shared" si="13"/>
        <v>0</v>
      </c>
      <c r="AJ48" s="4">
        <f t="shared" si="13"/>
        <v>0</v>
      </c>
      <c r="AK48" s="4">
        <f t="shared" si="13"/>
        <v>0</v>
      </c>
      <c r="AL48" s="4">
        <f t="shared" si="13"/>
        <v>0</v>
      </c>
      <c r="AM48" s="4">
        <f t="shared" si="13"/>
        <v>0</v>
      </c>
      <c r="AN48" s="4">
        <f t="shared" si="13"/>
        <v>0</v>
      </c>
      <c r="AO48" s="4">
        <f t="shared" si="13"/>
        <v>0</v>
      </c>
      <c r="AP48" s="4">
        <f t="shared" si="13"/>
        <v>0</v>
      </c>
    </row>
    <row r="49" spans="1:42">
      <c r="A49" s="4"/>
      <c r="B49" s="4" t="s">
        <v>350</v>
      </c>
      <c r="C49" s="4" t="s">
        <v>349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>
        <f t="shared" si="12"/>
        <v>0</v>
      </c>
      <c r="AE49" s="4">
        <f t="shared" si="13"/>
        <v>0</v>
      </c>
      <c r="AF49" s="4">
        <f t="shared" si="13"/>
        <v>0</v>
      </c>
      <c r="AG49" s="4">
        <f t="shared" si="13"/>
        <v>0</v>
      </c>
      <c r="AH49" s="4">
        <f t="shared" si="13"/>
        <v>0</v>
      </c>
      <c r="AI49" s="4">
        <f t="shared" si="13"/>
        <v>0</v>
      </c>
      <c r="AJ49" s="4">
        <f t="shared" si="13"/>
        <v>0</v>
      </c>
      <c r="AK49" s="4">
        <f t="shared" si="13"/>
        <v>0</v>
      </c>
      <c r="AL49" s="4">
        <f t="shared" si="13"/>
        <v>0</v>
      </c>
      <c r="AM49" s="4">
        <f t="shared" si="13"/>
        <v>0</v>
      </c>
      <c r="AN49" s="4">
        <f t="shared" si="13"/>
        <v>0</v>
      </c>
      <c r="AO49" s="4">
        <f t="shared" si="13"/>
        <v>0</v>
      </c>
      <c r="AP49" s="4">
        <f t="shared" si="13"/>
        <v>0</v>
      </c>
    </row>
    <row r="50" spans="1:42">
      <c r="A50" s="4"/>
      <c r="B50" s="4" t="s">
        <v>660</v>
      </c>
      <c r="C50" s="4" t="s">
        <v>661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>
        <f t="shared" si="12"/>
        <v>0</v>
      </c>
      <c r="AE50" s="4">
        <f t="shared" si="13"/>
        <v>0</v>
      </c>
      <c r="AF50" s="4">
        <f t="shared" si="13"/>
        <v>0</v>
      </c>
      <c r="AG50" s="4">
        <f t="shared" si="13"/>
        <v>0</v>
      </c>
      <c r="AH50" s="4">
        <f t="shared" si="13"/>
        <v>0</v>
      </c>
      <c r="AI50" s="4">
        <f t="shared" si="13"/>
        <v>0</v>
      </c>
      <c r="AJ50" s="4">
        <f t="shared" si="13"/>
        <v>0</v>
      </c>
      <c r="AK50" s="4">
        <f t="shared" si="13"/>
        <v>0</v>
      </c>
      <c r="AL50" s="4">
        <f t="shared" si="13"/>
        <v>0</v>
      </c>
      <c r="AM50" s="4">
        <f t="shared" si="13"/>
        <v>0</v>
      </c>
      <c r="AN50" s="4">
        <f t="shared" si="13"/>
        <v>0</v>
      </c>
      <c r="AO50" s="4">
        <f t="shared" si="13"/>
        <v>0</v>
      </c>
      <c r="AP50" s="4">
        <f t="shared" si="13"/>
        <v>0</v>
      </c>
    </row>
    <row r="51" spans="1:42">
      <c r="A51" s="4"/>
      <c r="B51" s="4" t="s">
        <v>354</v>
      </c>
      <c r="C51" s="4" t="s">
        <v>353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>
        <f t="shared" si="12"/>
        <v>0</v>
      </c>
      <c r="AE51" s="4">
        <f t="shared" si="13"/>
        <v>0</v>
      </c>
      <c r="AF51" s="4">
        <f t="shared" si="13"/>
        <v>0</v>
      </c>
      <c r="AG51" s="4">
        <f t="shared" si="13"/>
        <v>0</v>
      </c>
      <c r="AH51" s="4">
        <f t="shared" si="13"/>
        <v>0</v>
      </c>
      <c r="AI51" s="4">
        <f t="shared" si="13"/>
        <v>0</v>
      </c>
      <c r="AJ51" s="4">
        <f t="shared" si="13"/>
        <v>0</v>
      </c>
      <c r="AK51" s="4">
        <f t="shared" si="13"/>
        <v>0</v>
      </c>
      <c r="AL51" s="4">
        <f t="shared" si="13"/>
        <v>0</v>
      </c>
      <c r="AM51" s="4">
        <f t="shared" si="13"/>
        <v>0</v>
      </c>
      <c r="AN51" s="4">
        <f t="shared" si="13"/>
        <v>0</v>
      </c>
      <c r="AO51" s="4">
        <f t="shared" si="13"/>
        <v>0</v>
      </c>
      <c r="AP51" s="4">
        <f t="shared" si="13"/>
        <v>0</v>
      </c>
    </row>
    <row r="52" spans="1:42">
      <c r="A52" s="4"/>
      <c r="B52" s="4" t="s">
        <v>662</v>
      </c>
      <c r="C52" s="4" t="s">
        <v>663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>
        <f t="shared" si="12"/>
        <v>0</v>
      </c>
      <c r="AE52" s="4">
        <f t="shared" si="13"/>
        <v>0</v>
      </c>
      <c r="AF52" s="4">
        <f t="shared" si="13"/>
        <v>0</v>
      </c>
      <c r="AG52" s="4">
        <f t="shared" si="13"/>
        <v>0</v>
      </c>
      <c r="AH52" s="4">
        <f t="shared" si="13"/>
        <v>0</v>
      </c>
      <c r="AI52" s="4">
        <f t="shared" si="13"/>
        <v>0</v>
      </c>
      <c r="AJ52" s="4">
        <f t="shared" si="13"/>
        <v>0</v>
      </c>
      <c r="AK52" s="4">
        <f t="shared" si="13"/>
        <v>0</v>
      </c>
      <c r="AL52" s="4">
        <f t="shared" si="13"/>
        <v>0</v>
      </c>
      <c r="AM52" s="4">
        <f t="shared" si="13"/>
        <v>0</v>
      </c>
      <c r="AN52" s="4">
        <f t="shared" si="13"/>
        <v>0</v>
      </c>
      <c r="AO52" s="4">
        <f t="shared" si="13"/>
        <v>0</v>
      </c>
      <c r="AP52" s="4">
        <f t="shared" si="13"/>
        <v>0</v>
      </c>
    </row>
    <row r="53" spans="1:42">
      <c r="A53" s="4"/>
      <c r="B53" s="4" t="s">
        <v>356</v>
      </c>
      <c r="C53" s="4" t="s">
        <v>355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>
        <f t="shared" si="12"/>
        <v>0</v>
      </c>
      <c r="AE53" s="4">
        <f t="shared" si="13"/>
        <v>0</v>
      </c>
      <c r="AF53" s="4">
        <f t="shared" si="13"/>
        <v>0</v>
      </c>
      <c r="AG53" s="4">
        <f t="shared" si="13"/>
        <v>0</v>
      </c>
      <c r="AH53" s="4">
        <f t="shared" si="13"/>
        <v>0</v>
      </c>
      <c r="AI53" s="4">
        <f t="shared" si="13"/>
        <v>0</v>
      </c>
      <c r="AJ53" s="4">
        <f t="shared" si="13"/>
        <v>0</v>
      </c>
      <c r="AK53" s="4">
        <f t="shared" si="13"/>
        <v>0</v>
      </c>
      <c r="AL53" s="4">
        <f t="shared" si="13"/>
        <v>0</v>
      </c>
      <c r="AM53" s="4">
        <f t="shared" si="13"/>
        <v>0</v>
      </c>
      <c r="AN53" s="4">
        <f t="shared" si="13"/>
        <v>0</v>
      </c>
      <c r="AO53" s="4">
        <f t="shared" si="13"/>
        <v>0</v>
      </c>
      <c r="AP53" s="4">
        <f t="shared" si="13"/>
        <v>0</v>
      </c>
    </row>
    <row r="54" spans="1:42">
      <c r="A54" s="4"/>
      <c r="B54" s="4" t="s">
        <v>664</v>
      </c>
      <c r="C54" s="4" t="s">
        <v>665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>
        <f t="shared" si="12"/>
        <v>0</v>
      </c>
      <c r="AE54" s="4">
        <f t="shared" si="13"/>
        <v>0</v>
      </c>
      <c r="AF54" s="4">
        <f t="shared" si="13"/>
        <v>0</v>
      </c>
      <c r="AG54" s="4">
        <f t="shared" si="13"/>
        <v>0</v>
      </c>
      <c r="AH54" s="4">
        <f t="shared" si="13"/>
        <v>0</v>
      </c>
      <c r="AI54" s="4">
        <f t="shared" si="13"/>
        <v>0</v>
      </c>
      <c r="AJ54" s="4">
        <f t="shared" si="13"/>
        <v>0</v>
      </c>
      <c r="AK54" s="4">
        <f t="shared" si="13"/>
        <v>0</v>
      </c>
      <c r="AL54" s="4">
        <f t="shared" si="13"/>
        <v>0</v>
      </c>
      <c r="AM54" s="4">
        <f t="shared" si="13"/>
        <v>0</v>
      </c>
      <c r="AN54" s="4">
        <f t="shared" si="13"/>
        <v>0</v>
      </c>
      <c r="AO54" s="4">
        <f t="shared" si="13"/>
        <v>0</v>
      </c>
      <c r="AP54" s="4">
        <f t="shared" si="13"/>
        <v>0</v>
      </c>
    </row>
    <row r="55" spans="1:42">
      <c r="A55" s="4"/>
      <c r="B55" s="4" t="s">
        <v>358</v>
      </c>
      <c r="C55" s="4" t="s">
        <v>357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>
        <f t="shared" si="12"/>
        <v>0</v>
      </c>
      <c r="AE55" s="4">
        <f t="shared" si="13"/>
        <v>0</v>
      </c>
      <c r="AF55" s="4">
        <f t="shared" si="13"/>
        <v>0</v>
      </c>
      <c r="AG55" s="4">
        <f t="shared" si="13"/>
        <v>0</v>
      </c>
      <c r="AH55" s="4">
        <f t="shared" si="13"/>
        <v>0</v>
      </c>
      <c r="AI55" s="4">
        <f t="shared" si="13"/>
        <v>0</v>
      </c>
      <c r="AJ55" s="4">
        <f t="shared" si="13"/>
        <v>0</v>
      </c>
      <c r="AK55" s="4">
        <f t="shared" si="13"/>
        <v>0</v>
      </c>
      <c r="AL55" s="4">
        <f t="shared" si="13"/>
        <v>0</v>
      </c>
      <c r="AM55" s="4">
        <f t="shared" si="13"/>
        <v>0</v>
      </c>
      <c r="AN55" s="4">
        <f t="shared" si="13"/>
        <v>0</v>
      </c>
      <c r="AO55" s="4">
        <f t="shared" si="13"/>
        <v>0</v>
      </c>
      <c r="AP55" s="4">
        <f t="shared" si="13"/>
        <v>0</v>
      </c>
    </row>
    <row r="56" spans="1:42">
      <c r="A56" s="4"/>
      <c r="B56" s="4" t="s">
        <v>666</v>
      </c>
      <c r="C56" s="4" t="s">
        <v>667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>
        <f t="shared" si="12"/>
        <v>0</v>
      </c>
      <c r="AE56" s="4">
        <f t="shared" si="13"/>
        <v>0</v>
      </c>
      <c r="AF56" s="4">
        <f t="shared" si="13"/>
        <v>0</v>
      </c>
      <c r="AG56" s="4">
        <f t="shared" si="13"/>
        <v>0</v>
      </c>
      <c r="AH56" s="4">
        <f t="shared" ref="AH56:AP77" si="14">H56-U56</f>
        <v>0</v>
      </c>
      <c r="AI56" s="4">
        <f t="shared" si="14"/>
        <v>0</v>
      </c>
      <c r="AJ56" s="4">
        <f t="shared" si="14"/>
        <v>0</v>
      </c>
      <c r="AK56" s="4">
        <f t="shared" si="14"/>
        <v>0</v>
      </c>
      <c r="AL56" s="4">
        <f t="shared" si="14"/>
        <v>0</v>
      </c>
      <c r="AM56" s="4">
        <f t="shared" si="14"/>
        <v>0</v>
      </c>
      <c r="AN56" s="4">
        <f t="shared" si="14"/>
        <v>0</v>
      </c>
      <c r="AO56" s="4">
        <f t="shared" si="14"/>
        <v>0</v>
      </c>
      <c r="AP56" s="4">
        <f t="shared" si="14"/>
        <v>0</v>
      </c>
    </row>
    <row r="57" spans="1:42">
      <c r="A57" s="4"/>
      <c r="B57" s="4" t="s">
        <v>360</v>
      </c>
      <c r="C57" s="4" t="s">
        <v>359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>
        <f t="shared" si="12"/>
        <v>0</v>
      </c>
      <c r="AE57" s="4">
        <f t="shared" ref="AE57:AG77" si="15">E57-R57</f>
        <v>0</v>
      </c>
      <c r="AF57" s="4">
        <f t="shared" si="15"/>
        <v>0</v>
      </c>
      <c r="AG57" s="4">
        <f t="shared" si="15"/>
        <v>0</v>
      </c>
      <c r="AH57" s="4">
        <f t="shared" si="14"/>
        <v>0</v>
      </c>
      <c r="AI57" s="4">
        <f t="shared" si="14"/>
        <v>0</v>
      </c>
      <c r="AJ57" s="4">
        <f t="shared" si="14"/>
        <v>0</v>
      </c>
      <c r="AK57" s="4">
        <f t="shared" si="14"/>
        <v>0</v>
      </c>
      <c r="AL57" s="4">
        <f t="shared" si="14"/>
        <v>0</v>
      </c>
      <c r="AM57" s="4">
        <f t="shared" si="14"/>
        <v>0</v>
      </c>
      <c r="AN57" s="4">
        <f t="shared" si="14"/>
        <v>0</v>
      </c>
      <c r="AO57" s="4">
        <f t="shared" si="14"/>
        <v>0</v>
      </c>
      <c r="AP57" s="4">
        <f t="shared" si="14"/>
        <v>0</v>
      </c>
    </row>
    <row r="58" spans="1:42">
      <c r="A58" s="4"/>
      <c r="B58" s="4" t="s">
        <v>362</v>
      </c>
      <c r="C58" s="4" t="s">
        <v>361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>
        <f t="shared" si="12"/>
        <v>0</v>
      </c>
      <c r="AE58" s="4">
        <f t="shared" si="15"/>
        <v>0</v>
      </c>
      <c r="AF58" s="4">
        <f t="shared" si="15"/>
        <v>0</v>
      </c>
      <c r="AG58" s="4">
        <f t="shared" si="15"/>
        <v>0</v>
      </c>
      <c r="AH58" s="4">
        <f t="shared" si="14"/>
        <v>0</v>
      </c>
      <c r="AI58" s="4">
        <f t="shared" si="14"/>
        <v>0</v>
      </c>
      <c r="AJ58" s="4">
        <f t="shared" si="14"/>
        <v>0</v>
      </c>
      <c r="AK58" s="4">
        <f t="shared" si="14"/>
        <v>0</v>
      </c>
      <c r="AL58" s="4">
        <f t="shared" si="14"/>
        <v>0</v>
      </c>
      <c r="AM58" s="4">
        <f t="shared" si="14"/>
        <v>0</v>
      </c>
      <c r="AN58" s="4">
        <f t="shared" si="14"/>
        <v>0</v>
      </c>
      <c r="AO58" s="4">
        <f t="shared" si="14"/>
        <v>0</v>
      </c>
      <c r="AP58" s="4">
        <f t="shared" si="14"/>
        <v>0</v>
      </c>
    </row>
    <row r="59" spans="1:42">
      <c r="A59" s="4"/>
      <c r="B59" s="4" t="s">
        <v>364</v>
      </c>
      <c r="C59" s="4" t="s">
        <v>363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>
        <f t="shared" si="12"/>
        <v>0</v>
      </c>
      <c r="AE59" s="4">
        <f t="shared" si="15"/>
        <v>0</v>
      </c>
      <c r="AF59" s="4">
        <f t="shared" si="15"/>
        <v>0</v>
      </c>
      <c r="AG59" s="4">
        <f t="shared" si="15"/>
        <v>0</v>
      </c>
      <c r="AH59" s="4">
        <f t="shared" si="14"/>
        <v>0</v>
      </c>
      <c r="AI59" s="4">
        <f t="shared" si="14"/>
        <v>0</v>
      </c>
      <c r="AJ59" s="4">
        <f t="shared" si="14"/>
        <v>0</v>
      </c>
      <c r="AK59" s="4">
        <f t="shared" si="14"/>
        <v>0</v>
      </c>
      <c r="AL59" s="4">
        <f t="shared" si="14"/>
        <v>0</v>
      </c>
      <c r="AM59" s="4">
        <f t="shared" si="14"/>
        <v>0</v>
      </c>
      <c r="AN59" s="4">
        <f t="shared" si="14"/>
        <v>0</v>
      </c>
      <c r="AO59" s="4">
        <f t="shared" si="14"/>
        <v>0</v>
      </c>
      <c r="AP59" s="4">
        <f t="shared" si="14"/>
        <v>0</v>
      </c>
    </row>
    <row r="60" spans="1:42">
      <c r="A60" s="4"/>
      <c r="B60" s="4" t="s">
        <v>366</v>
      </c>
      <c r="C60" s="4" t="s">
        <v>365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>
        <f t="shared" si="12"/>
        <v>0</v>
      </c>
      <c r="AE60" s="4">
        <f t="shared" si="15"/>
        <v>0</v>
      </c>
      <c r="AF60" s="4">
        <f t="shared" si="15"/>
        <v>0</v>
      </c>
      <c r="AG60" s="4">
        <f t="shared" si="15"/>
        <v>0</v>
      </c>
      <c r="AH60" s="4">
        <f t="shared" si="14"/>
        <v>0</v>
      </c>
      <c r="AI60" s="4">
        <f t="shared" si="14"/>
        <v>0</v>
      </c>
      <c r="AJ60" s="4">
        <f t="shared" si="14"/>
        <v>0</v>
      </c>
      <c r="AK60" s="4">
        <f t="shared" si="14"/>
        <v>0</v>
      </c>
      <c r="AL60" s="4">
        <f t="shared" si="14"/>
        <v>0</v>
      </c>
      <c r="AM60" s="4">
        <f t="shared" si="14"/>
        <v>0</v>
      </c>
      <c r="AN60" s="4">
        <f t="shared" si="14"/>
        <v>0</v>
      </c>
      <c r="AO60" s="4">
        <f t="shared" si="14"/>
        <v>0</v>
      </c>
      <c r="AP60" s="4">
        <f t="shared" si="14"/>
        <v>0</v>
      </c>
    </row>
    <row r="61" spans="1:42">
      <c r="A61" s="4"/>
      <c r="B61" s="4" t="s">
        <v>368</v>
      </c>
      <c r="C61" s="4" t="s">
        <v>367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>
        <f t="shared" si="12"/>
        <v>0</v>
      </c>
      <c r="AE61" s="4">
        <f t="shared" si="15"/>
        <v>0</v>
      </c>
      <c r="AF61" s="4">
        <f t="shared" si="15"/>
        <v>0</v>
      </c>
      <c r="AG61" s="4">
        <f t="shared" si="15"/>
        <v>0</v>
      </c>
      <c r="AH61" s="4">
        <f t="shared" si="14"/>
        <v>0</v>
      </c>
      <c r="AI61" s="4">
        <f t="shared" si="14"/>
        <v>0</v>
      </c>
      <c r="AJ61" s="4">
        <f t="shared" si="14"/>
        <v>0</v>
      </c>
      <c r="AK61" s="4">
        <f t="shared" si="14"/>
        <v>0</v>
      </c>
      <c r="AL61" s="4">
        <f t="shared" si="14"/>
        <v>0</v>
      </c>
      <c r="AM61" s="4">
        <f t="shared" si="14"/>
        <v>0</v>
      </c>
      <c r="AN61" s="4">
        <f t="shared" si="14"/>
        <v>0</v>
      </c>
      <c r="AO61" s="4">
        <f t="shared" si="14"/>
        <v>0</v>
      </c>
      <c r="AP61" s="4">
        <f t="shared" si="14"/>
        <v>0</v>
      </c>
    </row>
    <row r="62" spans="1:42">
      <c r="A62" s="4"/>
      <c r="B62" s="4" t="s">
        <v>370</v>
      </c>
      <c r="C62" s="4" t="s">
        <v>369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>
        <f t="shared" si="12"/>
        <v>0</v>
      </c>
      <c r="AE62" s="4">
        <f t="shared" si="15"/>
        <v>0</v>
      </c>
      <c r="AF62" s="4">
        <f t="shared" si="15"/>
        <v>0</v>
      </c>
      <c r="AG62" s="4">
        <f t="shared" si="15"/>
        <v>0</v>
      </c>
      <c r="AH62" s="4">
        <f t="shared" si="14"/>
        <v>0</v>
      </c>
      <c r="AI62" s="4">
        <f t="shared" si="14"/>
        <v>0</v>
      </c>
      <c r="AJ62" s="4">
        <f t="shared" si="14"/>
        <v>0</v>
      </c>
      <c r="AK62" s="4">
        <f t="shared" si="14"/>
        <v>0</v>
      </c>
      <c r="AL62" s="4">
        <f t="shared" si="14"/>
        <v>0</v>
      </c>
      <c r="AM62" s="4">
        <f t="shared" si="14"/>
        <v>0</v>
      </c>
      <c r="AN62" s="4">
        <f t="shared" si="14"/>
        <v>0</v>
      </c>
      <c r="AO62" s="4">
        <f t="shared" si="14"/>
        <v>0</v>
      </c>
      <c r="AP62" s="4">
        <f t="shared" si="14"/>
        <v>0</v>
      </c>
    </row>
    <row r="63" spans="1:42">
      <c r="A63" s="4"/>
      <c r="B63" s="4" t="s">
        <v>372</v>
      </c>
      <c r="C63" s="4" t="s">
        <v>371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>
        <f t="shared" si="12"/>
        <v>0</v>
      </c>
      <c r="AE63" s="4">
        <f t="shared" si="15"/>
        <v>0</v>
      </c>
      <c r="AF63" s="4">
        <f t="shared" si="15"/>
        <v>0</v>
      </c>
      <c r="AG63" s="4">
        <f t="shared" si="15"/>
        <v>0</v>
      </c>
      <c r="AH63" s="4">
        <f t="shared" si="14"/>
        <v>0</v>
      </c>
      <c r="AI63" s="4">
        <f t="shared" si="14"/>
        <v>0</v>
      </c>
      <c r="AJ63" s="4">
        <f t="shared" si="14"/>
        <v>0</v>
      </c>
      <c r="AK63" s="4">
        <f t="shared" si="14"/>
        <v>0</v>
      </c>
      <c r="AL63" s="4">
        <f t="shared" si="14"/>
        <v>0</v>
      </c>
      <c r="AM63" s="4">
        <f t="shared" si="14"/>
        <v>0</v>
      </c>
      <c r="AN63" s="4">
        <f t="shared" si="14"/>
        <v>0</v>
      </c>
      <c r="AO63" s="4">
        <f t="shared" si="14"/>
        <v>0</v>
      </c>
      <c r="AP63" s="4">
        <f t="shared" si="14"/>
        <v>0</v>
      </c>
    </row>
    <row r="64" spans="1:42">
      <c r="A64" s="4"/>
      <c r="B64" s="4" t="s">
        <v>374</v>
      </c>
      <c r="C64" s="4" t="s">
        <v>373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>
        <f t="shared" si="12"/>
        <v>0</v>
      </c>
      <c r="AE64" s="4">
        <f t="shared" si="15"/>
        <v>0</v>
      </c>
      <c r="AF64" s="4">
        <f t="shared" si="15"/>
        <v>0</v>
      </c>
      <c r="AG64" s="4">
        <f t="shared" si="15"/>
        <v>0</v>
      </c>
      <c r="AH64" s="4">
        <f t="shared" si="14"/>
        <v>0</v>
      </c>
      <c r="AI64" s="4">
        <f t="shared" si="14"/>
        <v>0</v>
      </c>
      <c r="AJ64" s="4">
        <f t="shared" si="14"/>
        <v>0</v>
      </c>
      <c r="AK64" s="4">
        <f t="shared" si="14"/>
        <v>0</v>
      </c>
      <c r="AL64" s="4">
        <f t="shared" si="14"/>
        <v>0</v>
      </c>
      <c r="AM64" s="4">
        <f t="shared" si="14"/>
        <v>0</v>
      </c>
      <c r="AN64" s="4">
        <f t="shared" si="14"/>
        <v>0</v>
      </c>
      <c r="AO64" s="4">
        <f t="shared" si="14"/>
        <v>0</v>
      </c>
      <c r="AP64" s="4">
        <f t="shared" si="14"/>
        <v>0</v>
      </c>
    </row>
    <row r="65" spans="1:42">
      <c r="A65" s="4"/>
      <c r="B65" s="4" t="s">
        <v>376</v>
      </c>
      <c r="C65" s="4" t="s">
        <v>375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>
        <f t="shared" si="12"/>
        <v>0</v>
      </c>
      <c r="AE65" s="4">
        <f t="shared" si="15"/>
        <v>0</v>
      </c>
      <c r="AF65" s="4">
        <f t="shared" si="15"/>
        <v>0</v>
      </c>
      <c r="AG65" s="4">
        <f t="shared" si="15"/>
        <v>0</v>
      </c>
      <c r="AH65" s="4">
        <f t="shared" si="14"/>
        <v>0</v>
      </c>
      <c r="AI65" s="4">
        <f t="shared" si="14"/>
        <v>0</v>
      </c>
      <c r="AJ65" s="4">
        <f t="shared" si="14"/>
        <v>0</v>
      </c>
      <c r="AK65" s="4">
        <f t="shared" si="14"/>
        <v>0</v>
      </c>
      <c r="AL65" s="4">
        <f t="shared" si="14"/>
        <v>0</v>
      </c>
      <c r="AM65" s="4">
        <f t="shared" si="14"/>
        <v>0</v>
      </c>
      <c r="AN65" s="4">
        <f t="shared" si="14"/>
        <v>0</v>
      </c>
      <c r="AO65" s="4">
        <f t="shared" si="14"/>
        <v>0</v>
      </c>
      <c r="AP65" s="4">
        <f t="shared" si="14"/>
        <v>0</v>
      </c>
    </row>
    <row r="66" spans="1:42">
      <c r="A66" s="4"/>
      <c r="B66" s="4" t="s">
        <v>378</v>
      </c>
      <c r="C66" s="4" t="s">
        <v>377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>
        <f t="shared" si="12"/>
        <v>0</v>
      </c>
      <c r="AE66" s="4">
        <f t="shared" si="15"/>
        <v>0</v>
      </c>
      <c r="AF66" s="4">
        <f t="shared" si="15"/>
        <v>0</v>
      </c>
      <c r="AG66" s="4">
        <f t="shared" si="15"/>
        <v>0</v>
      </c>
      <c r="AH66" s="4">
        <f t="shared" si="14"/>
        <v>0</v>
      </c>
      <c r="AI66" s="4">
        <f t="shared" si="14"/>
        <v>0</v>
      </c>
      <c r="AJ66" s="4">
        <f t="shared" si="14"/>
        <v>0</v>
      </c>
      <c r="AK66" s="4">
        <f t="shared" si="14"/>
        <v>0</v>
      </c>
      <c r="AL66" s="4">
        <f t="shared" si="14"/>
        <v>0</v>
      </c>
      <c r="AM66" s="4">
        <f t="shared" si="14"/>
        <v>0</v>
      </c>
      <c r="AN66" s="4">
        <f t="shared" si="14"/>
        <v>0</v>
      </c>
      <c r="AO66" s="4">
        <f t="shared" si="14"/>
        <v>0</v>
      </c>
      <c r="AP66" s="4">
        <f t="shared" si="14"/>
        <v>0</v>
      </c>
    </row>
    <row r="67" spans="1:42">
      <c r="A67" s="4"/>
      <c r="B67" s="4" t="s">
        <v>668</v>
      </c>
      <c r="C67" s="4" t="s">
        <v>379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>
        <f t="shared" si="12"/>
        <v>0</v>
      </c>
      <c r="AE67" s="4">
        <f t="shared" si="15"/>
        <v>0</v>
      </c>
      <c r="AF67" s="4">
        <f t="shared" si="15"/>
        <v>0</v>
      </c>
      <c r="AG67" s="4">
        <f t="shared" si="15"/>
        <v>0</v>
      </c>
      <c r="AH67" s="4">
        <f t="shared" si="14"/>
        <v>0</v>
      </c>
      <c r="AI67" s="4">
        <f t="shared" si="14"/>
        <v>0</v>
      </c>
      <c r="AJ67" s="4">
        <f t="shared" si="14"/>
        <v>0</v>
      </c>
      <c r="AK67" s="4">
        <f t="shared" si="14"/>
        <v>0</v>
      </c>
      <c r="AL67" s="4">
        <f t="shared" si="14"/>
        <v>0</v>
      </c>
      <c r="AM67" s="4">
        <f t="shared" si="14"/>
        <v>0</v>
      </c>
      <c r="AN67" s="4">
        <f t="shared" si="14"/>
        <v>0</v>
      </c>
      <c r="AO67" s="4">
        <f t="shared" si="14"/>
        <v>0</v>
      </c>
      <c r="AP67" s="4">
        <f t="shared" si="14"/>
        <v>0</v>
      </c>
    </row>
    <row r="68" spans="1:42">
      <c r="A68" s="4"/>
      <c r="B68" s="4" t="s">
        <v>382</v>
      </c>
      <c r="C68" s="4" t="s">
        <v>381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>
        <f t="shared" si="12"/>
        <v>0</v>
      </c>
      <c r="AE68" s="4">
        <f t="shared" si="15"/>
        <v>0</v>
      </c>
      <c r="AF68" s="4">
        <f t="shared" si="15"/>
        <v>0</v>
      </c>
      <c r="AG68" s="4">
        <f t="shared" si="15"/>
        <v>0</v>
      </c>
      <c r="AH68" s="4">
        <f t="shared" si="14"/>
        <v>0</v>
      </c>
      <c r="AI68" s="4">
        <f t="shared" si="14"/>
        <v>0</v>
      </c>
      <c r="AJ68" s="4">
        <f t="shared" si="14"/>
        <v>0</v>
      </c>
      <c r="AK68" s="4">
        <f t="shared" si="14"/>
        <v>0</v>
      </c>
      <c r="AL68" s="4">
        <f t="shared" si="14"/>
        <v>0</v>
      </c>
      <c r="AM68" s="4">
        <f t="shared" si="14"/>
        <v>0</v>
      </c>
      <c r="AN68" s="4">
        <f t="shared" si="14"/>
        <v>0</v>
      </c>
      <c r="AO68" s="4">
        <f t="shared" si="14"/>
        <v>0</v>
      </c>
      <c r="AP68" s="4">
        <f t="shared" si="14"/>
        <v>0</v>
      </c>
    </row>
    <row r="69" spans="1:42">
      <c r="A69" s="4"/>
      <c r="B69" s="4" t="s">
        <v>669</v>
      </c>
      <c r="C69" s="4" t="s">
        <v>670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>
        <f t="shared" si="12"/>
        <v>0</v>
      </c>
      <c r="AE69" s="4">
        <f t="shared" si="15"/>
        <v>0</v>
      </c>
      <c r="AF69" s="4">
        <f t="shared" si="15"/>
        <v>0</v>
      </c>
      <c r="AG69" s="4">
        <f t="shared" si="15"/>
        <v>0</v>
      </c>
      <c r="AH69" s="4">
        <f t="shared" si="14"/>
        <v>0</v>
      </c>
      <c r="AI69" s="4">
        <f t="shared" si="14"/>
        <v>0</v>
      </c>
      <c r="AJ69" s="4">
        <f t="shared" si="14"/>
        <v>0</v>
      </c>
      <c r="AK69" s="4">
        <f t="shared" si="14"/>
        <v>0</v>
      </c>
      <c r="AL69" s="4">
        <f t="shared" si="14"/>
        <v>0</v>
      </c>
      <c r="AM69" s="4">
        <f t="shared" si="14"/>
        <v>0</v>
      </c>
      <c r="AN69" s="4">
        <f t="shared" si="14"/>
        <v>0</v>
      </c>
      <c r="AO69" s="4">
        <f t="shared" si="14"/>
        <v>0</v>
      </c>
      <c r="AP69" s="4">
        <f t="shared" si="14"/>
        <v>0</v>
      </c>
    </row>
    <row r="70" spans="1:42">
      <c r="A70" s="4"/>
      <c r="B70" s="4" t="s">
        <v>394</v>
      </c>
      <c r="C70" s="4" t="s">
        <v>393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>
        <f t="shared" si="12"/>
        <v>0</v>
      </c>
      <c r="AE70" s="4">
        <f t="shared" si="15"/>
        <v>0</v>
      </c>
      <c r="AF70" s="4">
        <f t="shared" si="15"/>
        <v>0</v>
      </c>
      <c r="AG70" s="4">
        <f t="shared" si="15"/>
        <v>0</v>
      </c>
      <c r="AH70" s="4">
        <f t="shared" si="14"/>
        <v>0</v>
      </c>
      <c r="AI70" s="4">
        <f t="shared" si="14"/>
        <v>0</v>
      </c>
      <c r="AJ70" s="4">
        <f t="shared" si="14"/>
        <v>0</v>
      </c>
      <c r="AK70" s="4">
        <f t="shared" si="14"/>
        <v>0</v>
      </c>
      <c r="AL70" s="4">
        <f t="shared" si="14"/>
        <v>0</v>
      </c>
      <c r="AM70" s="4">
        <f t="shared" si="14"/>
        <v>0</v>
      </c>
      <c r="AN70" s="4">
        <f t="shared" si="14"/>
        <v>0</v>
      </c>
      <c r="AO70" s="4">
        <f t="shared" si="14"/>
        <v>0</v>
      </c>
      <c r="AP70" s="4">
        <f t="shared" si="14"/>
        <v>0</v>
      </c>
    </row>
    <row r="71" spans="1:42">
      <c r="A71" s="4"/>
      <c r="B71" s="4" t="s">
        <v>396</v>
      </c>
      <c r="C71" s="4" t="s">
        <v>395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>
        <f t="shared" si="12"/>
        <v>0</v>
      </c>
      <c r="AE71" s="4">
        <f t="shared" si="15"/>
        <v>0</v>
      </c>
      <c r="AF71" s="4">
        <f t="shared" si="15"/>
        <v>0</v>
      </c>
      <c r="AG71" s="4">
        <f t="shared" si="15"/>
        <v>0</v>
      </c>
      <c r="AH71" s="4">
        <f t="shared" si="14"/>
        <v>0</v>
      </c>
      <c r="AI71" s="4">
        <f t="shared" si="14"/>
        <v>0</v>
      </c>
      <c r="AJ71" s="4">
        <f t="shared" si="14"/>
        <v>0</v>
      </c>
      <c r="AK71" s="4">
        <f t="shared" si="14"/>
        <v>0</v>
      </c>
      <c r="AL71" s="4">
        <f t="shared" si="14"/>
        <v>0</v>
      </c>
      <c r="AM71" s="4">
        <f t="shared" si="14"/>
        <v>0</v>
      </c>
      <c r="AN71" s="4">
        <f t="shared" si="14"/>
        <v>0</v>
      </c>
      <c r="AO71" s="4">
        <f t="shared" si="14"/>
        <v>0</v>
      </c>
      <c r="AP71" s="4">
        <f t="shared" si="14"/>
        <v>0</v>
      </c>
    </row>
    <row r="72" spans="1:42">
      <c r="A72" s="4"/>
      <c r="B72" s="4" t="s">
        <v>402</v>
      </c>
      <c r="C72" s="4" t="s">
        <v>401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>
        <f t="shared" si="12"/>
        <v>0</v>
      </c>
      <c r="AE72" s="4">
        <f t="shared" si="15"/>
        <v>0</v>
      </c>
      <c r="AF72" s="4">
        <f t="shared" si="15"/>
        <v>0</v>
      </c>
      <c r="AG72" s="4">
        <f t="shared" si="15"/>
        <v>0</v>
      </c>
      <c r="AH72" s="4">
        <f t="shared" si="14"/>
        <v>0</v>
      </c>
      <c r="AI72" s="4">
        <f t="shared" si="14"/>
        <v>0</v>
      </c>
      <c r="AJ72" s="4">
        <f t="shared" si="14"/>
        <v>0</v>
      </c>
      <c r="AK72" s="4">
        <f t="shared" si="14"/>
        <v>0</v>
      </c>
      <c r="AL72" s="4">
        <f t="shared" si="14"/>
        <v>0</v>
      </c>
      <c r="AM72" s="4">
        <f t="shared" si="14"/>
        <v>0</v>
      </c>
      <c r="AN72" s="4">
        <f t="shared" si="14"/>
        <v>0</v>
      </c>
      <c r="AO72" s="4">
        <f t="shared" si="14"/>
        <v>0</v>
      </c>
      <c r="AP72" s="4">
        <f t="shared" si="14"/>
        <v>0</v>
      </c>
    </row>
    <row r="73" spans="1:42">
      <c r="A73" s="4"/>
      <c r="B73" s="4" t="s">
        <v>400</v>
      </c>
      <c r="C73" s="4" t="s">
        <v>399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>
        <f t="shared" si="12"/>
        <v>0</v>
      </c>
      <c r="AE73" s="4">
        <f t="shared" si="15"/>
        <v>0</v>
      </c>
      <c r="AF73" s="4">
        <f t="shared" si="15"/>
        <v>0</v>
      </c>
      <c r="AG73" s="4">
        <f t="shared" si="15"/>
        <v>0</v>
      </c>
      <c r="AH73" s="4">
        <f t="shared" si="14"/>
        <v>0</v>
      </c>
      <c r="AI73" s="4">
        <f t="shared" si="14"/>
        <v>0</v>
      </c>
      <c r="AJ73" s="4">
        <f t="shared" si="14"/>
        <v>0</v>
      </c>
      <c r="AK73" s="4">
        <f t="shared" si="14"/>
        <v>0</v>
      </c>
      <c r="AL73" s="4">
        <f t="shared" si="14"/>
        <v>0</v>
      </c>
      <c r="AM73" s="4">
        <f t="shared" si="14"/>
        <v>0</v>
      </c>
      <c r="AN73" s="4">
        <f t="shared" si="14"/>
        <v>0</v>
      </c>
      <c r="AO73" s="4">
        <f t="shared" si="14"/>
        <v>0</v>
      </c>
      <c r="AP73" s="4">
        <f t="shared" si="14"/>
        <v>0</v>
      </c>
    </row>
    <row r="74" spans="1:42">
      <c r="A74" s="4"/>
      <c r="B74" s="4" t="s">
        <v>406</v>
      </c>
      <c r="C74" s="4" t="s">
        <v>405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>
        <f t="shared" si="12"/>
        <v>0</v>
      </c>
      <c r="AE74" s="4">
        <f t="shared" si="15"/>
        <v>0</v>
      </c>
      <c r="AF74" s="4">
        <f t="shared" si="15"/>
        <v>0</v>
      </c>
      <c r="AG74" s="4">
        <f t="shared" si="15"/>
        <v>0</v>
      </c>
      <c r="AH74" s="4">
        <f t="shared" si="14"/>
        <v>0</v>
      </c>
      <c r="AI74" s="4">
        <f t="shared" si="14"/>
        <v>0</v>
      </c>
      <c r="AJ74" s="4">
        <f t="shared" si="14"/>
        <v>0</v>
      </c>
      <c r="AK74" s="4">
        <f t="shared" si="14"/>
        <v>0</v>
      </c>
      <c r="AL74" s="4">
        <f t="shared" si="14"/>
        <v>0</v>
      </c>
      <c r="AM74" s="4">
        <f t="shared" si="14"/>
        <v>0</v>
      </c>
      <c r="AN74" s="4">
        <f t="shared" si="14"/>
        <v>0</v>
      </c>
      <c r="AO74" s="4">
        <f t="shared" si="14"/>
        <v>0</v>
      </c>
      <c r="AP74" s="4">
        <f t="shared" si="14"/>
        <v>0</v>
      </c>
    </row>
    <row r="75" spans="1:42">
      <c r="A75" s="4"/>
      <c r="B75" s="4" t="s">
        <v>384</v>
      </c>
      <c r="C75" s="4" t="s">
        <v>383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>
        <f t="shared" si="12"/>
        <v>0</v>
      </c>
      <c r="AE75" s="4">
        <f t="shared" si="15"/>
        <v>0</v>
      </c>
      <c r="AF75" s="4">
        <f t="shared" si="15"/>
        <v>0</v>
      </c>
      <c r="AG75" s="4">
        <f t="shared" si="15"/>
        <v>0</v>
      </c>
      <c r="AH75" s="4">
        <f t="shared" si="14"/>
        <v>0</v>
      </c>
      <c r="AI75" s="4">
        <f t="shared" si="14"/>
        <v>0</v>
      </c>
      <c r="AJ75" s="4">
        <f t="shared" si="14"/>
        <v>0</v>
      </c>
      <c r="AK75" s="4">
        <f t="shared" si="14"/>
        <v>0</v>
      </c>
      <c r="AL75" s="4">
        <f t="shared" si="14"/>
        <v>0</v>
      </c>
      <c r="AM75" s="4">
        <f t="shared" si="14"/>
        <v>0</v>
      </c>
      <c r="AN75" s="4">
        <f t="shared" si="14"/>
        <v>0</v>
      </c>
      <c r="AO75" s="4">
        <f t="shared" si="14"/>
        <v>0</v>
      </c>
      <c r="AP75" s="4">
        <f t="shared" si="14"/>
        <v>0</v>
      </c>
    </row>
    <row r="76" spans="1:42">
      <c r="A76" s="4"/>
      <c r="B76" s="4" t="s">
        <v>398</v>
      </c>
      <c r="C76" s="4" t="s">
        <v>397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>
        <f t="shared" si="12"/>
        <v>0</v>
      </c>
      <c r="AE76" s="4">
        <f t="shared" si="15"/>
        <v>0</v>
      </c>
      <c r="AF76" s="4">
        <f t="shared" si="15"/>
        <v>0</v>
      </c>
      <c r="AG76" s="4">
        <f t="shared" si="15"/>
        <v>0</v>
      </c>
      <c r="AH76" s="4">
        <f t="shared" si="14"/>
        <v>0</v>
      </c>
      <c r="AI76" s="4">
        <f t="shared" si="14"/>
        <v>0</v>
      </c>
      <c r="AJ76" s="4">
        <f t="shared" si="14"/>
        <v>0</v>
      </c>
      <c r="AK76" s="4">
        <f t="shared" si="14"/>
        <v>0</v>
      </c>
      <c r="AL76" s="4">
        <f t="shared" si="14"/>
        <v>0</v>
      </c>
      <c r="AM76" s="4">
        <f t="shared" si="14"/>
        <v>0</v>
      </c>
      <c r="AN76" s="4">
        <f t="shared" si="14"/>
        <v>0</v>
      </c>
      <c r="AO76" s="4">
        <f t="shared" si="14"/>
        <v>0</v>
      </c>
      <c r="AP76" s="4">
        <f t="shared" si="14"/>
        <v>0</v>
      </c>
    </row>
    <row r="77" spans="1:42">
      <c r="A77" s="4"/>
      <c r="B77" s="4" t="s">
        <v>334</v>
      </c>
      <c r="C77" s="4" t="s">
        <v>333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>
        <f t="shared" si="12"/>
        <v>0</v>
      </c>
      <c r="AE77" s="4">
        <f t="shared" si="15"/>
        <v>0</v>
      </c>
      <c r="AF77" s="4">
        <f t="shared" si="15"/>
        <v>0</v>
      </c>
      <c r="AG77" s="4">
        <f t="shared" si="15"/>
        <v>0</v>
      </c>
      <c r="AH77" s="4">
        <f t="shared" si="14"/>
        <v>0</v>
      </c>
      <c r="AI77" s="4">
        <f t="shared" si="14"/>
        <v>0</v>
      </c>
      <c r="AJ77" s="4">
        <f t="shared" si="14"/>
        <v>0</v>
      </c>
      <c r="AK77" s="4">
        <f t="shared" si="14"/>
        <v>0</v>
      </c>
      <c r="AL77" s="4">
        <f t="shared" si="14"/>
        <v>0</v>
      </c>
      <c r="AM77" s="4">
        <f t="shared" si="14"/>
        <v>0</v>
      </c>
      <c r="AN77" s="4">
        <f t="shared" si="14"/>
        <v>0</v>
      </c>
      <c r="AO77" s="4">
        <f t="shared" si="14"/>
        <v>0</v>
      </c>
      <c r="AP77" s="4">
        <f t="shared" si="14"/>
        <v>0</v>
      </c>
    </row>
    <row r="78" spans="1:4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1:42">
      <c r="A79" s="4" t="s">
        <v>671</v>
      </c>
      <c r="B79" s="4"/>
      <c r="C79" s="4"/>
      <c r="D79" s="4">
        <f>SUM(D80:D89)</f>
        <v>0</v>
      </c>
      <c r="E79" s="4">
        <f t="shared" ref="E79:P79" si="16">SUM(E80:E89)</f>
        <v>0</v>
      </c>
      <c r="F79" s="4">
        <f t="shared" si="16"/>
        <v>0</v>
      </c>
      <c r="G79" s="4">
        <f t="shared" si="16"/>
        <v>0</v>
      </c>
      <c r="H79" s="4">
        <f t="shared" si="16"/>
        <v>0</v>
      </c>
      <c r="I79" s="4">
        <f t="shared" si="16"/>
        <v>0</v>
      </c>
      <c r="J79" s="4">
        <f t="shared" si="16"/>
        <v>0</v>
      </c>
      <c r="K79" s="4">
        <f t="shared" si="16"/>
        <v>0</v>
      </c>
      <c r="L79" s="4">
        <f t="shared" si="16"/>
        <v>0</v>
      </c>
      <c r="M79" s="4">
        <f t="shared" si="16"/>
        <v>0</v>
      </c>
      <c r="N79" s="4">
        <f t="shared" si="16"/>
        <v>0</v>
      </c>
      <c r="O79" s="4">
        <f t="shared" si="16"/>
        <v>0</v>
      </c>
      <c r="P79" s="4">
        <f t="shared" si="16"/>
        <v>0</v>
      </c>
      <c r="Q79" s="4">
        <f>SUM(Q80:Q89)</f>
        <v>0</v>
      </c>
      <c r="R79" s="4">
        <f t="shared" ref="R79:AC79" si="17">SUM(R80:R89)</f>
        <v>0</v>
      </c>
      <c r="S79" s="4">
        <f t="shared" si="17"/>
        <v>0</v>
      </c>
      <c r="T79" s="4">
        <f t="shared" si="17"/>
        <v>0</v>
      </c>
      <c r="U79" s="4">
        <f t="shared" si="17"/>
        <v>0</v>
      </c>
      <c r="V79" s="4">
        <f t="shared" si="17"/>
        <v>0</v>
      </c>
      <c r="W79" s="4">
        <f t="shared" si="17"/>
        <v>0</v>
      </c>
      <c r="X79" s="4">
        <f t="shared" si="17"/>
        <v>0</v>
      </c>
      <c r="Y79" s="4">
        <f t="shared" si="17"/>
        <v>0</v>
      </c>
      <c r="Z79" s="4">
        <f t="shared" si="17"/>
        <v>0</v>
      </c>
      <c r="AA79" s="4">
        <f t="shared" si="17"/>
        <v>0</v>
      </c>
      <c r="AB79" s="4">
        <f t="shared" si="17"/>
        <v>0</v>
      </c>
      <c r="AC79" s="4">
        <f t="shared" si="17"/>
        <v>0</v>
      </c>
      <c r="AD79" s="4">
        <f>SUM(AD80:AD89)</f>
        <v>0</v>
      </c>
      <c r="AE79" s="4">
        <f t="shared" ref="AE79:AP79" si="18">SUM(AE80:AE89)</f>
        <v>0</v>
      </c>
      <c r="AF79" s="4">
        <f t="shared" si="18"/>
        <v>0</v>
      </c>
      <c r="AG79" s="4">
        <f t="shared" si="18"/>
        <v>0</v>
      </c>
      <c r="AH79" s="4">
        <f t="shared" si="18"/>
        <v>0</v>
      </c>
      <c r="AI79" s="4">
        <f t="shared" si="18"/>
        <v>0</v>
      </c>
      <c r="AJ79" s="4">
        <f t="shared" si="18"/>
        <v>0</v>
      </c>
      <c r="AK79" s="4">
        <f t="shared" si="18"/>
        <v>0</v>
      </c>
      <c r="AL79" s="4">
        <f t="shared" si="18"/>
        <v>0</v>
      </c>
      <c r="AM79" s="4">
        <f t="shared" si="18"/>
        <v>0</v>
      </c>
      <c r="AN79" s="4">
        <f t="shared" si="18"/>
        <v>0</v>
      </c>
      <c r="AO79" s="4">
        <f t="shared" si="18"/>
        <v>0</v>
      </c>
      <c r="AP79" s="4">
        <f t="shared" si="18"/>
        <v>0</v>
      </c>
    </row>
    <row r="80" spans="1:42">
      <c r="A80" s="4">
        <v>1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1:42">
      <c r="A81" s="4">
        <v>2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1:42">
      <c r="A82" s="4">
        <v>3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1:42">
      <c r="A83" s="4">
        <v>4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42">
      <c r="A84" s="4">
        <v>5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42">
      <c r="A85" s="4">
        <v>6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42">
      <c r="A86" s="4">
        <v>7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>
      <c r="A87" s="4">
        <v>8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42">
      <c r="A88" s="4">
        <v>9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>
      <c r="A89" s="4">
        <v>10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>
      <c r="A92" s="4" t="s">
        <v>672</v>
      </c>
      <c r="B92" s="4"/>
      <c r="C92" s="4"/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>
      <c r="A93" s="4">
        <v>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>
      <c r="A94" s="4">
        <v>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>
      <c r="A95" s="4">
        <v>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>
      <c r="A96" s="4">
        <v>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>
      <c r="A97" s="4">
        <v>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>
      <c r="A98" s="4">
        <v>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>
      <c r="A99" s="4">
        <v>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>
      <c r="A100" s="4">
        <v>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>
      <c r="A101" s="4">
        <v>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>
      <c r="A102" s="4">
        <v>10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>
      <c r="A104" s="4" t="s">
        <v>673</v>
      </c>
      <c r="B104" s="4"/>
      <c r="C104" s="4"/>
      <c r="D104" s="4">
        <f t="shared" ref="D104:AP104" si="19">SUM(D105:D117)</f>
        <v>0</v>
      </c>
      <c r="E104" s="4">
        <f t="shared" si="19"/>
        <v>0</v>
      </c>
      <c r="F104" s="4">
        <f t="shared" si="19"/>
        <v>0</v>
      </c>
      <c r="G104" s="4">
        <f t="shared" si="19"/>
        <v>0</v>
      </c>
      <c r="H104" s="4">
        <f t="shared" si="19"/>
        <v>0</v>
      </c>
      <c r="I104" s="4">
        <f t="shared" si="19"/>
        <v>0</v>
      </c>
      <c r="J104" s="4">
        <f t="shared" si="19"/>
        <v>0</v>
      </c>
      <c r="K104" s="4">
        <f t="shared" si="19"/>
        <v>0</v>
      </c>
      <c r="L104" s="4">
        <f t="shared" si="19"/>
        <v>0</v>
      </c>
      <c r="M104" s="4">
        <f t="shared" si="19"/>
        <v>0</v>
      </c>
      <c r="N104" s="4">
        <f t="shared" si="19"/>
        <v>0</v>
      </c>
      <c r="O104" s="4">
        <f t="shared" si="19"/>
        <v>0</v>
      </c>
      <c r="P104" s="4">
        <f t="shared" si="19"/>
        <v>0</v>
      </c>
      <c r="Q104" s="4">
        <f t="shared" si="19"/>
        <v>0</v>
      </c>
      <c r="R104" s="4">
        <f t="shared" si="19"/>
        <v>0</v>
      </c>
      <c r="S104" s="4">
        <f t="shared" si="19"/>
        <v>0</v>
      </c>
      <c r="T104" s="4">
        <f t="shared" si="19"/>
        <v>0</v>
      </c>
      <c r="U104" s="4">
        <f t="shared" si="19"/>
        <v>0</v>
      </c>
      <c r="V104" s="4">
        <f t="shared" si="19"/>
        <v>0</v>
      </c>
      <c r="W104" s="4">
        <f t="shared" si="19"/>
        <v>0</v>
      </c>
      <c r="X104" s="4">
        <f t="shared" si="19"/>
        <v>0</v>
      </c>
      <c r="Y104" s="4">
        <f t="shared" si="19"/>
        <v>0</v>
      </c>
      <c r="Z104" s="4">
        <f t="shared" si="19"/>
        <v>0</v>
      </c>
      <c r="AA104" s="4">
        <f t="shared" si="19"/>
        <v>0</v>
      </c>
      <c r="AB104" s="4">
        <f t="shared" si="19"/>
        <v>0</v>
      </c>
      <c r="AC104" s="4">
        <f t="shared" si="19"/>
        <v>0</v>
      </c>
      <c r="AD104" s="4">
        <f t="shared" si="19"/>
        <v>0</v>
      </c>
      <c r="AE104" s="4">
        <f t="shared" si="19"/>
        <v>0</v>
      </c>
      <c r="AF104" s="4">
        <f t="shared" si="19"/>
        <v>0</v>
      </c>
      <c r="AG104" s="4">
        <f t="shared" si="19"/>
        <v>0</v>
      </c>
      <c r="AH104" s="4">
        <f t="shared" si="19"/>
        <v>0</v>
      </c>
      <c r="AI104" s="4">
        <f t="shared" si="19"/>
        <v>0</v>
      </c>
      <c r="AJ104" s="4">
        <f t="shared" si="19"/>
        <v>0</v>
      </c>
      <c r="AK104" s="4">
        <f t="shared" si="19"/>
        <v>0</v>
      </c>
      <c r="AL104" s="4">
        <f t="shared" si="19"/>
        <v>0</v>
      </c>
      <c r="AM104" s="4">
        <f t="shared" si="19"/>
        <v>0</v>
      </c>
      <c r="AN104" s="4">
        <f t="shared" si="19"/>
        <v>0</v>
      </c>
      <c r="AO104" s="4">
        <f t="shared" si="19"/>
        <v>0</v>
      </c>
      <c r="AP104" s="4">
        <f t="shared" si="19"/>
        <v>0</v>
      </c>
    </row>
    <row r="105" spans="1:42">
      <c r="A105" s="4"/>
      <c r="B105" s="4" t="s">
        <v>320</v>
      </c>
      <c r="C105" s="4" t="s">
        <v>319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>
        <f t="shared" ref="AD105:AD117" si="20">SUM(AE105:AP105)</f>
        <v>0</v>
      </c>
      <c r="AE105" s="4">
        <f t="shared" ref="AE105:AP117" si="21">E105-R105</f>
        <v>0</v>
      </c>
      <c r="AF105" s="4">
        <f t="shared" si="21"/>
        <v>0</v>
      </c>
      <c r="AG105" s="4">
        <f t="shared" si="21"/>
        <v>0</v>
      </c>
      <c r="AH105" s="4">
        <f t="shared" si="21"/>
        <v>0</v>
      </c>
      <c r="AI105" s="4">
        <f t="shared" si="21"/>
        <v>0</v>
      </c>
      <c r="AJ105" s="4">
        <f t="shared" si="21"/>
        <v>0</v>
      </c>
      <c r="AK105" s="4">
        <f t="shared" si="21"/>
        <v>0</v>
      </c>
      <c r="AL105" s="4">
        <f t="shared" si="21"/>
        <v>0</v>
      </c>
      <c r="AM105" s="4">
        <f t="shared" si="21"/>
        <v>0</v>
      </c>
      <c r="AN105" s="4">
        <f t="shared" si="21"/>
        <v>0</v>
      </c>
      <c r="AO105" s="4">
        <f t="shared" si="21"/>
        <v>0</v>
      </c>
      <c r="AP105" s="4">
        <f t="shared" si="21"/>
        <v>0</v>
      </c>
    </row>
    <row r="106" spans="1:42">
      <c r="A106" s="4"/>
      <c r="B106" s="4" t="s">
        <v>322</v>
      </c>
      <c r="C106" s="4" t="s">
        <v>321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>
        <f t="shared" si="20"/>
        <v>0</v>
      </c>
      <c r="AE106" s="4">
        <f t="shared" si="21"/>
        <v>0</v>
      </c>
      <c r="AF106" s="4">
        <f t="shared" si="21"/>
        <v>0</v>
      </c>
      <c r="AG106" s="4">
        <f t="shared" si="21"/>
        <v>0</v>
      </c>
      <c r="AH106" s="4">
        <f t="shared" si="21"/>
        <v>0</v>
      </c>
      <c r="AI106" s="4">
        <f t="shared" si="21"/>
        <v>0</v>
      </c>
      <c r="AJ106" s="4">
        <f t="shared" si="21"/>
        <v>0</v>
      </c>
      <c r="AK106" s="4">
        <f t="shared" si="21"/>
        <v>0</v>
      </c>
      <c r="AL106" s="4">
        <f t="shared" si="21"/>
        <v>0</v>
      </c>
      <c r="AM106" s="4">
        <f t="shared" si="21"/>
        <v>0</v>
      </c>
      <c r="AN106" s="4">
        <f t="shared" si="21"/>
        <v>0</v>
      </c>
      <c r="AO106" s="4">
        <f t="shared" si="21"/>
        <v>0</v>
      </c>
      <c r="AP106" s="4">
        <f t="shared" si="21"/>
        <v>0</v>
      </c>
    </row>
    <row r="107" spans="1:42">
      <c r="A107" s="4"/>
      <c r="B107" s="4" t="s">
        <v>324</v>
      </c>
      <c r="C107" s="4" t="s">
        <v>323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>
        <f t="shared" si="20"/>
        <v>0</v>
      </c>
      <c r="AE107" s="4">
        <f t="shared" si="21"/>
        <v>0</v>
      </c>
      <c r="AF107" s="4">
        <f t="shared" si="21"/>
        <v>0</v>
      </c>
      <c r="AG107" s="4">
        <f t="shared" si="21"/>
        <v>0</v>
      </c>
      <c r="AH107" s="4">
        <f t="shared" si="21"/>
        <v>0</v>
      </c>
      <c r="AI107" s="4">
        <f t="shared" si="21"/>
        <v>0</v>
      </c>
      <c r="AJ107" s="4">
        <f t="shared" si="21"/>
        <v>0</v>
      </c>
      <c r="AK107" s="4">
        <f t="shared" si="21"/>
        <v>0</v>
      </c>
      <c r="AL107" s="4">
        <f t="shared" si="21"/>
        <v>0</v>
      </c>
      <c r="AM107" s="4">
        <f t="shared" si="21"/>
        <v>0</v>
      </c>
      <c r="AN107" s="4">
        <f t="shared" si="21"/>
        <v>0</v>
      </c>
      <c r="AO107" s="4">
        <f t="shared" si="21"/>
        <v>0</v>
      </c>
      <c r="AP107" s="4">
        <f t="shared" si="21"/>
        <v>0</v>
      </c>
    </row>
    <row r="108" spans="1:42">
      <c r="A108" s="4"/>
      <c r="B108" s="4" t="s">
        <v>328</v>
      </c>
      <c r="C108" s="4" t="s">
        <v>327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>
        <f t="shared" si="20"/>
        <v>0</v>
      </c>
      <c r="AE108" s="4">
        <f t="shared" si="21"/>
        <v>0</v>
      </c>
      <c r="AF108" s="4">
        <f t="shared" si="21"/>
        <v>0</v>
      </c>
      <c r="AG108" s="4">
        <f t="shared" si="21"/>
        <v>0</v>
      </c>
      <c r="AH108" s="4">
        <f t="shared" si="21"/>
        <v>0</v>
      </c>
      <c r="AI108" s="4">
        <f t="shared" si="21"/>
        <v>0</v>
      </c>
      <c r="AJ108" s="4">
        <f t="shared" si="21"/>
        <v>0</v>
      </c>
      <c r="AK108" s="4">
        <f t="shared" si="21"/>
        <v>0</v>
      </c>
      <c r="AL108" s="4">
        <f t="shared" si="21"/>
        <v>0</v>
      </c>
      <c r="AM108" s="4">
        <f t="shared" si="21"/>
        <v>0</v>
      </c>
      <c r="AN108" s="4">
        <f t="shared" si="21"/>
        <v>0</v>
      </c>
      <c r="AO108" s="4">
        <f t="shared" si="21"/>
        <v>0</v>
      </c>
      <c r="AP108" s="4">
        <f t="shared" si="21"/>
        <v>0</v>
      </c>
    </row>
    <row r="109" spans="1:42">
      <c r="A109" s="4"/>
      <c r="B109" s="4" t="s">
        <v>338</v>
      </c>
      <c r="C109" s="4" t="s">
        <v>337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>
        <f t="shared" si="20"/>
        <v>0</v>
      </c>
      <c r="AE109" s="4">
        <f t="shared" si="21"/>
        <v>0</v>
      </c>
      <c r="AF109" s="4">
        <f t="shared" si="21"/>
        <v>0</v>
      </c>
      <c r="AG109" s="4">
        <f t="shared" si="21"/>
        <v>0</v>
      </c>
      <c r="AH109" s="4">
        <f t="shared" si="21"/>
        <v>0</v>
      </c>
      <c r="AI109" s="4">
        <f t="shared" si="21"/>
        <v>0</v>
      </c>
      <c r="AJ109" s="4">
        <f t="shared" si="21"/>
        <v>0</v>
      </c>
      <c r="AK109" s="4">
        <f t="shared" si="21"/>
        <v>0</v>
      </c>
      <c r="AL109" s="4">
        <f t="shared" si="21"/>
        <v>0</v>
      </c>
      <c r="AM109" s="4">
        <f t="shared" si="21"/>
        <v>0</v>
      </c>
      <c r="AN109" s="4">
        <f t="shared" si="21"/>
        <v>0</v>
      </c>
      <c r="AO109" s="4">
        <f t="shared" si="21"/>
        <v>0</v>
      </c>
      <c r="AP109" s="4">
        <f t="shared" si="21"/>
        <v>0</v>
      </c>
    </row>
    <row r="110" spans="1:42">
      <c r="A110" s="4"/>
      <c r="B110" s="4" t="s">
        <v>340</v>
      </c>
      <c r="C110" s="4" t="s">
        <v>339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>
        <f t="shared" si="20"/>
        <v>0</v>
      </c>
      <c r="AE110" s="4">
        <f t="shared" si="21"/>
        <v>0</v>
      </c>
      <c r="AF110" s="4">
        <f t="shared" si="21"/>
        <v>0</v>
      </c>
      <c r="AG110" s="4">
        <f t="shared" si="21"/>
        <v>0</v>
      </c>
      <c r="AH110" s="4">
        <f t="shared" si="21"/>
        <v>0</v>
      </c>
      <c r="AI110" s="4">
        <f t="shared" si="21"/>
        <v>0</v>
      </c>
      <c r="AJ110" s="4">
        <f t="shared" si="21"/>
        <v>0</v>
      </c>
      <c r="AK110" s="4">
        <f t="shared" si="21"/>
        <v>0</v>
      </c>
      <c r="AL110" s="4">
        <f t="shared" si="21"/>
        <v>0</v>
      </c>
      <c r="AM110" s="4">
        <f t="shared" si="21"/>
        <v>0</v>
      </c>
      <c r="AN110" s="4">
        <f t="shared" si="21"/>
        <v>0</v>
      </c>
      <c r="AO110" s="4">
        <f t="shared" si="21"/>
        <v>0</v>
      </c>
      <c r="AP110" s="4">
        <f t="shared" si="21"/>
        <v>0</v>
      </c>
    </row>
    <row r="111" spans="1:42">
      <c r="A111" s="4"/>
      <c r="B111" s="4" t="s">
        <v>674</v>
      </c>
      <c r="C111" s="4" t="s">
        <v>347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>
        <f t="shared" si="20"/>
        <v>0</v>
      </c>
      <c r="AE111" s="4">
        <f t="shared" si="21"/>
        <v>0</v>
      </c>
      <c r="AF111" s="4">
        <f t="shared" si="21"/>
        <v>0</v>
      </c>
      <c r="AG111" s="4">
        <f t="shared" si="21"/>
        <v>0</v>
      </c>
      <c r="AH111" s="4">
        <f t="shared" si="21"/>
        <v>0</v>
      </c>
      <c r="AI111" s="4">
        <f t="shared" si="21"/>
        <v>0</v>
      </c>
      <c r="AJ111" s="4">
        <f t="shared" si="21"/>
        <v>0</v>
      </c>
      <c r="AK111" s="4">
        <f t="shared" si="21"/>
        <v>0</v>
      </c>
      <c r="AL111" s="4">
        <f t="shared" si="21"/>
        <v>0</v>
      </c>
      <c r="AM111" s="4">
        <f t="shared" si="21"/>
        <v>0</v>
      </c>
      <c r="AN111" s="4">
        <f t="shared" si="21"/>
        <v>0</v>
      </c>
      <c r="AO111" s="4">
        <f t="shared" si="21"/>
        <v>0</v>
      </c>
      <c r="AP111" s="4">
        <f t="shared" si="21"/>
        <v>0</v>
      </c>
    </row>
    <row r="112" spans="1:42">
      <c r="A112" s="4"/>
      <c r="B112" s="4" t="s">
        <v>675</v>
      </c>
      <c r="C112" s="4" t="s">
        <v>385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>
        <f t="shared" si="20"/>
        <v>0</v>
      </c>
      <c r="AE112" s="4">
        <f t="shared" si="21"/>
        <v>0</v>
      </c>
      <c r="AF112" s="4">
        <f t="shared" si="21"/>
        <v>0</v>
      </c>
      <c r="AG112" s="4">
        <f t="shared" si="21"/>
        <v>0</v>
      </c>
      <c r="AH112" s="4">
        <f t="shared" si="21"/>
        <v>0</v>
      </c>
      <c r="AI112" s="4">
        <f t="shared" si="21"/>
        <v>0</v>
      </c>
      <c r="AJ112" s="4">
        <f t="shared" si="21"/>
        <v>0</v>
      </c>
      <c r="AK112" s="4">
        <f t="shared" si="21"/>
        <v>0</v>
      </c>
      <c r="AL112" s="4">
        <f t="shared" si="21"/>
        <v>0</v>
      </c>
      <c r="AM112" s="4">
        <f t="shared" si="21"/>
        <v>0</v>
      </c>
      <c r="AN112" s="4">
        <f t="shared" si="21"/>
        <v>0</v>
      </c>
      <c r="AO112" s="4">
        <f t="shared" si="21"/>
        <v>0</v>
      </c>
      <c r="AP112" s="4">
        <f t="shared" si="21"/>
        <v>0</v>
      </c>
    </row>
    <row r="113" spans="1:42">
      <c r="A113" s="4"/>
      <c r="B113" s="4" t="s">
        <v>388</v>
      </c>
      <c r="C113" s="4" t="s">
        <v>387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>
        <f t="shared" si="20"/>
        <v>0</v>
      </c>
      <c r="AE113" s="4">
        <f t="shared" si="21"/>
        <v>0</v>
      </c>
      <c r="AF113" s="4">
        <f t="shared" si="21"/>
        <v>0</v>
      </c>
      <c r="AG113" s="4">
        <f t="shared" si="21"/>
        <v>0</v>
      </c>
      <c r="AH113" s="4">
        <f t="shared" si="21"/>
        <v>0</v>
      </c>
      <c r="AI113" s="4">
        <f t="shared" si="21"/>
        <v>0</v>
      </c>
      <c r="AJ113" s="4">
        <f t="shared" si="21"/>
        <v>0</v>
      </c>
      <c r="AK113" s="4">
        <f t="shared" si="21"/>
        <v>0</v>
      </c>
      <c r="AL113" s="4">
        <f t="shared" si="21"/>
        <v>0</v>
      </c>
      <c r="AM113" s="4">
        <f t="shared" si="21"/>
        <v>0</v>
      </c>
      <c r="AN113" s="4">
        <f t="shared" si="21"/>
        <v>0</v>
      </c>
      <c r="AO113" s="4">
        <f t="shared" si="21"/>
        <v>0</v>
      </c>
      <c r="AP113" s="4">
        <f t="shared" si="21"/>
        <v>0</v>
      </c>
    </row>
    <row r="114" spans="1:42">
      <c r="A114" s="4"/>
      <c r="B114" s="4" t="s">
        <v>390</v>
      </c>
      <c r="C114" s="4" t="s">
        <v>389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>
        <f t="shared" si="20"/>
        <v>0</v>
      </c>
      <c r="AE114" s="4">
        <f t="shared" si="21"/>
        <v>0</v>
      </c>
      <c r="AF114" s="4">
        <f t="shared" si="21"/>
        <v>0</v>
      </c>
      <c r="AG114" s="4">
        <f t="shared" si="21"/>
        <v>0</v>
      </c>
      <c r="AH114" s="4">
        <f t="shared" si="21"/>
        <v>0</v>
      </c>
      <c r="AI114" s="4">
        <f t="shared" si="21"/>
        <v>0</v>
      </c>
      <c r="AJ114" s="4">
        <f t="shared" si="21"/>
        <v>0</v>
      </c>
      <c r="AK114" s="4">
        <f t="shared" si="21"/>
        <v>0</v>
      </c>
      <c r="AL114" s="4">
        <f t="shared" si="21"/>
        <v>0</v>
      </c>
      <c r="AM114" s="4">
        <f t="shared" si="21"/>
        <v>0</v>
      </c>
      <c r="AN114" s="4">
        <f t="shared" si="21"/>
        <v>0</v>
      </c>
      <c r="AO114" s="4">
        <f t="shared" si="21"/>
        <v>0</v>
      </c>
      <c r="AP114" s="4">
        <f t="shared" si="21"/>
        <v>0</v>
      </c>
    </row>
    <row r="115" spans="1:42">
      <c r="A115" s="4"/>
      <c r="B115" s="4" t="s">
        <v>392</v>
      </c>
      <c r="C115" s="4" t="s">
        <v>391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>
        <f t="shared" si="20"/>
        <v>0</v>
      </c>
      <c r="AE115" s="4">
        <f t="shared" si="21"/>
        <v>0</v>
      </c>
      <c r="AF115" s="4">
        <f t="shared" si="21"/>
        <v>0</v>
      </c>
      <c r="AG115" s="4">
        <f t="shared" si="21"/>
        <v>0</v>
      </c>
      <c r="AH115" s="4">
        <f t="shared" si="21"/>
        <v>0</v>
      </c>
      <c r="AI115" s="4">
        <f t="shared" si="21"/>
        <v>0</v>
      </c>
      <c r="AJ115" s="4">
        <f t="shared" si="21"/>
        <v>0</v>
      </c>
      <c r="AK115" s="4">
        <f t="shared" si="21"/>
        <v>0</v>
      </c>
      <c r="AL115" s="4">
        <f t="shared" si="21"/>
        <v>0</v>
      </c>
      <c r="AM115" s="4">
        <f t="shared" si="21"/>
        <v>0</v>
      </c>
      <c r="AN115" s="4">
        <f t="shared" si="21"/>
        <v>0</v>
      </c>
      <c r="AO115" s="4">
        <f t="shared" si="21"/>
        <v>0</v>
      </c>
      <c r="AP115" s="4">
        <f t="shared" si="21"/>
        <v>0</v>
      </c>
    </row>
    <row r="116" spans="1:42">
      <c r="A116" s="4"/>
      <c r="B116" s="4" t="s">
        <v>404</v>
      </c>
      <c r="C116" s="4" t="s">
        <v>403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>
        <f t="shared" si="20"/>
        <v>0</v>
      </c>
      <c r="AE116" s="4">
        <f t="shared" si="21"/>
        <v>0</v>
      </c>
      <c r="AF116" s="4">
        <f t="shared" si="21"/>
        <v>0</v>
      </c>
      <c r="AG116" s="4">
        <f t="shared" si="21"/>
        <v>0</v>
      </c>
      <c r="AH116" s="4">
        <f t="shared" si="21"/>
        <v>0</v>
      </c>
      <c r="AI116" s="4">
        <f t="shared" si="21"/>
        <v>0</v>
      </c>
      <c r="AJ116" s="4">
        <f t="shared" si="21"/>
        <v>0</v>
      </c>
      <c r="AK116" s="4">
        <f t="shared" si="21"/>
        <v>0</v>
      </c>
      <c r="AL116" s="4">
        <f t="shared" si="21"/>
        <v>0</v>
      </c>
      <c r="AM116" s="4">
        <f t="shared" si="21"/>
        <v>0</v>
      </c>
      <c r="AN116" s="4">
        <f t="shared" si="21"/>
        <v>0</v>
      </c>
      <c r="AO116" s="4">
        <f t="shared" si="21"/>
        <v>0</v>
      </c>
      <c r="AP116" s="4">
        <f t="shared" si="21"/>
        <v>0</v>
      </c>
    </row>
    <row r="117" spans="1:42">
      <c r="A117" s="4"/>
      <c r="B117" s="4" t="s">
        <v>352</v>
      </c>
      <c r="C117" s="4" t="s">
        <v>351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>
        <f t="shared" si="20"/>
        <v>0</v>
      </c>
      <c r="AE117" s="4">
        <f t="shared" si="21"/>
        <v>0</v>
      </c>
      <c r="AF117" s="4">
        <f t="shared" si="21"/>
        <v>0</v>
      </c>
      <c r="AG117" s="4">
        <f t="shared" si="21"/>
        <v>0</v>
      </c>
      <c r="AH117" s="4">
        <f t="shared" si="21"/>
        <v>0</v>
      </c>
      <c r="AI117" s="4">
        <f t="shared" si="21"/>
        <v>0</v>
      </c>
      <c r="AJ117" s="4">
        <f t="shared" si="21"/>
        <v>0</v>
      </c>
      <c r="AK117" s="4">
        <f t="shared" si="21"/>
        <v>0</v>
      </c>
      <c r="AL117" s="4">
        <f t="shared" si="21"/>
        <v>0</v>
      </c>
      <c r="AM117" s="4">
        <f t="shared" si="21"/>
        <v>0</v>
      </c>
      <c r="AN117" s="4">
        <f t="shared" si="21"/>
        <v>0</v>
      </c>
      <c r="AO117" s="4">
        <f t="shared" si="21"/>
        <v>0</v>
      </c>
      <c r="AP117" s="4">
        <f t="shared" si="21"/>
        <v>0</v>
      </c>
    </row>
    <row r="118" spans="1:42">
      <c r="A118" s="4" t="s">
        <v>676</v>
      </c>
      <c r="B118" s="4"/>
      <c r="C118" s="4"/>
      <c r="D118" s="4">
        <f>D104+D92+D79+D8</f>
        <v>0</v>
      </c>
      <c r="E118" s="4">
        <f t="shared" ref="E118:AP118" si="22">E104+E92+E79+E8</f>
        <v>0</v>
      </c>
      <c r="F118" s="4">
        <f t="shared" si="22"/>
        <v>0</v>
      </c>
      <c r="G118" s="4">
        <f t="shared" si="22"/>
        <v>0</v>
      </c>
      <c r="H118" s="4">
        <f t="shared" si="22"/>
        <v>0</v>
      </c>
      <c r="I118" s="4">
        <f t="shared" si="22"/>
        <v>0</v>
      </c>
      <c r="J118" s="4">
        <f t="shared" si="22"/>
        <v>0</v>
      </c>
      <c r="K118" s="4">
        <f t="shared" si="22"/>
        <v>0</v>
      </c>
      <c r="L118" s="4">
        <f t="shared" si="22"/>
        <v>0</v>
      </c>
      <c r="M118" s="4">
        <f t="shared" si="22"/>
        <v>0</v>
      </c>
      <c r="N118" s="4">
        <f t="shared" si="22"/>
        <v>0</v>
      </c>
      <c r="O118" s="4">
        <f t="shared" si="22"/>
        <v>0</v>
      </c>
      <c r="P118" s="4">
        <f t="shared" si="22"/>
        <v>0</v>
      </c>
      <c r="Q118" s="4">
        <f>Q104+Q92+Q79+Q8</f>
        <v>0</v>
      </c>
      <c r="R118" s="4">
        <f t="shared" si="22"/>
        <v>0</v>
      </c>
      <c r="S118" s="4">
        <f t="shared" si="22"/>
        <v>0</v>
      </c>
      <c r="T118" s="4">
        <f t="shared" si="22"/>
        <v>0</v>
      </c>
      <c r="U118" s="4">
        <f t="shared" si="22"/>
        <v>0</v>
      </c>
      <c r="V118" s="4">
        <f t="shared" si="22"/>
        <v>0</v>
      </c>
      <c r="W118" s="4">
        <f t="shared" si="22"/>
        <v>0</v>
      </c>
      <c r="X118" s="4">
        <f t="shared" si="22"/>
        <v>0</v>
      </c>
      <c r="Y118" s="4">
        <f t="shared" si="22"/>
        <v>0</v>
      </c>
      <c r="Z118" s="4">
        <f t="shared" si="22"/>
        <v>0</v>
      </c>
      <c r="AA118" s="4">
        <f t="shared" si="22"/>
        <v>0</v>
      </c>
      <c r="AB118" s="4">
        <f t="shared" si="22"/>
        <v>0</v>
      </c>
      <c r="AC118" s="4">
        <f t="shared" si="22"/>
        <v>0</v>
      </c>
      <c r="AD118" s="4">
        <f>AD104+AD92+AD79+AD8</f>
        <v>0</v>
      </c>
      <c r="AE118" s="4">
        <f t="shared" si="22"/>
        <v>0</v>
      </c>
      <c r="AF118" s="4">
        <f t="shared" si="22"/>
        <v>0</v>
      </c>
      <c r="AG118" s="4">
        <f t="shared" si="22"/>
        <v>0</v>
      </c>
      <c r="AH118" s="4">
        <f t="shared" si="22"/>
        <v>0</v>
      </c>
      <c r="AI118" s="4">
        <f t="shared" si="22"/>
        <v>0</v>
      </c>
      <c r="AJ118" s="4">
        <f t="shared" si="22"/>
        <v>0</v>
      </c>
      <c r="AK118" s="4">
        <f t="shared" si="22"/>
        <v>0</v>
      </c>
      <c r="AL118" s="4">
        <f t="shared" si="22"/>
        <v>0</v>
      </c>
      <c r="AM118" s="4">
        <f t="shared" si="22"/>
        <v>0</v>
      </c>
      <c r="AN118" s="4">
        <f t="shared" si="22"/>
        <v>0</v>
      </c>
      <c r="AO118" s="4">
        <f t="shared" si="22"/>
        <v>0</v>
      </c>
      <c r="AP118" s="4">
        <f t="shared" si="22"/>
        <v>0</v>
      </c>
    </row>
  </sheetData>
  <mergeCells count="3">
    <mergeCell ref="D6:P6"/>
    <mergeCell ref="Q6:AC6"/>
    <mergeCell ref="AD6:AP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85DB-16EC-499F-9947-527541A6E579}">
  <dimension ref="A1:AP118"/>
  <sheetViews>
    <sheetView zoomScale="80" zoomScaleNormal="80" workbookViewId="0">
      <pane xSplit="3" ySplit="7" topLeftCell="D8" activePane="bottomRight" state="frozen"/>
      <selection activeCell="H2" sqref="H2:T2"/>
      <selection pane="topRight" activeCell="H2" sqref="H2:T2"/>
      <selection pane="bottomLeft" activeCell="H2" sqref="H2:T2"/>
      <selection pane="bottomRight" activeCell="H2" sqref="H2:T2"/>
    </sheetView>
  </sheetViews>
  <sheetFormatPr defaultRowHeight="15"/>
  <cols>
    <col min="2" max="2" width="39.140625" bestFit="1" customWidth="1"/>
    <col min="3" max="3" width="17.85546875" customWidth="1"/>
    <col min="4" max="42" width="12.7109375" customWidth="1"/>
  </cols>
  <sheetData>
    <row r="1" spans="1:4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>
      <c r="A2" s="5" t="e">
        <f>#REF!</f>
        <v>#REF!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>
      <c r="A3" s="8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>
      <c r="A5" s="4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>
      <c r="A6" s="8" t="s">
        <v>19</v>
      </c>
      <c r="B6" s="6"/>
      <c r="C6" s="6"/>
      <c r="D6" s="147" t="s">
        <v>695</v>
      </c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8" t="s">
        <v>2</v>
      </c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9" t="s">
        <v>3</v>
      </c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</row>
    <row r="7" spans="1:42">
      <c r="A7" s="7"/>
      <c r="B7" s="82" t="s">
        <v>5</v>
      </c>
      <c r="C7" s="82" t="s">
        <v>4</v>
      </c>
      <c r="D7" s="82" t="s">
        <v>6</v>
      </c>
      <c r="E7" s="82" t="s">
        <v>7</v>
      </c>
      <c r="F7" s="82" t="s">
        <v>8</v>
      </c>
      <c r="G7" s="82" t="s">
        <v>9</v>
      </c>
      <c r="H7" s="82" t="s">
        <v>10</v>
      </c>
      <c r="I7" s="82" t="s">
        <v>11</v>
      </c>
      <c r="J7" s="82" t="s">
        <v>12</v>
      </c>
      <c r="K7" s="82" t="s">
        <v>13</v>
      </c>
      <c r="L7" s="82" t="s">
        <v>14</v>
      </c>
      <c r="M7" s="82" t="s">
        <v>15</v>
      </c>
      <c r="N7" s="82" t="s">
        <v>16</v>
      </c>
      <c r="O7" s="82" t="s">
        <v>17</v>
      </c>
      <c r="P7" s="82" t="s">
        <v>18</v>
      </c>
      <c r="Q7" s="82" t="s">
        <v>6</v>
      </c>
      <c r="R7" s="82" t="s">
        <v>7</v>
      </c>
      <c r="S7" s="82" t="s">
        <v>8</v>
      </c>
      <c r="T7" s="82" t="s">
        <v>9</v>
      </c>
      <c r="U7" s="82" t="s">
        <v>10</v>
      </c>
      <c r="V7" s="82" t="s">
        <v>11</v>
      </c>
      <c r="W7" s="82" t="s">
        <v>12</v>
      </c>
      <c r="X7" s="82" t="s">
        <v>13</v>
      </c>
      <c r="Y7" s="82" t="s">
        <v>14</v>
      </c>
      <c r="Z7" s="82" t="s">
        <v>15</v>
      </c>
      <c r="AA7" s="82" t="s">
        <v>16</v>
      </c>
      <c r="AB7" s="82" t="s">
        <v>17</v>
      </c>
      <c r="AC7" s="82" t="s">
        <v>18</v>
      </c>
      <c r="AD7" s="82" t="s">
        <v>6</v>
      </c>
      <c r="AE7" s="82" t="s">
        <v>7</v>
      </c>
      <c r="AF7" s="82" t="s">
        <v>8</v>
      </c>
      <c r="AG7" s="82" t="s">
        <v>9</v>
      </c>
      <c r="AH7" s="82" t="s">
        <v>10</v>
      </c>
      <c r="AI7" s="82" t="s">
        <v>11</v>
      </c>
      <c r="AJ7" s="82" t="s">
        <v>12</v>
      </c>
      <c r="AK7" s="82" t="s">
        <v>13</v>
      </c>
      <c r="AL7" s="82" t="s">
        <v>14</v>
      </c>
      <c r="AM7" s="82" t="s">
        <v>15</v>
      </c>
      <c r="AN7" s="82" t="s">
        <v>16</v>
      </c>
      <c r="AO7" s="82" t="s">
        <v>17</v>
      </c>
      <c r="AP7" s="82" t="s">
        <v>18</v>
      </c>
    </row>
    <row r="8" spans="1:42">
      <c r="A8" s="4" t="s">
        <v>654</v>
      </c>
      <c r="B8" s="4"/>
      <c r="C8" s="4"/>
      <c r="D8" s="4">
        <f>+D9+D34</f>
        <v>0</v>
      </c>
      <c r="E8" s="4">
        <f t="shared" ref="E8:P8" si="0">+E9+E34</f>
        <v>0</v>
      </c>
      <c r="F8" s="4">
        <f t="shared" si="0"/>
        <v>0</v>
      </c>
      <c r="G8" s="4">
        <f t="shared" si="0"/>
        <v>0</v>
      </c>
      <c r="H8" s="4">
        <f t="shared" si="0"/>
        <v>0</v>
      </c>
      <c r="I8" s="4">
        <f t="shared" si="0"/>
        <v>0</v>
      </c>
      <c r="J8" s="4">
        <f t="shared" si="0"/>
        <v>0</v>
      </c>
      <c r="K8" s="4">
        <f t="shared" si="0"/>
        <v>0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>+Q9+Q34</f>
        <v>0</v>
      </c>
      <c r="R8" s="4">
        <f t="shared" ref="R8:AC8" si="1">+R9+R34</f>
        <v>0</v>
      </c>
      <c r="S8" s="4">
        <f t="shared" si="1"/>
        <v>0</v>
      </c>
      <c r="T8" s="4">
        <f t="shared" si="1"/>
        <v>0</v>
      </c>
      <c r="U8" s="4">
        <f t="shared" si="1"/>
        <v>0</v>
      </c>
      <c r="V8" s="4">
        <f t="shared" si="1"/>
        <v>0</v>
      </c>
      <c r="W8" s="4">
        <f t="shared" si="1"/>
        <v>0</v>
      </c>
      <c r="X8" s="4">
        <f t="shared" si="1"/>
        <v>0</v>
      </c>
      <c r="Y8" s="4">
        <f t="shared" si="1"/>
        <v>0</v>
      </c>
      <c r="Z8" s="4">
        <f t="shared" si="1"/>
        <v>0</v>
      </c>
      <c r="AA8" s="4">
        <f t="shared" si="1"/>
        <v>0</v>
      </c>
      <c r="AB8" s="4">
        <f t="shared" si="1"/>
        <v>0</v>
      </c>
      <c r="AC8" s="4">
        <f t="shared" si="1"/>
        <v>0</v>
      </c>
      <c r="AD8" s="4">
        <f>+AD9+AD34</f>
        <v>0</v>
      </c>
      <c r="AE8" s="4">
        <f t="shared" ref="AE8:AP8" si="2">+AE9+AE34</f>
        <v>0</v>
      </c>
      <c r="AF8" s="4">
        <f t="shared" si="2"/>
        <v>0</v>
      </c>
      <c r="AG8" s="4">
        <f t="shared" si="2"/>
        <v>0</v>
      </c>
      <c r="AH8" s="4">
        <f t="shared" si="2"/>
        <v>0</v>
      </c>
      <c r="AI8" s="4">
        <f t="shared" si="2"/>
        <v>0</v>
      </c>
      <c r="AJ8" s="4">
        <f t="shared" si="2"/>
        <v>0</v>
      </c>
      <c r="AK8" s="4">
        <f t="shared" si="2"/>
        <v>0</v>
      </c>
      <c r="AL8" s="4">
        <f t="shared" si="2"/>
        <v>0</v>
      </c>
      <c r="AM8" s="4">
        <f t="shared" si="2"/>
        <v>0</v>
      </c>
      <c r="AN8" s="4">
        <f t="shared" si="2"/>
        <v>0</v>
      </c>
      <c r="AO8" s="4">
        <f t="shared" si="2"/>
        <v>0</v>
      </c>
      <c r="AP8" s="4">
        <f t="shared" si="2"/>
        <v>0</v>
      </c>
    </row>
    <row r="9" spans="1:42">
      <c r="A9" s="4"/>
      <c r="B9" s="4" t="s">
        <v>655</v>
      </c>
      <c r="C9" s="4"/>
      <c r="D9" s="4">
        <f>SUM(D10:D30)</f>
        <v>0</v>
      </c>
      <c r="E9" s="4">
        <f t="shared" ref="E9:P9" si="3">SUM(E10:E30)</f>
        <v>0</v>
      </c>
      <c r="F9" s="4">
        <f t="shared" si="3"/>
        <v>0</v>
      </c>
      <c r="G9" s="4">
        <f t="shared" si="3"/>
        <v>0</v>
      </c>
      <c r="H9" s="4">
        <f t="shared" si="3"/>
        <v>0</v>
      </c>
      <c r="I9" s="4">
        <f t="shared" si="3"/>
        <v>0</v>
      </c>
      <c r="J9" s="4">
        <f t="shared" si="3"/>
        <v>0</v>
      </c>
      <c r="K9" s="4">
        <f t="shared" si="3"/>
        <v>0</v>
      </c>
      <c r="L9" s="4">
        <f t="shared" si="3"/>
        <v>0</v>
      </c>
      <c r="M9" s="4">
        <f t="shared" si="3"/>
        <v>0</v>
      </c>
      <c r="N9" s="4">
        <f t="shared" si="3"/>
        <v>0</v>
      </c>
      <c r="O9" s="4">
        <f t="shared" si="3"/>
        <v>0</v>
      </c>
      <c r="P9" s="4">
        <f t="shared" si="3"/>
        <v>0</v>
      </c>
      <c r="Q9" s="4">
        <f>SUM(Q10:Q30)</f>
        <v>0</v>
      </c>
      <c r="R9" s="4">
        <f t="shared" ref="R9:AC9" si="4">SUM(R10:R30)</f>
        <v>0</v>
      </c>
      <c r="S9" s="4">
        <f t="shared" si="4"/>
        <v>0</v>
      </c>
      <c r="T9" s="4">
        <f t="shared" si="4"/>
        <v>0</v>
      </c>
      <c r="U9" s="4">
        <f t="shared" si="4"/>
        <v>0</v>
      </c>
      <c r="V9" s="4">
        <f t="shared" si="4"/>
        <v>0</v>
      </c>
      <c r="W9" s="4">
        <f t="shared" si="4"/>
        <v>0</v>
      </c>
      <c r="X9" s="4">
        <f t="shared" si="4"/>
        <v>0</v>
      </c>
      <c r="Y9" s="4">
        <f t="shared" si="4"/>
        <v>0</v>
      </c>
      <c r="Z9" s="4">
        <f t="shared" si="4"/>
        <v>0</v>
      </c>
      <c r="AA9" s="4">
        <f t="shared" si="4"/>
        <v>0</v>
      </c>
      <c r="AB9" s="4">
        <f t="shared" si="4"/>
        <v>0</v>
      </c>
      <c r="AC9" s="4">
        <f t="shared" si="4"/>
        <v>0</v>
      </c>
      <c r="AD9" s="4">
        <f>SUM(AD10:AD30)</f>
        <v>0</v>
      </c>
      <c r="AE9" s="4">
        <f t="shared" ref="AE9:AP9" si="5">SUM(AE10:AE30)</f>
        <v>0</v>
      </c>
      <c r="AF9" s="4">
        <f t="shared" si="5"/>
        <v>0</v>
      </c>
      <c r="AG9" s="4">
        <f t="shared" si="5"/>
        <v>0</v>
      </c>
      <c r="AH9" s="4">
        <f t="shared" si="5"/>
        <v>0</v>
      </c>
      <c r="AI9" s="4">
        <f t="shared" si="5"/>
        <v>0</v>
      </c>
      <c r="AJ9" s="4">
        <f t="shared" si="5"/>
        <v>0</v>
      </c>
      <c r="AK9" s="4">
        <f t="shared" si="5"/>
        <v>0</v>
      </c>
      <c r="AL9" s="4">
        <f t="shared" si="5"/>
        <v>0</v>
      </c>
      <c r="AM9" s="4">
        <f t="shared" si="5"/>
        <v>0</v>
      </c>
      <c r="AN9" s="4">
        <f t="shared" si="5"/>
        <v>0</v>
      </c>
      <c r="AO9" s="4">
        <f t="shared" si="5"/>
        <v>0</v>
      </c>
      <c r="AP9" s="4">
        <f t="shared" si="5"/>
        <v>0</v>
      </c>
    </row>
    <row r="10" spans="1:42">
      <c r="A10" s="4"/>
      <c r="B10" s="4" t="s">
        <v>270</v>
      </c>
      <c r="C10" s="4" t="s">
        <v>269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>
        <f>SUM(AE10:AP10)</f>
        <v>0</v>
      </c>
      <c r="AE10" s="4">
        <f>E10-R10</f>
        <v>0</v>
      </c>
      <c r="AF10" s="4">
        <f t="shared" ref="AF10:AP25" si="6">F10-S10</f>
        <v>0</v>
      </c>
      <c r="AG10" s="4">
        <f t="shared" si="6"/>
        <v>0</v>
      </c>
      <c r="AH10" s="4">
        <f t="shared" si="6"/>
        <v>0</v>
      </c>
      <c r="AI10" s="4">
        <f t="shared" si="6"/>
        <v>0</v>
      </c>
      <c r="AJ10" s="4">
        <f t="shared" si="6"/>
        <v>0</v>
      </c>
      <c r="AK10" s="4">
        <f t="shared" si="6"/>
        <v>0</v>
      </c>
      <c r="AL10" s="4">
        <f t="shared" si="6"/>
        <v>0</v>
      </c>
      <c r="AM10" s="4">
        <f t="shared" si="6"/>
        <v>0</v>
      </c>
      <c r="AN10" s="4">
        <f t="shared" si="6"/>
        <v>0</v>
      </c>
      <c r="AO10" s="4">
        <f t="shared" si="6"/>
        <v>0</v>
      </c>
      <c r="AP10" s="4">
        <f t="shared" si="6"/>
        <v>0</v>
      </c>
    </row>
    <row r="11" spans="1:42">
      <c r="A11" s="4"/>
      <c r="B11" s="4" t="s">
        <v>272</v>
      </c>
      <c r="C11" s="4" t="s">
        <v>271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>
        <f t="shared" ref="AD11:AD30" si="7">SUM(AE11:AP11)</f>
        <v>0</v>
      </c>
      <c r="AE11" s="4">
        <f t="shared" ref="AE11:AP30" si="8">E11-R11</f>
        <v>0</v>
      </c>
      <c r="AF11" s="4">
        <f t="shared" si="6"/>
        <v>0</v>
      </c>
      <c r="AG11" s="4">
        <f t="shared" si="6"/>
        <v>0</v>
      </c>
      <c r="AH11" s="4">
        <f t="shared" si="6"/>
        <v>0</v>
      </c>
      <c r="AI11" s="4">
        <f t="shared" si="6"/>
        <v>0</v>
      </c>
      <c r="AJ11" s="4">
        <f t="shared" si="6"/>
        <v>0</v>
      </c>
      <c r="AK11" s="4">
        <f t="shared" si="6"/>
        <v>0</v>
      </c>
      <c r="AL11" s="4">
        <f t="shared" si="6"/>
        <v>0</v>
      </c>
      <c r="AM11" s="4">
        <f t="shared" si="6"/>
        <v>0</v>
      </c>
      <c r="AN11" s="4">
        <f t="shared" si="6"/>
        <v>0</v>
      </c>
      <c r="AO11" s="4">
        <f t="shared" si="6"/>
        <v>0</v>
      </c>
      <c r="AP11" s="4">
        <f t="shared" si="6"/>
        <v>0</v>
      </c>
    </row>
    <row r="12" spans="1:42">
      <c r="A12" s="4"/>
      <c r="B12" s="4" t="s">
        <v>656</v>
      </c>
      <c r="C12" s="4" t="s">
        <v>291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>
        <f t="shared" si="7"/>
        <v>0</v>
      </c>
      <c r="AE12" s="4">
        <f t="shared" si="8"/>
        <v>0</v>
      </c>
      <c r="AF12" s="4">
        <f t="shared" si="6"/>
        <v>0</v>
      </c>
      <c r="AG12" s="4">
        <f t="shared" si="6"/>
        <v>0</v>
      </c>
      <c r="AH12" s="4">
        <f t="shared" si="6"/>
        <v>0</v>
      </c>
      <c r="AI12" s="4">
        <f t="shared" si="6"/>
        <v>0</v>
      </c>
      <c r="AJ12" s="4">
        <f t="shared" si="6"/>
        <v>0</v>
      </c>
      <c r="AK12" s="4">
        <f t="shared" si="6"/>
        <v>0</v>
      </c>
      <c r="AL12" s="4">
        <f t="shared" si="6"/>
        <v>0</v>
      </c>
      <c r="AM12" s="4">
        <f t="shared" si="6"/>
        <v>0</v>
      </c>
      <c r="AN12" s="4">
        <f t="shared" si="6"/>
        <v>0</v>
      </c>
      <c r="AO12" s="4">
        <f t="shared" si="6"/>
        <v>0</v>
      </c>
      <c r="AP12" s="4">
        <f t="shared" si="6"/>
        <v>0</v>
      </c>
    </row>
    <row r="13" spans="1:42">
      <c r="A13" s="4"/>
      <c r="B13" s="4" t="s">
        <v>294</v>
      </c>
      <c r="C13" s="4" t="s">
        <v>293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>
        <f t="shared" si="7"/>
        <v>0</v>
      </c>
      <c r="AE13" s="4">
        <f t="shared" si="8"/>
        <v>0</v>
      </c>
      <c r="AF13" s="4">
        <f t="shared" si="6"/>
        <v>0</v>
      </c>
      <c r="AG13" s="4">
        <f t="shared" si="6"/>
        <v>0</v>
      </c>
      <c r="AH13" s="4">
        <f t="shared" si="6"/>
        <v>0</v>
      </c>
      <c r="AI13" s="4">
        <f t="shared" si="6"/>
        <v>0</v>
      </c>
      <c r="AJ13" s="4">
        <f t="shared" si="6"/>
        <v>0</v>
      </c>
      <c r="AK13" s="4">
        <f t="shared" si="6"/>
        <v>0</v>
      </c>
      <c r="AL13" s="4">
        <f t="shared" si="6"/>
        <v>0</v>
      </c>
      <c r="AM13" s="4">
        <f t="shared" si="6"/>
        <v>0</v>
      </c>
      <c r="AN13" s="4">
        <f t="shared" si="6"/>
        <v>0</v>
      </c>
      <c r="AO13" s="4">
        <f t="shared" si="6"/>
        <v>0</v>
      </c>
      <c r="AP13" s="4">
        <f t="shared" si="6"/>
        <v>0</v>
      </c>
    </row>
    <row r="14" spans="1:42">
      <c r="A14" s="4"/>
      <c r="B14" s="4" t="s">
        <v>296</v>
      </c>
      <c r="C14" s="4" t="s">
        <v>295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>
        <f t="shared" si="7"/>
        <v>0</v>
      </c>
      <c r="AE14" s="4">
        <f t="shared" si="8"/>
        <v>0</v>
      </c>
      <c r="AF14" s="4">
        <f t="shared" si="6"/>
        <v>0</v>
      </c>
      <c r="AG14" s="4">
        <f t="shared" si="6"/>
        <v>0</v>
      </c>
      <c r="AH14" s="4">
        <f t="shared" si="6"/>
        <v>0</v>
      </c>
      <c r="AI14" s="4">
        <f t="shared" si="6"/>
        <v>0</v>
      </c>
      <c r="AJ14" s="4">
        <f t="shared" si="6"/>
        <v>0</v>
      </c>
      <c r="AK14" s="4">
        <f t="shared" si="6"/>
        <v>0</v>
      </c>
      <c r="AL14" s="4">
        <f t="shared" si="6"/>
        <v>0</v>
      </c>
      <c r="AM14" s="4">
        <f t="shared" si="6"/>
        <v>0</v>
      </c>
      <c r="AN14" s="4">
        <f t="shared" si="6"/>
        <v>0</v>
      </c>
      <c r="AO14" s="4">
        <f t="shared" si="6"/>
        <v>0</v>
      </c>
      <c r="AP14" s="4">
        <f t="shared" si="6"/>
        <v>0</v>
      </c>
    </row>
    <row r="15" spans="1:42">
      <c r="A15" s="4"/>
      <c r="B15" s="4" t="s">
        <v>298</v>
      </c>
      <c r="C15" s="4" t="s">
        <v>297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>
        <f t="shared" si="7"/>
        <v>0</v>
      </c>
      <c r="AE15" s="4">
        <f t="shared" si="8"/>
        <v>0</v>
      </c>
      <c r="AF15" s="4">
        <f t="shared" si="6"/>
        <v>0</v>
      </c>
      <c r="AG15" s="4">
        <f t="shared" si="6"/>
        <v>0</v>
      </c>
      <c r="AH15" s="4">
        <f t="shared" si="6"/>
        <v>0</v>
      </c>
      <c r="AI15" s="4">
        <f t="shared" si="6"/>
        <v>0</v>
      </c>
      <c r="AJ15" s="4">
        <f t="shared" si="6"/>
        <v>0</v>
      </c>
      <c r="AK15" s="4">
        <f t="shared" si="6"/>
        <v>0</v>
      </c>
      <c r="AL15" s="4">
        <f t="shared" si="6"/>
        <v>0</v>
      </c>
      <c r="AM15" s="4">
        <f t="shared" si="6"/>
        <v>0</v>
      </c>
      <c r="AN15" s="4">
        <f t="shared" si="6"/>
        <v>0</v>
      </c>
      <c r="AO15" s="4">
        <f t="shared" si="6"/>
        <v>0</v>
      </c>
      <c r="AP15" s="4">
        <f t="shared" si="6"/>
        <v>0</v>
      </c>
    </row>
    <row r="16" spans="1:42">
      <c r="A16" s="4"/>
      <c r="B16" s="4" t="s">
        <v>300</v>
      </c>
      <c r="C16" s="4" t="s">
        <v>299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f t="shared" si="7"/>
        <v>0</v>
      </c>
      <c r="AE16" s="4">
        <f t="shared" si="8"/>
        <v>0</v>
      </c>
      <c r="AF16" s="4">
        <f t="shared" si="6"/>
        <v>0</v>
      </c>
      <c r="AG16" s="4">
        <f t="shared" si="6"/>
        <v>0</v>
      </c>
      <c r="AH16" s="4">
        <f t="shared" si="6"/>
        <v>0</v>
      </c>
      <c r="AI16" s="4">
        <f t="shared" si="6"/>
        <v>0</v>
      </c>
      <c r="AJ16" s="4">
        <f t="shared" si="6"/>
        <v>0</v>
      </c>
      <c r="AK16" s="4">
        <f t="shared" si="6"/>
        <v>0</v>
      </c>
      <c r="AL16" s="4">
        <f t="shared" si="6"/>
        <v>0</v>
      </c>
      <c r="AM16" s="4">
        <f t="shared" si="6"/>
        <v>0</v>
      </c>
      <c r="AN16" s="4">
        <f t="shared" si="6"/>
        <v>0</v>
      </c>
      <c r="AO16" s="4">
        <f t="shared" si="6"/>
        <v>0</v>
      </c>
      <c r="AP16" s="4">
        <f t="shared" si="6"/>
        <v>0</v>
      </c>
    </row>
    <row r="17" spans="1:42">
      <c r="A17" s="4"/>
      <c r="B17" s="4" t="s">
        <v>288</v>
      </c>
      <c r="C17" s="4" t="s">
        <v>301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>
        <f t="shared" si="7"/>
        <v>0</v>
      </c>
      <c r="AE17" s="4">
        <f t="shared" si="8"/>
        <v>0</v>
      </c>
      <c r="AF17" s="4">
        <f t="shared" si="6"/>
        <v>0</v>
      </c>
      <c r="AG17" s="4">
        <f t="shared" si="6"/>
        <v>0</v>
      </c>
      <c r="AH17" s="4">
        <f t="shared" si="6"/>
        <v>0</v>
      </c>
      <c r="AI17" s="4">
        <f t="shared" si="6"/>
        <v>0</v>
      </c>
      <c r="AJ17" s="4">
        <f t="shared" si="6"/>
        <v>0</v>
      </c>
      <c r="AK17" s="4">
        <f t="shared" si="6"/>
        <v>0</v>
      </c>
      <c r="AL17" s="4">
        <f t="shared" si="6"/>
        <v>0</v>
      </c>
      <c r="AM17" s="4">
        <f t="shared" si="6"/>
        <v>0</v>
      </c>
      <c r="AN17" s="4">
        <f t="shared" si="6"/>
        <v>0</v>
      </c>
      <c r="AO17" s="4">
        <f t="shared" si="6"/>
        <v>0</v>
      </c>
      <c r="AP17" s="4">
        <f t="shared" si="6"/>
        <v>0</v>
      </c>
    </row>
    <row r="18" spans="1:42">
      <c r="A18" s="4"/>
      <c r="B18" s="4" t="s">
        <v>290</v>
      </c>
      <c r="C18" s="4" t="s">
        <v>302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>
        <f t="shared" si="7"/>
        <v>0</v>
      </c>
      <c r="AE18" s="4">
        <f t="shared" si="8"/>
        <v>0</v>
      </c>
      <c r="AF18" s="4">
        <f t="shared" si="6"/>
        <v>0</v>
      </c>
      <c r="AG18" s="4">
        <f t="shared" si="6"/>
        <v>0</v>
      </c>
      <c r="AH18" s="4">
        <f t="shared" si="6"/>
        <v>0</v>
      </c>
      <c r="AI18" s="4">
        <f t="shared" si="6"/>
        <v>0</v>
      </c>
      <c r="AJ18" s="4">
        <f t="shared" si="6"/>
        <v>0</v>
      </c>
      <c r="AK18" s="4">
        <f t="shared" si="6"/>
        <v>0</v>
      </c>
      <c r="AL18" s="4">
        <f t="shared" si="6"/>
        <v>0</v>
      </c>
      <c r="AM18" s="4">
        <f t="shared" si="6"/>
        <v>0</v>
      </c>
      <c r="AN18" s="4">
        <f t="shared" si="6"/>
        <v>0</v>
      </c>
      <c r="AO18" s="4">
        <f t="shared" si="6"/>
        <v>0</v>
      </c>
      <c r="AP18" s="4">
        <f t="shared" si="6"/>
        <v>0</v>
      </c>
    </row>
    <row r="19" spans="1:42">
      <c r="A19" s="4"/>
      <c r="B19" s="4" t="s">
        <v>274</v>
      </c>
      <c r="C19" s="4" t="s">
        <v>273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>
        <f t="shared" si="7"/>
        <v>0</v>
      </c>
      <c r="AE19" s="4">
        <f t="shared" si="8"/>
        <v>0</v>
      </c>
      <c r="AF19" s="4">
        <f t="shared" si="6"/>
        <v>0</v>
      </c>
      <c r="AG19" s="4">
        <f t="shared" si="6"/>
        <v>0</v>
      </c>
      <c r="AH19" s="4">
        <f t="shared" si="6"/>
        <v>0</v>
      </c>
      <c r="AI19" s="4">
        <f t="shared" si="6"/>
        <v>0</v>
      </c>
      <c r="AJ19" s="4">
        <f t="shared" si="6"/>
        <v>0</v>
      </c>
      <c r="AK19" s="4">
        <f t="shared" si="6"/>
        <v>0</v>
      </c>
      <c r="AL19" s="4">
        <f t="shared" si="6"/>
        <v>0</v>
      </c>
      <c r="AM19" s="4">
        <f t="shared" si="6"/>
        <v>0</v>
      </c>
      <c r="AN19" s="4">
        <f t="shared" si="6"/>
        <v>0</v>
      </c>
      <c r="AO19" s="4">
        <f t="shared" si="6"/>
        <v>0</v>
      </c>
      <c r="AP19" s="4">
        <f t="shared" si="6"/>
        <v>0</v>
      </c>
    </row>
    <row r="20" spans="1:42">
      <c r="A20" s="4"/>
      <c r="B20" s="4" t="s">
        <v>657</v>
      </c>
      <c r="C20" s="4" t="s">
        <v>275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>
        <f t="shared" si="7"/>
        <v>0</v>
      </c>
      <c r="AE20" s="4">
        <f t="shared" si="8"/>
        <v>0</v>
      </c>
      <c r="AF20" s="4">
        <f t="shared" si="6"/>
        <v>0</v>
      </c>
      <c r="AG20" s="4">
        <f t="shared" si="6"/>
        <v>0</v>
      </c>
      <c r="AH20" s="4">
        <f t="shared" si="6"/>
        <v>0</v>
      </c>
      <c r="AI20" s="4">
        <f t="shared" si="6"/>
        <v>0</v>
      </c>
      <c r="AJ20" s="4">
        <f t="shared" si="6"/>
        <v>0</v>
      </c>
      <c r="AK20" s="4">
        <f t="shared" si="6"/>
        <v>0</v>
      </c>
      <c r="AL20" s="4">
        <f t="shared" si="6"/>
        <v>0</v>
      </c>
      <c r="AM20" s="4">
        <f t="shared" si="6"/>
        <v>0</v>
      </c>
      <c r="AN20" s="4">
        <f t="shared" si="6"/>
        <v>0</v>
      </c>
      <c r="AO20" s="4">
        <f t="shared" si="6"/>
        <v>0</v>
      </c>
      <c r="AP20" s="4">
        <f t="shared" si="6"/>
        <v>0</v>
      </c>
    </row>
    <row r="21" spans="1:42">
      <c r="A21" s="4"/>
      <c r="B21" s="4" t="s">
        <v>278</v>
      </c>
      <c r="C21" s="4" t="s">
        <v>277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>
        <f t="shared" si="7"/>
        <v>0</v>
      </c>
      <c r="AE21" s="4">
        <f t="shared" si="8"/>
        <v>0</v>
      </c>
      <c r="AF21" s="4">
        <f t="shared" si="6"/>
        <v>0</v>
      </c>
      <c r="AG21" s="4">
        <f t="shared" si="6"/>
        <v>0</v>
      </c>
      <c r="AH21" s="4">
        <f t="shared" si="6"/>
        <v>0</v>
      </c>
      <c r="AI21" s="4">
        <f t="shared" si="6"/>
        <v>0</v>
      </c>
      <c r="AJ21" s="4">
        <f t="shared" si="6"/>
        <v>0</v>
      </c>
      <c r="AK21" s="4">
        <f t="shared" si="6"/>
        <v>0</v>
      </c>
      <c r="AL21" s="4">
        <f t="shared" si="6"/>
        <v>0</v>
      </c>
      <c r="AM21" s="4">
        <f t="shared" si="6"/>
        <v>0</v>
      </c>
      <c r="AN21" s="4">
        <f t="shared" si="6"/>
        <v>0</v>
      </c>
      <c r="AO21" s="4">
        <f t="shared" si="6"/>
        <v>0</v>
      </c>
      <c r="AP21" s="4">
        <f t="shared" si="6"/>
        <v>0</v>
      </c>
    </row>
    <row r="22" spans="1:42">
      <c r="A22" s="4"/>
      <c r="B22" s="4" t="s">
        <v>280</v>
      </c>
      <c r="C22" s="4" t="s">
        <v>279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>
        <f t="shared" si="7"/>
        <v>0</v>
      </c>
      <c r="AE22" s="4">
        <f t="shared" si="8"/>
        <v>0</v>
      </c>
      <c r="AF22" s="4">
        <f t="shared" si="6"/>
        <v>0</v>
      </c>
      <c r="AG22" s="4">
        <f t="shared" si="6"/>
        <v>0</v>
      </c>
      <c r="AH22" s="4">
        <f t="shared" si="6"/>
        <v>0</v>
      </c>
      <c r="AI22" s="4">
        <f t="shared" si="6"/>
        <v>0</v>
      </c>
      <c r="AJ22" s="4">
        <f t="shared" si="6"/>
        <v>0</v>
      </c>
      <c r="AK22" s="4">
        <f t="shared" si="6"/>
        <v>0</v>
      </c>
      <c r="AL22" s="4">
        <f t="shared" si="6"/>
        <v>0</v>
      </c>
      <c r="AM22" s="4">
        <f t="shared" si="6"/>
        <v>0</v>
      </c>
      <c r="AN22" s="4">
        <f t="shared" si="6"/>
        <v>0</v>
      </c>
      <c r="AO22" s="4">
        <f t="shared" si="6"/>
        <v>0</v>
      </c>
      <c r="AP22" s="4">
        <f t="shared" si="6"/>
        <v>0</v>
      </c>
    </row>
    <row r="23" spans="1:42">
      <c r="A23" s="4"/>
      <c r="B23" s="4" t="s">
        <v>282</v>
      </c>
      <c r="C23" s="4" t="s">
        <v>281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>
        <f t="shared" si="7"/>
        <v>0</v>
      </c>
      <c r="AE23" s="4">
        <f t="shared" si="8"/>
        <v>0</v>
      </c>
      <c r="AF23" s="4">
        <f t="shared" si="6"/>
        <v>0</v>
      </c>
      <c r="AG23" s="4">
        <f t="shared" si="6"/>
        <v>0</v>
      </c>
      <c r="AH23" s="4">
        <f t="shared" si="6"/>
        <v>0</v>
      </c>
      <c r="AI23" s="4">
        <f t="shared" si="6"/>
        <v>0</v>
      </c>
      <c r="AJ23" s="4">
        <f t="shared" si="6"/>
        <v>0</v>
      </c>
      <c r="AK23" s="4">
        <f t="shared" si="6"/>
        <v>0</v>
      </c>
      <c r="AL23" s="4">
        <f t="shared" si="6"/>
        <v>0</v>
      </c>
      <c r="AM23" s="4">
        <f t="shared" si="6"/>
        <v>0</v>
      </c>
      <c r="AN23" s="4">
        <f t="shared" si="6"/>
        <v>0</v>
      </c>
      <c r="AO23" s="4">
        <f t="shared" si="6"/>
        <v>0</v>
      </c>
      <c r="AP23" s="4">
        <f t="shared" si="6"/>
        <v>0</v>
      </c>
    </row>
    <row r="24" spans="1:42">
      <c r="A24" s="4"/>
      <c r="B24" s="4" t="s">
        <v>284</v>
      </c>
      <c r="C24" s="4" t="s">
        <v>283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>
        <f t="shared" si="7"/>
        <v>0</v>
      </c>
      <c r="AE24" s="4">
        <f t="shared" si="8"/>
        <v>0</v>
      </c>
      <c r="AF24" s="4">
        <f t="shared" si="6"/>
        <v>0</v>
      </c>
      <c r="AG24" s="4">
        <f t="shared" si="6"/>
        <v>0</v>
      </c>
      <c r="AH24" s="4">
        <f t="shared" si="6"/>
        <v>0</v>
      </c>
      <c r="AI24" s="4">
        <f t="shared" si="6"/>
        <v>0</v>
      </c>
      <c r="AJ24" s="4">
        <f t="shared" si="6"/>
        <v>0</v>
      </c>
      <c r="AK24" s="4">
        <f t="shared" si="6"/>
        <v>0</v>
      </c>
      <c r="AL24" s="4">
        <f t="shared" si="6"/>
        <v>0</v>
      </c>
      <c r="AM24" s="4">
        <f t="shared" si="6"/>
        <v>0</v>
      </c>
      <c r="AN24" s="4">
        <f t="shared" si="6"/>
        <v>0</v>
      </c>
      <c r="AO24" s="4">
        <f t="shared" si="6"/>
        <v>0</v>
      </c>
      <c r="AP24" s="4">
        <f t="shared" si="6"/>
        <v>0</v>
      </c>
    </row>
    <row r="25" spans="1:42">
      <c r="A25" s="4"/>
      <c r="B25" s="4" t="s">
        <v>286</v>
      </c>
      <c r="C25" s="4" t="s">
        <v>285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>
        <f t="shared" si="7"/>
        <v>0</v>
      </c>
      <c r="AE25" s="4">
        <f t="shared" si="8"/>
        <v>0</v>
      </c>
      <c r="AF25" s="4">
        <f t="shared" si="6"/>
        <v>0</v>
      </c>
      <c r="AG25" s="4">
        <f t="shared" si="6"/>
        <v>0</v>
      </c>
      <c r="AH25" s="4">
        <f t="shared" si="6"/>
        <v>0</v>
      </c>
      <c r="AI25" s="4">
        <f t="shared" si="6"/>
        <v>0</v>
      </c>
      <c r="AJ25" s="4">
        <f t="shared" si="6"/>
        <v>0</v>
      </c>
      <c r="AK25" s="4">
        <f t="shared" si="6"/>
        <v>0</v>
      </c>
      <c r="AL25" s="4">
        <f t="shared" si="6"/>
        <v>0</v>
      </c>
      <c r="AM25" s="4">
        <f t="shared" si="6"/>
        <v>0</v>
      </c>
      <c r="AN25" s="4">
        <f t="shared" si="6"/>
        <v>0</v>
      </c>
      <c r="AO25" s="4">
        <f t="shared" si="6"/>
        <v>0</v>
      </c>
      <c r="AP25" s="4">
        <f t="shared" si="6"/>
        <v>0</v>
      </c>
    </row>
    <row r="26" spans="1:42">
      <c r="A26" s="4"/>
      <c r="B26" s="4" t="s">
        <v>288</v>
      </c>
      <c r="C26" s="4" t="s">
        <v>287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>
        <f t="shared" si="7"/>
        <v>0</v>
      </c>
      <c r="AE26" s="4">
        <f t="shared" si="8"/>
        <v>0</v>
      </c>
      <c r="AF26" s="4">
        <f t="shared" si="8"/>
        <v>0</v>
      </c>
      <c r="AG26" s="4">
        <f t="shared" si="8"/>
        <v>0</v>
      </c>
      <c r="AH26" s="4">
        <f t="shared" si="8"/>
        <v>0</v>
      </c>
      <c r="AI26" s="4">
        <f t="shared" si="8"/>
        <v>0</v>
      </c>
      <c r="AJ26" s="4">
        <f t="shared" si="8"/>
        <v>0</v>
      </c>
      <c r="AK26" s="4">
        <f t="shared" si="8"/>
        <v>0</v>
      </c>
      <c r="AL26" s="4">
        <f t="shared" si="8"/>
        <v>0</v>
      </c>
      <c r="AM26" s="4">
        <f t="shared" si="8"/>
        <v>0</v>
      </c>
      <c r="AN26" s="4">
        <f t="shared" si="8"/>
        <v>0</v>
      </c>
      <c r="AO26" s="4">
        <f t="shared" si="8"/>
        <v>0</v>
      </c>
      <c r="AP26" s="4">
        <f t="shared" si="8"/>
        <v>0</v>
      </c>
    </row>
    <row r="27" spans="1:42">
      <c r="A27" s="4"/>
      <c r="B27" s="4" t="s">
        <v>290</v>
      </c>
      <c r="C27" s="4" t="s">
        <v>289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>
        <f t="shared" si="7"/>
        <v>0</v>
      </c>
      <c r="AE27" s="4">
        <f t="shared" si="8"/>
        <v>0</v>
      </c>
      <c r="AF27" s="4">
        <f t="shared" si="8"/>
        <v>0</v>
      </c>
      <c r="AG27" s="4">
        <f t="shared" si="8"/>
        <v>0</v>
      </c>
      <c r="AH27" s="4">
        <f t="shared" si="8"/>
        <v>0</v>
      </c>
      <c r="AI27" s="4">
        <f t="shared" si="8"/>
        <v>0</v>
      </c>
      <c r="AJ27" s="4">
        <f t="shared" si="8"/>
        <v>0</v>
      </c>
      <c r="AK27" s="4">
        <f t="shared" si="8"/>
        <v>0</v>
      </c>
      <c r="AL27" s="4">
        <f t="shared" si="8"/>
        <v>0</v>
      </c>
      <c r="AM27" s="4">
        <f t="shared" si="8"/>
        <v>0</v>
      </c>
      <c r="AN27" s="4">
        <f t="shared" si="8"/>
        <v>0</v>
      </c>
      <c r="AO27" s="4">
        <f t="shared" si="8"/>
        <v>0</v>
      </c>
      <c r="AP27" s="4">
        <f t="shared" si="8"/>
        <v>0</v>
      </c>
    </row>
    <row r="28" spans="1:42">
      <c r="A28" s="4"/>
      <c r="B28" s="4" t="s">
        <v>408</v>
      </c>
      <c r="C28" s="4" t="s">
        <v>407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>
        <f t="shared" si="7"/>
        <v>0</v>
      </c>
      <c r="AE28" s="4">
        <f t="shared" si="8"/>
        <v>0</v>
      </c>
      <c r="AF28" s="4">
        <f t="shared" si="8"/>
        <v>0</v>
      </c>
      <c r="AG28" s="4">
        <f t="shared" si="8"/>
        <v>0</v>
      </c>
      <c r="AH28" s="4">
        <f t="shared" si="8"/>
        <v>0</v>
      </c>
      <c r="AI28" s="4">
        <f t="shared" si="8"/>
        <v>0</v>
      </c>
      <c r="AJ28" s="4">
        <f t="shared" si="8"/>
        <v>0</v>
      </c>
      <c r="AK28" s="4">
        <f t="shared" si="8"/>
        <v>0</v>
      </c>
      <c r="AL28" s="4">
        <f t="shared" si="8"/>
        <v>0</v>
      </c>
      <c r="AM28" s="4">
        <f t="shared" si="8"/>
        <v>0</v>
      </c>
      <c r="AN28" s="4">
        <f t="shared" si="8"/>
        <v>0</v>
      </c>
      <c r="AO28" s="4">
        <f t="shared" si="8"/>
        <v>0</v>
      </c>
      <c r="AP28" s="4">
        <f t="shared" si="8"/>
        <v>0</v>
      </c>
    </row>
    <row r="29" spans="1:42">
      <c r="A29" s="4"/>
      <c r="B29" s="4" t="s">
        <v>410</v>
      </c>
      <c r="C29" s="4" t="s">
        <v>409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>
        <f t="shared" si="7"/>
        <v>0</v>
      </c>
      <c r="AE29" s="4">
        <f t="shared" si="8"/>
        <v>0</v>
      </c>
      <c r="AF29" s="4">
        <f t="shared" si="8"/>
        <v>0</v>
      </c>
      <c r="AG29" s="4">
        <f t="shared" si="8"/>
        <v>0</v>
      </c>
      <c r="AH29" s="4">
        <f t="shared" si="8"/>
        <v>0</v>
      </c>
      <c r="AI29" s="4">
        <f t="shared" si="8"/>
        <v>0</v>
      </c>
      <c r="AJ29" s="4">
        <f t="shared" si="8"/>
        <v>0</v>
      </c>
      <c r="AK29" s="4">
        <f t="shared" si="8"/>
        <v>0</v>
      </c>
      <c r="AL29" s="4">
        <f t="shared" si="8"/>
        <v>0</v>
      </c>
      <c r="AM29" s="4">
        <f t="shared" si="8"/>
        <v>0</v>
      </c>
      <c r="AN29" s="4">
        <f t="shared" si="8"/>
        <v>0</v>
      </c>
      <c r="AO29" s="4">
        <f t="shared" si="8"/>
        <v>0</v>
      </c>
      <c r="AP29" s="4">
        <f t="shared" si="8"/>
        <v>0</v>
      </c>
    </row>
    <row r="30" spans="1:42">
      <c r="A30" s="4"/>
      <c r="B30" s="4" t="s">
        <v>304</v>
      </c>
      <c r="C30" s="4" t="s">
        <v>303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>
        <f t="shared" si="7"/>
        <v>0</v>
      </c>
      <c r="AE30" s="4">
        <f t="shared" si="8"/>
        <v>0</v>
      </c>
      <c r="AF30" s="4">
        <f t="shared" si="8"/>
        <v>0</v>
      </c>
      <c r="AG30" s="4">
        <f t="shared" si="8"/>
        <v>0</v>
      </c>
      <c r="AH30" s="4">
        <f t="shared" si="8"/>
        <v>0</v>
      </c>
      <c r="AI30" s="4">
        <f t="shared" si="8"/>
        <v>0</v>
      </c>
      <c r="AJ30" s="4">
        <f t="shared" si="8"/>
        <v>0</v>
      </c>
      <c r="AK30" s="4">
        <f t="shared" si="8"/>
        <v>0</v>
      </c>
      <c r="AL30" s="4">
        <f t="shared" si="8"/>
        <v>0</v>
      </c>
      <c r="AM30" s="4">
        <f t="shared" si="8"/>
        <v>0</v>
      </c>
      <c r="AN30" s="4">
        <f t="shared" si="8"/>
        <v>0</v>
      </c>
      <c r="AO30" s="4">
        <f t="shared" si="8"/>
        <v>0</v>
      </c>
      <c r="AP30" s="4">
        <f t="shared" si="8"/>
        <v>0</v>
      </c>
    </row>
    <row r="31" spans="1:4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>
      <c r="A34" s="4"/>
      <c r="B34" s="4" t="s">
        <v>658</v>
      </c>
      <c r="C34" s="4"/>
      <c r="D34" s="4">
        <f>SUM(D35:D77)</f>
        <v>0</v>
      </c>
      <c r="E34" s="4">
        <f t="shared" ref="E34:P34" si="9">SUM(E35:E77)</f>
        <v>0</v>
      </c>
      <c r="F34" s="4">
        <f t="shared" si="9"/>
        <v>0</v>
      </c>
      <c r="G34" s="4">
        <f t="shared" si="9"/>
        <v>0</v>
      </c>
      <c r="H34" s="4">
        <f t="shared" si="9"/>
        <v>0</v>
      </c>
      <c r="I34" s="4">
        <f t="shared" si="9"/>
        <v>0</v>
      </c>
      <c r="J34" s="4">
        <f t="shared" si="9"/>
        <v>0</v>
      </c>
      <c r="K34" s="4">
        <f t="shared" si="9"/>
        <v>0</v>
      </c>
      <c r="L34" s="4">
        <f t="shared" si="9"/>
        <v>0</v>
      </c>
      <c r="M34" s="4">
        <f t="shared" si="9"/>
        <v>0</v>
      </c>
      <c r="N34" s="4">
        <f t="shared" si="9"/>
        <v>0</v>
      </c>
      <c r="O34" s="4">
        <f t="shared" si="9"/>
        <v>0</v>
      </c>
      <c r="P34" s="4">
        <f t="shared" si="9"/>
        <v>0</v>
      </c>
      <c r="Q34" s="4">
        <f>SUM(Q35:Q77)</f>
        <v>0</v>
      </c>
      <c r="R34" s="4">
        <f t="shared" ref="R34:AC34" si="10">SUM(R35:R77)</f>
        <v>0</v>
      </c>
      <c r="S34" s="4">
        <f t="shared" si="10"/>
        <v>0</v>
      </c>
      <c r="T34" s="4">
        <f t="shared" si="10"/>
        <v>0</v>
      </c>
      <c r="U34" s="4">
        <f t="shared" si="10"/>
        <v>0</v>
      </c>
      <c r="V34" s="4">
        <f t="shared" si="10"/>
        <v>0</v>
      </c>
      <c r="W34" s="4">
        <f t="shared" si="10"/>
        <v>0</v>
      </c>
      <c r="X34" s="4">
        <f t="shared" si="10"/>
        <v>0</v>
      </c>
      <c r="Y34" s="4">
        <f t="shared" si="10"/>
        <v>0</v>
      </c>
      <c r="Z34" s="4">
        <f t="shared" si="10"/>
        <v>0</v>
      </c>
      <c r="AA34" s="4">
        <f t="shared" si="10"/>
        <v>0</v>
      </c>
      <c r="AB34" s="4">
        <f t="shared" si="10"/>
        <v>0</v>
      </c>
      <c r="AC34" s="4">
        <f t="shared" si="10"/>
        <v>0</v>
      </c>
      <c r="AD34" s="4">
        <f>SUM(AD35:AD77)</f>
        <v>0</v>
      </c>
      <c r="AE34" s="4">
        <f t="shared" ref="AE34:AP34" si="11">SUM(AE35:AE77)</f>
        <v>0</v>
      </c>
      <c r="AF34" s="4">
        <f t="shared" si="11"/>
        <v>0</v>
      </c>
      <c r="AG34" s="4">
        <f t="shared" si="11"/>
        <v>0</v>
      </c>
      <c r="AH34" s="4">
        <f t="shared" si="11"/>
        <v>0</v>
      </c>
      <c r="AI34" s="4">
        <f t="shared" si="11"/>
        <v>0</v>
      </c>
      <c r="AJ34" s="4">
        <f t="shared" si="11"/>
        <v>0</v>
      </c>
      <c r="AK34" s="4">
        <f t="shared" si="11"/>
        <v>0</v>
      </c>
      <c r="AL34" s="4">
        <f t="shared" si="11"/>
        <v>0</v>
      </c>
      <c r="AM34" s="4">
        <f t="shared" si="11"/>
        <v>0</v>
      </c>
      <c r="AN34" s="4">
        <f t="shared" si="11"/>
        <v>0</v>
      </c>
      <c r="AO34" s="4">
        <f t="shared" si="11"/>
        <v>0</v>
      </c>
      <c r="AP34" s="4">
        <f t="shared" si="11"/>
        <v>0</v>
      </c>
    </row>
    <row r="35" spans="1:42">
      <c r="A35" s="4"/>
      <c r="B35" s="4" t="s">
        <v>306</v>
      </c>
      <c r="C35" s="4" t="s">
        <v>305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>
        <f t="shared" ref="AD35:AD77" si="12">SUM(AE35:AP35)</f>
        <v>0</v>
      </c>
      <c r="AE35" s="4">
        <f t="shared" ref="AE35:AP56" si="13">E35-R35</f>
        <v>0</v>
      </c>
      <c r="AF35" s="4">
        <f t="shared" si="13"/>
        <v>0</v>
      </c>
      <c r="AG35" s="4">
        <f t="shared" si="13"/>
        <v>0</v>
      </c>
      <c r="AH35" s="4">
        <f t="shared" si="13"/>
        <v>0</v>
      </c>
      <c r="AI35" s="4">
        <f t="shared" si="13"/>
        <v>0</v>
      </c>
      <c r="AJ35" s="4">
        <f t="shared" si="13"/>
        <v>0</v>
      </c>
      <c r="AK35" s="4">
        <f t="shared" si="13"/>
        <v>0</v>
      </c>
      <c r="AL35" s="4">
        <f t="shared" si="13"/>
        <v>0</v>
      </c>
      <c r="AM35" s="4">
        <f t="shared" si="13"/>
        <v>0</v>
      </c>
      <c r="AN35" s="4">
        <f t="shared" si="13"/>
        <v>0</v>
      </c>
      <c r="AO35" s="4">
        <f t="shared" si="13"/>
        <v>0</v>
      </c>
      <c r="AP35" s="4">
        <f t="shared" si="13"/>
        <v>0</v>
      </c>
    </row>
    <row r="36" spans="1:42">
      <c r="A36" s="4"/>
      <c r="B36" s="4" t="s">
        <v>308</v>
      </c>
      <c r="C36" s="4" t="s">
        <v>307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>
        <f t="shared" si="12"/>
        <v>0</v>
      </c>
      <c r="AE36" s="4">
        <f t="shared" si="13"/>
        <v>0</v>
      </c>
      <c r="AF36" s="4">
        <f t="shared" si="13"/>
        <v>0</v>
      </c>
      <c r="AG36" s="4">
        <f t="shared" si="13"/>
        <v>0</v>
      </c>
      <c r="AH36" s="4">
        <f t="shared" si="13"/>
        <v>0</v>
      </c>
      <c r="AI36" s="4">
        <f t="shared" si="13"/>
        <v>0</v>
      </c>
      <c r="AJ36" s="4">
        <f t="shared" si="13"/>
        <v>0</v>
      </c>
      <c r="AK36" s="4">
        <f t="shared" si="13"/>
        <v>0</v>
      </c>
      <c r="AL36" s="4">
        <f t="shared" si="13"/>
        <v>0</v>
      </c>
      <c r="AM36" s="4">
        <f t="shared" si="13"/>
        <v>0</v>
      </c>
      <c r="AN36" s="4">
        <f t="shared" si="13"/>
        <v>0</v>
      </c>
      <c r="AO36" s="4">
        <f t="shared" si="13"/>
        <v>0</v>
      </c>
      <c r="AP36" s="4">
        <f t="shared" si="13"/>
        <v>0</v>
      </c>
    </row>
    <row r="37" spans="1:42">
      <c r="A37" s="4"/>
      <c r="B37" s="4" t="s">
        <v>310</v>
      </c>
      <c r="C37" s="4" t="s">
        <v>309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>
        <f t="shared" si="12"/>
        <v>0</v>
      </c>
      <c r="AE37" s="4">
        <f t="shared" si="13"/>
        <v>0</v>
      </c>
      <c r="AF37" s="4">
        <f t="shared" si="13"/>
        <v>0</v>
      </c>
      <c r="AG37" s="4">
        <f t="shared" si="13"/>
        <v>0</v>
      </c>
      <c r="AH37" s="4">
        <f t="shared" si="13"/>
        <v>0</v>
      </c>
      <c r="AI37" s="4">
        <f t="shared" si="13"/>
        <v>0</v>
      </c>
      <c r="AJ37" s="4">
        <f t="shared" si="13"/>
        <v>0</v>
      </c>
      <c r="AK37" s="4">
        <f t="shared" si="13"/>
        <v>0</v>
      </c>
      <c r="AL37" s="4">
        <f t="shared" si="13"/>
        <v>0</v>
      </c>
      <c r="AM37" s="4">
        <f t="shared" si="13"/>
        <v>0</v>
      </c>
      <c r="AN37" s="4">
        <f t="shared" si="13"/>
        <v>0</v>
      </c>
      <c r="AO37" s="4">
        <f t="shared" si="13"/>
        <v>0</v>
      </c>
      <c r="AP37" s="4">
        <f t="shared" si="13"/>
        <v>0</v>
      </c>
    </row>
    <row r="38" spans="1:42">
      <c r="A38" s="4"/>
      <c r="B38" s="4" t="s">
        <v>312</v>
      </c>
      <c r="C38" s="4" t="s">
        <v>311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>
        <f t="shared" si="12"/>
        <v>0</v>
      </c>
      <c r="AE38" s="4">
        <f t="shared" si="13"/>
        <v>0</v>
      </c>
      <c r="AF38" s="4">
        <f t="shared" si="13"/>
        <v>0</v>
      </c>
      <c r="AG38" s="4">
        <f t="shared" si="13"/>
        <v>0</v>
      </c>
      <c r="AH38" s="4">
        <f t="shared" si="13"/>
        <v>0</v>
      </c>
      <c r="AI38" s="4">
        <f t="shared" si="13"/>
        <v>0</v>
      </c>
      <c r="AJ38" s="4">
        <f t="shared" si="13"/>
        <v>0</v>
      </c>
      <c r="AK38" s="4">
        <f t="shared" si="13"/>
        <v>0</v>
      </c>
      <c r="AL38" s="4">
        <f t="shared" si="13"/>
        <v>0</v>
      </c>
      <c r="AM38" s="4">
        <f t="shared" si="13"/>
        <v>0</v>
      </c>
      <c r="AN38" s="4">
        <f t="shared" si="13"/>
        <v>0</v>
      </c>
      <c r="AO38" s="4">
        <f t="shared" si="13"/>
        <v>0</v>
      </c>
      <c r="AP38" s="4">
        <f t="shared" si="13"/>
        <v>0</v>
      </c>
    </row>
    <row r="39" spans="1:42">
      <c r="A39" s="4"/>
      <c r="B39" s="4" t="s">
        <v>659</v>
      </c>
      <c r="C39" s="4" t="s">
        <v>313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>
        <f t="shared" si="12"/>
        <v>0</v>
      </c>
      <c r="AE39" s="4">
        <f t="shared" si="13"/>
        <v>0</v>
      </c>
      <c r="AF39" s="4">
        <f t="shared" si="13"/>
        <v>0</v>
      </c>
      <c r="AG39" s="4">
        <f t="shared" si="13"/>
        <v>0</v>
      </c>
      <c r="AH39" s="4">
        <f t="shared" si="13"/>
        <v>0</v>
      </c>
      <c r="AI39" s="4">
        <f t="shared" si="13"/>
        <v>0</v>
      </c>
      <c r="AJ39" s="4">
        <f t="shared" si="13"/>
        <v>0</v>
      </c>
      <c r="AK39" s="4">
        <f t="shared" si="13"/>
        <v>0</v>
      </c>
      <c r="AL39" s="4">
        <f t="shared" si="13"/>
        <v>0</v>
      </c>
      <c r="AM39" s="4">
        <f t="shared" si="13"/>
        <v>0</v>
      </c>
      <c r="AN39" s="4">
        <f t="shared" si="13"/>
        <v>0</v>
      </c>
      <c r="AO39" s="4">
        <f t="shared" si="13"/>
        <v>0</v>
      </c>
      <c r="AP39" s="4">
        <f t="shared" si="13"/>
        <v>0</v>
      </c>
    </row>
    <row r="40" spans="1:42">
      <c r="A40" s="4"/>
      <c r="B40" s="4" t="s">
        <v>316</v>
      </c>
      <c r="C40" s="4" t="s">
        <v>315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>
        <f t="shared" si="12"/>
        <v>0</v>
      </c>
      <c r="AE40" s="4">
        <f t="shared" si="13"/>
        <v>0</v>
      </c>
      <c r="AF40" s="4">
        <f t="shared" si="13"/>
        <v>0</v>
      </c>
      <c r="AG40" s="4">
        <f t="shared" si="13"/>
        <v>0</v>
      </c>
      <c r="AH40" s="4">
        <f t="shared" si="13"/>
        <v>0</v>
      </c>
      <c r="AI40" s="4">
        <f t="shared" si="13"/>
        <v>0</v>
      </c>
      <c r="AJ40" s="4">
        <f t="shared" si="13"/>
        <v>0</v>
      </c>
      <c r="AK40" s="4">
        <f t="shared" si="13"/>
        <v>0</v>
      </c>
      <c r="AL40" s="4">
        <f t="shared" si="13"/>
        <v>0</v>
      </c>
      <c r="AM40" s="4">
        <f t="shared" si="13"/>
        <v>0</v>
      </c>
      <c r="AN40" s="4">
        <f t="shared" si="13"/>
        <v>0</v>
      </c>
      <c r="AO40" s="4">
        <f t="shared" si="13"/>
        <v>0</v>
      </c>
      <c r="AP40" s="4">
        <f t="shared" si="13"/>
        <v>0</v>
      </c>
    </row>
    <row r="41" spans="1:42">
      <c r="A41" s="4"/>
      <c r="B41" s="4" t="s">
        <v>318</v>
      </c>
      <c r="C41" s="4" t="s">
        <v>317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>
        <f t="shared" si="12"/>
        <v>0</v>
      </c>
      <c r="AE41" s="4">
        <f t="shared" si="13"/>
        <v>0</v>
      </c>
      <c r="AF41" s="4">
        <f t="shared" si="13"/>
        <v>0</v>
      </c>
      <c r="AG41" s="4">
        <f t="shared" si="13"/>
        <v>0</v>
      </c>
      <c r="AH41" s="4">
        <f t="shared" si="13"/>
        <v>0</v>
      </c>
      <c r="AI41" s="4">
        <f t="shared" si="13"/>
        <v>0</v>
      </c>
      <c r="AJ41" s="4">
        <f t="shared" si="13"/>
        <v>0</v>
      </c>
      <c r="AK41" s="4">
        <f t="shared" si="13"/>
        <v>0</v>
      </c>
      <c r="AL41" s="4">
        <f t="shared" si="13"/>
        <v>0</v>
      </c>
      <c r="AM41" s="4">
        <f t="shared" si="13"/>
        <v>0</v>
      </c>
      <c r="AN41" s="4">
        <f t="shared" si="13"/>
        <v>0</v>
      </c>
      <c r="AO41" s="4">
        <f t="shared" si="13"/>
        <v>0</v>
      </c>
      <c r="AP41" s="4">
        <f t="shared" si="13"/>
        <v>0</v>
      </c>
    </row>
    <row r="42" spans="1:42">
      <c r="A42" s="4"/>
      <c r="B42" s="4" t="s">
        <v>326</v>
      </c>
      <c r="C42" s="4" t="s">
        <v>325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>
        <f t="shared" si="12"/>
        <v>0</v>
      </c>
      <c r="AE42" s="4">
        <f t="shared" si="13"/>
        <v>0</v>
      </c>
      <c r="AF42" s="4">
        <f t="shared" si="13"/>
        <v>0</v>
      </c>
      <c r="AG42" s="4">
        <f t="shared" si="13"/>
        <v>0</v>
      </c>
      <c r="AH42" s="4">
        <f t="shared" si="13"/>
        <v>0</v>
      </c>
      <c r="AI42" s="4">
        <f t="shared" si="13"/>
        <v>0</v>
      </c>
      <c r="AJ42" s="4">
        <f t="shared" si="13"/>
        <v>0</v>
      </c>
      <c r="AK42" s="4">
        <f t="shared" si="13"/>
        <v>0</v>
      </c>
      <c r="AL42" s="4">
        <f t="shared" si="13"/>
        <v>0</v>
      </c>
      <c r="AM42" s="4">
        <f t="shared" si="13"/>
        <v>0</v>
      </c>
      <c r="AN42" s="4">
        <f t="shared" si="13"/>
        <v>0</v>
      </c>
      <c r="AO42" s="4">
        <f t="shared" si="13"/>
        <v>0</v>
      </c>
      <c r="AP42" s="4">
        <f t="shared" si="13"/>
        <v>0</v>
      </c>
    </row>
    <row r="43" spans="1:42">
      <c r="A43" s="4"/>
      <c r="B43" s="4" t="s">
        <v>330</v>
      </c>
      <c r="C43" s="4" t="s">
        <v>329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>
        <f t="shared" si="12"/>
        <v>0</v>
      </c>
      <c r="AE43" s="4">
        <f t="shared" si="13"/>
        <v>0</v>
      </c>
      <c r="AF43" s="4">
        <f t="shared" si="13"/>
        <v>0</v>
      </c>
      <c r="AG43" s="4">
        <f t="shared" si="13"/>
        <v>0</v>
      </c>
      <c r="AH43" s="4">
        <f t="shared" si="13"/>
        <v>0</v>
      </c>
      <c r="AI43" s="4">
        <f t="shared" si="13"/>
        <v>0</v>
      </c>
      <c r="AJ43" s="4">
        <f t="shared" si="13"/>
        <v>0</v>
      </c>
      <c r="AK43" s="4">
        <f t="shared" si="13"/>
        <v>0</v>
      </c>
      <c r="AL43" s="4">
        <f t="shared" si="13"/>
        <v>0</v>
      </c>
      <c r="AM43" s="4">
        <f t="shared" si="13"/>
        <v>0</v>
      </c>
      <c r="AN43" s="4">
        <f t="shared" si="13"/>
        <v>0</v>
      </c>
      <c r="AO43" s="4">
        <f t="shared" si="13"/>
        <v>0</v>
      </c>
      <c r="AP43" s="4">
        <f t="shared" si="13"/>
        <v>0</v>
      </c>
    </row>
    <row r="44" spans="1:42">
      <c r="A44" s="4"/>
      <c r="B44" s="4" t="s">
        <v>332</v>
      </c>
      <c r="C44" s="4" t="s">
        <v>331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>
        <f t="shared" si="12"/>
        <v>0</v>
      </c>
      <c r="AE44" s="4">
        <f t="shared" si="13"/>
        <v>0</v>
      </c>
      <c r="AF44" s="4">
        <f t="shared" si="13"/>
        <v>0</v>
      </c>
      <c r="AG44" s="4">
        <f t="shared" si="13"/>
        <v>0</v>
      </c>
      <c r="AH44" s="4">
        <f t="shared" si="13"/>
        <v>0</v>
      </c>
      <c r="AI44" s="4">
        <f t="shared" si="13"/>
        <v>0</v>
      </c>
      <c r="AJ44" s="4">
        <f t="shared" si="13"/>
        <v>0</v>
      </c>
      <c r="AK44" s="4">
        <f t="shared" si="13"/>
        <v>0</v>
      </c>
      <c r="AL44" s="4">
        <f t="shared" si="13"/>
        <v>0</v>
      </c>
      <c r="AM44" s="4">
        <f t="shared" si="13"/>
        <v>0</v>
      </c>
      <c r="AN44" s="4">
        <f t="shared" si="13"/>
        <v>0</v>
      </c>
      <c r="AO44" s="4">
        <f t="shared" si="13"/>
        <v>0</v>
      </c>
      <c r="AP44" s="4">
        <f t="shared" si="13"/>
        <v>0</v>
      </c>
    </row>
    <row r="45" spans="1:42">
      <c r="A45" s="4"/>
      <c r="B45" s="4" t="s">
        <v>336</v>
      </c>
      <c r="C45" s="4" t="s">
        <v>335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>
        <f t="shared" si="12"/>
        <v>0</v>
      </c>
      <c r="AE45" s="4">
        <f t="shared" si="13"/>
        <v>0</v>
      </c>
      <c r="AF45" s="4">
        <f t="shared" si="13"/>
        <v>0</v>
      </c>
      <c r="AG45" s="4">
        <f t="shared" si="13"/>
        <v>0</v>
      </c>
      <c r="AH45" s="4">
        <f t="shared" si="13"/>
        <v>0</v>
      </c>
      <c r="AI45" s="4">
        <f t="shared" si="13"/>
        <v>0</v>
      </c>
      <c r="AJ45" s="4">
        <f t="shared" si="13"/>
        <v>0</v>
      </c>
      <c r="AK45" s="4">
        <f t="shared" si="13"/>
        <v>0</v>
      </c>
      <c r="AL45" s="4">
        <f t="shared" si="13"/>
        <v>0</v>
      </c>
      <c r="AM45" s="4">
        <f t="shared" si="13"/>
        <v>0</v>
      </c>
      <c r="AN45" s="4">
        <f t="shared" si="13"/>
        <v>0</v>
      </c>
      <c r="AO45" s="4">
        <f t="shared" si="13"/>
        <v>0</v>
      </c>
      <c r="AP45" s="4">
        <f t="shared" si="13"/>
        <v>0</v>
      </c>
    </row>
    <row r="46" spans="1:42">
      <c r="A46" s="4"/>
      <c r="B46" s="4" t="s">
        <v>342</v>
      </c>
      <c r="C46" s="4" t="s">
        <v>341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>
        <f t="shared" si="12"/>
        <v>0</v>
      </c>
      <c r="AE46" s="4">
        <f t="shared" si="13"/>
        <v>0</v>
      </c>
      <c r="AF46" s="4">
        <f t="shared" si="13"/>
        <v>0</v>
      </c>
      <c r="AG46" s="4">
        <f t="shared" si="13"/>
        <v>0</v>
      </c>
      <c r="AH46" s="4">
        <f t="shared" si="13"/>
        <v>0</v>
      </c>
      <c r="AI46" s="4">
        <f t="shared" si="13"/>
        <v>0</v>
      </c>
      <c r="AJ46" s="4">
        <f t="shared" si="13"/>
        <v>0</v>
      </c>
      <c r="AK46" s="4">
        <f t="shared" si="13"/>
        <v>0</v>
      </c>
      <c r="AL46" s="4">
        <f t="shared" si="13"/>
        <v>0</v>
      </c>
      <c r="AM46" s="4">
        <f t="shared" si="13"/>
        <v>0</v>
      </c>
      <c r="AN46" s="4">
        <f t="shared" si="13"/>
        <v>0</v>
      </c>
      <c r="AO46" s="4">
        <f t="shared" si="13"/>
        <v>0</v>
      </c>
      <c r="AP46" s="4">
        <f t="shared" si="13"/>
        <v>0</v>
      </c>
    </row>
    <row r="47" spans="1:42">
      <c r="A47" s="4"/>
      <c r="B47" s="4" t="s">
        <v>344</v>
      </c>
      <c r="C47" s="4" t="s">
        <v>343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>
        <f t="shared" si="12"/>
        <v>0</v>
      </c>
      <c r="AE47" s="4">
        <f t="shared" si="13"/>
        <v>0</v>
      </c>
      <c r="AF47" s="4">
        <f t="shared" si="13"/>
        <v>0</v>
      </c>
      <c r="AG47" s="4">
        <f t="shared" si="13"/>
        <v>0</v>
      </c>
      <c r="AH47" s="4">
        <f t="shared" si="13"/>
        <v>0</v>
      </c>
      <c r="AI47" s="4">
        <f t="shared" si="13"/>
        <v>0</v>
      </c>
      <c r="AJ47" s="4">
        <f t="shared" si="13"/>
        <v>0</v>
      </c>
      <c r="AK47" s="4">
        <f t="shared" si="13"/>
        <v>0</v>
      </c>
      <c r="AL47" s="4">
        <f t="shared" si="13"/>
        <v>0</v>
      </c>
      <c r="AM47" s="4">
        <f t="shared" si="13"/>
        <v>0</v>
      </c>
      <c r="AN47" s="4">
        <f t="shared" si="13"/>
        <v>0</v>
      </c>
      <c r="AO47" s="4">
        <f t="shared" si="13"/>
        <v>0</v>
      </c>
      <c r="AP47" s="4">
        <f t="shared" si="13"/>
        <v>0</v>
      </c>
    </row>
    <row r="48" spans="1:42">
      <c r="A48" s="4"/>
      <c r="B48" s="4" t="s">
        <v>346</v>
      </c>
      <c r="C48" s="4" t="s">
        <v>345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>
        <f t="shared" si="12"/>
        <v>0</v>
      </c>
      <c r="AE48" s="4">
        <f t="shared" si="13"/>
        <v>0</v>
      </c>
      <c r="AF48" s="4">
        <f t="shared" si="13"/>
        <v>0</v>
      </c>
      <c r="AG48" s="4">
        <f t="shared" si="13"/>
        <v>0</v>
      </c>
      <c r="AH48" s="4">
        <f t="shared" si="13"/>
        <v>0</v>
      </c>
      <c r="AI48" s="4">
        <f t="shared" si="13"/>
        <v>0</v>
      </c>
      <c r="AJ48" s="4">
        <f t="shared" si="13"/>
        <v>0</v>
      </c>
      <c r="AK48" s="4">
        <f t="shared" si="13"/>
        <v>0</v>
      </c>
      <c r="AL48" s="4">
        <f t="shared" si="13"/>
        <v>0</v>
      </c>
      <c r="AM48" s="4">
        <f t="shared" si="13"/>
        <v>0</v>
      </c>
      <c r="AN48" s="4">
        <f t="shared" si="13"/>
        <v>0</v>
      </c>
      <c r="AO48" s="4">
        <f t="shared" si="13"/>
        <v>0</v>
      </c>
      <c r="AP48" s="4">
        <f t="shared" si="13"/>
        <v>0</v>
      </c>
    </row>
    <row r="49" spans="1:42">
      <c r="A49" s="4"/>
      <c r="B49" s="4" t="s">
        <v>350</v>
      </c>
      <c r="C49" s="4" t="s">
        <v>349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>
        <f t="shared" si="12"/>
        <v>0</v>
      </c>
      <c r="AE49" s="4">
        <f t="shared" si="13"/>
        <v>0</v>
      </c>
      <c r="AF49" s="4">
        <f t="shared" si="13"/>
        <v>0</v>
      </c>
      <c r="AG49" s="4">
        <f t="shared" si="13"/>
        <v>0</v>
      </c>
      <c r="AH49" s="4">
        <f t="shared" si="13"/>
        <v>0</v>
      </c>
      <c r="AI49" s="4">
        <f t="shared" si="13"/>
        <v>0</v>
      </c>
      <c r="AJ49" s="4">
        <f t="shared" si="13"/>
        <v>0</v>
      </c>
      <c r="AK49" s="4">
        <f t="shared" si="13"/>
        <v>0</v>
      </c>
      <c r="AL49" s="4">
        <f t="shared" si="13"/>
        <v>0</v>
      </c>
      <c r="AM49" s="4">
        <f t="shared" si="13"/>
        <v>0</v>
      </c>
      <c r="AN49" s="4">
        <f t="shared" si="13"/>
        <v>0</v>
      </c>
      <c r="AO49" s="4">
        <f t="shared" si="13"/>
        <v>0</v>
      </c>
      <c r="AP49" s="4">
        <f t="shared" si="13"/>
        <v>0</v>
      </c>
    </row>
    <row r="50" spans="1:42">
      <c r="A50" s="4"/>
      <c r="B50" s="4" t="s">
        <v>660</v>
      </c>
      <c r="C50" s="4" t="s">
        <v>661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>
        <f t="shared" si="12"/>
        <v>0</v>
      </c>
      <c r="AE50" s="4">
        <f t="shared" si="13"/>
        <v>0</v>
      </c>
      <c r="AF50" s="4">
        <f t="shared" si="13"/>
        <v>0</v>
      </c>
      <c r="AG50" s="4">
        <f t="shared" si="13"/>
        <v>0</v>
      </c>
      <c r="AH50" s="4">
        <f t="shared" si="13"/>
        <v>0</v>
      </c>
      <c r="AI50" s="4">
        <f t="shared" si="13"/>
        <v>0</v>
      </c>
      <c r="AJ50" s="4">
        <f t="shared" si="13"/>
        <v>0</v>
      </c>
      <c r="AK50" s="4">
        <f t="shared" si="13"/>
        <v>0</v>
      </c>
      <c r="AL50" s="4">
        <f t="shared" si="13"/>
        <v>0</v>
      </c>
      <c r="AM50" s="4">
        <f t="shared" si="13"/>
        <v>0</v>
      </c>
      <c r="AN50" s="4">
        <f t="shared" si="13"/>
        <v>0</v>
      </c>
      <c r="AO50" s="4">
        <f t="shared" si="13"/>
        <v>0</v>
      </c>
      <c r="AP50" s="4">
        <f t="shared" si="13"/>
        <v>0</v>
      </c>
    </row>
    <row r="51" spans="1:42">
      <c r="A51" s="4"/>
      <c r="B51" s="4" t="s">
        <v>354</v>
      </c>
      <c r="C51" s="4" t="s">
        <v>353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>
        <f t="shared" si="12"/>
        <v>0</v>
      </c>
      <c r="AE51" s="4">
        <f t="shared" si="13"/>
        <v>0</v>
      </c>
      <c r="AF51" s="4">
        <f t="shared" si="13"/>
        <v>0</v>
      </c>
      <c r="AG51" s="4">
        <f t="shared" si="13"/>
        <v>0</v>
      </c>
      <c r="AH51" s="4">
        <f t="shared" si="13"/>
        <v>0</v>
      </c>
      <c r="AI51" s="4">
        <f t="shared" si="13"/>
        <v>0</v>
      </c>
      <c r="AJ51" s="4">
        <f t="shared" si="13"/>
        <v>0</v>
      </c>
      <c r="AK51" s="4">
        <f t="shared" si="13"/>
        <v>0</v>
      </c>
      <c r="AL51" s="4">
        <f t="shared" si="13"/>
        <v>0</v>
      </c>
      <c r="AM51" s="4">
        <f t="shared" si="13"/>
        <v>0</v>
      </c>
      <c r="AN51" s="4">
        <f t="shared" si="13"/>
        <v>0</v>
      </c>
      <c r="AO51" s="4">
        <f t="shared" si="13"/>
        <v>0</v>
      </c>
      <c r="AP51" s="4">
        <f t="shared" si="13"/>
        <v>0</v>
      </c>
    </row>
    <row r="52" spans="1:42">
      <c r="A52" s="4"/>
      <c r="B52" s="4" t="s">
        <v>662</v>
      </c>
      <c r="C52" s="4" t="s">
        <v>663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>
        <f t="shared" si="12"/>
        <v>0</v>
      </c>
      <c r="AE52" s="4">
        <f t="shared" si="13"/>
        <v>0</v>
      </c>
      <c r="AF52" s="4">
        <f t="shared" si="13"/>
        <v>0</v>
      </c>
      <c r="AG52" s="4">
        <f t="shared" si="13"/>
        <v>0</v>
      </c>
      <c r="AH52" s="4">
        <f t="shared" si="13"/>
        <v>0</v>
      </c>
      <c r="AI52" s="4">
        <f t="shared" si="13"/>
        <v>0</v>
      </c>
      <c r="AJ52" s="4">
        <f t="shared" si="13"/>
        <v>0</v>
      </c>
      <c r="AK52" s="4">
        <f t="shared" si="13"/>
        <v>0</v>
      </c>
      <c r="AL52" s="4">
        <f t="shared" si="13"/>
        <v>0</v>
      </c>
      <c r="AM52" s="4">
        <f t="shared" si="13"/>
        <v>0</v>
      </c>
      <c r="AN52" s="4">
        <f t="shared" si="13"/>
        <v>0</v>
      </c>
      <c r="AO52" s="4">
        <f t="shared" si="13"/>
        <v>0</v>
      </c>
      <c r="AP52" s="4">
        <f t="shared" si="13"/>
        <v>0</v>
      </c>
    </row>
    <row r="53" spans="1:42">
      <c r="A53" s="4"/>
      <c r="B53" s="4" t="s">
        <v>356</v>
      </c>
      <c r="C53" s="4" t="s">
        <v>355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>
        <f t="shared" si="12"/>
        <v>0</v>
      </c>
      <c r="AE53" s="4">
        <f t="shared" si="13"/>
        <v>0</v>
      </c>
      <c r="AF53" s="4">
        <f t="shared" si="13"/>
        <v>0</v>
      </c>
      <c r="AG53" s="4">
        <f t="shared" si="13"/>
        <v>0</v>
      </c>
      <c r="AH53" s="4">
        <f t="shared" si="13"/>
        <v>0</v>
      </c>
      <c r="AI53" s="4">
        <f t="shared" si="13"/>
        <v>0</v>
      </c>
      <c r="AJ53" s="4">
        <f t="shared" si="13"/>
        <v>0</v>
      </c>
      <c r="AK53" s="4">
        <f t="shared" si="13"/>
        <v>0</v>
      </c>
      <c r="AL53" s="4">
        <f t="shared" si="13"/>
        <v>0</v>
      </c>
      <c r="AM53" s="4">
        <f t="shared" si="13"/>
        <v>0</v>
      </c>
      <c r="AN53" s="4">
        <f t="shared" si="13"/>
        <v>0</v>
      </c>
      <c r="AO53" s="4">
        <f t="shared" si="13"/>
        <v>0</v>
      </c>
      <c r="AP53" s="4">
        <f t="shared" si="13"/>
        <v>0</v>
      </c>
    </row>
    <row r="54" spans="1:42">
      <c r="A54" s="4"/>
      <c r="B54" s="4" t="s">
        <v>664</v>
      </c>
      <c r="C54" s="4" t="s">
        <v>665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>
        <f t="shared" si="12"/>
        <v>0</v>
      </c>
      <c r="AE54" s="4">
        <f t="shared" si="13"/>
        <v>0</v>
      </c>
      <c r="AF54" s="4">
        <f t="shared" si="13"/>
        <v>0</v>
      </c>
      <c r="AG54" s="4">
        <f t="shared" si="13"/>
        <v>0</v>
      </c>
      <c r="AH54" s="4">
        <f t="shared" si="13"/>
        <v>0</v>
      </c>
      <c r="AI54" s="4">
        <f t="shared" si="13"/>
        <v>0</v>
      </c>
      <c r="AJ54" s="4">
        <f t="shared" si="13"/>
        <v>0</v>
      </c>
      <c r="AK54" s="4">
        <f t="shared" si="13"/>
        <v>0</v>
      </c>
      <c r="AL54" s="4">
        <f t="shared" si="13"/>
        <v>0</v>
      </c>
      <c r="AM54" s="4">
        <f t="shared" si="13"/>
        <v>0</v>
      </c>
      <c r="AN54" s="4">
        <f t="shared" si="13"/>
        <v>0</v>
      </c>
      <c r="AO54" s="4">
        <f t="shared" si="13"/>
        <v>0</v>
      </c>
      <c r="AP54" s="4">
        <f t="shared" si="13"/>
        <v>0</v>
      </c>
    </row>
    <row r="55" spans="1:42">
      <c r="A55" s="4"/>
      <c r="B55" s="4" t="s">
        <v>358</v>
      </c>
      <c r="C55" s="4" t="s">
        <v>357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>
        <f t="shared" si="12"/>
        <v>0</v>
      </c>
      <c r="AE55" s="4">
        <f t="shared" si="13"/>
        <v>0</v>
      </c>
      <c r="AF55" s="4">
        <f t="shared" si="13"/>
        <v>0</v>
      </c>
      <c r="AG55" s="4">
        <f t="shared" si="13"/>
        <v>0</v>
      </c>
      <c r="AH55" s="4">
        <f t="shared" si="13"/>
        <v>0</v>
      </c>
      <c r="AI55" s="4">
        <f t="shared" si="13"/>
        <v>0</v>
      </c>
      <c r="AJ55" s="4">
        <f t="shared" si="13"/>
        <v>0</v>
      </c>
      <c r="AK55" s="4">
        <f t="shared" si="13"/>
        <v>0</v>
      </c>
      <c r="AL55" s="4">
        <f t="shared" si="13"/>
        <v>0</v>
      </c>
      <c r="AM55" s="4">
        <f t="shared" si="13"/>
        <v>0</v>
      </c>
      <c r="AN55" s="4">
        <f t="shared" si="13"/>
        <v>0</v>
      </c>
      <c r="AO55" s="4">
        <f t="shared" si="13"/>
        <v>0</v>
      </c>
      <c r="AP55" s="4">
        <f t="shared" si="13"/>
        <v>0</v>
      </c>
    </row>
    <row r="56" spans="1:42">
      <c r="A56" s="4"/>
      <c r="B56" s="4" t="s">
        <v>666</v>
      </c>
      <c r="C56" s="4" t="s">
        <v>667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>
        <f t="shared" si="12"/>
        <v>0</v>
      </c>
      <c r="AE56" s="4">
        <f t="shared" si="13"/>
        <v>0</v>
      </c>
      <c r="AF56" s="4">
        <f t="shared" si="13"/>
        <v>0</v>
      </c>
      <c r="AG56" s="4">
        <f t="shared" si="13"/>
        <v>0</v>
      </c>
      <c r="AH56" s="4">
        <f t="shared" ref="AH56:AP77" si="14">H56-U56</f>
        <v>0</v>
      </c>
      <c r="AI56" s="4">
        <f t="shared" si="14"/>
        <v>0</v>
      </c>
      <c r="AJ56" s="4">
        <f t="shared" si="14"/>
        <v>0</v>
      </c>
      <c r="AK56" s="4">
        <f t="shared" si="14"/>
        <v>0</v>
      </c>
      <c r="AL56" s="4">
        <f t="shared" si="14"/>
        <v>0</v>
      </c>
      <c r="AM56" s="4">
        <f t="shared" si="14"/>
        <v>0</v>
      </c>
      <c r="AN56" s="4">
        <f t="shared" si="14"/>
        <v>0</v>
      </c>
      <c r="AO56" s="4">
        <f t="shared" si="14"/>
        <v>0</v>
      </c>
      <c r="AP56" s="4">
        <f t="shared" si="14"/>
        <v>0</v>
      </c>
    </row>
    <row r="57" spans="1:42">
      <c r="A57" s="4"/>
      <c r="B57" s="4" t="s">
        <v>360</v>
      </c>
      <c r="C57" s="4" t="s">
        <v>359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>
        <f t="shared" si="12"/>
        <v>0</v>
      </c>
      <c r="AE57" s="4">
        <f t="shared" ref="AE57:AG77" si="15">E57-R57</f>
        <v>0</v>
      </c>
      <c r="AF57" s="4">
        <f t="shared" si="15"/>
        <v>0</v>
      </c>
      <c r="AG57" s="4">
        <f t="shared" si="15"/>
        <v>0</v>
      </c>
      <c r="AH57" s="4">
        <f t="shared" si="14"/>
        <v>0</v>
      </c>
      <c r="AI57" s="4">
        <f t="shared" si="14"/>
        <v>0</v>
      </c>
      <c r="AJ57" s="4">
        <f t="shared" si="14"/>
        <v>0</v>
      </c>
      <c r="AK57" s="4">
        <f t="shared" si="14"/>
        <v>0</v>
      </c>
      <c r="AL57" s="4">
        <f t="shared" si="14"/>
        <v>0</v>
      </c>
      <c r="AM57" s="4">
        <f t="shared" si="14"/>
        <v>0</v>
      </c>
      <c r="AN57" s="4">
        <f t="shared" si="14"/>
        <v>0</v>
      </c>
      <c r="AO57" s="4">
        <f t="shared" si="14"/>
        <v>0</v>
      </c>
      <c r="AP57" s="4">
        <f t="shared" si="14"/>
        <v>0</v>
      </c>
    </row>
    <row r="58" spans="1:42">
      <c r="A58" s="4"/>
      <c r="B58" s="4" t="s">
        <v>362</v>
      </c>
      <c r="C58" s="4" t="s">
        <v>361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>
        <f t="shared" si="12"/>
        <v>0</v>
      </c>
      <c r="AE58" s="4">
        <f t="shared" si="15"/>
        <v>0</v>
      </c>
      <c r="AF58" s="4">
        <f t="shared" si="15"/>
        <v>0</v>
      </c>
      <c r="AG58" s="4">
        <f t="shared" si="15"/>
        <v>0</v>
      </c>
      <c r="AH58" s="4">
        <f t="shared" si="14"/>
        <v>0</v>
      </c>
      <c r="AI58" s="4">
        <f t="shared" si="14"/>
        <v>0</v>
      </c>
      <c r="AJ58" s="4">
        <f t="shared" si="14"/>
        <v>0</v>
      </c>
      <c r="AK58" s="4">
        <f t="shared" si="14"/>
        <v>0</v>
      </c>
      <c r="AL58" s="4">
        <f t="shared" si="14"/>
        <v>0</v>
      </c>
      <c r="AM58" s="4">
        <f t="shared" si="14"/>
        <v>0</v>
      </c>
      <c r="AN58" s="4">
        <f t="shared" si="14"/>
        <v>0</v>
      </c>
      <c r="AO58" s="4">
        <f t="shared" si="14"/>
        <v>0</v>
      </c>
      <c r="AP58" s="4">
        <f t="shared" si="14"/>
        <v>0</v>
      </c>
    </row>
    <row r="59" spans="1:42">
      <c r="A59" s="4"/>
      <c r="B59" s="4" t="s">
        <v>364</v>
      </c>
      <c r="C59" s="4" t="s">
        <v>363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>
        <f t="shared" si="12"/>
        <v>0</v>
      </c>
      <c r="AE59" s="4">
        <f t="shared" si="15"/>
        <v>0</v>
      </c>
      <c r="AF59" s="4">
        <f t="shared" si="15"/>
        <v>0</v>
      </c>
      <c r="AG59" s="4">
        <f t="shared" si="15"/>
        <v>0</v>
      </c>
      <c r="AH59" s="4">
        <f t="shared" si="14"/>
        <v>0</v>
      </c>
      <c r="AI59" s="4">
        <f t="shared" si="14"/>
        <v>0</v>
      </c>
      <c r="AJ59" s="4">
        <f t="shared" si="14"/>
        <v>0</v>
      </c>
      <c r="AK59" s="4">
        <f t="shared" si="14"/>
        <v>0</v>
      </c>
      <c r="AL59" s="4">
        <f t="shared" si="14"/>
        <v>0</v>
      </c>
      <c r="AM59" s="4">
        <f t="shared" si="14"/>
        <v>0</v>
      </c>
      <c r="AN59" s="4">
        <f t="shared" si="14"/>
        <v>0</v>
      </c>
      <c r="AO59" s="4">
        <f t="shared" si="14"/>
        <v>0</v>
      </c>
      <c r="AP59" s="4">
        <f t="shared" si="14"/>
        <v>0</v>
      </c>
    </row>
    <row r="60" spans="1:42">
      <c r="A60" s="4"/>
      <c r="B60" s="4" t="s">
        <v>366</v>
      </c>
      <c r="C60" s="4" t="s">
        <v>365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>
        <f t="shared" si="12"/>
        <v>0</v>
      </c>
      <c r="AE60" s="4">
        <f t="shared" si="15"/>
        <v>0</v>
      </c>
      <c r="AF60" s="4">
        <f t="shared" si="15"/>
        <v>0</v>
      </c>
      <c r="AG60" s="4">
        <f t="shared" si="15"/>
        <v>0</v>
      </c>
      <c r="AH60" s="4">
        <f t="shared" si="14"/>
        <v>0</v>
      </c>
      <c r="AI60" s="4">
        <f t="shared" si="14"/>
        <v>0</v>
      </c>
      <c r="AJ60" s="4">
        <f t="shared" si="14"/>
        <v>0</v>
      </c>
      <c r="AK60" s="4">
        <f t="shared" si="14"/>
        <v>0</v>
      </c>
      <c r="AL60" s="4">
        <f t="shared" si="14"/>
        <v>0</v>
      </c>
      <c r="AM60" s="4">
        <f t="shared" si="14"/>
        <v>0</v>
      </c>
      <c r="AN60" s="4">
        <f t="shared" si="14"/>
        <v>0</v>
      </c>
      <c r="AO60" s="4">
        <f t="shared" si="14"/>
        <v>0</v>
      </c>
      <c r="AP60" s="4">
        <f t="shared" si="14"/>
        <v>0</v>
      </c>
    </row>
    <row r="61" spans="1:42">
      <c r="A61" s="4"/>
      <c r="B61" s="4" t="s">
        <v>368</v>
      </c>
      <c r="C61" s="4" t="s">
        <v>367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>
        <f t="shared" si="12"/>
        <v>0</v>
      </c>
      <c r="AE61" s="4">
        <f t="shared" si="15"/>
        <v>0</v>
      </c>
      <c r="AF61" s="4">
        <f t="shared" si="15"/>
        <v>0</v>
      </c>
      <c r="AG61" s="4">
        <f t="shared" si="15"/>
        <v>0</v>
      </c>
      <c r="AH61" s="4">
        <f t="shared" si="14"/>
        <v>0</v>
      </c>
      <c r="AI61" s="4">
        <f t="shared" si="14"/>
        <v>0</v>
      </c>
      <c r="AJ61" s="4">
        <f t="shared" si="14"/>
        <v>0</v>
      </c>
      <c r="AK61" s="4">
        <f t="shared" si="14"/>
        <v>0</v>
      </c>
      <c r="AL61" s="4">
        <f t="shared" si="14"/>
        <v>0</v>
      </c>
      <c r="AM61" s="4">
        <f t="shared" si="14"/>
        <v>0</v>
      </c>
      <c r="AN61" s="4">
        <f t="shared" si="14"/>
        <v>0</v>
      </c>
      <c r="AO61" s="4">
        <f t="shared" si="14"/>
        <v>0</v>
      </c>
      <c r="AP61" s="4">
        <f t="shared" si="14"/>
        <v>0</v>
      </c>
    </row>
    <row r="62" spans="1:42">
      <c r="A62" s="4"/>
      <c r="B62" s="4" t="s">
        <v>370</v>
      </c>
      <c r="C62" s="4" t="s">
        <v>369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>
        <f t="shared" si="12"/>
        <v>0</v>
      </c>
      <c r="AE62" s="4">
        <f t="shared" si="15"/>
        <v>0</v>
      </c>
      <c r="AF62" s="4">
        <f t="shared" si="15"/>
        <v>0</v>
      </c>
      <c r="AG62" s="4">
        <f t="shared" si="15"/>
        <v>0</v>
      </c>
      <c r="AH62" s="4">
        <f t="shared" si="14"/>
        <v>0</v>
      </c>
      <c r="AI62" s="4">
        <f t="shared" si="14"/>
        <v>0</v>
      </c>
      <c r="AJ62" s="4">
        <f t="shared" si="14"/>
        <v>0</v>
      </c>
      <c r="AK62" s="4">
        <f t="shared" si="14"/>
        <v>0</v>
      </c>
      <c r="AL62" s="4">
        <f t="shared" si="14"/>
        <v>0</v>
      </c>
      <c r="AM62" s="4">
        <f t="shared" si="14"/>
        <v>0</v>
      </c>
      <c r="AN62" s="4">
        <f t="shared" si="14"/>
        <v>0</v>
      </c>
      <c r="AO62" s="4">
        <f t="shared" si="14"/>
        <v>0</v>
      </c>
      <c r="AP62" s="4">
        <f t="shared" si="14"/>
        <v>0</v>
      </c>
    </row>
    <row r="63" spans="1:42">
      <c r="A63" s="4"/>
      <c r="B63" s="4" t="s">
        <v>372</v>
      </c>
      <c r="C63" s="4" t="s">
        <v>371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>
        <f t="shared" si="12"/>
        <v>0</v>
      </c>
      <c r="AE63" s="4">
        <f t="shared" si="15"/>
        <v>0</v>
      </c>
      <c r="AF63" s="4">
        <f t="shared" si="15"/>
        <v>0</v>
      </c>
      <c r="AG63" s="4">
        <f t="shared" si="15"/>
        <v>0</v>
      </c>
      <c r="AH63" s="4">
        <f t="shared" si="14"/>
        <v>0</v>
      </c>
      <c r="AI63" s="4">
        <f t="shared" si="14"/>
        <v>0</v>
      </c>
      <c r="AJ63" s="4">
        <f t="shared" si="14"/>
        <v>0</v>
      </c>
      <c r="AK63" s="4">
        <f t="shared" si="14"/>
        <v>0</v>
      </c>
      <c r="AL63" s="4">
        <f t="shared" si="14"/>
        <v>0</v>
      </c>
      <c r="AM63" s="4">
        <f t="shared" si="14"/>
        <v>0</v>
      </c>
      <c r="AN63" s="4">
        <f t="shared" si="14"/>
        <v>0</v>
      </c>
      <c r="AO63" s="4">
        <f t="shared" si="14"/>
        <v>0</v>
      </c>
      <c r="AP63" s="4">
        <f t="shared" si="14"/>
        <v>0</v>
      </c>
    </row>
    <row r="64" spans="1:42">
      <c r="A64" s="4"/>
      <c r="B64" s="4" t="s">
        <v>374</v>
      </c>
      <c r="C64" s="4" t="s">
        <v>373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>
        <f t="shared" si="12"/>
        <v>0</v>
      </c>
      <c r="AE64" s="4">
        <f t="shared" si="15"/>
        <v>0</v>
      </c>
      <c r="AF64" s="4">
        <f t="shared" si="15"/>
        <v>0</v>
      </c>
      <c r="AG64" s="4">
        <f t="shared" si="15"/>
        <v>0</v>
      </c>
      <c r="AH64" s="4">
        <f t="shared" si="14"/>
        <v>0</v>
      </c>
      <c r="AI64" s="4">
        <f t="shared" si="14"/>
        <v>0</v>
      </c>
      <c r="AJ64" s="4">
        <f t="shared" si="14"/>
        <v>0</v>
      </c>
      <c r="AK64" s="4">
        <f t="shared" si="14"/>
        <v>0</v>
      </c>
      <c r="AL64" s="4">
        <f t="shared" si="14"/>
        <v>0</v>
      </c>
      <c r="AM64" s="4">
        <f t="shared" si="14"/>
        <v>0</v>
      </c>
      <c r="AN64" s="4">
        <f t="shared" si="14"/>
        <v>0</v>
      </c>
      <c r="AO64" s="4">
        <f t="shared" si="14"/>
        <v>0</v>
      </c>
      <c r="AP64" s="4">
        <f t="shared" si="14"/>
        <v>0</v>
      </c>
    </row>
    <row r="65" spans="1:42">
      <c r="A65" s="4"/>
      <c r="B65" s="4" t="s">
        <v>376</v>
      </c>
      <c r="C65" s="4" t="s">
        <v>375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>
        <f t="shared" si="12"/>
        <v>0</v>
      </c>
      <c r="AE65" s="4">
        <f t="shared" si="15"/>
        <v>0</v>
      </c>
      <c r="AF65" s="4">
        <f t="shared" si="15"/>
        <v>0</v>
      </c>
      <c r="AG65" s="4">
        <f t="shared" si="15"/>
        <v>0</v>
      </c>
      <c r="AH65" s="4">
        <f t="shared" si="14"/>
        <v>0</v>
      </c>
      <c r="AI65" s="4">
        <f t="shared" si="14"/>
        <v>0</v>
      </c>
      <c r="AJ65" s="4">
        <f t="shared" si="14"/>
        <v>0</v>
      </c>
      <c r="AK65" s="4">
        <f t="shared" si="14"/>
        <v>0</v>
      </c>
      <c r="AL65" s="4">
        <f t="shared" si="14"/>
        <v>0</v>
      </c>
      <c r="AM65" s="4">
        <f t="shared" si="14"/>
        <v>0</v>
      </c>
      <c r="AN65" s="4">
        <f t="shared" si="14"/>
        <v>0</v>
      </c>
      <c r="AO65" s="4">
        <f t="shared" si="14"/>
        <v>0</v>
      </c>
      <c r="AP65" s="4">
        <f t="shared" si="14"/>
        <v>0</v>
      </c>
    </row>
    <row r="66" spans="1:42">
      <c r="A66" s="4"/>
      <c r="B66" s="4" t="s">
        <v>378</v>
      </c>
      <c r="C66" s="4" t="s">
        <v>377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>
        <f t="shared" si="12"/>
        <v>0</v>
      </c>
      <c r="AE66" s="4">
        <f t="shared" si="15"/>
        <v>0</v>
      </c>
      <c r="AF66" s="4">
        <f t="shared" si="15"/>
        <v>0</v>
      </c>
      <c r="AG66" s="4">
        <f t="shared" si="15"/>
        <v>0</v>
      </c>
      <c r="AH66" s="4">
        <f t="shared" si="14"/>
        <v>0</v>
      </c>
      <c r="AI66" s="4">
        <f t="shared" si="14"/>
        <v>0</v>
      </c>
      <c r="AJ66" s="4">
        <f t="shared" si="14"/>
        <v>0</v>
      </c>
      <c r="AK66" s="4">
        <f t="shared" si="14"/>
        <v>0</v>
      </c>
      <c r="AL66" s="4">
        <f t="shared" si="14"/>
        <v>0</v>
      </c>
      <c r="AM66" s="4">
        <f t="shared" si="14"/>
        <v>0</v>
      </c>
      <c r="AN66" s="4">
        <f t="shared" si="14"/>
        <v>0</v>
      </c>
      <c r="AO66" s="4">
        <f t="shared" si="14"/>
        <v>0</v>
      </c>
      <c r="AP66" s="4">
        <f t="shared" si="14"/>
        <v>0</v>
      </c>
    </row>
    <row r="67" spans="1:42">
      <c r="A67" s="4"/>
      <c r="B67" s="4" t="s">
        <v>668</v>
      </c>
      <c r="C67" s="4" t="s">
        <v>379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>
        <f t="shared" si="12"/>
        <v>0</v>
      </c>
      <c r="AE67" s="4">
        <f t="shared" si="15"/>
        <v>0</v>
      </c>
      <c r="AF67" s="4">
        <f t="shared" si="15"/>
        <v>0</v>
      </c>
      <c r="AG67" s="4">
        <f t="shared" si="15"/>
        <v>0</v>
      </c>
      <c r="AH67" s="4">
        <f t="shared" si="14"/>
        <v>0</v>
      </c>
      <c r="AI67" s="4">
        <f t="shared" si="14"/>
        <v>0</v>
      </c>
      <c r="AJ67" s="4">
        <f t="shared" si="14"/>
        <v>0</v>
      </c>
      <c r="AK67" s="4">
        <f t="shared" si="14"/>
        <v>0</v>
      </c>
      <c r="AL67" s="4">
        <f t="shared" si="14"/>
        <v>0</v>
      </c>
      <c r="AM67" s="4">
        <f t="shared" si="14"/>
        <v>0</v>
      </c>
      <c r="AN67" s="4">
        <f t="shared" si="14"/>
        <v>0</v>
      </c>
      <c r="AO67" s="4">
        <f t="shared" si="14"/>
        <v>0</v>
      </c>
      <c r="AP67" s="4">
        <f t="shared" si="14"/>
        <v>0</v>
      </c>
    </row>
    <row r="68" spans="1:42">
      <c r="A68" s="4"/>
      <c r="B68" s="4" t="s">
        <v>382</v>
      </c>
      <c r="C68" s="4" t="s">
        <v>381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>
        <f t="shared" si="12"/>
        <v>0</v>
      </c>
      <c r="AE68" s="4">
        <f t="shared" si="15"/>
        <v>0</v>
      </c>
      <c r="AF68" s="4">
        <f t="shared" si="15"/>
        <v>0</v>
      </c>
      <c r="AG68" s="4">
        <f t="shared" si="15"/>
        <v>0</v>
      </c>
      <c r="AH68" s="4">
        <f t="shared" si="14"/>
        <v>0</v>
      </c>
      <c r="AI68" s="4">
        <f t="shared" si="14"/>
        <v>0</v>
      </c>
      <c r="AJ68" s="4">
        <f t="shared" si="14"/>
        <v>0</v>
      </c>
      <c r="AK68" s="4">
        <f t="shared" si="14"/>
        <v>0</v>
      </c>
      <c r="AL68" s="4">
        <f t="shared" si="14"/>
        <v>0</v>
      </c>
      <c r="AM68" s="4">
        <f t="shared" si="14"/>
        <v>0</v>
      </c>
      <c r="AN68" s="4">
        <f t="shared" si="14"/>
        <v>0</v>
      </c>
      <c r="AO68" s="4">
        <f t="shared" si="14"/>
        <v>0</v>
      </c>
      <c r="AP68" s="4">
        <f t="shared" si="14"/>
        <v>0</v>
      </c>
    </row>
    <row r="69" spans="1:42">
      <c r="A69" s="4"/>
      <c r="B69" s="4" t="s">
        <v>669</v>
      </c>
      <c r="C69" s="4" t="s">
        <v>670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>
        <f t="shared" si="12"/>
        <v>0</v>
      </c>
      <c r="AE69" s="4">
        <f t="shared" si="15"/>
        <v>0</v>
      </c>
      <c r="AF69" s="4">
        <f t="shared" si="15"/>
        <v>0</v>
      </c>
      <c r="AG69" s="4">
        <f t="shared" si="15"/>
        <v>0</v>
      </c>
      <c r="AH69" s="4">
        <f t="shared" si="14"/>
        <v>0</v>
      </c>
      <c r="AI69" s="4">
        <f t="shared" si="14"/>
        <v>0</v>
      </c>
      <c r="AJ69" s="4">
        <f t="shared" si="14"/>
        <v>0</v>
      </c>
      <c r="AK69" s="4">
        <f t="shared" si="14"/>
        <v>0</v>
      </c>
      <c r="AL69" s="4">
        <f t="shared" si="14"/>
        <v>0</v>
      </c>
      <c r="AM69" s="4">
        <f t="shared" si="14"/>
        <v>0</v>
      </c>
      <c r="AN69" s="4">
        <f t="shared" si="14"/>
        <v>0</v>
      </c>
      <c r="AO69" s="4">
        <f t="shared" si="14"/>
        <v>0</v>
      </c>
      <c r="AP69" s="4">
        <f t="shared" si="14"/>
        <v>0</v>
      </c>
    </row>
    <row r="70" spans="1:42">
      <c r="A70" s="4"/>
      <c r="B70" s="4" t="s">
        <v>394</v>
      </c>
      <c r="C70" s="4" t="s">
        <v>393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>
        <f t="shared" si="12"/>
        <v>0</v>
      </c>
      <c r="AE70" s="4">
        <f t="shared" si="15"/>
        <v>0</v>
      </c>
      <c r="AF70" s="4">
        <f t="shared" si="15"/>
        <v>0</v>
      </c>
      <c r="AG70" s="4">
        <f t="shared" si="15"/>
        <v>0</v>
      </c>
      <c r="AH70" s="4">
        <f t="shared" si="14"/>
        <v>0</v>
      </c>
      <c r="AI70" s="4">
        <f t="shared" si="14"/>
        <v>0</v>
      </c>
      <c r="AJ70" s="4">
        <f t="shared" si="14"/>
        <v>0</v>
      </c>
      <c r="AK70" s="4">
        <f t="shared" si="14"/>
        <v>0</v>
      </c>
      <c r="AL70" s="4">
        <f t="shared" si="14"/>
        <v>0</v>
      </c>
      <c r="AM70" s="4">
        <f t="shared" si="14"/>
        <v>0</v>
      </c>
      <c r="AN70" s="4">
        <f t="shared" si="14"/>
        <v>0</v>
      </c>
      <c r="AO70" s="4">
        <f t="shared" si="14"/>
        <v>0</v>
      </c>
      <c r="AP70" s="4">
        <f t="shared" si="14"/>
        <v>0</v>
      </c>
    </row>
    <row r="71" spans="1:42">
      <c r="A71" s="4"/>
      <c r="B71" s="4" t="s">
        <v>396</v>
      </c>
      <c r="C71" s="4" t="s">
        <v>395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>
        <f t="shared" si="12"/>
        <v>0</v>
      </c>
      <c r="AE71" s="4">
        <f t="shared" si="15"/>
        <v>0</v>
      </c>
      <c r="AF71" s="4">
        <f t="shared" si="15"/>
        <v>0</v>
      </c>
      <c r="AG71" s="4">
        <f t="shared" si="15"/>
        <v>0</v>
      </c>
      <c r="AH71" s="4">
        <f t="shared" si="14"/>
        <v>0</v>
      </c>
      <c r="AI71" s="4">
        <f t="shared" si="14"/>
        <v>0</v>
      </c>
      <c r="AJ71" s="4">
        <f t="shared" si="14"/>
        <v>0</v>
      </c>
      <c r="AK71" s="4">
        <f t="shared" si="14"/>
        <v>0</v>
      </c>
      <c r="AL71" s="4">
        <f t="shared" si="14"/>
        <v>0</v>
      </c>
      <c r="AM71" s="4">
        <f t="shared" si="14"/>
        <v>0</v>
      </c>
      <c r="AN71" s="4">
        <f t="shared" si="14"/>
        <v>0</v>
      </c>
      <c r="AO71" s="4">
        <f t="shared" si="14"/>
        <v>0</v>
      </c>
      <c r="AP71" s="4">
        <f t="shared" si="14"/>
        <v>0</v>
      </c>
    </row>
    <row r="72" spans="1:42">
      <c r="A72" s="4"/>
      <c r="B72" s="4" t="s">
        <v>402</v>
      </c>
      <c r="C72" s="4" t="s">
        <v>401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>
        <f t="shared" si="12"/>
        <v>0</v>
      </c>
      <c r="AE72" s="4">
        <f t="shared" si="15"/>
        <v>0</v>
      </c>
      <c r="AF72" s="4">
        <f t="shared" si="15"/>
        <v>0</v>
      </c>
      <c r="AG72" s="4">
        <f t="shared" si="15"/>
        <v>0</v>
      </c>
      <c r="AH72" s="4">
        <f t="shared" si="14"/>
        <v>0</v>
      </c>
      <c r="AI72" s="4">
        <f t="shared" si="14"/>
        <v>0</v>
      </c>
      <c r="AJ72" s="4">
        <f t="shared" si="14"/>
        <v>0</v>
      </c>
      <c r="AK72" s="4">
        <f t="shared" si="14"/>
        <v>0</v>
      </c>
      <c r="AL72" s="4">
        <f t="shared" si="14"/>
        <v>0</v>
      </c>
      <c r="AM72" s="4">
        <f t="shared" si="14"/>
        <v>0</v>
      </c>
      <c r="AN72" s="4">
        <f t="shared" si="14"/>
        <v>0</v>
      </c>
      <c r="AO72" s="4">
        <f t="shared" si="14"/>
        <v>0</v>
      </c>
      <c r="AP72" s="4">
        <f t="shared" si="14"/>
        <v>0</v>
      </c>
    </row>
    <row r="73" spans="1:42">
      <c r="A73" s="4"/>
      <c r="B73" s="4" t="s">
        <v>400</v>
      </c>
      <c r="C73" s="4" t="s">
        <v>399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>
        <f t="shared" si="12"/>
        <v>0</v>
      </c>
      <c r="AE73" s="4">
        <f t="shared" si="15"/>
        <v>0</v>
      </c>
      <c r="AF73" s="4">
        <f t="shared" si="15"/>
        <v>0</v>
      </c>
      <c r="AG73" s="4">
        <f t="shared" si="15"/>
        <v>0</v>
      </c>
      <c r="AH73" s="4">
        <f t="shared" si="14"/>
        <v>0</v>
      </c>
      <c r="AI73" s="4">
        <f t="shared" si="14"/>
        <v>0</v>
      </c>
      <c r="AJ73" s="4">
        <f t="shared" si="14"/>
        <v>0</v>
      </c>
      <c r="AK73" s="4">
        <f t="shared" si="14"/>
        <v>0</v>
      </c>
      <c r="AL73" s="4">
        <f t="shared" si="14"/>
        <v>0</v>
      </c>
      <c r="AM73" s="4">
        <f t="shared" si="14"/>
        <v>0</v>
      </c>
      <c r="AN73" s="4">
        <f t="shared" si="14"/>
        <v>0</v>
      </c>
      <c r="AO73" s="4">
        <f t="shared" si="14"/>
        <v>0</v>
      </c>
      <c r="AP73" s="4">
        <f t="shared" si="14"/>
        <v>0</v>
      </c>
    </row>
    <row r="74" spans="1:42">
      <c r="A74" s="4"/>
      <c r="B74" s="4" t="s">
        <v>406</v>
      </c>
      <c r="C74" s="4" t="s">
        <v>405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>
        <f t="shared" si="12"/>
        <v>0</v>
      </c>
      <c r="AE74" s="4">
        <f t="shared" si="15"/>
        <v>0</v>
      </c>
      <c r="AF74" s="4">
        <f t="shared" si="15"/>
        <v>0</v>
      </c>
      <c r="AG74" s="4">
        <f t="shared" si="15"/>
        <v>0</v>
      </c>
      <c r="AH74" s="4">
        <f t="shared" si="14"/>
        <v>0</v>
      </c>
      <c r="AI74" s="4">
        <f t="shared" si="14"/>
        <v>0</v>
      </c>
      <c r="AJ74" s="4">
        <f t="shared" si="14"/>
        <v>0</v>
      </c>
      <c r="AK74" s="4">
        <f t="shared" si="14"/>
        <v>0</v>
      </c>
      <c r="AL74" s="4">
        <f t="shared" si="14"/>
        <v>0</v>
      </c>
      <c r="AM74" s="4">
        <f t="shared" si="14"/>
        <v>0</v>
      </c>
      <c r="AN74" s="4">
        <f t="shared" si="14"/>
        <v>0</v>
      </c>
      <c r="AO74" s="4">
        <f t="shared" si="14"/>
        <v>0</v>
      </c>
      <c r="AP74" s="4">
        <f t="shared" si="14"/>
        <v>0</v>
      </c>
    </row>
    <row r="75" spans="1:42">
      <c r="A75" s="4"/>
      <c r="B75" s="4" t="s">
        <v>384</v>
      </c>
      <c r="C75" s="4" t="s">
        <v>383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>
        <f t="shared" si="12"/>
        <v>0</v>
      </c>
      <c r="AE75" s="4">
        <f t="shared" si="15"/>
        <v>0</v>
      </c>
      <c r="AF75" s="4">
        <f t="shared" si="15"/>
        <v>0</v>
      </c>
      <c r="AG75" s="4">
        <f t="shared" si="15"/>
        <v>0</v>
      </c>
      <c r="AH75" s="4">
        <f t="shared" si="14"/>
        <v>0</v>
      </c>
      <c r="AI75" s="4">
        <f t="shared" si="14"/>
        <v>0</v>
      </c>
      <c r="AJ75" s="4">
        <f t="shared" si="14"/>
        <v>0</v>
      </c>
      <c r="AK75" s="4">
        <f t="shared" si="14"/>
        <v>0</v>
      </c>
      <c r="AL75" s="4">
        <f t="shared" si="14"/>
        <v>0</v>
      </c>
      <c r="AM75" s="4">
        <f t="shared" si="14"/>
        <v>0</v>
      </c>
      <c r="AN75" s="4">
        <f t="shared" si="14"/>
        <v>0</v>
      </c>
      <c r="AO75" s="4">
        <f t="shared" si="14"/>
        <v>0</v>
      </c>
      <c r="AP75" s="4">
        <f t="shared" si="14"/>
        <v>0</v>
      </c>
    </row>
    <row r="76" spans="1:42">
      <c r="A76" s="4"/>
      <c r="B76" s="4" t="s">
        <v>398</v>
      </c>
      <c r="C76" s="4" t="s">
        <v>397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>
        <f t="shared" si="12"/>
        <v>0</v>
      </c>
      <c r="AE76" s="4">
        <f t="shared" si="15"/>
        <v>0</v>
      </c>
      <c r="AF76" s="4">
        <f t="shared" si="15"/>
        <v>0</v>
      </c>
      <c r="AG76" s="4">
        <f t="shared" si="15"/>
        <v>0</v>
      </c>
      <c r="AH76" s="4">
        <f t="shared" si="14"/>
        <v>0</v>
      </c>
      <c r="AI76" s="4">
        <f t="shared" si="14"/>
        <v>0</v>
      </c>
      <c r="AJ76" s="4">
        <f t="shared" si="14"/>
        <v>0</v>
      </c>
      <c r="AK76" s="4">
        <f t="shared" si="14"/>
        <v>0</v>
      </c>
      <c r="AL76" s="4">
        <f t="shared" si="14"/>
        <v>0</v>
      </c>
      <c r="AM76" s="4">
        <f t="shared" si="14"/>
        <v>0</v>
      </c>
      <c r="AN76" s="4">
        <f t="shared" si="14"/>
        <v>0</v>
      </c>
      <c r="AO76" s="4">
        <f t="shared" si="14"/>
        <v>0</v>
      </c>
      <c r="AP76" s="4">
        <f t="shared" si="14"/>
        <v>0</v>
      </c>
    </row>
    <row r="77" spans="1:42">
      <c r="A77" s="4"/>
      <c r="B77" s="4" t="s">
        <v>334</v>
      </c>
      <c r="C77" s="4" t="s">
        <v>333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>
        <f t="shared" si="12"/>
        <v>0</v>
      </c>
      <c r="AE77" s="4">
        <f t="shared" si="15"/>
        <v>0</v>
      </c>
      <c r="AF77" s="4">
        <f t="shared" si="15"/>
        <v>0</v>
      </c>
      <c r="AG77" s="4">
        <f t="shared" si="15"/>
        <v>0</v>
      </c>
      <c r="AH77" s="4">
        <f t="shared" si="14"/>
        <v>0</v>
      </c>
      <c r="AI77" s="4">
        <f t="shared" si="14"/>
        <v>0</v>
      </c>
      <c r="AJ77" s="4">
        <f t="shared" si="14"/>
        <v>0</v>
      </c>
      <c r="AK77" s="4">
        <f t="shared" si="14"/>
        <v>0</v>
      </c>
      <c r="AL77" s="4">
        <f t="shared" si="14"/>
        <v>0</v>
      </c>
      <c r="AM77" s="4">
        <f t="shared" si="14"/>
        <v>0</v>
      </c>
      <c r="AN77" s="4">
        <f t="shared" si="14"/>
        <v>0</v>
      </c>
      <c r="AO77" s="4">
        <f t="shared" si="14"/>
        <v>0</v>
      </c>
      <c r="AP77" s="4">
        <f t="shared" si="14"/>
        <v>0</v>
      </c>
    </row>
    <row r="78" spans="1:4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1:42">
      <c r="A79" s="4" t="s">
        <v>671</v>
      </c>
      <c r="B79" s="4"/>
      <c r="C79" s="4"/>
      <c r="D79" s="4">
        <f>SUM(D80:D89)</f>
        <v>0</v>
      </c>
      <c r="E79" s="4">
        <f t="shared" ref="E79:P79" si="16">SUM(E80:E89)</f>
        <v>0</v>
      </c>
      <c r="F79" s="4">
        <f t="shared" si="16"/>
        <v>0</v>
      </c>
      <c r="G79" s="4">
        <f t="shared" si="16"/>
        <v>0</v>
      </c>
      <c r="H79" s="4">
        <f t="shared" si="16"/>
        <v>0</v>
      </c>
      <c r="I79" s="4">
        <f t="shared" si="16"/>
        <v>0</v>
      </c>
      <c r="J79" s="4">
        <f t="shared" si="16"/>
        <v>0</v>
      </c>
      <c r="K79" s="4">
        <f t="shared" si="16"/>
        <v>0</v>
      </c>
      <c r="L79" s="4">
        <f t="shared" si="16"/>
        <v>0</v>
      </c>
      <c r="M79" s="4">
        <f t="shared" si="16"/>
        <v>0</v>
      </c>
      <c r="N79" s="4">
        <f t="shared" si="16"/>
        <v>0</v>
      </c>
      <c r="O79" s="4">
        <f t="shared" si="16"/>
        <v>0</v>
      </c>
      <c r="P79" s="4">
        <f t="shared" si="16"/>
        <v>0</v>
      </c>
      <c r="Q79" s="4">
        <f>SUM(Q80:Q89)</f>
        <v>0</v>
      </c>
      <c r="R79" s="4">
        <f t="shared" ref="R79:AC79" si="17">SUM(R80:R89)</f>
        <v>0</v>
      </c>
      <c r="S79" s="4">
        <f t="shared" si="17"/>
        <v>0</v>
      </c>
      <c r="T79" s="4">
        <f t="shared" si="17"/>
        <v>0</v>
      </c>
      <c r="U79" s="4">
        <f t="shared" si="17"/>
        <v>0</v>
      </c>
      <c r="V79" s="4">
        <f t="shared" si="17"/>
        <v>0</v>
      </c>
      <c r="W79" s="4">
        <f t="shared" si="17"/>
        <v>0</v>
      </c>
      <c r="X79" s="4">
        <f t="shared" si="17"/>
        <v>0</v>
      </c>
      <c r="Y79" s="4">
        <f t="shared" si="17"/>
        <v>0</v>
      </c>
      <c r="Z79" s="4">
        <f t="shared" si="17"/>
        <v>0</v>
      </c>
      <c r="AA79" s="4">
        <f t="shared" si="17"/>
        <v>0</v>
      </c>
      <c r="AB79" s="4">
        <f t="shared" si="17"/>
        <v>0</v>
      </c>
      <c r="AC79" s="4">
        <f t="shared" si="17"/>
        <v>0</v>
      </c>
      <c r="AD79" s="4">
        <f>SUM(AD80:AD89)</f>
        <v>0</v>
      </c>
      <c r="AE79" s="4">
        <f t="shared" ref="AE79:AP79" si="18">SUM(AE80:AE89)</f>
        <v>0</v>
      </c>
      <c r="AF79" s="4">
        <f t="shared" si="18"/>
        <v>0</v>
      </c>
      <c r="AG79" s="4">
        <f t="shared" si="18"/>
        <v>0</v>
      </c>
      <c r="AH79" s="4">
        <f t="shared" si="18"/>
        <v>0</v>
      </c>
      <c r="AI79" s="4">
        <f t="shared" si="18"/>
        <v>0</v>
      </c>
      <c r="AJ79" s="4">
        <f t="shared" si="18"/>
        <v>0</v>
      </c>
      <c r="AK79" s="4">
        <f t="shared" si="18"/>
        <v>0</v>
      </c>
      <c r="AL79" s="4">
        <f t="shared" si="18"/>
        <v>0</v>
      </c>
      <c r="AM79" s="4">
        <f t="shared" si="18"/>
        <v>0</v>
      </c>
      <c r="AN79" s="4">
        <f t="shared" si="18"/>
        <v>0</v>
      </c>
      <c r="AO79" s="4">
        <f t="shared" si="18"/>
        <v>0</v>
      </c>
      <c r="AP79" s="4">
        <f t="shared" si="18"/>
        <v>0</v>
      </c>
    </row>
    <row r="80" spans="1:42">
      <c r="A80" s="4">
        <v>1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1:42">
      <c r="A81" s="4">
        <v>2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1:42">
      <c r="A82" s="4">
        <v>3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1:42">
      <c r="A83" s="4">
        <v>4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42">
      <c r="A84" s="4">
        <v>5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42">
      <c r="A85" s="4">
        <v>6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42">
      <c r="A86" s="4">
        <v>7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>
      <c r="A87" s="4">
        <v>8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42">
      <c r="A88" s="4">
        <v>9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>
      <c r="A89" s="4">
        <v>10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>
      <c r="A92" s="4" t="s">
        <v>672</v>
      </c>
      <c r="B92" s="4"/>
      <c r="C92" s="4"/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>
      <c r="A93" s="4">
        <v>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>
      <c r="A94" s="4">
        <v>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>
      <c r="A95" s="4">
        <v>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>
      <c r="A96" s="4">
        <v>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>
      <c r="A97" s="4">
        <v>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>
      <c r="A98" s="4">
        <v>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>
      <c r="A99" s="4">
        <v>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>
      <c r="A100" s="4">
        <v>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>
      <c r="A101" s="4">
        <v>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>
      <c r="A102" s="4">
        <v>10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>
      <c r="A104" s="4" t="s">
        <v>673</v>
      </c>
      <c r="B104" s="4"/>
      <c r="C104" s="4"/>
      <c r="D104" s="4">
        <f t="shared" ref="D104:AP104" si="19">SUM(D105:D117)</f>
        <v>0</v>
      </c>
      <c r="E104" s="4">
        <f t="shared" si="19"/>
        <v>0</v>
      </c>
      <c r="F104" s="4">
        <f t="shared" si="19"/>
        <v>0</v>
      </c>
      <c r="G104" s="4">
        <f t="shared" si="19"/>
        <v>0</v>
      </c>
      <c r="H104" s="4">
        <f t="shared" si="19"/>
        <v>0</v>
      </c>
      <c r="I104" s="4">
        <f t="shared" si="19"/>
        <v>0</v>
      </c>
      <c r="J104" s="4">
        <f t="shared" si="19"/>
        <v>0</v>
      </c>
      <c r="K104" s="4">
        <f t="shared" si="19"/>
        <v>0</v>
      </c>
      <c r="L104" s="4">
        <f t="shared" si="19"/>
        <v>0</v>
      </c>
      <c r="M104" s="4">
        <f t="shared" si="19"/>
        <v>0</v>
      </c>
      <c r="N104" s="4">
        <f t="shared" si="19"/>
        <v>0</v>
      </c>
      <c r="O104" s="4">
        <f t="shared" si="19"/>
        <v>0</v>
      </c>
      <c r="P104" s="4">
        <f t="shared" si="19"/>
        <v>0</v>
      </c>
      <c r="Q104" s="4">
        <f t="shared" si="19"/>
        <v>0</v>
      </c>
      <c r="R104" s="4">
        <f t="shared" si="19"/>
        <v>0</v>
      </c>
      <c r="S104" s="4">
        <f t="shared" si="19"/>
        <v>0</v>
      </c>
      <c r="T104" s="4">
        <f t="shared" si="19"/>
        <v>0</v>
      </c>
      <c r="U104" s="4">
        <f t="shared" si="19"/>
        <v>0</v>
      </c>
      <c r="V104" s="4">
        <f t="shared" si="19"/>
        <v>0</v>
      </c>
      <c r="W104" s="4">
        <f t="shared" si="19"/>
        <v>0</v>
      </c>
      <c r="X104" s="4">
        <f t="shared" si="19"/>
        <v>0</v>
      </c>
      <c r="Y104" s="4">
        <f t="shared" si="19"/>
        <v>0</v>
      </c>
      <c r="Z104" s="4">
        <f t="shared" si="19"/>
        <v>0</v>
      </c>
      <c r="AA104" s="4">
        <f t="shared" si="19"/>
        <v>0</v>
      </c>
      <c r="AB104" s="4">
        <f t="shared" si="19"/>
        <v>0</v>
      </c>
      <c r="AC104" s="4">
        <f t="shared" si="19"/>
        <v>0</v>
      </c>
      <c r="AD104" s="4">
        <f t="shared" si="19"/>
        <v>0</v>
      </c>
      <c r="AE104" s="4">
        <f t="shared" si="19"/>
        <v>0</v>
      </c>
      <c r="AF104" s="4">
        <f t="shared" si="19"/>
        <v>0</v>
      </c>
      <c r="AG104" s="4">
        <f t="shared" si="19"/>
        <v>0</v>
      </c>
      <c r="AH104" s="4">
        <f t="shared" si="19"/>
        <v>0</v>
      </c>
      <c r="AI104" s="4">
        <f t="shared" si="19"/>
        <v>0</v>
      </c>
      <c r="AJ104" s="4">
        <f t="shared" si="19"/>
        <v>0</v>
      </c>
      <c r="AK104" s="4">
        <f t="shared" si="19"/>
        <v>0</v>
      </c>
      <c r="AL104" s="4">
        <f t="shared" si="19"/>
        <v>0</v>
      </c>
      <c r="AM104" s="4">
        <f t="shared" si="19"/>
        <v>0</v>
      </c>
      <c r="AN104" s="4">
        <f t="shared" si="19"/>
        <v>0</v>
      </c>
      <c r="AO104" s="4">
        <f t="shared" si="19"/>
        <v>0</v>
      </c>
      <c r="AP104" s="4">
        <f t="shared" si="19"/>
        <v>0</v>
      </c>
    </row>
    <row r="105" spans="1:42">
      <c r="A105" s="4"/>
      <c r="B105" s="4" t="s">
        <v>320</v>
      </c>
      <c r="C105" s="4" t="s">
        <v>319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>
        <f t="shared" ref="AD105:AD117" si="20">SUM(AE105:AP105)</f>
        <v>0</v>
      </c>
      <c r="AE105" s="4">
        <f t="shared" ref="AE105:AP117" si="21">E105-R105</f>
        <v>0</v>
      </c>
      <c r="AF105" s="4">
        <f t="shared" si="21"/>
        <v>0</v>
      </c>
      <c r="AG105" s="4">
        <f t="shared" si="21"/>
        <v>0</v>
      </c>
      <c r="AH105" s="4">
        <f t="shared" si="21"/>
        <v>0</v>
      </c>
      <c r="AI105" s="4">
        <f t="shared" si="21"/>
        <v>0</v>
      </c>
      <c r="AJ105" s="4">
        <f t="shared" si="21"/>
        <v>0</v>
      </c>
      <c r="AK105" s="4">
        <f t="shared" si="21"/>
        <v>0</v>
      </c>
      <c r="AL105" s="4">
        <f t="shared" si="21"/>
        <v>0</v>
      </c>
      <c r="AM105" s="4">
        <f t="shared" si="21"/>
        <v>0</v>
      </c>
      <c r="AN105" s="4">
        <f t="shared" si="21"/>
        <v>0</v>
      </c>
      <c r="AO105" s="4">
        <f t="shared" si="21"/>
        <v>0</v>
      </c>
      <c r="AP105" s="4">
        <f t="shared" si="21"/>
        <v>0</v>
      </c>
    </row>
    <row r="106" spans="1:42">
      <c r="A106" s="4"/>
      <c r="B106" s="4" t="s">
        <v>322</v>
      </c>
      <c r="C106" s="4" t="s">
        <v>321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>
        <f t="shared" si="20"/>
        <v>0</v>
      </c>
      <c r="AE106" s="4">
        <f t="shared" si="21"/>
        <v>0</v>
      </c>
      <c r="AF106" s="4">
        <f t="shared" si="21"/>
        <v>0</v>
      </c>
      <c r="AG106" s="4">
        <f t="shared" si="21"/>
        <v>0</v>
      </c>
      <c r="AH106" s="4">
        <f t="shared" si="21"/>
        <v>0</v>
      </c>
      <c r="AI106" s="4">
        <f t="shared" si="21"/>
        <v>0</v>
      </c>
      <c r="AJ106" s="4">
        <f t="shared" si="21"/>
        <v>0</v>
      </c>
      <c r="AK106" s="4">
        <f t="shared" si="21"/>
        <v>0</v>
      </c>
      <c r="AL106" s="4">
        <f t="shared" si="21"/>
        <v>0</v>
      </c>
      <c r="AM106" s="4">
        <f t="shared" si="21"/>
        <v>0</v>
      </c>
      <c r="AN106" s="4">
        <f t="shared" si="21"/>
        <v>0</v>
      </c>
      <c r="AO106" s="4">
        <f t="shared" si="21"/>
        <v>0</v>
      </c>
      <c r="AP106" s="4">
        <f t="shared" si="21"/>
        <v>0</v>
      </c>
    </row>
    <row r="107" spans="1:42">
      <c r="A107" s="4"/>
      <c r="B107" s="4" t="s">
        <v>324</v>
      </c>
      <c r="C107" s="4" t="s">
        <v>323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>
        <f t="shared" si="20"/>
        <v>0</v>
      </c>
      <c r="AE107" s="4">
        <f t="shared" si="21"/>
        <v>0</v>
      </c>
      <c r="AF107" s="4">
        <f t="shared" si="21"/>
        <v>0</v>
      </c>
      <c r="AG107" s="4">
        <f t="shared" si="21"/>
        <v>0</v>
      </c>
      <c r="AH107" s="4">
        <f t="shared" si="21"/>
        <v>0</v>
      </c>
      <c r="AI107" s="4">
        <f t="shared" si="21"/>
        <v>0</v>
      </c>
      <c r="AJ107" s="4">
        <f t="shared" si="21"/>
        <v>0</v>
      </c>
      <c r="AK107" s="4">
        <f t="shared" si="21"/>
        <v>0</v>
      </c>
      <c r="AL107" s="4">
        <f t="shared" si="21"/>
        <v>0</v>
      </c>
      <c r="AM107" s="4">
        <f t="shared" si="21"/>
        <v>0</v>
      </c>
      <c r="AN107" s="4">
        <f t="shared" si="21"/>
        <v>0</v>
      </c>
      <c r="AO107" s="4">
        <f t="shared" si="21"/>
        <v>0</v>
      </c>
      <c r="AP107" s="4">
        <f t="shared" si="21"/>
        <v>0</v>
      </c>
    </row>
    <row r="108" spans="1:42">
      <c r="A108" s="4"/>
      <c r="B108" s="4" t="s">
        <v>328</v>
      </c>
      <c r="C108" s="4" t="s">
        <v>327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>
        <f t="shared" si="20"/>
        <v>0</v>
      </c>
      <c r="AE108" s="4">
        <f t="shared" si="21"/>
        <v>0</v>
      </c>
      <c r="AF108" s="4">
        <f t="shared" si="21"/>
        <v>0</v>
      </c>
      <c r="AG108" s="4">
        <f t="shared" si="21"/>
        <v>0</v>
      </c>
      <c r="AH108" s="4">
        <f t="shared" si="21"/>
        <v>0</v>
      </c>
      <c r="AI108" s="4">
        <f t="shared" si="21"/>
        <v>0</v>
      </c>
      <c r="AJ108" s="4">
        <f t="shared" si="21"/>
        <v>0</v>
      </c>
      <c r="AK108" s="4">
        <f t="shared" si="21"/>
        <v>0</v>
      </c>
      <c r="AL108" s="4">
        <f t="shared" si="21"/>
        <v>0</v>
      </c>
      <c r="AM108" s="4">
        <f t="shared" si="21"/>
        <v>0</v>
      </c>
      <c r="AN108" s="4">
        <f t="shared" si="21"/>
        <v>0</v>
      </c>
      <c r="AO108" s="4">
        <f t="shared" si="21"/>
        <v>0</v>
      </c>
      <c r="AP108" s="4">
        <f t="shared" si="21"/>
        <v>0</v>
      </c>
    </row>
    <row r="109" spans="1:42">
      <c r="A109" s="4"/>
      <c r="B109" s="4" t="s">
        <v>338</v>
      </c>
      <c r="C109" s="4" t="s">
        <v>337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>
        <f t="shared" si="20"/>
        <v>0</v>
      </c>
      <c r="AE109" s="4">
        <f t="shared" si="21"/>
        <v>0</v>
      </c>
      <c r="AF109" s="4">
        <f t="shared" si="21"/>
        <v>0</v>
      </c>
      <c r="AG109" s="4">
        <f t="shared" si="21"/>
        <v>0</v>
      </c>
      <c r="AH109" s="4">
        <f t="shared" si="21"/>
        <v>0</v>
      </c>
      <c r="AI109" s="4">
        <f t="shared" si="21"/>
        <v>0</v>
      </c>
      <c r="AJ109" s="4">
        <f t="shared" si="21"/>
        <v>0</v>
      </c>
      <c r="AK109" s="4">
        <f t="shared" si="21"/>
        <v>0</v>
      </c>
      <c r="AL109" s="4">
        <f t="shared" si="21"/>
        <v>0</v>
      </c>
      <c r="AM109" s="4">
        <f t="shared" si="21"/>
        <v>0</v>
      </c>
      <c r="AN109" s="4">
        <f t="shared" si="21"/>
        <v>0</v>
      </c>
      <c r="AO109" s="4">
        <f t="shared" si="21"/>
        <v>0</v>
      </c>
      <c r="AP109" s="4">
        <f t="shared" si="21"/>
        <v>0</v>
      </c>
    </row>
    <row r="110" spans="1:42">
      <c r="A110" s="4"/>
      <c r="B110" s="4" t="s">
        <v>340</v>
      </c>
      <c r="C110" s="4" t="s">
        <v>339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>
        <f t="shared" si="20"/>
        <v>0</v>
      </c>
      <c r="AE110" s="4">
        <f t="shared" si="21"/>
        <v>0</v>
      </c>
      <c r="AF110" s="4">
        <f t="shared" si="21"/>
        <v>0</v>
      </c>
      <c r="AG110" s="4">
        <f t="shared" si="21"/>
        <v>0</v>
      </c>
      <c r="AH110" s="4">
        <f t="shared" si="21"/>
        <v>0</v>
      </c>
      <c r="AI110" s="4">
        <f t="shared" si="21"/>
        <v>0</v>
      </c>
      <c r="AJ110" s="4">
        <f t="shared" si="21"/>
        <v>0</v>
      </c>
      <c r="AK110" s="4">
        <f t="shared" si="21"/>
        <v>0</v>
      </c>
      <c r="AL110" s="4">
        <f t="shared" si="21"/>
        <v>0</v>
      </c>
      <c r="AM110" s="4">
        <f t="shared" si="21"/>
        <v>0</v>
      </c>
      <c r="AN110" s="4">
        <f t="shared" si="21"/>
        <v>0</v>
      </c>
      <c r="AO110" s="4">
        <f t="shared" si="21"/>
        <v>0</v>
      </c>
      <c r="AP110" s="4">
        <f t="shared" si="21"/>
        <v>0</v>
      </c>
    </row>
    <row r="111" spans="1:42">
      <c r="A111" s="4"/>
      <c r="B111" s="4" t="s">
        <v>674</v>
      </c>
      <c r="C111" s="4" t="s">
        <v>347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>
        <f t="shared" si="20"/>
        <v>0</v>
      </c>
      <c r="AE111" s="4">
        <f t="shared" si="21"/>
        <v>0</v>
      </c>
      <c r="AF111" s="4">
        <f t="shared" si="21"/>
        <v>0</v>
      </c>
      <c r="AG111" s="4">
        <f t="shared" si="21"/>
        <v>0</v>
      </c>
      <c r="AH111" s="4">
        <f t="shared" si="21"/>
        <v>0</v>
      </c>
      <c r="AI111" s="4">
        <f t="shared" si="21"/>
        <v>0</v>
      </c>
      <c r="AJ111" s="4">
        <f t="shared" si="21"/>
        <v>0</v>
      </c>
      <c r="AK111" s="4">
        <f t="shared" si="21"/>
        <v>0</v>
      </c>
      <c r="AL111" s="4">
        <f t="shared" si="21"/>
        <v>0</v>
      </c>
      <c r="AM111" s="4">
        <f t="shared" si="21"/>
        <v>0</v>
      </c>
      <c r="AN111" s="4">
        <f t="shared" si="21"/>
        <v>0</v>
      </c>
      <c r="AO111" s="4">
        <f t="shared" si="21"/>
        <v>0</v>
      </c>
      <c r="AP111" s="4">
        <f t="shared" si="21"/>
        <v>0</v>
      </c>
    </row>
    <row r="112" spans="1:42">
      <c r="A112" s="4"/>
      <c r="B112" s="4" t="s">
        <v>675</v>
      </c>
      <c r="C112" s="4" t="s">
        <v>385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>
        <f t="shared" si="20"/>
        <v>0</v>
      </c>
      <c r="AE112" s="4">
        <f t="shared" si="21"/>
        <v>0</v>
      </c>
      <c r="AF112" s="4">
        <f t="shared" si="21"/>
        <v>0</v>
      </c>
      <c r="AG112" s="4">
        <f t="shared" si="21"/>
        <v>0</v>
      </c>
      <c r="AH112" s="4">
        <f t="shared" si="21"/>
        <v>0</v>
      </c>
      <c r="AI112" s="4">
        <f t="shared" si="21"/>
        <v>0</v>
      </c>
      <c r="AJ112" s="4">
        <f t="shared" si="21"/>
        <v>0</v>
      </c>
      <c r="AK112" s="4">
        <f t="shared" si="21"/>
        <v>0</v>
      </c>
      <c r="AL112" s="4">
        <f t="shared" si="21"/>
        <v>0</v>
      </c>
      <c r="AM112" s="4">
        <f t="shared" si="21"/>
        <v>0</v>
      </c>
      <c r="AN112" s="4">
        <f t="shared" si="21"/>
        <v>0</v>
      </c>
      <c r="AO112" s="4">
        <f t="shared" si="21"/>
        <v>0</v>
      </c>
      <c r="AP112" s="4">
        <f t="shared" si="21"/>
        <v>0</v>
      </c>
    </row>
    <row r="113" spans="1:42">
      <c r="A113" s="4"/>
      <c r="B113" s="4" t="s">
        <v>388</v>
      </c>
      <c r="C113" s="4" t="s">
        <v>387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>
        <f t="shared" si="20"/>
        <v>0</v>
      </c>
      <c r="AE113" s="4">
        <f t="shared" si="21"/>
        <v>0</v>
      </c>
      <c r="AF113" s="4">
        <f t="shared" si="21"/>
        <v>0</v>
      </c>
      <c r="AG113" s="4">
        <f t="shared" si="21"/>
        <v>0</v>
      </c>
      <c r="AH113" s="4">
        <f t="shared" si="21"/>
        <v>0</v>
      </c>
      <c r="AI113" s="4">
        <f t="shared" si="21"/>
        <v>0</v>
      </c>
      <c r="AJ113" s="4">
        <f t="shared" si="21"/>
        <v>0</v>
      </c>
      <c r="AK113" s="4">
        <f t="shared" si="21"/>
        <v>0</v>
      </c>
      <c r="AL113" s="4">
        <f t="shared" si="21"/>
        <v>0</v>
      </c>
      <c r="AM113" s="4">
        <f t="shared" si="21"/>
        <v>0</v>
      </c>
      <c r="AN113" s="4">
        <f t="shared" si="21"/>
        <v>0</v>
      </c>
      <c r="AO113" s="4">
        <f t="shared" si="21"/>
        <v>0</v>
      </c>
      <c r="AP113" s="4">
        <f t="shared" si="21"/>
        <v>0</v>
      </c>
    </row>
    <row r="114" spans="1:42">
      <c r="A114" s="4"/>
      <c r="B114" s="4" t="s">
        <v>390</v>
      </c>
      <c r="C114" s="4" t="s">
        <v>389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>
        <f t="shared" si="20"/>
        <v>0</v>
      </c>
      <c r="AE114" s="4">
        <f t="shared" si="21"/>
        <v>0</v>
      </c>
      <c r="AF114" s="4">
        <f t="shared" si="21"/>
        <v>0</v>
      </c>
      <c r="AG114" s="4">
        <f t="shared" si="21"/>
        <v>0</v>
      </c>
      <c r="AH114" s="4">
        <f t="shared" si="21"/>
        <v>0</v>
      </c>
      <c r="AI114" s="4">
        <f t="shared" si="21"/>
        <v>0</v>
      </c>
      <c r="AJ114" s="4">
        <f t="shared" si="21"/>
        <v>0</v>
      </c>
      <c r="AK114" s="4">
        <f t="shared" si="21"/>
        <v>0</v>
      </c>
      <c r="AL114" s="4">
        <f t="shared" si="21"/>
        <v>0</v>
      </c>
      <c r="AM114" s="4">
        <f t="shared" si="21"/>
        <v>0</v>
      </c>
      <c r="AN114" s="4">
        <f t="shared" si="21"/>
        <v>0</v>
      </c>
      <c r="AO114" s="4">
        <f t="shared" si="21"/>
        <v>0</v>
      </c>
      <c r="AP114" s="4">
        <f t="shared" si="21"/>
        <v>0</v>
      </c>
    </row>
    <row r="115" spans="1:42">
      <c r="A115" s="4"/>
      <c r="B115" s="4" t="s">
        <v>392</v>
      </c>
      <c r="C115" s="4" t="s">
        <v>391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>
        <f t="shared" si="20"/>
        <v>0</v>
      </c>
      <c r="AE115" s="4">
        <f t="shared" si="21"/>
        <v>0</v>
      </c>
      <c r="AF115" s="4">
        <f t="shared" si="21"/>
        <v>0</v>
      </c>
      <c r="AG115" s="4">
        <f t="shared" si="21"/>
        <v>0</v>
      </c>
      <c r="AH115" s="4">
        <f t="shared" si="21"/>
        <v>0</v>
      </c>
      <c r="AI115" s="4">
        <f t="shared" si="21"/>
        <v>0</v>
      </c>
      <c r="AJ115" s="4">
        <f t="shared" si="21"/>
        <v>0</v>
      </c>
      <c r="AK115" s="4">
        <f t="shared" si="21"/>
        <v>0</v>
      </c>
      <c r="AL115" s="4">
        <f t="shared" si="21"/>
        <v>0</v>
      </c>
      <c r="AM115" s="4">
        <f t="shared" si="21"/>
        <v>0</v>
      </c>
      <c r="AN115" s="4">
        <f t="shared" si="21"/>
        <v>0</v>
      </c>
      <c r="AO115" s="4">
        <f t="shared" si="21"/>
        <v>0</v>
      </c>
      <c r="AP115" s="4">
        <f t="shared" si="21"/>
        <v>0</v>
      </c>
    </row>
    <row r="116" spans="1:42">
      <c r="A116" s="4"/>
      <c r="B116" s="4" t="s">
        <v>404</v>
      </c>
      <c r="C116" s="4" t="s">
        <v>403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>
        <f t="shared" si="20"/>
        <v>0</v>
      </c>
      <c r="AE116" s="4">
        <f t="shared" si="21"/>
        <v>0</v>
      </c>
      <c r="AF116" s="4">
        <f t="shared" si="21"/>
        <v>0</v>
      </c>
      <c r="AG116" s="4">
        <f t="shared" si="21"/>
        <v>0</v>
      </c>
      <c r="AH116" s="4">
        <f t="shared" si="21"/>
        <v>0</v>
      </c>
      <c r="AI116" s="4">
        <f t="shared" si="21"/>
        <v>0</v>
      </c>
      <c r="AJ116" s="4">
        <f t="shared" si="21"/>
        <v>0</v>
      </c>
      <c r="AK116" s="4">
        <f t="shared" si="21"/>
        <v>0</v>
      </c>
      <c r="AL116" s="4">
        <f t="shared" si="21"/>
        <v>0</v>
      </c>
      <c r="AM116" s="4">
        <f t="shared" si="21"/>
        <v>0</v>
      </c>
      <c r="AN116" s="4">
        <f t="shared" si="21"/>
        <v>0</v>
      </c>
      <c r="AO116" s="4">
        <f t="shared" si="21"/>
        <v>0</v>
      </c>
      <c r="AP116" s="4">
        <f t="shared" si="21"/>
        <v>0</v>
      </c>
    </row>
    <row r="117" spans="1:42">
      <c r="A117" s="4"/>
      <c r="B117" s="4" t="s">
        <v>352</v>
      </c>
      <c r="C117" s="4" t="s">
        <v>351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>
        <f t="shared" si="20"/>
        <v>0</v>
      </c>
      <c r="AE117" s="4">
        <f t="shared" si="21"/>
        <v>0</v>
      </c>
      <c r="AF117" s="4">
        <f t="shared" si="21"/>
        <v>0</v>
      </c>
      <c r="AG117" s="4">
        <f t="shared" si="21"/>
        <v>0</v>
      </c>
      <c r="AH117" s="4">
        <f t="shared" si="21"/>
        <v>0</v>
      </c>
      <c r="AI117" s="4">
        <f t="shared" si="21"/>
        <v>0</v>
      </c>
      <c r="AJ117" s="4">
        <f t="shared" si="21"/>
        <v>0</v>
      </c>
      <c r="AK117" s="4">
        <f t="shared" si="21"/>
        <v>0</v>
      </c>
      <c r="AL117" s="4">
        <f t="shared" si="21"/>
        <v>0</v>
      </c>
      <c r="AM117" s="4">
        <f t="shared" si="21"/>
        <v>0</v>
      </c>
      <c r="AN117" s="4">
        <f t="shared" si="21"/>
        <v>0</v>
      </c>
      <c r="AO117" s="4">
        <f t="shared" si="21"/>
        <v>0</v>
      </c>
      <c r="AP117" s="4">
        <f t="shared" si="21"/>
        <v>0</v>
      </c>
    </row>
    <row r="118" spans="1:42">
      <c r="A118" s="4" t="s">
        <v>676</v>
      </c>
      <c r="B118" s="4"/>
      <c r="C118" s="4"/>
      <c r="D118" s="4">
        <f>D104+D92+D79+D8</f>
        <v>0</v>
      </c>
      <c r="E118" s="4">
        <f t="shared" ref="E118:AP118" si="22">E104+E92+E79+E8</f>
        <v>0</v>
      </c>
      <c r="F118" s="4">
        <f t="shared" si="22"/>
        <v>0</v>
      </c>
      <c r="G118" s="4">
        <f t="shared" si="22"/>
        <v>0</v>
      </c>
      <c r="H118" s="4">
        <f t="shared" si="22"/>
        <v>0</v>
      </c>
      <c r="I118" s="4">
        <f t="shared" si="22"/>
        <v>0</v>
      </c>
      <c r="J118" s="4">
        <f t="shared" si="22"/>
        <v>0</v>
      </c>
      <c r="K118" s="4">
        <f t="shared" si="22"/>
        <v>0</v>
      </c>
      <c r="L118" s="4">
        <f t="shared" si="22"/>
        <v>0</v>
      </c>
      <c r="M118" s="4">
        <f t="shared" si="22"/>
        <v>0</v>
      </c>
      <c r="N118" s="4">
        <f t="shared" si="22"/>
        <v>0</v>
      </c>
      <c r="O118" s="4">
        <f t="shared" si="22"/>
        <v>0</v>
      </c>
      <c r="P118" s="4">
        <f t="shared" si="22"/>
        <v>0</v>
      </c>
      <c r="Q118" s="4">
        <f>Q104+Q92+Q79+Q8</f>
        <v>0</v>
      </c>
      <c r="R118" s="4">
        <f t="shared" si="22"/>
        <v>0</v>
      </c>
      <c r="S118" s="4">
        <f t="shared" si="22"/>
        <v>0</v>
      </c>
      <c r="T118" s="4">
        <f t="shared" si="22"/>
        <v>0</v>
      </c>
      <c r="U118" s="4">
        <f t="shared" si="22"/>
        <v>0</v>
      </c>
      <c r="V118" s="4">
        <f t="shared" si="22"/>
        <v>0</v>
      </c>
      <c r="W118" s="4">
        <f t="shared" si="22"/>
        <v>0</v>
      </c>
      <c r="X118" s="4">
        <f t="shared" si="22"/>
        <v>0</v>
      </c>
      <c r="Y118" s="4">
        <f t="shared" si="22"/>
        <v>0</v>
      </c>
      <c r="Z118" s="4">
        <f t="shared" si="22"/>
        <v>0</v>
      </c>
      <c r="AA118" s="4">
        <f t="shared" si="22"/>
        <v>0</v>
      </c>
      <c r="AB118" s="4">
        <f t="shared" si="22"/>
        <v>0</v>
      </c>
      <c r="AC118" s="4">
        <f t="shared" si="22"/>
        <v>0</v>
      </c>
      <c r="AD118" s="4">
        <f>AD104+AD92+AD79+AD8</f>
        <v>0</v>
      </c>
      <c r="AE118" s="4">
        <f t="shared" si="22"/>
        <v>0</v>
      </c>
      <c r="AF118" s="4">
        <f t="shared" si="22"/>
        <v>0</v>
      </c>
      <c r="AG118" s="4">
        <f t="shared" si="22"/>
        <v>0</v>
      </c>
      <c r="AH118" s="4">
        <f t="shared" si="22"/>
        <v>0</v>
      </c>
      <c r="AI118" s="4">
        <f t="shared" si="22"/>
        <v>0</v>
      </c>
      <c r="AJ118" s="4">
        <f t="shared" si="22"/>
        <v>0</v>
      </c>
      <c r="AK118" s="4">
        <f t="shared" si="22"/>
        <v>0</v>
      </c>
      <c r="AL118" s="4">
        <f t="shared" si="22"/>
        <v>0</v>
      </c>
      <c r="AM118" s="4">
        <f t="shared" si="22"/>
        <v>0</v>
      </c>
      <c r="AN118" s="4">
        <f t="shared" si="22"/>
        <v>0</v>
      </c>
      <c r="AO118" s="4">
        <f t="shared" si="22"/>
        <v>0</v>
      </c>
      <c r="AP118" s="4">
        <f t="shared" si="22"/>
        <v>0</v>
      </c>
    </row>
  </sheetData>
  <mergeCells count="3">
    <mergeCell ref="D6:P6"/>
    <mergeCell ref="Q6:AC6"/>
    <mergeCell ref="AD6:AP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45B6-447C-4B80-8869-C738E29799B6}">
  <dimension ref="A1:AP118"/>
  <sheetViews>
    <sheetView zoomScale="80" zoomScaleNormal="80" workbookViewId="0">
      <pane xSplit="3" ySplit="7" topLeftCell="D8" activePane="bottomRight" state="frozen"/>
      <selection activeCell="H2" sqref="H2:T2"/>
      <selection pane="topRight" activeCell="H2" sqref="H2:T2"/>
      <selection pane="bottomLeft" activeCell="H2" sqref="H2:T2"/>
      <selection pane="bottomRight" activeCell="H2" sqref="H2:T2"/>
    </sheetView>
  </sheetViews>
  <sheetFormatPr defaultRowHeight="15"/>
  <cols>
    <col min="2" max="2" width="39.140625" bestFit="1" customWidth="1"/>
    <col min="3" max="3" width="17.85546875" customWidth="1"/>
    <col min="4" max="42" width="12.7109375" customWidth="1"/>
  </cols>
  <sheetData>
    <row r="1" spans="1:4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>
      <c r="A2" s="5" t="e">
        <f>#REF!</f>
        <v>#REF!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>
      <c r="A3" s="8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>
      <c r="A5" s="4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>
      <c r="A6" s="8" t="s">
        <v>19</v>
      </c>
      <c r="B6" s="6"/>
      <c r="C6" s="6"/>
      <c r="D6" s="147" t="s">
        <v>695</v>
      </c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8" t="s">
        <v>2</v>
      </c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9" t="s">
        <v>3</v>
      </c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</row>
    <row r="7" spans="1:42">
      <c r="A7" s="7"/>
      <c r="B7" s="82" t="s">
        <v>5</v>
      </c>
      <c r="C7" s="82" t="s">
        <v>4</v>
      </c>
      <c r="D7" s="82" t="s">
        <v>6</v>
      </c>
      <c r="E7" s="82" t="s">
        <v>7</v>
      </c>
      <c r="F7" s="82" t="s">
        <v>8</v>
      </c>
      <c r="G7" s="82" t="s">
        <v>9</v>
      </c>
      <c r="H7" s="82" t="s">
        <v>10</v>
      </c>
      <c r="I7" s="82" t="s">
        <v>11</v>
      </c>
      <c r="J7" s="82" t="s">
        <v>12</v>
      </c>
      <c r="K7" s="82" t="s">
        <v>13</v>
      </c>
      <c r="L7" s="82" t="s">
        <v>14</v>
      </c>
      <c r="M7" s="82" t="s">
        <v>15</v>
      </c>
      <c r="N7" s="82" t="s">
        <v>16</v>
      </c>
      <c r="O7" s="82" t="s">
        <v>17</v>
      </c>
      <c r="P7" s="82" t="s">
        <v>18</v>
      </c>
      <c r="Q7" s="82" t="s">
        <v>6</v>
      </c>
      <c r="R7" s="82" t="s">
        <v>7</v>
      </c>
      <c r="S7" s="82" t="s">
        <v>8</v>
      </c>
      <c r="T7" s="82" t="s">
        <v>9</v>
      </c>
      <c r="U7" s="82" t="s">
        <v>10</v>
      </c>
      <c r="V7" s="82" t="s">
        <v>11</v>
      </c>
      <c r="W7" s="82" t="s">
        <v>12</v>
      </c>
      <c r="X7" s="82" t="s">
        <v>13</v>
      </c>
      <c r="Y7" s="82" t="s">
        <v>14</v>
      </c>
      <c r="Z7" s="82" t="s">
        <v>15</v>
      </c>
      <c r="AA7" s="82" t="s">
        <v>16</v>
      </c>
      <c r="AB7" s="82" t="s">
        <v>17</v>
      </c>
      <c r="AC7" s="82" t="s">
        <v>18</v>
      </c>
      <c r="AD7" s="82" t="s">
        <v>6</v>
      </c>
      <c r="AE7" s="82" t="s">
        <v>7</v>
      </c>
      <c r="AF7" s="82" t="s">
        <v>8</v>
      </c>
      <c r="AG7" s="82" t="s">
        <v>9</v>
      </c>
      <c r="AH7" s="82" t="s">
        <v>10</v>
      </c>
      <c r="AI7" s="82" t="s">
        <v>11</v>
      </c>
      <c r="AJ7" s="82" t="s">
        <v>12</v>
      </c>
      <c r="AK7" s="82" t="s">
        <v>13</v>
      </c>
      <c r="AL7" s="82" t="s">
        <v>14</v>
      </c>
      <c r="AM7" s="82" t="s">
        <v>15</v>
      </c>
      <c r="AN7" s="82" t="s">
        <v>16</v>
      </c>
      <c r="AO7" s="82" t="s">
        <v>17</v>
      </c>
      <c r="AP7" s="82" t="s">
        <v>18</v>
      </c>
    </row>
    <row r="8" spans="1:42">
      <c r="A8" s="4" t="s">
        <v>654</v>
      </c>
      <c r="B8" s="4"/>
      <c r="C8" s="4"/>
      <c r="D8" s="4">
        <f>+D9+D34</f>
        <v>0</v>
      </c>
      <c r="E8" s="4">
        <f t="shared" ref="E8:P8" si="0">+E9+E34</f>
        <v>0</v>
      </c>
      <c r="F8" s="4">
        <f t="shared" si="0"/>
        <v>0</v>
      </c>
      <c r="G8" s="4">
        <f t="shared" si="0"/>
        <v>0</v>
      </c>
      <c r="H8" s="4">
        <f t="shared" si="0"/>
        <v>0</v>
      </c>
      <c r="I8" s="4">
        <f t="shared" si="0"/>
        <v>0</v>
      </c>
      <c r="J8" s="4">
        <f t="shared" si="0"/>
        <v>0</v>
      </c>
      <c r="K8" s="4">
        <f t="shared" si="0"/>
        <v>0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>+Q9+Q34</f>
        <v>0</v>
      </c>
      <c r="R8" s="4">
        <f t="shared" ref="R8:AC8" si="1">+R9+R34</f>
        <v>0</v>
      </c>
      <c r="S8" s="4">
        <f t="shared" si="1"/>
        <v>0</v>
      </c>
      <c r="T8" s="4">
        <f t="shared" si="1"/>
        <v>0</v>
      </c>
      <c r="U8" s="4">
        <f t="shared" si="1"/>
        <v>0</v>
      </c>
      <c r="V8" s="4">
        <f t="shared" si="1"/>
        <v>0</v>
      </c>
      <c r="W8" s="4">
        <f t="shared" si="1"/>
        <v>0</v>
      </c>
      <c r="X8" s="4">
        <f t="shared" si="1"/>
        <v>0</v>
      </c>
      <c r="Y8" s="4">
        <f t="shared" si="1"/>
        <v>0</v>
      </c>
      <c r="Z8" s="4">
        <f t="shared" si="1"/>
        <v>0</v>
      </c>
      <c r="AA8" s="4">
        <f t="shared" si="1"/>
        <v>0</v>
      </c>
      <c r="AB8" s="4">
        <f t="shared" si="1"/>
        <v>0</v>
      </c>
      <c r="AC8" s="4">
        <f t="shared" si="1"/>
        <v>0</v>
      </c>
      <c r="AD8" s="4">
        <f>+AD9+AD34</f>
        <v>0</v>
      </c>
      <c r="AE8" s="4">
        <f t="shared" ref="AE8:AP8" si="2">+AE9+AE34</f>
        <v>0</v>
      </c>
      <c r="AF8" s="4">
        <f t="shared" si="2"/>
        <v>0</v>
      </c>
      <c r="AG8" s="4">
        <f t="shared" si="2"/>
        <v>0</v>
      </c>
      <c r="AH8" s="4">
        <f t="shared" si="2"/>
        <v>0</v>
      </c>
      <c r="AI8" s="4">
        <f t="shared" si="2"/>
        <v>0</v>
      </c>
      <c r="AJ8" s="4">
        <f t="shared" si="2"/>
        <v>0</v>
      </c>
      <c r="AK8" s="4">
        <f t="shared" si="2"/>
        <v>0</v>
      </c>
      <c r="AL8" s="4">
        <f t="shared" si="2"/>
        <v>0</v>
      </c>
      <c r="AM8" s="4">
        <f t="shared" si="2"/>
        <v>0</v>
      </c>
      <c r="AN8" s="4">
        <f t="shared" si="2"/>
        <v>0</v>
      </c>
      <c r="AO8" s="4">
        <f t="shared" si="2"/>
        <v>0</v>
      </c>
      <c r="AP8" s="4">
        <f t="shared" si="2"/>
        <v>0</v>
      </c>
    </row>
    <row r="9" spans="1:42">
      <c r="A9" s="4"/>
      <c r="B9" s="4" t="s">
        <v>655</v>
      </c>
      <c r="C9" s="4"/>
      <c r="D9" s="4">
        <f>SUM(D10:D30)</f>
        <v>0</v>
      </c>
      <c r="E9" s="4">
        <f t="shared" ref="E9:P9" si="3">SUM(E10:E30)</f>
        <v>0</v>
      </c>
      <c r="F9" s="4">
        <f t="shared" si="3"/>
        <v>0</v>
      </c>
      <c r="G9" s="4">
        <f t="shared" si="3"/>
        <v>0</v>
      </c>
      <c r="H9" s="4">
        <f t="shared" si="3"/>
        <v>0</v>
      </c>
      <c r="I9" s="4">
        <f t="shared" si="3"/>
        <v>0</v>
      </c>
      <c r="J9" s="4">
        <f t="shared" si="3"/>
        <v>0</v>
      </c>
      <c r="K9" s="4">
        <f t="shared" si="3"/>
        <v>0</v>
      </c>
      <c r="L9" s="4">
        <f t="shared" si="3"/>
        <v>0</v>
      </c>
      <c r="M9" s="4">
        <f t="shared" si="3"/>
        <v>0</v>
      </c>
      <c r="N9" s="4">
        <f t="shared" si="3"/>
        <v>0</v>
      </c>
      <c r="O9" s="4">
        <f t="shared" si="3"/>
        <v>0</v>
      </c>
      <c r="P9" s="4">
        <f t="shared" si="3"/>
        <v>0</v>
      </c>
      <c r="Q9" s="4">
        <f>SUM(Q10:Q30)</f>
        <v>0</v>
      </c>
      <c r="R9" s="4">
        <f t="shared" ref="R9:AC9" si="4">SUM(R10:R30)</f>
        <v>0</v>
      </c>
      <c r="S9" s="4">
        <f t="shared" si="4"/>
        <v>0</v>
      </c>
      <c r="T9" s="4">
        <f t="shared" si="4"/>
        <v>0</v>
      </c>
      <c r="U9" s="4">
        <f t="shared" si="4"/>
        <v>0</v>
      </c>
      <c r="V9" s="4">
        <f t="shared" si="4"/>
        <v>0</v>
      </c>
      <c r="W9" s="4">
        <f t="shared" si="4"/>
        <v>0</v>
      </c>
      <c r="X9" s="4">
        <f t="shared" si="4"/>
        <v>0</v>
      </c>
      <c r="Y9" s="4">
        <f t="shared" si="4"/>
        <v>0</v>
      </c>
      <c r="Z9" s="4">
        <f t="shared" si="4"/>
        <v>0</v>
      </c>
      <c r="AA9" s="4">
        <f t="shared" si="4"/>
        <v>0</v>
      </c>
      <c r="AB9" s="4">
        <f t="shared" si="4"/>
        <v>0</v>
      </c>
      <c r="AC9" s="4">
        <f t="shared" si="4"/>
        <v>0</v>
      </c>
      <c r="AD9" s="4">
        <f>SUM(AD10:AD30)</f>
        <v>0</v>
      </c>
      <c r="AE9" s="4">
        <f t="shared" ref="AE9:AP9" si="5">SUM(AE10:AE30)</f>
        <v>0</v>
      </c>
      <c r="AF9" s="4">
        <f t="shared" si="5"/>
        <v>0</v>
      </c>
      <c r="AG9" s="4">
        <f t="shared" si="5"/>
        <v>0</v>
      </c>
      <c r="AH9" s="4">
        <f t="shared" si="5"/>
        <v>0</v>
      </c>
      <c r="AI9" s="4">
        <f t="shared" si="5"/>
        <v>0</v>
      </c>
      <c r="AJ9" s="4">
        <f t="shared" si="5"/>
        <v>0</v>
      </c>
      <c r="AK9" s="4">
        <f t="shared" si="5"/>
        <v>0</v>
      </c>
      <c r="AL9" s="4">
        <f t="shared" si="5"/>
        <v>0</v>
      </c>
      <c r="AM9" s="4">
        <f t="shared" si="5"/>
        <v>0</v>
      </c>
      <c r="AN9" s="4">
        <f t="shared" si="5"/>
        <v>0</v>
      </c>
      <c r="AO9" s="4">
        <f t="shared" si="5"/>
        <v>0</v>
      </c>
      <c r="AP9" s="4">
        <f t="shared" si="5"/>
        <v>0</v>
      </c>
    </row>
    <row r="10" spans="1:42">
      <c r="A10" s="4"/>
      <c r="B10" s="4" t="s">
        <v>270</v>
      </c>
      <c r="C10" s="4" t="s">
        <v>269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>
        <f>SUM(AE10:AP10)</f>
        <v>0</v>
      </c>
      <c r="AE10" s="4">
        <f>E10-R10</f>
        <v>0</v>
      </c>
      <c r="AF10" s="4">
        <f t="shared" ref="AF10:AP25" si="6">F10-S10</f>
        <v>0</v>
      </c>
      <c r="AG10" s="4">
        <f t="shared" si="6"/>
        <v>0</v>
      </c>
      <c r="AH10" s="4">
        <f t="shared" si="6"/>
        <v>0</v>
      </c>
      <c r="AI10" s="4">
        <f t="shared" si="6"/>
        <v>0</v>
      </c>
      <c r="AJ10" s="4">
        <f t="shared" si="6"/>
        <v>0</v>
      </c>
      <c r="AK10" s="4">
        <f t="shared" si="6"/>
        <v>0</v>
      </c>
      <c r="AL10" s="4">
        <f t="shared" si="6"/>
        <v>0</v>
      </c>
      <c r="AM10" s="4">
        <f t="shared" si="6"/>
        <v>0</v>
      </c>
      <c r="AN10" s="4">
        <f t="shared" si="6"/>
        <v>0</v>
      </c>
      <c r="AO10" s="4">
        <f t="shared" si="6"/>
        <v>0</v>
      </c>
      <c r="AP10" s="4">
        <f t="shared" si="6"/>
        <v>0</v>
      </c>
    </row>
    <row r="11" spans="1:42">
      <c r="A11" s="4"/>
      <c r="B11" s="4" t="s">
        <v>272</v>
      </c>
      <c r="C11" s="4" t="s">
        <v>271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>
        <f t="shared" ref="AD11:AD30" si="7">SUM(AE11:AP11)</f>
        <v>0</v>
      </c>
      <c r="AE11" s="4">
        <f t="shared" ref="AE11:AP30" si="8">E11-R11</f>
        <v>0</v>
      </c>
      <c r="AF11" s="4">
        <f t="shared" si="6"/>
        <v>0</v>
      </c>
      <c r="AG11" s="4">
        <f t="shared" si="6"/>
        <v>0</v>
      </c>
      <c r="AH11" s="4">
        <f t="shared" si="6"/>
        <v>0</v>
      </c>
      <c r="AI11" s="4">
        <f t="shared" si="6"/>
        <v>0</v>
      </c>
      <c r="AJ11" s="4">
        <f t="shared" si="6"/>
        <v>0</v>
      </c>
      <c r="AK11" s="4">
        <f t="shared" si="6"/>
        <v>0</v>
      </c>
      <c r="AL11" s="4">
        <f t="shared" si="6"/>
        <v>0</v>
      </c>
      <c r="AM11" s="4">
        <f t="shared" si="6"/>
        <v>0</v>
      </c>
      <c r="AN11" s="4">
        <f t="shared" si="6"/>
        <v>0</v>
      </c>
      <c r="AO11" s="4">
        <f t="shared" si="6"/>
        <v>0</v>
      </c>
      <c r="AP11" s="4">
        <f t="shared" si="6"/>
        <v>0</v>
      </c>
    </row>
    <row r="12" spans="1:42">
      <c r="A12" s="4"/>
      <c r="B12" s="4" t="s">
        <v>656</v>
      </c>
      <c r="C12" s="4" t="s">
        <v>291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>
        <f t="shared" si="7"/>
        <v>0</v>
      </c>
      <c r="AE12" s="4">
        <f t="shared" si="8"/>
        <v>0</v>
      </c>
      <c r="AF12" s="4">
        <f t="shared" si="6"/>
        <v>0</v>
      </c>
      <c r="AG12" s="4">
        <f t="shared" si="6"/>
        <v>0</v>
      </c>
      <c r="AH12" s="4">
        <f t="shared" si="6"/>
        <v>0</v>
      </c>
      <c r="AI12" s="4">
        <f t="shared" si="6"/>
        <v>0</v>
      </c>
      <c r="AJ12" s="4">
        <f t="shared" si="6"/>
        <v>0</v>
      </c>
      <c r="AK12" s="4">
        <f t="shared" si="6"/>
        <v>0</v>
      </c>
      <c r="AL12" s="4">
        <f t="shared" si="6"/>
        <v>0</v>
      </c>
      <c r="AM12" s="4">
        <f t="shared" si="6"/>
        <v>0</v>
      </c>
      <c r="AN12" s="4">
        <f t="shared" si="6"/>
        <v>0</v>
      </c>
      <c r="AO12" s="4">
        <f t="shared" si="6"/>
        <v>0</v>
      </c>
      <c r="AP12" s="4">
        <f t="shared" si="6"/>
        <v>0</v>
      </c>
    </row>
    <row r="13" spans="1:42">
      <c r="A13" s="4"/>
      <c r="B13" s="4" t="s">
        <v>294</v>
      </c>
      <c r="C13" s="4" t="s">
        <v>293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>
        <f t="shared" si="7"/>
        <v>0</v>
      </c>
      <c r="AE13" s="4">
        <f t="shared" si="8"/>
        <v>0</v>
      </c>
      <c r="AF13" s="4">
        <f t="shared" si="6"/>
        <v>0</v>
      </c>
      <c r="AG13" s="4">
        <f t="shared" si="6"/>
        <v>0</v>
      </c>
      <c r="AH13" s="4">
        <f t="shared" si="6"/>
        <v>0</v>
      </c>
      <c r="AI13" s="4">
        <f t="shared" si="6"/>
        <v>0</v>
      </c>
      <c r="AJ13" s="4">
        <f t="shared" si="6"/>
        <v>0</v>
      </c>
      <c r="AK13" s="4">
        <f t="shared" si="6"/>
        <v>0</v>
      </c>
      <c r="AL13" s="4">
        <f t="shared" si="6"/>
        <v>0</v>
      </c>
      <c r="AM13" s="4">
        <f t="shared" si="6"/>
        <v>0</v>
      </c>
      <c r="AN13" s="4">
        <f t="shared" si="6"/>
        <v>0</v>
      </c>
      <c r="AO13" s="4">
        <f t="shared" si="6"/>
        <v>0</v>
      </c>
      <c r="AP13" s="4">
        <f t="shared" si="6"/>
        <v>0</v>
      </c>
    </row>
    <row r="14" spans="1:42">
      <c r="A14" s="4"/>
      <c r="B14" s="4" t="s">
        <v>296</v>
      </c>
      <c r="C14" s="4" t="s">
        <v>295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>
        <f t="shared" si="7"/>
        <v>0</v>
      </c>
      <c r="AE14" s="4">
        <f t="shared" si="8"/>
        <v>0</v>
      </c>
      <c r="AF14" s="4">
        <f t="shared" si="6"/>
        <v>0</v>
      </c>
      <c r="AG14" s="4">
        <f t="shared" si="6"/>
        <v>0</v>
      </c>
      <c r="AH14" s="4">
        <f t="shared" si="6"/>
        <v>0</v>
      </c>
      <c r="AI14" s="4">
        <f t="shared" si="6"/>
        <v>0</v>
      </c>
      <c r="AJ14" s="4">
        <f t="shared" si="6"/>
        <v>0</v>
      </c>
      <c r="AK14" s="4">
        <f t="shared" si="6"/>
        <v>0</v>
      </c>
      <c r="AL14" s="4">
        <f t="shared" si="6"/>
        <v>0</v>
      </c>
      <c r="AM14" s="4">
        <f t="shared" si="6"/>
        <v>0</v>
      </c>
      <c r="AN14" s="4">
        <f t="shared" si="6"/>
        <v>0</v>
      </c>
      <c r="AO14" s="4">
        <f t="shared" si="6"/>
        <v>0</v>
      </c>
      <c r="AP14" s="4">
        <f t="shared" si="6"/>
        <v>0</v>
      </c>
    </row>
    <row r="15" spans="1:42">
      <c r="A15" s="4"/>
      <c r="B15" s="4" t="s">
        <v>298</v>
      </c>
      <c r="C15" s="4" t="s">
        <v>297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>
        <f t="shared" si="7"/>
        <v>0</v>
      </c>
      <c r="AE15" s="4">
        <f t="shared" si="8"/>
        <v>0</v>
      </c>
      <c r="AF15" s="4">
        <f t="shared" si="6"/>
        <v>0</v>
      </c>
      <c r="AG15" s="4">
        <f t="shared" si="6"/>
        <v>0</v>
      </c>
      <c r="AH15" s="4">
        <f t="shared" si="6"/>
        <v>0</v>
      </c>
      <c r="AI15" s="4">
        <f t="shared" si="6"/>
        <v>0</v>
      </c>
      <c r="AJ15" s="4">
        <f t="shared" si="6"/>
        <v>0</v>
      </c>
      <c r="AK15" s="4">
        <f t="shared" si="6"/>
        <v>0</v>
      </c>
      <c r="AL15" s="4">
        <f t="shared" si="6"/>
        <v>0</v>
      </c>
      <c r="AM15" s="4">
        <f t="shared" si="6"/>
        <v>0</v>
      </c>
      <c r="AN15" s="4">
        <f t="shared" si="6"/>
        <v>0</v>
      </c>
      <c r="AO15" s="4">
        <f t="shared" si="6"/>
        <v>0</v>
      </c>
      <c r="AP15" s="4">
        <f t="shared" si="6"/>
        <v>0</v>
      </c>
    </row>
    <row r="16" spans="1:42">
      <c r="A16" s="4"/>
      <c r="B16" s="4" t="s">
        <v>300</v>
      </c>
      <c r="C16" s="4" t="s">
        <v>299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f t="shared" si="7"/>
        <v>0</v>
      </c>
      <c r="AE16" s="4">
        <f t="shared" si="8"/>
        <v>0</v>
      </c>
      <c r="AF16" s="4">
        <f t="shared" si="6"/>
        <v>0</v>
      </c>
      <c r="AG16" s="4">
        <f t="shared" si="6"/>
        <v>0</v>
      </c>
      <c r="AH16" s="4">
        <f t="shared" si="6"/>
        <v>0</v>
      </c>
      <c r="AI16" s="4">
        <f t="shared" si="6"/>
        <v>0</v>
      </c>
      <c r="AJ16" s="4">
        <f t="shared" si="6"/>
        <v>0</v>
      </c>
      <c r="AK16" s="4">
        <f t="shared" si="6"/>
        <v>0</v>
      </c>
      <c r="AL16" s="4">
        <f t="shared" si="6"/>
        <v>0</v>
      </c>
      <c r="AM16" s="4">
        <f t="shared" si="6"/>
        <v>0</v>
      </c>
      <c r="AN16" s="4">
        <f t="shared" si="6"/>
        <v>0</v>
      </c>
      <c r="AO16" s="4">
        <f t="shared" si="6"/>
        <v>0</v>
      </c>
      <c r="AP16" s="4">
        <f t="shared" si="6"/>
        <v>0</v>
      </c>
    </row>
    <row r="17" spans="1:42">
      <c r="A17" s="4"/>
      <c r="B17" s="4" t="s">
        <v>288</v>
      </c>
      <c r="C17" s="4" t="s">
        <v>301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>
        <f t="shared" si="7"/>
        <v>0</v>
      </c>
      <c r="AE17" s="4">
        <f t="shared" si="8"/>
        <v>0</v>
      </c>
      <c r="AF17" s="4">
        <f t="shared" si="6"/>
        <v>0</v>
      </c>
      <c r="AG17" s="4">
        <f t="shared" si="6"/>
        <v>0</v>
      </c>
      <c r="AH17" s="4">
        <f t="shared" si="6"/>
        <v>0</v>
      </c>
      <c r="AI17" s="4">
        <f t="shared" si="6"/>
        <v>0</v>
      </c>
      <c r="AJ17" s="4">
        <f t="shared" si="6"/>
        <v>0</v>
      </c>
      <c r="AK17" s="4">
        <f t="shared" si="6"/>
        <v>0</v>
      </c>
      <c r="AL17" s="4">
        <f t="shared" si="6"/>
        <v>0</v>
      </c>
      <c r="AM17" s="4">
        <f t="shared" si="6"/>
        <v>0</v>
      </c>
      <c r="AN17" s="4">
        <f t="shared" si="6"/>
        <v>0</v>
      </c>
      <c r="AO17" s="4">
        <f t="shared" si="6"/>
        <v>0</v>
      </c>
      <c r="AP17" s="4">
        <f t="shared" si="6"/>
        <v>0</v>
      </c>
    </row>
    <row r="18" spans="1:42">
      <c r="A18" s="4"/>
      <c r="B18" s="4" t="s">
        <v>290</v>
      </c>
      <c r="C18" s="4" t="s">
        <v>302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>
        <f t="shared" si="7"/>
        <v>0</v>
      </c>
      <c r="AE18" s="4">
        <f t="shared" si="8"/>
        <v>0</v>
      </c>
      <c r="AF18" s="4">
        <f t="shared" si="6"/>
        <v>0</v>
      </c>
      <c r="AG18" s="4">
        <f t="shared" si="6"/>
        <v>0</v>
      </c>
      <c r="AH18" s="4">
        <f t="shared" si="6"/>
        <v>0</v>
      </c>
      <c r="AI18" s="4">
        <f t="shared" si="6"/>
        <v>0</v>
      </c>
      <c r="AJ18" s="4">
        <f t="shared" si="6"/>
        <v>0</v>
      </c>
      <c r="AK18" s="4">
        <f t="shared" si="6"/>
        <v>0</v>
      </c>
      <c r="AL18" s="4">
        <f t="shared" si="6"/>
        <v>0</v>
      </c>
      <c r="AM18" s="4">
        <f t="shared" si="6"/>
        <v>0</v>
      </c>
      <c r="AN18" s="4">
        <f t="shared" si="6"/>
        <v>0</v>
      </c>
      <c r="AO18" s="4">
        <f t="shared" si="6"/>
        <v>0</v>
      </c>
      <c r="AP18" s="4">
        <f t="shared" si="6"/>
        <v>0</v>
      </c>
    </row>
    <row r="19" spans="1:42">
      <c r="A19" s="4"/>
      <c r="B19" s="4" t="s">
        <v>274</v>
      </c>
      <c r="C19" s="4" t="s">
        <v>273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>
        <f t="shared" si="7"/>
        <v>0</v>
      </c>
      <c r="AE19" s="4">
        <f t="shared" si="8"/>
        <v>0</v>
      </c>
      <c r="AF19" s="4">
        <f t="shared" si="6"/>
        <v>0</v>
      </c>
      <c r="AG19" s="4">
        <f t="shared" si="6"/>
        <v>0</v>
      </c>
      <c r="AH19" s="4">
        <f t="shared" si="6"/>
        <v>0</v>
      </c>
      <c r="AI19" s="4">
        <f t="shared" si="6"/>
        <v>0</v>
      </c>
      <c r="AJ19" s="4">
        <f t="shared" si="6"/>
        <v>0</v>
      </c>
      <c r="AK19" s="4">
        <f t="shared" si="6"/>
        <v>0</v>
      </c>
      <c r="AL19" s="4">
        <f t="shared" si="6"/>
        <v>0</v>
      </c>
      <c r="AM19" s="4">
        <f t="shared" si="6"/>
        <v>0</v>
      </c>
      <c r="AN19" s="4">
        <f t="shared" si="6"/>
        <v>0</v>
      </c>
      <c r="AO19" s="4">
        <f t="shared" si="6"/>
        <v>0</v>
      </c>
      <c r="AP19" s="4">
        <f t="shared" si="6"/>
        <v>0</v>
      </c>
    </row>
    <row r="20" spans="1:42">
      <c r="A20" s="4"/>
      <c r="B20" s="4" t="s">
        <v>657</v>
      </c>
      <c r="C20" s="4" t="s">
        <v>275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>
        <f t="shared" si="7"/>
        <v>0</v>
      </c>
      <c r="AE20" s="4">
        <f t="shared" si="8"/>
        <v>0</v>
      </c>
      <c r="AF20" s="4">
        <f t="shared" si="6"/>
        <v>0</v>
      </c>
      <c r="AG20" s="4">
        <f t="shared" si="6"/>
        <v>0</v>
      </c>
      <c r="AH20" s="4">
        <f t="shared" si="6"/>
        <v>0</v>
      </c>
      <c r="AI20" s="4">
        <f t="shared" si="6"/>
        <v>0</v>
      </c>
      <c r="AJ20" s="4">
        <f t="shared" si="6"/>
        <v>0</v>
      </c>
      <c r="AK20" s="4">
        <f t="shared" si="6"/>
        <v>0</v>
      </c>
      <c r="AL20" s="4">
        <f t="shared" si="6"/>
        <v>0</v>
      </c>
      <c r="AM20" s="4">
        <f t="shared" si="6"/>
        <v>0</v>
      </c>
      <c r="AN20" s="4">
        <f t="shared" si="6"/>
        <v>0</v>
      </c>
      <c r="AO20" s="4">
        <f t="shared" si="6"/>
        <v>0</v>
      </c>
      <c r="AP20" s="4">
        <f t="shared" si="6"/>
        <v>0</v>
      </c>
    </row>
    <row r="21" spans="1:42">
      <c r="A21" s="4"/>
      <c r="B21" s="4" t="s">
        <v>278</v>
      </c>
      <c r="C21" s="4" t="s">
        <v>277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>
        <f t="shared" si="7"/>
        <v>0</v>
      </c>
      <c r="AE21" s="4">
        <f t="shared" si="8"/>
        <v>0</v>
      </c>
      <c r="AF21" s="4">
        <f t="shared" si="6"/>
        <v>0</v>
      </c>
      <c r="AG21" s="4">
        <f t="shared" si="6"/>
        <v>0</v>
      </c>
      <c r="AH21" s="4">
        <f t="shared" si="6"/>
        <v>0</v>
      </c>
      <c r="AI21" s="4">
        <f t="shared" si="6"/>
        <v>0</v>
      </c>
      <c r="AJ21" s="4">
        <f t="shared" si="6"/>
        <v>0</v>
      </c>
      <c r="AK21" s="4">
        <f t="shared" si="6"/>
        <v>0</v>
      </c>
      <c r="AL21" s="4">
        <f t="shared" si="6"/>
        <v>0</v>
      </c>
      <c r="AM21" s="4">
        <f t="shared" si="6"/>
        <v>0</v>
      </c>
      <c r="AN21" s="4">
        <f t="shared" si="6"/>
        <v>0</v>
      </c>
      <c r="AO21" s="4">
        <f t="shared" si="6"/>
        <v>0</v>
      </c>
      <c r="AP21" s="4">
        <f t="shared" si="6"/>
        <v>0</v>
      </c>
    </row>
    <row r="22" spans="1:42">
      <c r="A22" s="4"/>
      <c r="B22" s="4" t="s">
        <v>280</v>
      </c>
      <c r="C22" s="4" t="s">
        <v>279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>
        <f t="shared" si="7"/>
        <v>0</v>
      </c>
      <c r="AE22" s="4">
        <f t="shared" si="8"/>
        <v>0</v>
      </c>
      <c r="AF22" s="4">
        <f t="shared" si="6"/>
        <v>0</v>
      </c>
      <c r="AG22" s="4">
        <f t="shared" si="6"/>
        <v>0</v>
      </c>
      <c r="AH22" s="4">
        <f t="shared" si="6"/>
        <v>0</v>
      </c>
      <c r="AI22" s="4">
        <f t="shared" si="6"/>
        <v>0</v>
      </c>
      <c r="AJ22" s="4">
        <f t="shared" si="6"/>
        <v>0</v>
      </c>
      <c r="AK22" s="4">
        <f t="shared" si="6"/>
        <v>0</v>
      </c>
      <c r="AL22" s="4">
        <f t="shared" si="6"/>
        <v>0</v>
      </c>
      <c r="AM22" s="4">
        <f t="shared" si="6"/>
        <v>0</v>
      </c>
      <c r="AN22" s="4">
        <f t="shared" si="6"/>
        <v>0</v>
      </c>
      <c r="AO22" s="4">
        <f t="shared" si="6"/>
        <v>0</v>
      </c>
      <c r="AP22" s="4">
        <f t="shared" si="6"/>
        <v>0</v>
      </c>
    </row>
    <row r="23" spans="1:42">
      <c r="A23" s="4"/>
      <c r="B23" s="4" t="s">
        <v>282</v>
      </c>
      <c r="C23" s="4" t="s">
        <v>281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>
        <f t="shared" si="7"/>
        <v>0</v>
      </c>
      <c r="AE23" s="4">
        <f t="shared" si="8"/>
        <v>0</v>
      </c>
      <c r="AF23" s="4">
        <f t="shared" si="6"/>
        <v>0</v>
      </c>
      <c r="AG23" s="4">
        <f t="shared" si="6"/>
        <v>0</v>
      </c>
      <c r="AH23" s="4">
        <f t="shared" si="6"/>
        <v>0</v>
      </c>
      <c r="AI23" s="4">
        <f t="shared" si="6"/>
        <v>0</v>
      </c>
      <c r="AJ23" s="4">
        <f t="shared" si="6"/>
        <v>0</v>
      </c>
      <c r="AK23" s="4">
        <f t="shared" si="6"/>
        <v>0</v>
      </c>
      <c r="AL23" s="4">
        <f t="shared" si="6"/>
        <v>0</v>
      </c>
      <c r="AM23" s="4">
        <f t="shared" si="6"/>
        <v>0</v>
      </c>
      <c r="AN23" s="4">
        <f t="shared" si="6"/>
        <v>0</v>
      </c>
      <c r="AO23" s="4">
        <f t="shared" si="6"/>
        <v>0</v>
      </c>
      <c r="AP23" s="4">
        <f t="shared" si="6"/>
        <v>0</v>
      </c>
    </row>
    <row r="24" spans="1:42">
      <c r="A24" s="4"/>
      <c r="B24" s="4" t="s">
        <v>284</v>
      </c>
      <c r="C24" s="4" t="s">
        <v>283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>
        <f t="shared" si="7"/>
        <v>0</v>
      </c>
      <c r="AE24" s="4">
        <f t="shared" si="8"/>
        <v>0</v>
      </c>
      <c r="AF24" s="4">
        <f t="shared" si="6"/>
        <v>0</v>
      </c>
      <c r="AG24" s="4">
        <f t="shared" si="6"/>
        <v>0</v>
      </c>
      <c r="AH24" s="4">
        <f t="shared" si="6"/>
        <v>0</v>
      </c>
      <c r="AI24" s="4">
        <f t="shared" si="6"/>
        <v>0</v>
      </c>
      <c r="AJ24" s="4">
        <f t="shared" si="6"/>
        <v>0</v>
      </c>
      <c r="AK24" s="4">
        <f t="shared" si="6"/>
        <v>0</v>
      </c>
      <c r="AL24" s="4">
        <f t="shared" si="6"/>
        <v>0</v>
      </c>
      <c r="AM24" s="4">
        <f t="shared" si="6"/>
        <v>0</v>
      </c>
      <c r="AN24" s="4">
        <f t="shared" si="6"/>
        <v>0</v>
      </c>
      <c r="AO24" s="4">
        <f t="shared" si="6"/>
        <v>0</v>
      </c>
      <c r="AP24" s="4">
        <f t="shared" si="6"/>
        <v>0</v>
      </c>
    </row>
    <row r="25" spans="1:42">
      <c r="A25" s="4"/>
      <c r="B25" s="4" t="s">
        <v>286</v>
      </c>
      <c r="C25" s="4" t="s">
        <v>285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>
        <f t="shared" si="7"/>
        <v>0</v>
      </c>
      <c r="AE25" s="4">
        <f t="shared" si="8"/>
        <v>0</v>
      </c>
      <c r="AF25" s="4">
        <f t="shared" si="6"/>
        <v>0</v>
      </c>
      <c r="AG25" s="4">
        <f t="shared" si="6"/>
        <v>0</v>
      </c>
      <c r="AH25" s="4">
        <f t="shared" si="6"/>
        <v>0</v>
      </c>
      <c r="AI25" s="4">
        <f t="shared" si="6"/>
        <v>0</v>
      </c>
      <c r="AJ25" s="4">
        <f t="shared" si="6"/>
        <v>0</v>
      </c>
      <c r="AK25" s="4">
        <f t="shared" si="6"/>
        <v>0</v>
      </c>
      <c r="AL25" s="4">
        <f t="shared" si="6"/>
        <v>0</v>
      </c>
      <c r="AM25" s="4">
        <f t="shared" si="6"/>
        <v>0</v>
      </c>
      <c r="AN25" s="4">
        <f t="shared" si="6"/>
        <v>0</v>
      </c>
      <c r="AO25" s="4">
        <f t="shared" si="6"/>
        <v>0</v>
      </c>
      <c r="AP25" s="4">
        <f t="shared" si="6"/>
        <v>0</v>
      </c>
    </row>
    <row r="26" spans="1:42">
      <c r="A26" s="4"/>
      <c r="B26" s="4" t="s">
        <v>288</v>
      </c>
      <c r="C26" s="4" t="s">
        <v>287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>
        <f t="shared" si="7"/>
        <v>0</v>
      </c>
      <c r="AE26" s="4">
        <f t="shared" si="8"/>
        <v>0</v>
      </c>
      <c r="AF26" s="4">
        <f t="shared" si="8"/>
        <v>0</v>
      </c>
      <c r="AG26" s="4">
        <f t="shared" si="8"/>
        <v>0</v>
      </c>
      <c r="AH26" s="4">
        <f t="shared" si="8"/>
        <v>0</v>
      </c>
      <c r="AI26" s="4">
        <f t="shared" si="8"/>
        <v>0</v>
      </c>
      <c r="AJ26" s="4">
        <f t="shared" si="8"/>
        <v>0</v>
      </c>
      <c r="AK26" s="4">
        <f t="shared" si="8"/>
        <v>0</v>
      </c>
      <c r="AL26" s="4">
        <f t="shared" si="8"/>
        <v>0</v>
      </c>
      <c r="AM26" s="4">
        <f t="shared" si="8"/>
        <v>0</v>
      </c>
      <c r="AN26" s="4">
        <f t="shared" si="8"/>
        <v>0</v>
      </c>
      <c r="AO26" s="4">
        <f t="shared" si="8"/>
        <v>0</v>
      </c>
      <c r="AP26" s="4">
        <f t="shared" si="8"/>
        <v>0</v>
      </c>
    </row>
    <row r="27" spans="1:42">
      <c r="A27" s="4"/>
      <c r="B27" s="4" t="s">
        <v>290</v>
      </c>
      <c r="C27" s="4" t="s">
        <v>289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>
        <f t="shared" si="7"/>
        <v>0</v>
      </c>
      <c r="AE27" s="4">
        <f t="shared" si="8"/>
        <v>0</v>
      </c>
      <c r="AF27" s="4">
        <f t="shared" si="8"/>
        <v>0</v>
      </c>
      <c r="AG27" s="4">
        <f t="shared" si="8"/>
        <v>0</v>
      </c>
      <c r="AH27" s="4">
        <f t="shared" si="8"/>
        <v>0</v>
      </c>
      <c r="AI27" s="4">
        <f t="shared" si="8"/>
        <v>0</v>
      </c>
      <c r="AJ27" s="4">
        <f t="shared" si="8"/>
        <v>0</v>
      </c>
      <c r="AK27" s="4">
        <f t="shared" si="8"/>
        <v>0</v>
      </c>
      <c r="AL27" s="4">
        <f t="shared" si="8"/>
        <v>0</v>
      </c>
      <c r="AM27" s="4">
        <f t="shared" si="8"/>
        <v>0</v>
      </c>
      <c r="AN27" s="4">
        <f t="shared" si="8"/>
        <v>0</v>
      </c>
      <c r="AO27" s="4">
        <f t="shared" si="8"/>
        <v>0</v>
      </c>
      <c r="AP27" s="4">
        <f t="shared" si="8"/>
        <v>0</v>
      </c>
    </row>
    <row r="28" spans="1:42">
      <c r="A28" s="4"/>
      <c r="B28" s="4" t="s">
        <v>408</v>
      </c>
      <c r="C28" s="4" t="s">
        <v>407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>
        <f t="shared" si="7"/>
        <v>0</v>
      </c>
      <c r="AE28" s="4">
        <f t="shared" si="8"/>
        <v>0</v>
      </c>
      <c r="AF28" s="4">
        <f t="shared" si="8"/>
        <v>0</v>
      </c>
      <c r="AG28" s="4">
        <f t="shared" si="8"/>
        <v>0</v>
      </c>
      <c r="AH28" s="4">
        <f t="shared" si="8"/>
        <v>0</v>
      </c>
      <c r="AI28" s="4">
        <f t="shared" si="8"/>
        <v>0</v>
      </c>
      <c r="AJ28" s="4">
        <f t="shared" si="8"/>
        <v>0</v>
      </c>
      <c r="AK28" s="4">
        <f t="shared" si="8"/>
        <v>0</v>
      </c>
      <c r="AL28" s="4">
        <f t="shared" si="8"/>
        <v>0</v>
      </c>
      <c r="AM28" s="4">
        <f t="shared" si="8"/>
        <v>0</v>
      </c>
      <c r="AN28" s="4">
        <f t="shared" si="8"/>
        <v>0</v>
      </c>
      <c r="AO28" s="4">
        <f t="shared" si="8"/>
        <v>0</v>
      </c>
      <c r="AP28" s="4">
        <f t="shared" si="8"/>
        <v>0</v>
      </c>
    </row>
    <row r="29" spans="1:42">
      <c r="A29" s="4"/>
      <c r="B29" s="4" t="s">
        <v>410</v>
      </c>
      <c r="C29" s="4" t="s">
        <v>409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>
        <f t="shared" si="7"/>
        <v>0</v>
      </c>
      <c r="AE29" s="4">
        <f t="shared" si="8"/>
        <v>0</v>
      </c>
      <c r="AF29" s="4">
        <f t="shared" si="8"/>
        <v>0</v>
      </c>
      <c r="AG29" s="4">
        <f t="shared" si="8"/>
        <v>0</v>
      </c>
      <c r="AH29" s="4">
        <f t="shared" si="8"/>
        <v>0</v>
      </c>
      <c r="AI29" s="4">
        <f t="shared" si="8"/>
        <v>0</v>
      </c>
      <c r="AJ29" s="4">
        <f t="shared" si="8"/>
        <v>0</v>
      </c>
      <c r="AK29" s="4">
        <f t="shared" si="8"/>
        <v>0</v>
      </c>
      <c r="AL29" s="4">
        <f t="shared" si="8"/>
        <v>0</v>
      </c>
      <c r="AM29" s="4">
        <f t="shared" si="8"/>
        <v>0</v>
      </c>
      <c r="AN29" s="4">
        <f t="shared" si="8"/>
        <v>0</v>
      </c>
      <c r="AO29" s="4">
        <f t="shared" si="8"/>
        <v>0</v>
      </c>
      <c r="AP29" s="4">
        <f t="shared" si="8"/>
        <v>0</v>
      </c>
    </row>
    <row r="30" spans="1:42">
      <c r="A30" s="4"/>
      <c r="B30" s="4" t="s">
        <v>304</v>
      </c>
      <c r="C30" s="4" t="s">
        <v>303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>
        <f t="shared" si="7"/>
        <v>0</v>
      </c>
      <c r="AE30" s="4">
        <f t="shared" si="8"/>
        <v>0</v>
      </c>
      <c r="AF30" s="4">
        <f t="shared" si="8"/>
        <v>0</v>
      </c>
      <c r="AG30" s="4">
        <f t="shared" si="8"/>
        <v>0</v>
      </c>
      <c r="AH30" s="4">
        <f t="shared" si="8"/>
        <v>0</v>
      </c>
      <c r="AI30" s="4">
        <f t="shared" si="8"/>
        <v>0</v>
      </c>
      <c r="AJ30" s="4">
        <f t="shared" si="8"/>
        <v>0</v>
      </c>
      <c r="AK30" s="4">
        <f t="shared" si="8"/>
        <v>0</v>
      </c>
      <c r="AL30" s="4">
        <f t="shared" si="8"/>
        <v>0</v>
      </c>
      <c r="AM30" s="4">
        <f t="shared" si="8"/>
        <v>0</v>
      </c>
      <c r="AN30" s="4">
        <f t="shared" si="8"/>
        <v>0</v>
      </c>
      <c r="AO30" s="4">
        <f t="shared" si="8"/>
        <v>0</v>
      </c>
      <c r="AP30" s="4">
        <f t="shared" si="8"/>
        <v>0</v>
      </c>
    </row>
    <row r="31" spans="1:4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>
      <c r="A34" s="4"/>
      <c r="B34" s="4" t="s">
        <v>658</v>
      </c>
      <c r="C34" s="4"/>
      <c r="D34" s="4">
        <f>SUM(D35:D77)</f>
        <v>0</v>
      </c>
      <c r="E34" s="4">
        <f t="shared" ref="E34:P34" si="9">SUM(E35:E77)</f>
        <v>0</v>
      </c>
      <c r="F34" s="4">
        <f t="shared" si="9"/>
        <v>0</v>
      </c>
      <c r="G34" s="4">
        <f t="shared" si="9"/>
        <v>0</v>
      </c>
      <c r="H34" s="4">
        <f t="shared" si="9"/>
        <v>0</v>
      </c>
      <c r="I34" s="4">
        <f t="shared" si="9"/>
        <v>0</v>
      </c>
      <c r="J34" s="4">
        <f t="shared" si="9"/>
        <v>0</v>
      </c>
      <c r="K34" s="4">
        <f t="shared" si="9"/>
        <v>0</v>
      </c>
      <c r="L34" s="4">
        <f t="shared" si="9"/>
        <v>0</v>
      </c>
      <c r="M34" s="4">
        <f t="shared" si="9"/>
        <v>0</v>
      </c>
      <c r="N34" s="4">
        <f t="shared" si="9"/>
        <v>0</v>
      </c>
      <c r="O34" s="4">
        <f t="shared" si="9"/>
        <v>0</v>
      </c>
      <c r="P34" s="4">
        <f t="shared" si="9"/>
        <v>0</v>
      </c>
      <c r="Q34" s="4">
        <f>SUM(Q35:Q77)</f>
        <v>0</v>
      </c>
      <c r="R34" s="4">
        <f t="shared" ref="R34:AC34" si="10">SUM(R35:R77)</f>
        <v>0</v>
      </c>
      <c r="S34" s="4">
        <f t="shared" si="10"/>
        <v>0</v>
      </c>
      <c r="T34" s="4">
        <f t="shared" si="10"/>
        <v>0</v>
      </c>
      <c r="U34" s="4">
        <f t="shared" si="10"/>
        <v>0</v>
      </c>
      <c r="V34" s="4">
        <f t="shared" si="10"/>
        <v>0</v>
      </c>
      <c r="W34" s="4">
        <f t="shared" si="10"/>
        <v>0</v>
      </c>
      <c r="X34" s="4">
        <f t="shared" si="10"/>
        <v>0</v>
      </c>
      <c r="Y34" s="4">
        <f t="shared" si="10"/>
        <v>0</v>
      </c>
      <c r="Z34" s="4">
        <f t="shared" si="10"/>
        <v>0</v>
      </c>
      <c r="AA34" s="4">
        <f t="shared" si="10"/>
        <v>0</v>
      </c>
      <c r="AB34" s="4">
        <f t="shared" si="10"/>
        <v>0</v>
      </c>
      <c r="AC34" s="4">
        <f t="shared" si="10"/>
        <v>0</v>
      </c>
      <c r="AD34" s="4">
        <f>SUM(AD35:AD77)</f>
        <v>0</v>
      </c>
      <c r="AE34" s="4">
        <f t="shared" ref="AE34:AP34" si="11">SUM(AE35:AE77)</f>
        <v>0</v>
      </c>
      <c r="AF34" s="4">
        <f t="shared" si="11"/>
        <v>0</v>
      </c>
      <c r="AG34" s="4">
        <f t="shared" si="11"/>
        <v>0</v>
      </c>
      <c r="AH34" s="4">
        <f t="shared" si="11"/>
        <v>0</v>
      </c>
      <c r="AI34" s="4">
        <f t="shared" si="11"/>
        <v>0</v>
      </c>
      <c r="AJ34" s="4">
        <f t="shared" si="11"/>
        <v>0</v>
      </c>
      <c r="AK34" s="4">
        <f t="shared" si="11"/>
        <v>0</v>
      </c>
      <c r="AL34" s="4">
        <f t="shared" si="11"/>
        <v>0</v>
      </c>
      <c r="AM34" s="4">
        <f t="shared" si="11"/>
        <v>0</v>
      </c>
      <c r="AN34" s="4">
        <f t="shared" si="11"/>
        <v>0</v>
      </c>
      <c r="AO34" s="4">
        <f t="shared" si="11"/>
        <v>0</v>
      </c>
      <c r="AP34" s="4">
        <f t="shared" si="11"/>
        <v>0</v>
      </c>
    </row>
    <row r="35" spans="1:42">
      <c r="A35" s="4"/>
      <c r="B35" s="4" t="s">
        <v>306</v>
      </c>
      <c r="C35" s="4" t="s">
        <v>305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>
        <f t="shared" ref="AD35:AD77" si="12">SUM(AE35:AP35)</f>
        <v>0</v>
      </c>
      <c r="AE35" s="4">
        <f t="shared" ref="AE35:AP56" si="13">E35-R35</f>
        <v>0</v>
      </c>
      <c r="AF35" s="4">
        <f t="shared" si="13"/>
        <v>0</v>
      </c>
      <c r="AG35" s="4">
        <f t="shared" si="13"/>
        <v>0</v>
      </c>
      <c r="AH35" s="4">
        <f t="shared" si="13"/>
        <v>0</v>
      </c>
      <c r="AI35" s="4">
        <f t="shared" si="13"/>
        <v>0</v>
      </c>
      <c r="AJ35" s="4">
        <f t="shared" si="13"/>
        <v>0</v>
      </c>
      <c r="AK35" s="4">
        <f t="shared" si="13"/>
        <v>0</v>
      </c>
      <c r="AL35" s="4">
        <f t="shared" si="13"/>
        <v>0</v>
      </c>
      <c r="AM35" s="4">
        <f t="shared" si="13"/>
        <v>0</v>
      </c>
      <c r="AN35" s="4">
        <f t="shared" si="13"/>
        <v>0</v>
      </c>
      <c r="AO35" s="4">
        <f t="shared" si="13"/>
        <v>0</v>
      </c>
      <c r="AP35" s="4">
        <f t="shared" si="13"/>
        <v>0</v>
      </c>
    </row>
    <row r="36" spans="1:42">
      <c r="A36" s="4"/>
      <c r="B36" s="4" t="s">
        <v>308</v>
      </c>
      <c r="C36" s="4" t="s">
        <v>307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>
        <f t="shared" si="12"/>
        <v>0</v>
      </c>
      <c r="AE36" s="4">
        <f t="shared" si="13"/>
        <v>0</v>
      </c>
      <c r="AF36" s="4">
        <f t="shared" si="13"/>
        <v>0</v>
      </c>
      <c r="AG36" s="4">
        <f t="shared" si="13"/>
        <v>0</v>
      </c>
      <c r="AH36" s="4">
        <f t="shared" si="13"/>
        <v>0</v>
      </c>
      <c r="AI36" s="4">
        <f t="shared" si="13"/>
        <v>0</v>
      </c>
      <c r="AJ36" s="4">
        <f t="shared" si="13"/>
        <v>0</v>
      </c>
      <c r="AK36" s="4">
        <f t="shared" si="13"/>
        <v>0</v>
      </c>
      <c r="AL36" s="4">
        <f t="shared" si="13"/>
        <v>0</v>
      </c>
      <c r="AM36" s="4">
        <f t="shared" si="13"/>
        <v>0</v>
      </c>
      <c r="AN36" s="4">
        <f t="shared" si="13"/>
        <v>0</v>
      </c>
      <c r="AO36" s="4">
        <f t="shared" si="13"/>
        <v>0</v>
      </c>
      <c r="AP36" s="4">
        <f t="shared" si="13"/>
        <v>0</v>
      </c>
    </row>
    <row r="37" spans="1:42">
      <c r="A37" s="4"/>
      <c r="B37" s="4" t="s">
        <v>310</v>
      </c>
      <c r="C37" s="4" t="s">
        <v>309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>
        <f t="shared" si="12"/>
        <v>0</v>
      </c>
      <c r="AE37" s="4">
        <f t="shared" si="13"/>
        <v>0</v>
      </c>
      <c r="AF37" s="4">
        <f t="shared" si="13"/>
        <v>0</v>
      </c>
      <c r="AG37" s="4">
        <f t="shared" si="13"/>
        <v>0</v>
      </c>
      <c r="AH37" s="4">
        <f t="shared" si="13"/>
        <v>0</v>
      </c>
      <c r="AI37" s="4">
        <f t="shared" si="13"/>
        <v>0</v>
      </c>
      <c r="AJ37" s="4">
        <f t="shared" si="13"/>
        <v>0</v>
      </c>
      <c r="AK37" s="4">
        <f t="shared" si="13"/>
        <v>0</v>
      </c>
      <c r="AL37" s="4">
        <f t="shared" si="13"/>
        <v>0</v>
      </c>
      <c r="AM37" s="4">
        <f t="shared" si="13"/>
        <v>0</v>
      </c>
      <c r="AN37" s="4">
        <f t="shared" si="13"/>
        <v>0</v>
      </c>
      <c r="AO37" s="4">
        <f t="shared" si="13"/>
        <v>0</v>
      </c>
      <c r="AP37" s="4">
        <f t="shared" si="13"/>
        <v>0</v>
      </c>
    </row>
    <row r="38" spans="1:42">
      <c r="A38" s="4"/>
      <c r="B38" s="4" t="s">
        <v>312</v>
      </c>
      <c r="C38" s="4" t="s">
        <v>311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>
        <f t="shared" si="12"/>
        <v>0</v>
      </c>
      <c r="AE38" s="4">
        <f t="shared" si="13"/>
        <v>0</v>
      </c>
      <c r="AF38" s="4">
        <f t="shared" si="13"/>
        <v>0</v>
      </c>
      <c r="AG38" s="4">
        <f t="shared" si="13"/>
        <v>0</v>
      </c>
      <c r="AH38" s="4">
        <f t="shared" si="13"/>
        <v>0</v>
      </c>
      <c r="AI38" s="4">
        <f t="shared" si="13"/>
        <v>0</v>
      </c>
      <c r="AJ38" s="4">
        <f t="shared" si="13"/>
        <v>0</v>
      </c>
      <c r="AK38" s="4">
        <f t="shared" si="13"/>
        <v>0</v>
      </c>
      <c r="AL38" s="4">
        <f t="shared" si="13"/>
        <v>0</v>
      </c>
      <c r="AM38" s="4">
        <f t="shared" si="13"/>
        <v>0</v>
      </c>
      <c r="AN38" s="4">
        <f t="shared" si="13"/>
        <v>0</v>
      </c>
      <c r="AO38" s="4">
        <f t="shared" si="13"/>
        <v>0</v>
      </c>
      <c r="AP38" s="4">
        <f t="shared" si="13"/>
        <v>0</v>
      </c>
    </row>
    <row r="39" spans="1:42">
      <c r="A39" s="4"/>
      <c r="B39" s="4" t="s">
        <v>659</v>
      </c>
      <c r="C39" s="4" t="s">
        <v>313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>
        <f t="shared" si="12"/>
        <v>0</v>
      </c>
      <c r="AE39" s="4">
        <f t="shared" si="13"/>
        <v>0</v>
      </c>
      <c r="AF39" s="4">
        <f t="shared" si="13"/>
        <v>0</v>
      </c>
      <c r="AG39" s="4">
        <f t="shared" si="13"/>
        <v>0</v>
      </c>
      <c r="AH39" s="4">
        <f t="shared" si="13"/>
        <v>0</v>
      </c>
      <c r="AI39" s="4">
        <f t="shared" si="13"/>
        <v>0</v>
      </c>
      <c r="AJ39" s="4">
        <f t="shared" si="13"/>
        <v>0</v>
      </c>
      <c r="AK39" s="4">
        <f t="shared" si="13"/>
        <v>0</v>
      </c>
      <c r="AL39" s="4">
        <f t="shared" si="13"/>
        <v>0</v>
      </c>
      <c r="AM39" s="4">
        <f t="shared" si="13"/>
        <v>0</v>
      </c>
      <c r="AN39" s="4">
        <f t="shared" si="13"/>
        <v>0</v>
      </c>
      <c r="AO39" s="4">
        <f t="shared" si="13"/>
        <v>0</v>
      </c>
      <c r="AP39" s="4">
        <f t="shared" si="13"/>
        <v>0</v>
      </c>
    </row>
    <row r="40" spans="1:42">
      <c r="A40" s="4"/>
      <c r="B40" s="4" t="s">
        <v>316</v>
      </c>
      <c r="C40" s="4" t="s">
        <v>315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>
        <f t="shared" si="12"/>
        <v>0</v>
      </c>
      <c r="AE40" s="4">
        <f t="shared" si="13"/>
        <v>0</v>
      </c>
      <c r="AF40" s="4">
        <f t="shared" si="13"/>
        <v>0</v>
      </c>
      <c r="AG40" s="4">
        <f t="shared" si="13"/>
        <v>0</v>
      </c>
      <c r="AH40" s="4">
        <f t="shared" si="13"/>
        <v>0</v>
      </c>
      <c r="AI40" s="4">
        <f t="shared" si="13"/>
        <v>0</v>
      </c>
      <c r="AJ40" s="4">
        <f t="shared" si="13"/>
        <v>0</v>
      </c>
      <c r="AK40" s="4">
        <f t="shared" si="13"/>
        <v>0</v>
      </c>
      <c r="AL40" s="4">
        <f t="shared" si="13"/>
        <v>0</v>
      </c>
      <c r="AM40" s="4">
        <f t="shared" si="13"/>
        <v>0</v>
      </c>
      <c r="AN40" s="4">
        <f t="shared" si="13"/>
        <v>0</v>
      </c>
      <c r="AO40" s="4">
        <f t="shared" si="13"/>
        <v>0</v>
      </c>
      <c r="AP40" s="4">
        <f t="shared" si="13"/>
        <v>0</v>
      </c>
    </row>
    <row r="41" spans="1:42">
      <c r="A41" s="4"/>
      <c r="B41" s="4" t="s">
        <v>318</v>
      </c>
      <c r="C41" s="4" t="s">
        <v>317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>
        <f t="shared" si="12"/>
        <v>0</v>
      </c>
      <c r="AE41" s="4">
        <f t="shared" si="13"/>
        <v>0</v>
      </c>
      <c r="AF41" s="4">
        <f t="shared" si="13"/>
        <v>0</v>
      </c>
      <c r="AG41" s="4">
        <f t="shared" si="13"/>
        <v>0</v>
      </c>
      <c r="AH41" s="4">
        <f t="shared" si="13"/>
        <v>0</v>
      </c>
      <c r="AI41" s="4">
        <f t="shared" si="13"/>
        <v>0</v>
      </c>
      <c r="AJ41" s="4">
        <f t="shared" si="13"/>
        <v>0</v>
      </c>
      <c r="AK41" s="4">
        <f t="shared" si="13"/>
        <v>0</v>
      </c>
      <c r="AL41" s="4">
        <f t="shared" si="13"/>
        <v>0</v>
      </c>
      <c r="AM41" s="4">
        <f t="shared" si="13"/>
        <v>0</v>
      </c>
      <c r="AN41" s="4">
        <f t="shared" si="13"/>
        <v>0</v>
      </c>
      <c r="AO41" s="4">
        <f t="shared" si="13"/>
        <v>0</v>
      </c>
      <c r="AP41" s="4">
        <f t="shared" si="13"/>
        <v>0</v>
      </c>
    </row>
    <row r="42" spans="1:42">
      <c r="A42" s="4"/>
      <c r="B42" s="4" t="s">
        <v>326</v>
      </c>
      <c r="C42" s="4" t="s">
        <v>325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>
        <f t="shared" si="12"/>
        <v>0</v>
      </c>
      <c r="AE42" s="4">
        <f t="shared" si="13"/>
        <v>0</v>
      </c>
      <c r="AF42" s="4">
        <f t="shared" si="13"/>
        <v>0</v>
      </c>
      <c r="AG42" s="4">
        <f t="shared" si="13"/>
        <v>0</v>
      </c>
      <c r="AH42" s="4">
        <f t="shared" si="13"/>
        <v>0</v>
      </c>
      <c r="AI42" s="4">
        <f t="shared" si="13"/>
        <v>0</v>
      </c>
      <c r="AJ42" s="4">
        <f t="shared" si="13"/>
        <v>0</v>
      </c>
      <c r="AK42" s="4">
        <f t="shared" si="13"/>
        <v>0</v>
      </c>
      <c r="AL42" s="4">
        <f t="shared" si="13"/>
        <v>0</v>
      </c>
      <c r="AM42" s="4">
        <f t="shared" si="13"/>
        <v>0</v>
      </c>
      <c r="AN42" s="4">
        <f t="shared" si="13"/>
        <v>0</v>
      </c>
      <c r="AO42" s="4">
        <f t="shared" si="13"/>
        <v>0</v>
      </c>
      <c r="AP42" s="4">
        <f t="shared" si="13"/>
        <v>0</v>
      </c>
    </row>
    <row r="43" spans="1:42">
      <c r="A43" s="4"/>
      <c r="B43" s="4" t="s">
        <v>330</v>
      </c>
      <c r="C43" s="4" t="s">
        <v>329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>
        <f t="shared" si="12"/>
        <v>0</v>
      </c>
      <c r="AE43" s="4">
        <f t="shared" si="13"/>
        <v>0</v>
      </c>
      <c r="AF43" s="4">
        <f t="shared" si="13"/>
        <v>0</v>
      </c>
      <c r="AG43" s="4">
        <f t="shared" si="13"/>
        <v>0</v>
      </c>
      <c r="AH43" s="4">
        <f t="shared" si="13"/>
        <v>0</v>
      </c>
      <c r="AI43" s="4">
        <f t="shared" si="13"/>
        <v>0</v>
      </c>
      <c r="AJ43" s="4">
        <f t="shared" si="13"/>
        <v>0</v>
      </c>
      <c r="AK43" s="4">
        <f t="shared" si="13"/>
        <v>0</v>
      </c>
      <c r="AL43" s="4">
        <f t="shared" si="13"/>
        <v>0</v>
      </c>
      <c r="AM43" s="4">
        <f t="shared" si="13"/>
        <v>0</v>
      </c>
      <c r="AN43" s="4">
        <f t="shared" si="13"/>
        <v>0</v>
      </c>
      <c r="AO43" s="4">
        <f t="shared" si="13"/>
        <v>0</v>
      </c>
      <c r="AP43" s="4">
        <f t="shared" si="13"/>
        <v>0</v>
      </c>
    </row>
    <row r="44" spans="1:42">
      <c r="A44" s="4"/>
      <c r="B44" s="4" t="s">
        <v>332</v>
      </c>
      <c r="C44" s="4" t="s">
        <v>331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>
        <f t="shared" si="12"/>
        <v>0</v>
      </c>
      <c r="AE44" s="4">
        <f t="shared" si="13"/>
        <v>0</v>
      </c>
      <c r="AF44" s="4">
        <f t="shared" si="13"/>
        <v>0</v>
      </c>
      <c r="AG44" s="4">
        <f t="shared" si="13"/>
        <v>0</v>
      </c>
      <c r="AH44" s="4">
        <f t="shared" si="13"/>
        <v>0</v>
      </c>
      <c r="AI44" s="4">
        <f t="shared" si="13"/>
        <v>0</v>
      </c>
      <c r="AJ44" s="4">
        <f t="shared" si="13"/>
        <v>0</v>
      </c>
      <c r="AK44" s="4">
        <f t="shared" si="13"/>
        <v>0</v>
      </c>
      <c r="AL44" s="4">
        <f t="shared" si="13"/>
        <v>0</v>
      </c>
      <c r="AM44" s="4">
        <f t="shared" si="13"/>
        <v>0</v>
      </c>
      <c r="AN44" s="4">
        <f t="shared" si="13"/>
        <v>0</v>
      </c>
      <c r="AO44" s="4">
        <f t="shared" si="13"/>
        <v>0</v>
      </c>
      <c r="AP44" s="4">
        <f t="shared" si="13"/>
        <v>0</v>
      </c>
    </row>
    <row r="45" spans="1:42">
      <c r="A45" s="4"/>
      <c r="B45" s="4" t="s">
        <v>336</v>
      </c>
      <c r="C45" s="4" t="s">
        <v>335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>
        <f t="shared" si="12"/>
        <v>0</v>
      </c>
      <c r="AE45" s="4">
        <f t="shared" si="13"/>
        <v>0</v>
      </c>
      <c r="AF45" s="4">
        <f t="shared" si="13"/>
        <v>0</v>
      </c>
      <c r="AG45" s="4">
        <f t="shared" si="13"/>
        <v>0</v>
      </c>
      <c r="AH45" s="4">
        <f t="shared" si="13"/>
        <v>0</v>
      </c>
      <c r="AI45" s="4">
        <f t="shared" si="13"/>
        <v>0</v>
      </c>
      <c r="AJ45" s="4">
        <f t="shared" si="13"/>
        <v>0</v>
      </c>
      <c r="AK45" s="4">
        <f t="shared" si="13"/>
        <v>0</v>
      </c>
      <c r="AL45" s="4">
        <f t="shared" si="13"/>
        <v>0</v>
      </c>
      <c r="AM45" s="4">
        <f t="shared" si="13"/>
        <v>0</v>
      </c>
      <c r="AN45" s="4">
        <f t="shared" si="13"/>
        <v>0</v>
      </c>
      <c r="AO45" s="4">
        <f t="shared" si="13"/>
        <v>0</v>
      </c>
      <c r="AP45" s="4">
        <f t="shared" si="13"/>
        <v>0</v>
      </c>
    </row>
    <row r="46" spans="1:42">
      <c r="A46" s="4"/>
      <c r="B46" s="4" t="s">
        <v>342</v>
      </c>
      <c r="C46" s="4" t="s">
        <v>341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>
        <f t="shared" si="12"/>
        <v>0</v>
      </c>
      <c r="AE46" s="4">
        <f t="shared" si="13"/>
        <v>0</v>
      </c>
      <c r="AF46" s="4">
        <f t="shared" si="13"/>
        <v>0</v>
      </c>
      <c r="AG46" s="4">
        <f t="shared" si="13"/>
        <v>0</v>
      </c>
      <c r="AH46" s="4">
        <f t="shared" si="13"/>
        <v>0</v>
      </c>
      <c r="AI46" s="4">
        <f t="shared" si="13"/>
        <v>0</v>
      </c>
      <c r="AJ46" s="4">
        <f t="shared" si="13"/>
        <v>0</v>
      </c>
      <c r="AK46" s="4">
        <f t="shared" si="13"/>
        <v>0</v>
      </c>
      <c r="AL46" s="4">
        <f t="shared" si="13"/>
        <v>0</v>
      </c>
      <c r="AM46" s="4">
        <f t="shared" si="13"/>
        <v>0</v>
      </c>
      <c r="AN46" s="4">
        <f t="shared" si="13"/>
        <v>0</v>
      </c>
      <c r="AO46" s="4">
        <f t="shared" si="13"/>
        <v>0</v>
      </c>
      <c r="AP46" s="4">
        <f t="shared" si="13"/>
        <v>0</v>
      </c>
    </row>
    <row r="47" spans="1:42">
      <c r="A47" s="4"/>
      <c r="B47" s="4" t="s">
        <v>344</v>
      </c>
      <c r="C47" s="4" t="s">
        <v>343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>
        <f t="shared" si="12"/>
        <v>0</v>
      </c>
      <c r="AE47" s="4">
        <f t="shared" si="13"/>
        <v>0</v>
      </c>
      <c r="AF47" s="4">
        <f t="shared" si="13"/>
        <v>0</v>
      </c>
      <c r="AG47" s="4">
        <f t="shared" si="13"/>
        <v>0</v>
      </c>
      <c r="AH47" s="4">
        <f t="shared" si="13"/>
        <v>0</v>
      </c>
      <c r="AI47" s="4">
        <f t="shared" si="13"/>
        <v>0</v>
      </c>
      <c r="AJ47" s="4">
        <f t="shared" si="13"/>
        <v>0</v>
      </c>
      <c r="AK47" s="4">
        <f t="shared" si="13"/>
        <v>0</v>
      </c>
      <c r="AL47" s="4">
        <f t="shared" si="13"/>
        <v>0</v>
      </c>
      <c r="AM47" s="4">
        <f t="shared" si="13"/>
        <v>0</v>
      </c>
      <c r="AN47" s="4">
        <f t="shared" si="13"/>
        <v>0</v>
      </c>
      <c r="AO47" s="4">
        <f t="shared" si="13"/>
        <v>0</v>
      </c>
      <c r="AP47" s="4">
        <f t="shared" si="13"/>
        <v>0</v>
      </c>
    </row>
    <row r="48" spans="1:42">
      <c r="A48" s="4"/>
      <c r="B48" s="4" t="s">
        <v>346</v>
      </c>
      <c r="C48" s="4" t="s">
        <v>345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>
        <f t="shared" si="12"/>
        <v>0</v>
      </c>
      <c r="AE48" s="4">
        <f t="shared" si="13"/>
        <v>0</v>
      </c>
      <c r="AF48" s="4">
        <f t="shared" si="13"/>
        <v>0</v>
      </c>
      <c r="AG48" s="4">
        <f t="shared" si="13"/>
        <v>0</v>
      </c>
      <c r="AH48" s="4">
        <f t="shared" si="13"/>
        <v>0</v>
      </c>
      <c r="AI48" s="4">
        <f t="shared" si="13"/>
        <v>0</v>
      </c>
      <c r="AJ48" s="4">
        <f t="shared" si="13"/>
        <v>0</v>
      </c>
      <c r="AK48" s="4">
        <f t="shared" si="13"/>
        <v>0</v>
      </c>
      <c r="AL48" s="4">
        <f t="shared" si="13"/>
        <v>0</v>
      </c>
      <c r="AM48" s="4">
        <f t="shared" si="13"/>
        <v>0</v>
      </c>
      <c r="AN48" s="4">
        <f t="shared" si="13"/>
        <v>0</v>
      </c>
      <c r="AO48" s="4">
        <f t="shared" si="13"/>
        <v>0</v>
      </c>
      <c r="AP48" s="4">
        <f t="shared" si="13"/>
        <v>0</v>
      </c>
    </row>
    <row r="49" spans="1:42">
      <c r="A49" s="4"/>
      <c r="B49" s="4" t="s">
        <v>350</v>
      </c>
      <c r="C49" s="4" t="s">
        <v>349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>
        <f t="shared" si="12"/>
        <v>0</v>
      </c>
      <c r="AE49" s="4">
        <f t="shared" si="13"/>
        <v>0</v>
      </c>
      <c r="AF49" s="4">
        <f t="shared" si="13"/>
        <v>0</v>
      </c>
      <c r="AG49" s="4">
        <f t="shared" si="13"/>
        <v>0</v>
      </c>
      <c r="AH49" s="4">
        <f t="shared" si="13"/>
        <v>0</v>
      </c>
      <c r="AI49" s="4">
        <f t="shared" si="13"/>
        <v>0</v>
      </c>
      <c r="AJ49" s="4">
        <f t="shared" si="13"/>
        <v>0</v>
      </c>
      <c r="AK49" s="4">
        <f t="shared" si="13"/>
        <v>0</v>
      </c>
      <c r="AL49" s="4">
        <f t="shared" si="13"/>
        <v>0</v>
      </c>
      <c r="AM49" s="4">
        <f t="shared" si="13"/>
        <v>0</v>
      </c>
      <c r="AN49" s="4">
        <f t="shared" si="13"/>
        <v>0</v>
      </c>
      <c r="AO49" s="4">
        <f t="shared" si="13"/>
        <v>0</v>
      </c>
      <c r="AP49" s="4">
        <f t="shared" si="13"/>
        <v>0</v>
      </c>
    </row>
    <row r="50" spans="1:42">
      <c r="A50" s="4"/>
      <c r="B50" s="4" t="s">
        <v>660</v>
      </c>
      <c r="C50" s="4" t="s">
        <v>661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>
        <f t="shared" si="12"/>
        <v>0</v>
      </c>
      <c r="AE50" s="4">
        <f t="shared" si="13"/>
        <v>0</v>
      </c>
      <c r="AF50" s="4">
        <f t="shared" si="13"/>
        <v>0</v>
      </c>
      <c r="AG50" s="4">
        <f t="shared" si="13"/>
        <v>0</v>
      </c>
      <c r="AH50" s="4">
        <f t="shared" si="13"/>
        <v>0</v>
      </c>
      <c r="AI50" s="4">
        <f t="shared" si="13"/>
        <v>0</v>
      </c>
      <c r="AJ50" s="4">
        <f t="shared" si="13"/>
        <v>0</v>
      </c>
      <c r="AK50" s="4">
        <f t="shared" si="13"/>
        <v>0</v>
      </c>
      <c r="AL50" s="4">
        <f t="shared" si="13"/>
        <v>0</v>
      </c>
      <c r="AM50" s="4">
        <f t="shared" si="13"/>
        <v>0</v>
      </c>
      <c r="AN50" s="4">
        <f t="shared" si="13"/>
        <v>0</v>
      </c>
      <c r="AO50" s="4">
        <f t="shared" si="13"/>
        <v>0</v>
      </c>
      <c r="AP50" s="4">
        <f t="shared" si="13"/>
        <v>0</v>
      </c>
    </row>
    <row r="51" spans="1:42">
      <c r="A51" s="4"/>
      <c r="B51" s="4" t="s">
        <v>354</v>
      </c>
      <c r="C51" s="4" t="s">
        <v>353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>
        <f t="shared" si="12"/>
        <v>0</v>
      </c>
      <c r="AE51" s="4">
        <f t="shared" si="13"/>
        <v>0</v>
      </c>
      <c r="AF51" s="4">
        <f t="shared" si="13"/>
        <v>0</v>
      </c>
      <c r="AG51" s="4">
        <f t="shared" si="13"/>
        <v>0</v>
      </c>
      <c r="AH51" s="4">
        <f t="shared" si="13"/>
        <v>0</v>
      </c>
      <c r="AI51" s="4">
        <f t="shared" si="13"/>
        <v>0</v>
      </c>
      <c r="AJ51" s="4">
        <f t="shared" si="13"/>
        <v>0</v>
      </c>
      <c r="AK51" s="4">
        <f t="shared" si="13"/>
        <v>0</v>
      </c>
      <c r="AL51" s="4">
        <f t="shared" si="13"/>
        <v>0</v>
      </c>
      <c r="AM51" s="4">
        <f t="shared" si="13"/>
        <v>0</v>
      </c>
      <c r="AN51" s="4">
        <f t="shared" si="13"/>
        <v>0</v>
      </c>
      <c r="AO51" s="4">
        <f t="shared" si="13"/>
        <v>0</v>
      </c>
      <c r="AP51" s="4">
        <f t="shared" si="13"/>
        <v>0</v>
      </c>
    </row>
    <row r="52" spans="1:42">
      <c r="A52" s="4"/>
      <c r="B52" s="4" t="s">
        <v>662</v>
      </c>
      <c r="C52" s="4" t="s">
        <v>663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>
        <f t="shared" si="12"/>
        <v>0</v>
      </c>
      <c r="AE52" s="4">
        <f t="shared" si="13"/>
        <v>0</v>
      </c>
      <c r="AF52" s="4">
        <f t="shared" si="13"/>
        <v>0</v>
      </c>
      <c r="AG52" s="4">
        <f t="shared" si="13"/>
        <v>0</v>
      </c>
      <c r="AH52" s="4">
        <f t="shared" si="13"/>
        <v>0</v>
      </c>
      <c r="AI52" s="4">
        <f t="shared" si="13"/>
        <v>0</v>
      </c>
      <c r="AJ52" s="4">
        <f t="shared" si="13"/>
        <v>0</v>
      </c>
      <c r="AK52" s="4">
        <f t="shared" si="13"/>
        <v>0</v>
      </c>
      <c r="AL52" s="4">
        <f t="shared" si="13"/>
        <v>0</v>
      </c>
      <c r="AM52" s="4">
        <f t="shared" si="13"/>
        <v>0</v>
      </c>
      <c r="AN52" s="4">
        <f t="shared" si="13"/>
        <v>0</v>
      </c>
      <c r="AO52" s="4">
        <f t="shared" si="13"/>
        <v>0</v>
      </c>
      <c r="AP52" s="4">
        <f t="shared" si="13"/>
        <v>0</v>
      </c>
    </row>
    <row r="53" spans="1:42">
      <c r="A53" s="4"/>
      <c r="B53" s="4" t="s">
        <v>356</v>
      </c>
      <c r="C53" s="4" t="s">
        <v>355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>
        <f t="shared" si="12"/>
        <v>0</v>
      </c>
      <c r="AE53" s="4">
        <f t="shared" si="13"/>
        <v>0</v>
      </c>
      <c r="AF53" s="4">
        <f t="shared" si="13"/>
        <v>0</v>
      </c>
      <c r="AG53" s="4">
        <f t="shared" si="13"/>
        <v>0</v>
      </c>
      <c r="AH53" s="4">
        <f t="shared" si="13"/>
        <v>0</v>
      </c>
      <c r="AI53" s="4">
        <f t="shared" si="13"/>
        <v>0</v>
      </c>
      <c r="AJ53" s="4">
        <f t="shared" si="13"/>
        <v>0</v>
      </c>
      <c r="AK53" s="4">
        <f t="shared" si="13"/>
        <v>0</v>
      </c>
      <c r="AL53" s="4">
        <f t="shared" si="13"/>
        <v>0</v>
      </c>
      <c r="AM53" s="4">
        <f t="shared" si="13"/>
        <v>0</v>
      </c>
      <c r="AN53" s="4">
        <f t="shared" si="13"/>
        <v>0</v>
      </c>
      <c r="AO53" s="4">
        <f t="shared" si="13"/>
        <v>0</v>
      </c>
      <c r="AP53" s="4">
        <f t="shared" si="13"/>
        <v>0</v>
      </c>
    </row>
    <row r="54" spans="1:42">
      <c r="A54" s="4"/>
      <c r="B54" s="4" t="s">
        <v>664</v>
      </c>
      <c r="C54" s="4" t="s">
        <v>665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>
        <f t="shared" si="12"/>
        <v>0</v>
      </c>
      <c r="AE54" s="4">
        <f t="shared" si="13"/>
        <v>0</v>
      </c>
      <c r="AF54" s="4">
        <f t="shared" si="13"/>
        <v>0</v>
      </c>
      <c r="AG54" s="4">
        <f t="shared" si="13"/>
        <v>0</v>
      </c>
      <c r="AH54" s="4">
        <f t="shared" si="13"/>
        <v>0</v>
      </c>
      <c r="AI54" s="4">
        <f t="shared" si="13"/>
        <v>0</v>
      </c>
      <c r="AJ54" s="4">
        <f t="shared" si="13"/>
        <v>0</v>
      </c>
      <c r="AK54" s="4">
        <f t="shared" si="13"/>
        <v>0</v>
      </c>
      <c r="AL54" s="4">
        <f t="shared" si="13"/>
        <v>0</v>
      </c>
      <c r="AM54" s="4">
        <f t="shared" si="13"/>
        <v>0</v>
      </c>
      <c r="AN54" s="4">
        <f t="shared" si="13"/>
        <v>0</v>
      </c>
      <c r="AO54" s="4">
        <f t="shared" si="13"/>
        <v>0</v>
      </c>
      <c r="AP54" s="4">
        <f t="shared" si="13"/>
        <v>0</v>
      </c>
    </row>
    <row r="55" spans="1:42">
      <c r="A55" s="4"/>
      <c r="B55" s="4" t="s">
        <v>358</v>
      </c>
      <c r="C55" s="4" t="s">
        <v>357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>
        <f t="shared" si="12"/>
        <v>0</v>
      </c>
      <c r="AE55" s="4">
        <f t="shared" si="13"/>
        <v>0</v>
      </c>
      <c r="AF55" s="4">
        <f t="shared" si="13"/>
        <v>0</v>
      </c>
      <c r="AG55" s="4">
        <f t="shared" si="13"/>
        <v>0</v>
      </c>
      <c r="AH55" s="4">
        <f t="shared" si="13"/>
        <v>0</v>
      </c>
      <c r="AI55" s="4">
        <f t="shared" si="13"/>
        <v>0</v>
      </c>
      <c r="AJ55" s="4">
        <f t="shared" si="13"/>
        <v>0</v>
      </c>
      <c r="AK55" s="4">
        <f t="shared" si="13"/>
        <v>0</v>
      </c>
      <c r="AL55" s="4">
        <f t="shared" si="13"/>
        <v>0</v>
      </c>
      <c r="AM55" s="4">
        <f t="shared" si="13"/>
        <v>0</v>
      </c>
      <c r="AN55" s="4">
        <f t="shared" si="13"/>
        <v>0</v>
      </c>
      <c r="AO55" s="4">
        <f t="shared" si="13"/>
        <v>0</v>
      </c>
      <c r="AP55" s="4">
        <f t="shared" si="13"/>
        <v>0</v>
      </c>
    </row>
    <row r="56" spans="1:42">
      <c r="A56" s="4"/>
      <c r="B56" s="4" t="s">
        <v>666</v>
      </c>
      <c r="C56" s="4" t="s">
        <v>667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>
        <f t="shared" si="12"/>
        <v>0</v>
      </c>
      <c r="AE56" s="4">
        <f t="shared" si="13"/>
        <v>0</v>
      </c>
      <c r="AF56" s="4">
        <f t="shared" si="13"/>
        <v>0</v>
      </c>
      <c r="AG56" s="4">
        <f t="shared" si="13"/>
        <v>0</v>
      </c>
      <c r="AH56" s="4">
        <f t="shared" ref="AH56:AP77" si="14">H56-U56</f>
        <v>0</v>
      </c>
      <c r="AI56" s="4">
        <f t="shared" si="14"/>
        <v>0</v>
      </c>
      <c r="AJ56" s="4">
        <f t="shared" si="14"/>
        <v>0</v>
      </c>
      <c r="AK56" s="4">
        <f t="shared" si="14"/>
        <v>0</v>
      </c>
      <c r="AL56" s="4">
        <f t="shared" si="14"/>
        <v>0</v>
      </c>
      <c r="AM56" s="4">
        <f t="shared" si="14"/>
        <v>0</v>
      </c>
      <c r="AN56" s="4">
        <f t="shared" si="14"/>
        <v>0</v>
      </c>
      <c r="AO56" s="4">
        <f t="shared" si="14"/>
        <v>0</v>
      </c>
      <c r="AP56" s="4">
        <f t="shared" si="14"/>
        <v>0</v>
      </c>
    </row>
    <row r="57" spans="1:42">
      <c r="A57" s="4"/>
      <c r="B57" s="4" t="s">
        <v>360</v>
      </c>
      <c r="C57" s="4" t="s">
        <v>359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>
        <f t="shared" si="12"/>
        <v>0</v>
      </c>
      <c r="AE57" s="4">
        <f t="shared" ref="AE57:AG77" si="15">E57-R57</f>
        <v>0</v>
      </c>
      <c r="AF57" s="4">
        <f t="shared" si="15"/>
        <v>0</v>
      </c>
      <c r="AG57" s="4">
        <f t="shared" si="15"/>
        <v>0</v>
      </c>
      <c r="AH57" s="4">
        <f t="shared" si="14"/>
        <v>0</v>
      </c>
      <c r="AI57" s="4">
        <f t="shared" si="14"/>
        <v>0</v>
      </c>
      <c r="AJ57" s="4">
        <f t="shared" si="14"/>
        <v>0</v>
      </c>
      <c r="AK57" s="4">
        <f t="shared" si="14"/>
        <v>0</v>
      </c>
      <c r="AL57" s="4">
        <f t="shared" si="14"/>
        <v>0</v>
      </c>
      <c r="AM57" s="4">
        <f t="shared" si="14"/>
        <v>0</v>
      </c>
      <c r="AN57" s="4">
        <f t="shared" si="14"/>
        <v>0</v>
      </c>
      <c r="AO57" s="4">
        <f t="shared" si="14"/>
        <v>0</v>
      </c>
      <c r="AP57" s="4">
        <f t="shared" si="14"/>
        <v>0</v>
      </c>
    </row>
    <row r="58" spans="1:42">
      <c r="A58" s="4"/>
      <c r="B58" s="4" t="s">
        <v>362</v>
      </c>
      <c r="C58" s="4" t="s">
        <v>361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>
        <f t="shared" si="12"/>
        <v>0</v>
      </c>
      <c r="AE58" s="4">
        <f t="shared" si="15"/>
        <v>0</v>
      </c>
      <c r="AF58" s="4">
        <f t="shared" si="15"/>
        <v>0</v>
      </c>
      <c r="AG58" s="4">
        <f t="shared" si="15"/>
        <v>0</v>
      </c>
      <c r="AH58" s="4">
        <f t="shared" si="14"/>
        <v>0</v>
      </c>
      <c r="AI58" s="4">
        <f t="shared" si="14"/>
        <v>0</v>
      </c>
      <c r="AJ58" s="4">
        <f t="shared" si="14"/>
        <v>0</v>
      </c>
      <c r="AK58" s="4">
        <f t="shared" si="14"/>
        <v>0</v>
      </c>
      <c r="AL58" s="4">
        <f t="shared" si="14"/>
        <v>0</v>
      </c>
      <c r="AM58" s="4">
        <f t="shared" si="14"/>
        <v>0</v>
      </c>
      <c r="AN58" s="4">
        <f t="shared" si="14"/>
        <v>0</v>
      </c>
      <c r="AO58" s="4">
        <f t="shared" si="14"/>
        <v>0</v>
      </c>
      <c r="AP58" s="4">
        <f t="shared" si="14"/>
        <v>0</v>
      </c>
    </row>
    <row r="59" spans="1:42">
      <c r="A59" s="4"/>
      <c r="B59" s="4" t="s">
        <v>364</v>
      </c>
      <c r="C59" s="4" t="s">
        <v>363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>
        <f t="shared" si="12"/>
        <v>0</v>
      </c>
      <c r="AE59" s="4">
        <f t="shared" si="15"/>
        <v>0</v>
      </c>
      <c r="AF59" s="4">
        <f t="shared" si="15"/>
        <v>0</v>
      </c>
      <c r="AG59" s="4">
        <f t="shared" si="15"/>
        <v>0</v>
      </c>
      <c r="AH59" s="4">
        <f t="shared" si="14"/>
        <v>0</v>
      </c>
      <c r="AI59" s="4">
        <f t="shared" si="14"/>
        <v>0</v>
      </c>
      <c r="AJ59" s="4">
        <f t="shared" si="14"/>
        <v>0</v>
      </c>
      <c r="AK59" s="4">
        <f t="shared" si="14"/>
        <v>0</v>
      </c>
      <c r="AL59" s="4">
        <f t="shared" si="14"/>
        <v>0</v>
      </c>
      <c r="AM59" s="4">
        <f t="shared" si="14"/>
        <v>0</v>
      </c>
      <c r="AN59" s="4">
        <f t="shared" si="14"/>
        <v>0</v>
      </c>
      <c r="AO59" s="4">
        <f t="shared" si="14"/>
        <v>0</v>
      </c>
      <c r="AP59" s="4">
        <f t="shared" si="14"/>
        <v>0</v>
      </c>
    </row>
    <row r="60" spans="1:42">
      <c r="A60" s="4"/>
      <c r="B60" s="4" t="s">
        <v>366</v>
      </c>
      <c r="C60" s="4" t="s">
        <v>365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>
        <f t="shared" si="12"/>
        <v>0</v>
      </c>
      <c r="AE60" s="4">
        <f t="shared" si="15"/>
        <v>0</v>
      </c>
      <c r="AF60" s="4">
        <f t="shared" si="15"/>
        <v>0</v>
      </c>
      <c r="AG60" s="4">
        <f t="shared" si="15"/>
        <v>0</v>
      </c>
      <c r="AH60" s="4">
        <f t="shared" si="14"/>
        <v>0</v>
      </c>
      <c r="AI60" s="4">
        <f t="shared" si="14"/>
        <v>0</v>
      </c>
      <c r="AJ60" s="4">
        <f t="shared" si="14"/>
        <v>0</v>
      </c>
      <c r="AK60" s="4">
        <f t="shared" si="14"/>
        <v>0</v>
      </c>
      <c r="AL60" s="4">
        <f t="shared" si="14"/>
        <v>0</v>
      </c>
      <c r="AM60" s="4">
        <f t="shared" si="14"/>
        <v>0</v>
      </c>
      <c r="AN60" s="4">
        <f t="shared" si="14"/>
        <v>0</v>
      </c>
      <c r="AO60" s="4">
        <f t="shared" si="14"/>
        <v>0</v>
      </c>
      <c r="AP60" s="4">
        <f t="shared" si="14"/>
        <v>0</v>
      </c>
    </row>
    <row r="61" spans="1:42">
      <c r="A61" s="4"/>
      <c r="B61" s="4" t="s">
        <v>368</v>
      </c>
      <c r="C61" s="4" t="s">
        <v>367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>
        <f t="shared" si="12"/>
        <v>0</v>
      </c>
      <c r="AE61" s="4">
        <f t="shared" si="15"/>
        <v>0</v>
      </c>
      <c r="AF61" s="4">
        <f t="shared" si="15"/>
        <v>0</v>
      </c>
      <c r="AG61" s="4">
        <f t="shared" si="15"/>
        <v>0</v>
      </c>
      <c r="AH61" s="4">
        <f t="shared" si="14"/>
        <v>0</v>
      </c>
      <c r="AI61" s="4">
        <f t="shared" si="14"/>
        <v>0</v>
      </c>
      <c r="AJ61" s="4">
        <f t="shared" si="14"/>
        <v>0</v>
      </c>
      <c r="AK61" s="4">
        <f t="shared" si="14"/>
        <v>0</v>
      </c>
      <c r="AL61" s="4">
        <f t="shared" si="14"/>
        <v>0</v>
      </c>
      <c r="AM61" s="4">
        <f t="shared" si="14"/>
        <v>0</v>
      </c>
      <c r="AN61" s="4">
        <f t="shared" si="14"/>
        <v>0</v>
      </c>
      <c r="AO61" s="4">
        <f t="shared" si="14"/>
        <v>0</v>
      </c>
      <c r="AP61" s="4">
        <f t="shared" si="14"/>
        <v>0</v>
      </c>
    </row>
    <row r="62" spans="1:42">
      <c r="A62" s="4"/>
      <c r="B62" s="4" t="s">
        <v>370</v>
      </c>
      <c r="C62" s="4" t="s">
        <v>369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>
        <f t="shared" si="12"/>
        <v>0</v>
      </c>
      <c r="AE62" s="4">
        <f t="shared" si="15"/>
        <v>0</v>
      </c>
      <c r="AF62" s="4">
        <f t="shared" si="15"/>
        <v>0</v>
      </c>
      <c r="AG62" s="4">
        <f t="shared" si="15"/>
        <v>0</v>
      </c>
      <c r="AH62" s="4">
        <f t="shared" si="14"/>
        <v>0</v>
      </c>
      <c r="AI62" s="4">
        <f t="shared" si="14"/>
        <v>0</v>
      </c>
      <c r="AJ62" s="4">
        <f t="shared" si="14"/>
        <v>0</v>
      </c>
      <c r="AK62" s="4">
        <f t="shared" si="14"/>
        <v>0</v>
      </c>
      <c r="AL62" s="4">
        <f t="shared" si="14"/>
        <v>0</v>
      </c>
      <c r="AM62" s="4">
        <f t="shared" si="14"/>
        <v>0</v>
      </c>
      <c r="AN62" s="4">
        <f t="shared" si="14"/>
        <v>0</v>
      </c>
      <c r="AO62" s="4">
        <f t="shared" si="14"/>
        <v>0</v>
      </c>
      <c r="AP62" s="4">
        <f t="shared" si="14"/>
        <v>0</v>
      </c>
    </row>
    <row r="63" spans="1:42">
      <c r="A63" s="4"/>
      <c r="B63" s="4" t="s">
        <v>372</v>
      </c>
      <c r="C63" s="4" t="s">
        <v>371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>
        <f t="shared" si="12"/>
        <v>0</v>
      </c>
      <c r="AE63" s="4">
        <f t="shared" si="15"/>
        <v>0</v>
      </c>
      <c r="AF63" s="4">
        <f t="shared" si="15"/>
        <v>0</v>
      </c>
      <c r="AG63" s="4">
        <f t="shared" si="15"/>
        <v>0</v>
      </c>
      <c r="AH63" s="4">
        <f t="shared" si="14"/>
        <v>0</v>
      </c>
      <c r="AI63" s="4">
        <f t="shared" si="14"/>
        <v>0</v>
      </c>
      <c r="AJ63" s="4">
        <f t="shared" si="14"/>
        <v>0</v>
      </c>
      <c r="AK63" s="4">
        <f t="shared" si="14"/>
        <v>0</v>
      </c>
      <c r="AL63" s="4">
        <f t="shared" si="14"/>
        <v>0</v>
      </c>
      <c r="AM63" s="4">
        <f t="shared" si="14"/>
        <v>0</v>
      </c>
      <c r="AN63" s="4">
        <f t="shared" si="14"/>
        <v>0</v>
      </c>
      <c r="AO63" s="4">
        <f t="shared" si="14"/>
        <v>0</v>
      </c>
      <c r="AP63" s="4">
        <f t="shared" si="14"/>
        <v>0</v>
      </c>
    </row>
    <row r="64" spans="1:42">
      <c r="A64" s="4"/>
      <c r="B64" s="4" t="s">
        <v>374</v>
      </c>
      <c r="C64" s="4" t="s">
        <v>373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>
        <f t="shared" si="12"/>
        <v>0</v>
      </c>
      <c r="AE64" s="4">
        <f t="shared" si="15"/>
        <v>0</v>
      </c>
      <c r="AF64" s="4">
        <f t="shared" si="15"/>
        <v>0</v>
      </c>
      <c r="AG64" s="4">
        <f t="shared" si="15"/>
        <v>0</v>
      </c>
      <c r="AH64" s="4">
        <f t="shared" si="14"/>
        <v>0</v>
      </c>
      <c r="AI64" s="4">
        <f t="shared" si="14"/>
        <v>0</v>
      </c>
      <c r="AJ64" s="4">
        <f t="shared" si="14"/>
        <v>0</v>
      </c>
      <c r="AK64" s="4">
        <f t="shared" si="14"/>
        <v>0</v>
      </c>
      <c r="AL64" s="4">
        <f t="shared" si="14"/>
        <v>0</v>
      </c>
      <c r="AM64" s="4">
        <f t="shared" si="14"/>
        <v>0</v>
      </c>
      <c r="AN64" s="4">
        <f t="shared" si="14"/>
        <v>0</v>
      </c>
      <c r="AO64" s="4">
        <f t="shared" si="14"/>
        <v>0</v>
      </c>
      <c r="AP64" s="4">
        <f t="shared" si="14"/>
        <v>0</v>
      </c>
    </row>
    <row r="65" spans="1:42">
      <c r="A65" s="4"/>
      <c r="B65" s="4" t="s">
        <v>376</v>
      </c>
      <c r="C65" s="4" t="s">
        <v>375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>
        <f t="shared" si="12"/>
        <v>0</v>
      </c>
      <c r="AE65" s="4">
        <f t="shared" si="15"/>
        <v>0</v>
      </c>
      <c r="AF65" s="4">
        <f t="shared" si="15"/>
        <v>0</v>
      </c>
      <c r="AG65" s="4">
        <f t="shared" si="15"/>
        <v>0</v>
      </c>
      <c r="AH65" s="4">
        <f t="shared" si="14"/>
        <v>0</v>
      </c>
      <c r="AI65" s="4">
        <f t="shared" si="14"/>
        <v>0</v>
      </c>
      <c r="AJ65" s="4">
        <f t="shared" si="14"/>
        <v>0</v>
      </c>
      <c r="AK65" s="4">
        <f t="shared" si="14"/>
        <v>0</v>
      </c>
      <c r="AL65" s="4">
        <f t="shared" si="14"/>
        <v>0</v>
      </c>
      <c r="AM65" s="4">
        <f t="shared" si="14"/>
        <v>0</v>
      </c>
      <c r="AN65" s="4">
        <f t="shared" si="14"/>
        <v>0</v>
      </c>
      <c r="AO65" s="4">
        <f t="shared" si="14"/>
        <v>0</v>
      </c>
      <c r="AP65" s="4">
        <f t="shared" si="14"/>
        <v>0</v>
      </c>
    </row>
    <row r="66" spans="1:42">
      <c r="A66" s="4"/>
      <c r="B66" s="4" t="s">
        <v>378</v>
      </c>
      <c r="C66" s="4" t="s">
        <v>377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>
        <f t="shared" si="12"/>
        <v>0</v>
      </c>
      <c r="AE66" s="4">
        <f t="shared" si="15"/>
        <v>0</v>
      </c>
      <c r="AF66" s="4">
        <f t="shared" si="15"/>
        <v>0</v>
      </c>
      <c r="AG66" s="4">
        <f t="shared" si="15"/>
        <v>0</v>
      </c>
      <c r="AH66" s="4">
        <f t="shared" si="14"/>
        <v>0</v>
      </c>
      <c r="AI66" s="4">
        <f t="shared" si="14"/>
        <v>0</v>
      </c>
      <c r="AJ66" s="4">
        <f t="shared" si="14"/>
        <v>0</v>
      </c>
      <c r="AK66" s="4">
        <f t="shared" si="14"/>
        <v>0</v>
      </c>
      <c r="AL66" s="4">
        <f t="shared" si="14"/>
        <v>0</v>
      </c>
      <c r="AM66" s="4">
        <f t="shared" si="14"/>
        <v>0</v>
      </c>
      <c r="AN66" s="4">
        <f t="shared" si="14"/>
        <v>0</v>
      </c>
      <c r="AO66" s="4">
        <f t="shared" si="14"/>
        <v>0</v>
      </c>
      <c r="AP66" s="4">
        <f t="shared" si="14"/>
        <v>0</v>
      </c>
    </row>
    <row r="67" spans="1:42">
      <c r="A67" s="4"/>
      <c r="B67" s="4" t="s">
        <v>668</v>
      </c>
      <c r="C67" s="4" t="s">
        <v>379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>
        <f t="shared" si="12"/>
        <v>0</v>
      </c>
      <c r="AE67" s="4">
        <f t="shared" si="15"/>
        <v>0</v>
      </c>
      <c r="AF67" s="4">
        <f t="shared" si="15"/>
        <v>0</v>
      </c>
      <c r="AG67" s="4">
        <f t="shared" si="15"/>
        <v>0</v>
      </c>
      <c r="AH67" s="4">
        <f t="shared" si="14"/>
        <v>0</v>
      </c>
      <c r="AI67" s="4">
        <f t="shared" si="14"/>
        <v>0</v>
      </c>
      <c r="AJ67" s="4">
        <f t="shared" si="14"/>
        <v>0</v>
      </c>
      <c r="AK67" s="4">
        <f t="shared" si="14"/>
        <v>0</v>
      </c>
      <c r="AL67" s="4">
        <f t="shared" si="14"/>
        <v>0</v>
      </c>
      <c r="AM67" s="4">
        <f t="shared" si="14"/>
        <v>0</v>
      </c>
      <c r="AN67" s="4">
        <f t="shared" si="14"/>
        <v>0</v>
      </c>
      <c r="AO67" s="4">
        <f t="shared" si="14"/>
        <v>0</v>
      </c>
      <c r="AP67" s="4">
        <f t="shared" si="14"/>
        <v>0</v>
      </c>
    </row>
    <row r="68" spans="1:42">
      <c r="A68" s="4"/>
      <c r="B68" s="4" t="s">
        <v>382</v>
      </c>
      <c r="C68" s="4" t="s">
        <v>381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>
        <f t="shared" si="12"/>
        <v>0</v>
      </c>
      <c r="AE68" s="4">
        <f t="shared" si="15"/>
        <v>0</v>
      </c>
      <c r="AF68" s="4">
        <f t="shared" si="15"/>
        <v>0</v>
      </c>
      <c r="AG68" s="4">
        <f t="shared" si="15"/>
        <v>0</v>
      </c>
      <c r="AH68" s="4">
        <f t="shared" si="14"/>
        <v>0</v>
      </c>
      <c r="AI68" s="4">
        <f t="shared" si="14"/>
        <v>0</v>
      </c>
      <c r="AJ68" s="4">
        <f t="shared" si="14"/>
        <v>0</v>
      </c>
      <c r="AK68" s="4">
        <f t="shared" si="14"/>
        <v>0</v>
      </c>
      <c r="AL68" s="4">
        <f t="shared" si="14"/>
        <v>0</v>
      </c>
      <c r="AM68" s="4">
        <f t="shared" si="14"/>
        <v>0</v>
      </c>
      <c r="AN68" s="4">
        <f t="shared" si="14"/>
        <v>0</v>
      </c>
      <c r="AO68" s="4">
        <f t="shared" si="14"/>
        <v>0</v>
      </c>
      <c r="AP68" s="4">
        <f t="shared" si="14"/>
        <v>0</v>
      </c>
    </row>
    <row r="69" spans="1:42">
      <c r="A69" s="4"/>
      <c r="B69" s="4" t="s">
        <v>669</v>
      </c>
      <c r="C69" s="4" t="s">
        <v>670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>
        <f t="shared" si="12"/>
        <v>0</v>
      </c>
      <c r="AE69" s="4">
        <f t="shared" si="15"/>
        <v>0</v>
      </c>
      <c r="AF69" s="4">
        <f t="shared" si="15"/>
        <v>0</v>
      </c>
      <c r="AG69" s="4">
        <f t="shared" si="15"/>
        <v>0</v>
      </c>
      <c r="AH69" s="4">
        <f t="shared" si="14"/>
        <v>0</v>
      </c>
      <c r="AI69" s="4">
        <f t="shared" si="14"/>
        <v>0</v>
      </c>
      <c r="AJ69" s="4">
        <f t="shared" si="14"/>
        <v>0</v>
      </c>
      <c r="AK69" s="4">
        <f t="shared" si="14"/>
        <v>0</v>
      </c>
      <c r="AL69" s="4">
        <f t="shared" si="14"/>
        <v>0</v>
      </c>
      <c r="AM69" s="4">
        <f t="shared" si="14"/>
        <v>0</v>
      </c>
      <c r="AN69" s="4">
        <f t="shared" si="14"/>
        <v>0</v>
      </c>
      <c r="AO69" s="4">
        <f t="shared" si="14"/>
        <v>0</v>
      </c>
      <c r="AP69" s="4">
        <f t="shared" si="14"/>
        <v>0</v>
      </c>
    </row>
    <row r="70" spans="1:42">
      <c r="A70" s="4"/>
      <c r="B70" s="4" t="s">
        <v>394</v>
      </c>
      <c r="C70" s="4" t="s">
        <v>393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>
        <f t="shared" si="12"/>
        <v>0</v>
      </c>
      <c r="AE70" s="4">
        <f t="shared" si="15"/>
        <v>0</v>
      </c>
      <c r="AF70" s="4">
        <f t="shared" si="15"/>
        <v>0</v>
      </c>
      <c r="AG70" s="4">
        <f t="shared" si="15"/>
        <v>0</v>
      </c>
      <c r="AH70" s="4">
        <f t="shared" si="14"/>
        <v>0</v>
      </c>
      <c r="AI70" s="4">
        <f t="shared" si="14"/>
        <v>0</v>
      </c>
      <c r="AJ70" s="4">
        <f t="shared" si="14"/>
        <v>0</v>
      </c>
      <c r="AK70" s="4">
        <f t="shared" si="14"/>
        <v>0</v>
      </c>
      <c r="AL70" s="4">
        <f t="shared" si="14"/>
        <v>0</v>
      </c>
      <c r="AM70" s="4">
        <f t="shared" si="14"/>
        <v>0</v>
      </c>
      <c r="AN70" s="4">
        <f t="shared" si="14"/>
        <v>0</v>
      </c>
      <c r="AO70" s="4">
        <f t="shared" si="14"/>
        <v>0</v>
      </c>
      <c r="AP70" s="4">
        <f t="shared" si="14"/>
        <v>0</v>
      </c>
    </row>
    <row r="71" spans="1:42">
      <c r="A71" s="4"/>
      <c r="B71" s="4" t="s">
        <v>396</v>
      </c>
      <c r="C71" s="4" t="s">
        <v>395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>
        <f t="shared" si="12"/>
        <v>0</v>
      </c>
      <c r="AE71" s="4">
        <f t="shared" si="15"/>
        <v>0</v>
      </c>
      <c r="AF71" s="4">
        <f t="shared" si="15"/>
        <v>0</v>
      </c>
      <c r="AG71" s="4">
        <f t="shared" si="15"/>
        <v>0</v>
      </c>
      <c r="AH71" s="4">
        <f t="shared" si="14"/>
        <v>0</v>
      </c>
      <c r="AI71" s="4">
        <f t="shared" si="14"/>
        <v>0</v>
      </c>
      <c r="AJ71" s="4">
        <f t="shared" si="14"/>
        <v>0</v>
      </c>
      <c r="AK71" s="4">
        <f t="shared" si="14"/>
        <v>0</v>
      </c>
      <c r="AL71" s="4">
        <f t="shared" si="14"/>
        <v>0</v>
      </c>
      <c r="AM71" s="4">
        <f t="shared" si="14"/>
        <v>0</v>
      </c>
      <c r="AN71" s="4">
        <f t="shared" si="14"/>
        <v>0</v>
      </c>
      <c r="AO71" s="4">
        <f t="shared" si="14"/>
        <v>0</v>
      </c>
      <c r="AP71" s="4">
        <f t="shared" si="14"/>
        <v>0</v>
      </c>
    </row>
    <row r="72" spans="1:42">
      <c r="A72" s="4"/>
      <c r="B72" s="4" t="s">
        <v>402</v>
      </c>
      <c r="C72" s="4" t="s">
        <v>401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>
        <f t="shared" si="12"/>
        <v>0</v>
      </c>
      <c r="AE72" s="4">
        <f t="shared" si="15"/>
        <v>0</v>
      </c>
      <c r="AF72" s="4">
        <f t="shared" si="15"/>
        <v>0</v>
      </c>
      <c r="AG72" s="4">
        <f t="shared" si="15"/>
        <v>0</v>
      </c>
      <c r="AH72" s="4">
        <f t="shared" si="14"/>
        <v>0</v>
      </c>
      <c r="AI72" s="4">
        <f t="shared" si="14"/>
        <v>0</v>
      </c>
      <c r="AJ72" s="4">
        <f t="shared" si="14"/>
        <v>0</v>
      </c>
      <c r="AK72" s="4">
        <f t="shared" si="14"/>
        <v>0</v>
      </c>
      <c r="AL72" s="4">
        <f t="shared" si="14"/>
        <v>0</v>
      </c>
      <c r="AM72" s="4">
        <f t="shared" si="14"/>
        <v>0</v>
      </c>
      <c r="AN72" s="4">
        <f t="shared" si="14"/>
        <v>0</v>
      </c>
      <c r="AO72" s="4">
        <f t="shared" si="14"/>
        <v>0</v>
      </c>
      <c r="AP72" s="4">
        <f t="shared" si="14"/>
        <v>0</v>
      </c>
    </row>
    <row r="73" spans="1:42">
      <c r="A73" s="4"/>
      <c r="B73" s="4" t="s">
        <v>400</v>
      </c>
      <c r="C73" s="4" t="s">
        <v>399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>
        <f t="shared" si="12"/>
        <v>0</v>
      </c>
      <c r="AE73" s="4">
        <f t="shared" si="15"/>
        <v>0</v>
      </c>
      <c r="AF73" s="4">
        <f t="shared" si="15"/>
        <v>0</v>
      </c>
      <c r="AG73" s="4">
        <f t="shared" si="15"/>
        <v>0</v>
      </c>
      <c r="AH73" s="4">
        <f t="shared" si="14"/>
        <v>0</v>
      </c>
      <c r="AI73" s="4">
        <f t="shared" si="14"/>
        <v>0</v>
      </c>
      <c r="AJ73" s="4">
        <f t="shared" si="14"/>
        <v>0</v>
      </c>
      <c r="AK73" s="4">
        <f t="shared" si="14"/>
        <v>0</v>
      </c>
      <c r="AL73" s="4">
        <f t="shared" si="14"/>
        <v>0</v>
      </c>
      <c r="AM73" s="4">
        <f t="shared" si="14"/>
        <v>0</v>
      </c>
      <c r="AN73" s="4">
        <f t="shared" si="14"/>
        <v>0</v>
      </c>
      <c r="AO73" s="4">
        <f t="shared" si="14"/>
        <v>0</v>
      </c>
      <c r="AP73" s="4">
        <f t="shared" si="14"/>
        <v>0</v>
      </c>
    </row>
    <row r="74" spans="1:42">
      <c r="A74" s="4"/>
      <c r="B74" s="4" t="s">
        <v>406</v>
      </c>
      <c r="C74" s="4" t="s">
        <v>405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>
        <f t="shared" si="12"/>
        <v>0</v>
      </c>
      <c r="AE74" s="4">
        <f t="shared" si="15"/>
        <v>0</v>
      </c>
      <c r="AF74" s="4">
        <f t="shared" si="15"/>
        <v>0</v>
      </c>
      <c r="AG74" s="4">
        <f t="shared" si="15"/>
        <v>0</v>
      </c>
      <c r="AH74" s="4">
        <f t="shared" si="14"/>
        <v>0</v>
      </c>
      <c r="AI74" s="4">
        <f t="shared" si="14"/>
        <v>0</v>
      </c>
      <c r="AJ74" s="4">
        <f t="shared" si="14"/>
        <v>0</v>
      </c>
      <c r="AK74" s="4">
        <f t="shared" si="14"/>
        <v>0</v>
      </c>
      <c r="AL74" s="4">
        <f t="shared" si="14"/>
        <v>0</v>
      </c>
      <c r="AM74" s="4">
        <f t="shared" si="14"/>
        <v>0</v>
      </c>
      <c r="AN74" s="4">
        <f t="shared" si="14"/>
        <v>0</v>
      </c>
      <c r="AO74" s="4">
        <f t="shared" si="14"/>
        <v>0</v>
      </c>
      <c r="AP74" s="4">
        <f t="shared" si="14"/>
        <v>0</v>
      </c>
    </row>
    <row r="75" spans="1:42">
      <c r="A75" s="4"/>
      <c r="B75" s="4" t="s">
        <v>384</v>
      </c>
      <c r="C75" s="4" t="s">
        <v>383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>
        <f t="shared" si="12"/>
        <v>0</v>
      </c>
      <c r="AE75" s="4">
        <f t="shared" si="15"/>
        <v>0</v>
      </c>
      <c r="AF75" s="4">
        <f t="shared" si="15"/>
        <v>0</v>
      </c>
      <c r="AG75" s="4">
        <f t="shared" si="15"/>
        <v>0</v>
      </c>
      <c r="AH75" s="4">
        <f t="shared" si="14"/>
        <v>0</v>
      </c>
      <c r="AI75" s="4">
        <f t="shared" si="14"/>
        <v>0</v>
      </c>
      <c r="AJ75" s="4">
        <f t="shared" si="14"/>
        <v>0</v>
      </c>
      <c r="AK75" s="4">
        <f t="shared" si="14"/>
        <v>0</v>
      </c>
      <c r="AL75" s="4">
        <f t="shared" si="14"/>
        <v>0</v>
      </c>
      <c r="AM75" s="4">
        <f t="shared" si="14"/>
        <v>0</v>
      </c>
      <c r="AN75" s="4">
        <f t="shared" si="14"/>
        <v>0</v>
      </c>
      <c r="AO75" s="4">
        <f t="shared" si="14"/>
        <v>0</v>
      </c>
      <c r="AP75" s="4">
        <f t="shared" si="14"/>
        <v>0</v>
      </c>
    </row>
    <row r="76" spans="1:42">
      <c r="A76" s="4"/>
      <c r="B76" s="4" t="s">
        <v>398</v>
      </c>
      <c r="C76" s="4" t="s">
        <v>397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>
        <f t="shared" si="12"/>
        <v>0</v>
      </c>
      <c r="AE76" s="4">
        <f t="shared" si="15"/>
        <v>0</v>
      </c>
      <c r="AF76" s="4">
        <f t="shared" si="15"/>
        <v>0</v>
      </c>
      <c r="AG76" s="4">
        <f t="shared" si="15"/>
        <v>0</v>
      </c>
      <c r="AH76" s="4">
        <f t="shared" si="14"/>
        <v>0</v>
      </c>
      <c r="AI76" s="4">
        <f t="shared" si="14"/>
        <v>0</v>
      </c>
      <c r="AJ76" s="4">
        <f t="shared" si="14"/>
        <v>0</v>
      </c>
      <c r="AK76" s="4">
        <f t="shared" si="14"/>
        <v>0</v>
      </c>
      <c r="AL76" s="4">
        <f t="shared" si="14"/>
        <v>0</v>
      </c>
      <c r="AM76" s="4">
        <f t="shared" si="14"/>
        <v>0</v>
      </c>
      <c r="AN76" s="4">
        <f t="shared" si="14"/>
        <v>0</v>
      </c>
      <c r="AO76" s="4">
        <f t="shared" si="14"/>
        <v>0</v>
      </c>
      <c r="AP76" s="4">
        <f t="shared" si="14"/>
        <v>0</v>
      </c>
    </row>
    <row r="77" spans="1:42">
      <c r="A77" s="4"/>
      <c r="B77" s="4" t="s">
        <v>334</v>
      </c>
      <c r="C77" s="4" t="s">
        <v>333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>
        <f t="shared" si="12"/>
        <v>0</v>
      </c>
      <c r="AE77" s="4">
        <f t="shared" si="15"/>
        <v>0</v>
      </c>
      <c r="AF77" s="4">
        <f t="shared" si="15"/>
        <v>0</v>
      </c>
      <c r="AG77" s="4">
        <f t="shared" si="15"/>
        <v>0</v>
      </c>
      <c r="AH77" s="4">
        <f t="shared" si="14"/>
        <v>0</v>
      </c>
      <c r="AI77" s="4">
        <f t="shared" si="14"/>
        <v>0</v>
      </c>
      <c r="AJ77" s="4">
        <f t="shared" si="14"/>
        <v>0</v>
      </c>
      <c r="AK77" s="4">
        <f t="shared" si="14"/>
        <v>0</v>
      </c>
      <c r="AL77" s="4">
        <f t="shared" si="14"/>
        <v>0</v>
      </c>
      <c r="AM77" s="4">
        <f t="shared" si="14"/>
        <v>0</v>
      </c>
      <c r="AN77" s="4">
        <f t="shared" si="14"/>
        <v>0</v>
      </c>
      <c r="AO77" s="4">
        <f t="shared" si="14"/>
        <v>0</v>
      </c>
      <c r="AP77" s="4">
        <f t="shared" si="14"/>
        <v>0</v>
      </c>
    </row>
    <row r="78" spans="1:4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1:42">
      <c r="A79" s="4" t="s">
        <v>671</v>
      </c>
      <c r="B79" s="4"/>
      <c r="C79" s="4"/>
      <c r="D79" s="4">
        <f>SUM(D80:D89)</f>
        <v>0</v>
      </c>
      <c r="E79" s="4">
        <f t="shared" ref="E79:P79" si="16">SUM(E80:E89)</f>
        <v>0</v>
      </c>
      <c r="F79" s="4">
        <f t="shared" si="16"/>
        <v>0</v>
      </c>
      <c r="G79" s="4">
        <f t="shared" si="16"/>
        <v>0</v>
      </c>
      <c r="H79" s="4">
        <f t="shared" si="16"/>
        <v>0</v>
      </c>
      <c r="I79" s="4">
        <f t="shared" si="16"/>
        <v>0</v>
      </c>
      <c r="J79" s="4">
        <f t="shared" si="16"/>
        <v>0</v>
      </c>
      <c r="K79" s="4">
        <f t="shared" si="16"/>
        <v>0</v>
      </c>
      <c r="L79" s="4">
        <f t="shared" si="16"/>
        <v>0</v>
      </c>
      <c r="M79" s="4">
        <f t="shared" si="16"/>
        <v>0</v>
      </c>
      <c r="N79" s="4">
        <f t="shared" si="16"/>
        <v>0</v>
      </c>
      <c r="O79" s="4">
        <f t="shared" si="16"/>
        <v>0</v>
      </c>
      <c r="P79" s="4">
        <f t="shared" si="16"/>
        <v>0</v>
      </c>
      <c r="Q79" s="4">
        <f>SUM(Q80:Q89)</f>
        <v>0</v>
      </c>
      <c r="R79" s="4">
        <f t="shared" ref="R79:AC79" si="17">SUM(R80:R89)</f>
        <v>0</v>
      </c>
      <c r="S79" s="4">
        <f t="shared" si="17"/>
        <v>0</v>
      </c>
      <c r="T79" s="4">
        <f t="shared" si="17"/>
        <v>0</v>
      </c>
      <c r="U79" s="4">
        <f t="shared" si="17"/>
        <v>0</v>
      </c>
      <c r="V79" s="4">
        <f t="shared" si="17"/>
        <v>0</v>
      </c>
      <c r="W79" s="4">
        <f t="shared" si="17"/>
        <v>0</v>
      </c>
      <c r="X79" s="4">
        <f t="shared" si="17"/>
        <v>0</v>
      </c>
      <c r="Y79" s="4">
        <f t="shared" si="17"/>
        <v>0</v>
      </c>
      <c r="Z79" s="4">
        <f t="shared" si="17"/>
        <v>0</v>
      </c>
      <c r="AA79" s="4">
        <f t="shared" si="17"/>
        <v>0</v>
      </c>
      <c r="AB79" s="4">
        <f t="shared" si="17"/>
        <v>0</v>
      </c>
      <c r="AC79" s="4">
        <f t="shared" si="17"/>
        <v>0</v>
      </c>
      <c r="AD79" s="4">
        <f>SUM(AD80:AD89)</f>
        <v>0</v>
      </c>
      <c r="AE79" s="4">
        <f t="shared" ref="AE79:AP79" si="18">SUM(AE80:AE89)</f>
        <v>0</v>
      </c>
      <c r="AF79" s="4">
        <f t="shared" si="18"/>
        <v>0</v>
      </c>
      <c r="AG79" s="4">
        <f t="shared" si="18"/>
        <v>0</v>
      </c>
      <c r="AH79" s="4">
        <f t="shared" si="18"/>
        <v>0</v>
      </c>
      <c r="AI79" s="4">
        <f t="shared" si="18"/>
        <v>0</v>
      </c>
      <c r="AJ79" s="4">
        <f t="shared" si="18"/>
        <v>0</v>
      </c>
      <c r="AK79" s="4">
        <f t="shared" si="18"/>
        <v>0</v>
      </c>
      <c r="AL79" s="4">
        <f t="shared" si="18"/>
        <v>0</v>
      </c>
      <c r="AM79" s="4">
        <f t="shared" si="18"/>
        <v>0</v>
      </c>
      <c r="AN79" s="4">
        <f t="shared" si="18"/>
        <v>0</v>
      </c>
      <c r="AO79" s="4">
        <f t="shared" si="18"/>
        <v>0</v>
      </c>
      <c r="AP79" s="4">
        <f t="shared" si="18"/>
        <v>0</v>
      </c>
    </row>
    <row r="80" spans="1:42">
      <c r="A80" s="4">
        <v>1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1:42">
      <c r="A81" s="4">
        <v>2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1:42">
      <c r="A82" s="4">
        <v>3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1:42">
      <c r="A83" s="4">
        <v>4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42">
      <c r="A84" s="4">
        <v>5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42">
      <c r="A85" s="4">
        <v>6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42">
      <c r="A86" s="4">
        <v>7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>
      <c r="A87" s="4">
        <v>8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42">
      <c r="A88" s="4">
        <v>9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>
      <c r="A89" s="4">
        <v>10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>
      <c r="A92" s="4" t="s">
        <v>672</v>
      </c>
      <c r="B92" s="4"/>
      <c r="C92" s="4"/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>
      <c r="A93" s="4">
        <v>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>
      <c r="A94" s="4">
        <v>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>
      <c r="A95" s="4">
        <v>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>
      <c r="A96" s="4">
        <v>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>
      <c r="A97" s="4">
        <v>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>
      <c r="A98" s="4">
        <v>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>
      <c r="A99" s="4">
        <v>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>
      <c r="A100" s="4">
        <v>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>
      <c r="A101" s="4">
        <v>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>
      <c r="A102" s="4">
        <v>10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>
      <c r="A104" s="4" t="s">
        <v>673</v>
      </c>
      <c r="B104" s="4"/>
      <c r="C104" s="4"/>
      <c r="D104" s="4">
        <f t="shared" ref="D104:AP104" si="19">SUM(D105:D117)</f>
        <v>0</v>
      </c>
      <c r="E104" s="4">
        <f t="shared" si="19"/>
        <v>0</v>
      </c>
      <c r="F104" s="4">
        <f t="shared" si="19"/>
        <v>0</v>
      </c>
      <c r="G104" s="4">
        <f t="shared" si="19"/>
        <v>0</v>
      </c>
      <c r="H104" s="4">
        <f t="shared" si="19"/>
        <v>0</v>
      </c>
      <c r="I104" s="4">
        <f t="shared" si="19"/>
        <v>0</v>
      </c>
      <c r="J104" s="4">
        <f t="shared" si="19"/>
        <v>0</v>
      </c>
      <c r="K104" s="4">
        <f t="shared" si="19"/>
        <v>0</v>
      </c>
      <c r="L104" s="4">
        <f t="shared" si="19"/>
        <v>0</v>
      </c>
      <c r="M104" s="4">
        <f t="shared" si="19"/>
        <v>0</v>
      </c>
      <c r="N104" s="4">
        <f t="shared" si="19"/>
        <v>0</v>
      </c>
      <c r="O104" s="4">
        <f t="shared" si="19"/>
        <v>0</v>
      </c>
      <c r="P104" s="4">
        <f t="shared" si="19"/>
        <v>0</v>
      </c>
      <c r="Q104" s="4">
        <f t="shared" si="19"/>
        <v>0</v>
      </c>
      <c r="R104" s="4">
        <f t="shared" si="19"/>
        <v>0</v>
      </c>
      <c r="S104" s="4">
        <f t="shared" si="19"/>
        <v>0</v>
      </c>
      <c r="T104" s="4">
        <f t="shared" si="19"/>
        <v>0</v>
      </c>
      <c r="U104" s="4">
        <f t="shared" si="19"/>
        <v>0</v>
      </c>
      <c r="V104" s="4">
        <f t="shared" si="19"/>
        <v>0</v>
      </c>
      <c r="W104" s="4">
        <f t="shared" si="19"/>
        <v>0</v>
      </c>
      <c r="X104" s="4">
        <f t="shared" si="19"/>
        <v>0</v>
      </c>
      <c r="Y104" s="4">
        <f t="shared" si="19"/>
        <v>0</v>
      </c>
      <c r="Z104" s="4">
        <f t="shared" si="19"/>
        <v>0</v>
      </c>
      <c r="AA104" s="4">
        <f t="shared" si="19"/>
        <v>0</v>
      </c>
      <c r="AB104" s="4">
        <f t="shared" si="19"/>
        <v>0</v>
      </c>
      <c r="AC104" s="4">
        <f t="shared" si="19"/>
        <v>0</v>
      </c>
      <c r="AD104" s="4">
        <f t="shared" si="19"/>
        <v>0</v>
      </c>
      <c r="AE104" s="4">
        <f t="shared" si="19"/>
        <v>0</v>
      </c>
      <c r="AF104" s="4">
        <f t="shared" si="19"/>
        <v>0</v>
      </c>
      <c r="AG104" s="4">
        <f t="shared" si="19"/>
        <v>0</v>
      </c>
      <c r="AH104" s="4">
        <f t="shared" si="19"/>
        <v>0</v>
      </c>
      <c r="AI104" s="4">
        <f t="shared" si="19"/>
        <v>0</v>
      </c>
      <c r="AJ104" s="4">
        <f t="shared" si="19"/>
        <v>0</v>
      </c>
      <c r="AK104" s="4">
        <f t="shared" si="19"/>
        <v>0</v>
      </c>
      <c r="AL104" s="4">
        <f t="shared" si="19"/>
        <v>0</v>
      </c>
      <c r="AM104" s="4">
        <f t="shared" si="19"/>
        <v>0</v>
      </c>
      <c r="AN104" s="4">
        <f t="shared" si="19"/>
        <v>0</v>
      </c>
      <c r="AO104" s="4">
        <f t="shared" si="19"/>
        <v>0</v>
      </c>
      <c r="AP104" s="4">
        <f t="shared" si="19"/>
        <v>0</v>
      </c>
    </row>
    <row r="105" spans="1:42">
      <c r="A105" s="4"/>
      <c r="B105" s="4" t="s">
        <v>320</v>
      </c>
      <c r="C105" s="4" t="s">
        <v>319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>
        <f t="shared" ref="AD105:AD117" si="20">SUM(AE105:AP105)</f>
        <v>0</v>
      </c>
      <c r="AE105" s="4">
        <f t="shared" ref="AE105:AP117" si="21">E105-R105</f>
        <v>0</v>
      </c>
      <c r="AF105" s="4">
        <f t="shared" si="21"/>
        <v>0</v>
      </c>
      <c r="AG105" s="4">
        <f t="shared" si="21"/>
        <v>0</v>
      </c>
      <c r="AH105" s="4">
        <f t="shared" si="21"/>
        <v>0</v>
      </c>
      <c r="AI105" s="4">
        <f t="shared" si="21"/>
        <v>0</v>
      </c>
      <c r="AJ105" s="4">
        <f t="shared" si="21"/>
        <v>0</v>
      </c>
      <c r="AK105" s="4">
        <f t="shared" si="21"/>
        <v>0</v>
      </c>
      <c r="AL105" s="4">
        <f t="shared" si="21"/>
        <v>0</v>
      </c>
      <c r="AM105" s="4">
        <f t="shared" si="21"/>
        <v>0</v>
      </c>
      <c r="AN105" s="4">
        <f t="shared" si="21"/>
        <v>0</v>
      </c>
      <c r="AO105" s="4">
        <f t="shared" si="21"/>
        <v>0</v>
      </c>
      <c r="AP105" s="4">
        <f t="shared" si="21"/>
        <v>0</v>
      </c>
    </row>
    <row r="106" spans="1:42">
      <c r="A106" s="4"/>
      <c r="B106" s="4" t="s">
        <v>322</v>
      </c>
      <c r="C106" s="4" t="s">
        <v>321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>
        <f t="shared" si="20"/>
        <v>0</v>
      </c>
      <c r="AE106" s="4">
        <f t="shared" si="21"/>
        <v>0</v>
      </c>
      <c r="AF106" s="4">
        <f t="shared" si="21"/>
        <v>0</v>
      </c>
      <c r="AG106" s="4">
        <f t="shared" si="21"/>
        <v>0</v>
      </c>
      <c r="AH106" s="4">
        <f t="shared" si="21"/>
        <v>0</v>
      </c>
      <c r="AI106" s="4">
        <f t="shared" si="21"/>
        <v>0</v>
      </c>
      <c r="AJ106" s="4">
        <f t="shared" si="21"/>
        <v>0</v>
      </c>
      <c r="AK106" s="4">
        <f t="shared" si="21"/>
        <v>0</v>
      </c>
      <c r="AL106" s="4">
        <f t="shared" si="21"/>
        <v>0</v>
      </c>
      <c r="AM106" s="4">
        <f t="shared" si="21"/>
        <v>0</v>
      </c>
      <c r="AN106" s="4">
        <f t="shared" si="21"/>
        <v>0</v>
      </c>
      <c r="AO106" s="4">
        <f t="shared" si="21"/>
        <v>0</v>
      </c>
      <c r="AP106" s="4">
        <f t="shared" si="21"/>
        <v>0</v>
      </c>
    </row>
    <row r="107" spans="1:42">
      <c r="A107" s="4"/>
      <c r="B107" s="4" t="s">
        <v>324</v>
      </c>
      <c r="C107" s="4" t="s">
        <v>323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>
        <f t="shared" si="20"/>
        <v>0</v>
      </c>
      <c r="AE107" s="4">
        <f t="shared" si="21"/>
        <v>0</v>
      </c>
      <c r="AF107" s="4">
        <f t="shared" si="21"/>
        <v>0</v>
      </c>
      <c r="AG107" s="4">
        <f t="shared" si="21"/>
        <v>0</v>
      </c>
      <c r="AH107" s="4">
        <f t="shared" si="21"/>
        <v>0</v>
      </c>
      <c r="AI107" s="4">
        <f t="shared" si="21"/>
        <v>0</v>
      </c>
      <c r="AJ107" s="4">
        <f t="shared" si="21"/>
        <v>0</v>
      </c>
      <c r="AK107" s="4">
        <f t="shared" si="21"/>
        <v>0</v>
      </c>
      <c r="AL107" s="4">
        <f t="shared" si="21"/>
        <v>0</v>
      </c>
      <c r="AM107" s="4">
        <f t="shared" si="21"/>
        <v>0</v>
      </c>
      <c r="AN107" s="4">
        <f t="shared" si="21"/>
        <v>0</v>
      </c>
      <c r="AO107" s="4">
        <f t="shared" si="21"/>
        <v>0</v>
      </c>
      <c r="AP107" s="4">
        <f t="shared" si="21"/>
        <v>0</v>
      </c>
    </row>
    <row r="108" spans="1:42">
      <c r="A108" s="4"/>
      <c r="B108" s="4" t="s">
        <v>328</v>
      </c>
      <c r="C108" s="4" t="s">
        <v>327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>
        <f t="shared" si="20"/>
        <v>0</v>
      </c>
      <c r="AE108" s="4">
        <f t="shared" si="21"/>
        <v>0</v>
      </c>
      <c r="AF108" s="4">
        <f t="shared" si="21"/>
        <v>0</v>
      </c>
      <c r="AG108" s="4">
        <f t="shared" si="21"/>
        <v>0</v>
      </c>
      <c r="AH108" s="4">
        <f t="shared" si="21"/>
        <v>0</v>
      </c>
      <c r="AI108" s="4">
        <f t="shared" si="21"/>
        <v>0</v>
      </c>
      <c r="AJ108" s="4">
        <f t="shared" si="21"/>
        <v>0</v>
      </c>
      <c r="AK108" s="4">
        <f t="shared" si="21"/>
        <v>0</v>
      </c>
      <c r="AL108" s="4">
        <f t="shared" si="21"/>
        <v>0</v>
      </c>
      <c r="AM108" s="4">
        <f t="shared" si="21"/>
        <v>0</v>
      </c>
      <c r="AN108" s="4">
        <f t="shared" si="21"/>
        <v>0</v>
      </c>
      <c r="AO108" s="4">
        <f t="shared" si="21"/>
        <v>0</v>
      </c>
      <c r="AP108" s="4">
        <f t="shared" si="21"/>
        <v>0</v>
      </c>
    </row>
    <row r="109" spans="1:42">
      <c r="A109" s="4"/>
      <c r="B109" s="4" t="s">
        <v>338</v>
      </c>
      <c r="C109" s="4" t="s">
        <v>337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>
        <f t="shared" si="20"/>
        <v>0</v>
      </c>
      <c r="AE109" s="4">
        <f t="shared" si="21"/>
        <v>0</v>
      </c>
      <c r="AF109" s="4">
        <f t="shared" si="21"/>
        <v>0</v>
      </c>
      <c r="AG109" s="4">
        <f t="shared" si="21"/>
        <v>0</v>
      </c>
      <c r="AH109" s="4">
        <f t="shared" si="21"/>
        <v>0</v>
      </c>
      <c r="AI109" s="4">
        <f t="shared" si="21"/>
        <v>0</v>
      </c>
      <c r="AJ109" s="4">
        <f t="shared" si="21"/>
        <v>0</v>
      </c>
      <c r="AK109" s="4">
        <f t="shared" si="21"/>
        <v>0</v>
      </c>
      <c r="AL109" s="4">
        <f t="shared" si="21"/>
        <v>0</v>
      </c>
      <c r="AM109" s="4">
        <f t="shared" si="21"/>
        <v>0</v>
      </c>
      <c r="AN109" s="4">
        <f t="shared" si="21"/>
        <v>0</v>
      </c>
      <c r="AO109" s="4">
        <f t="shared" si="21"/>
        <v>0</v>
      </c>
      <c r="AP109" s="4">
        <f t="shared" si="21"/>
        <v>0</v>
      </c>
    </row>
    <row r="110" spans="1:42">
      <c r="A110" s="4"/>
      <c r="B110" s="4" t="s">
        <v>340</v>
      </c>
      <c r="C110" s="4" t="s">
        <v>339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>
        <f t="shared" si="20"/>
        <v>0</v>
      </c>
      <c r="AE110" s="4">
        <f t="shared" si="21"/>
        <v>0</v>
      </c>
      <c r="AF110" s="4">
        <f t="shared" si="21"/>
        <v>0</v>
      </c>
      <c r="AG110" s="4">
        <f t="shared" si="21"/>
        <v>0</v>
      </c>
      <c r="AH110" s="4">
        <f t="shared" si="21"/>
        <v>0</v>
      </c>
      <c r="AI110" s="4">
        <f t="shared" si="21"/>
        <v>0</v>
      </c>
      <c r="AJ110" s="4">
        <f t="shared" si="21"/>
        <v>0</v>
      </c>
      <c r="AK110" s="4">
        <f t="shared" si="21"/>
        <v>0</v>
      </c>
      <c r="AL110" s="4">
        <f t="shared" si="21"/>
        <v>0</v>
      </c>
      <c r="AM110" s="4">
        <f t="shared" si="21"/>
        <v>0</v>
      </c>
      <c r="AN110" s="4">
        <f t="shared" si="21"/>
        <v>0</v>
      </c>
      <c r="AO110" s="4">
        <f t="shared" si="21"/>
        <v>0</v>
      </c>
      <c r="AP110" s="4">
        <f t="shared" si="21"/>
        <v>0</v>
      </c>
    </row>
    <row r="111" spans="1:42">
      <c r="A111" s="4"/>
      <c r="B111" s="4" t="s">
        <v>674</v>
      </c>
      <c r="C111" s="4" t="s">
        <v>347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>
        <f t="shared" si="20"/>
        <v>0</v>
      </c>
      <c r="AE111" s="4">
        <f t="shared" si="21"/>
        <v>0</v>
      </c>
      <c r="AF111" s="4">
        <f t="shared" si="21"/>
        <v>0</v>
      </c>
      <c r="AG111" s="4">
        <f t="shared" si="21"/>
        <v>0</v>
      </c>
      <c r="AH111" s="4">
        <f t="shared" si="21"/>
        <v>0</v>
      </c>
      <c r="AI111" s="4">
        <f t="shared" si="21"/>
        <v>0</v>
      </c>
      <c r="AJ111" s="4">
        <f t="shared" si="21"/>
        <v>0</v>
      </c>
      <c r="AK111" s="4">
        <f t="shared" si="21"/>
        <v>0</v>
      </c>
      <c r="AL111" s="4">
        <f t="shared" si="21"/>
        <v>0</v>
      </c>
      <c r="AM111" s="4">
        <f t="shared" si="21"/>
        <v>0</v>
      </c>
      <c r="AN111" s="4">
        <f t="shared" si="21"/>
        <v>0</v>
      </c>
      <c r="AO111" s="4">
        <f t="shared" si="21"/>
        <v>0</v>
      </c>
      <c r="AP111" s="4">
        <f t="shared" si="21"/>
        <v>0</v>
      </c>
    </row>
    <row r="112" spans="1:42">
      <c r="A112" s="4"/>
      <c r="B112" s="4" t="s">
        <v>675</v>
      </c>
      <c r="C112" s="4" t="s">
        <v>385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>
        <f t="shared" si="20"/>
        <v>0</v>
      </c>
      <c r="AE112" s="4">
        <f t="shared" si="21"/>
        <v>0</v>
      </c>
      <c r="AF112" s="4">
        <f t="shared" si="21"/>
        <v>0</v>
      </c>
      <c r="AG112" s="4">
        <f t="shared" si="21"/>
        <v>0</v>
      </c>
      <c r="AH112" s="4">
        <f t="shared" si="21"/>
        <v>0</v>
      </c>
      <c r="AI112" s="4">
        <f t="shared" si="21"/>
        <v>0</v>
      </c>
      <c r="AJ112" s="4">
        <f t="shared" si="21"/>
        <v>0</v>
      </c>
      <c r="AK112" s="4">
        <f t="shared" si="21"/>
        <v>0</v>
      </c>
      <c r="AL112" s="4">
        <f t="shared" si="21"/>
        <v>0</v>
      </c>
      <c r="AM112" s="4">
        <f t="shared" si="21"/>
        <v>0</v>
      </c>
      <c r="AN112" s="4">
        <f t="shared" si="21"/>
        <v>0</v>
      </c>
      <c r="AO112" s="4">
        <f t="shared" si="21"/>
        <v>0</v>
      </c>
      <c r="AP112" s="4">
        <f t="shared" si="21"/>
        <v>0</v>
      </c>
    </row>
    <row r="113" spans="1:42">
      <c r="A113" s="4"/>
      <c r="B113" s="4" t="s">
        <v>388</v>
      </c>
      <c r="C113" s="4" t="s">
        <v>387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>
        <f t="shared" si="20"/>
        <v>0</v>
      </c>
      <c r="AE113" s="4">
        <f t="shared" si="21"/>
        <v>0</v>
      </c>
      <c r="AF113" s="4">
        <f t="shared" si="21"/>
        <v>0</v>
      </c>
      <c r="AG113" s="4">
        <f t="shared" si="21"/>
        <v>0</v>
      </c>
      <c r="AH113" s="4">
        <f t="shared" si="21"/>
        <v>0</v>
      </c>
      <c r="AI113" s="4">
        <f t="shared" si="21"/>
        <v>0</v>
      </c>
      <c r="AJ113" s="4">
        <f t="shared" si="21"/>
        <v>0</v>
      </c>
      <c r="AK113" s="4">
        <f t="shared" si="21"/>
        <v>0</v>
      </c>
      <c r="AL113" s="4">
        <f t="shared" si="21"/>
        <v>0</v>
      </c>
      <c r="AM113" s="4">
        <f t="shared" si="21"/>
        <v>0</v>
      </c>
      <c r="AN113" s="4">
        <f t="shared" si="21"/>
        <v>0</v>
      </c>
      <c r="AO113" s="4">
        <f t="shared" si="21"/>
        <v>0</v>
      </c>
      <c r="AP113" s="4">
        <f t="shared" si="21"/>
        <v>0</v>
      </c>
    </row>
    <row r="114" spans="1:42">
      <c r="A114" s="4"/>
      <c r="B114" s="4" t="s">
        <v>390</v>
      </c>
      <c r="C114" s="4" t="s">
        <v>389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>
        <f t="shared" si="20"/>
        <v>0</v>
      </c>
      <c r="AE114" s="4">
        <f t="shared" si="21"/>
        <v>0</v>
      </c>
      <c r="AF114" s="4">
        <f t="shared" si="21"/>
        <v>0</v>
      </c>
      <c r="AG114" s="4">
        <f t="shared" si="21"/>
        <v>0</v>
      </c>
      <c r="AH114" s="4">
        <f t="shared" si="21"/>
        <v>0</v>
      </c>
      <c r="AI114" s="4">
        <f t="shared" si="21"/>
        <v>0</v>
      </c>
      <c r="AJ114" s="4">
        <f t="shared" si="21"/>
        <v>0</v>
      </c>
      <c r="AK114" s="4">
        <f t="shared" si="21"/>
        <v>0</v>
      </c>
      <c r="AL114" s="4">
        <f t="shared" si="21"/>
        <v>0</v>
      </c>
      <c r="AM114" s="4">
        <f t="shared" si="21"/>
        <v>0</v>
      </c>
      <c r="AN114" s="4">
        <f t="shared" si="21"/>
        <v>0</v>
      </c>
      <c r="AO114" s="4">
        <f t="shared" si="21"/>
        <v>0</v>
      </c>
      <c r="AP114" s="4">
        <f t="shared" si="21"/>
        <v>0</v>
      </c>
    </row>
    <row r="115" spans="1:42">
      <c r="A115" s="4"/>
      <c r="B115" s="4" t="s">
        <v>392</v>
      </c>
      <c r="C115" s="4" t="s">
        <v>391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>
        <f t="shared" si="20"/>
        <v>0</v>
      </c>
      <c r="AE115" s="4">
        <f t="shared" si="21"/>
        <v>0</v>
      </c>
      <c r="AF115" s="4">
        <f t="shared" si="21"/>
        <v>0</v>
      </c>
      <c r="AG115" s="4">
        <f t="shared" si="21"/>
        <v>0</v>
      </c>
      <c r="AH115" s="4">
        <f t="shared" si="21"/>
        <v>0</v>
      </c>
      <c r="AI115" s="4">
        <f t="shared" si="21"/>
        <v>0</v>
      </c>
      <c r="AJ115" s="4">
        <f t="shared" si="21"/>
        <v>0</v>
      </c>
      <c r="AK115" s="4">
        <f t="shared" si="21"/>
        <v>0</v>
      </c>
      <c r="AL115" s="4">
        <f t="shared" si="21"/>
        <v>0</v>
      </c>
      <c r="AM115" s="4">
        <f t="shared" si="21"/>
        <v>0</v>
      </c>
      <c r="AN115" s="4">
        <f t="shared" si="21"/>
        <v>0</v>
      </c>
      <c r="AO115" s="4">
        <f t="shared" si="21"/>
        <v>0</v>
      </c>
      <c r="AP115" s="4">
        <f t="shared" si="21"/>
        <v>0</v>
      </c>
    </row>
    <row r="116" spans="1:42">
      <c r="A116" s="4"/>
      <c r="B116" s="4" t="s">
        <v>404</v>
      </c>
      <c r="C116" s="4" t="s">
        <v>403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>
        <f t="shared" si="20"/>
        <v>0</v>
      </c>
      <c r="AE116" s="4">
        <f t="shared" si="21"/>
        <v>0</v>
      </c>
      <c r="AF116" s="4">
        <f t="shared" si="21"/>
        <v>0</v>
      </c>
      <c r="AG116" s="4">
        <f t="shared" si="21"/>
        <v>0</v>
      </c>
      <c r="AH116" s="4">
        <f t="shared" si="21"/>
        <v>0</v>
      </c>
      <c r="AI116" s="4">
        <f t="shared" si="21"/>
        <v>0</v>
      </c>
      <c r="AJ116" s="4">
        <f t="shared" si="21"/>
        <v>0</v>
      </c>
      <c r="AK116" s="4">
        <f t="shared" si="21"/>
        <v>0</v>
      </c>
      <c r="AL116" s="4">
        <f t="shared" si="21"/>
        <v>0</v>
      </c>
      <c r="AM116" s="4">
        <f t="shared" si="21"/>
        <v>0</v>
      </c>
      <c r="AN116" s="4">
        <f t="shared" si="21"/>
        <v>0</v>
      </c>
      <c r="AO116" s="4">
        <f t="shared" si="21"/>
        <v>0</v>
      </c>
      <c r="AP116" s="4">
        <f t="shared" si="21"/>
        <v>0</v>
      </c>
    </row>
    <row r="117" spans="1:42">
      <c r="A117" s="4"/>
      <c r="B117" s="4" t="s">
        <v>352</v>
      </c>
      <c r="C117" s="4" t="s">
        <v>351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>
        <f t="shared" si="20"/>
        <v>0</v>
      </c>
      <c r="AE117" s="4">
        <f t="shared" si="21"/>
        <v>0</v>
      </c>
      <c r="AF117" s="4">
        <f t="shared" si="21"/>
        <v>0</v>
      </c>
      <c r="AG117" s="4">
        <f t="shared" si="21"/>
        <v>0</v>
      </c>
      <c r="AH117" s="4">
        <f t="shared" si="21"/>
        <v>0</v>
      </c>
      <c r="AI117" s="4">
        <f t="shared" si="21"/>
        <v>0</v>
      </c>
      <c r="AJ117" s="4">
        <f t="shared" si="21"/>
        <v>0</v>
      </c>
      <c r="AK117" s="4">
        <f t="shared" si="21"/>
        <v>0</v>
      </c>
      <c r="AL117" s="4">
        <f t="shared" si="21"/>
        <v>0</v>
      </c>
      <c r="AM117" s="4">
        <f t="shared" si="21"/>
        <v>0</v>
      </c>
      <c r="AN117" s="4">
        <f t="shared" si="21"/>
        <v>0</v>
      </c>
      <c r="AO117" s="4">
        <f t="shared" si="21"/>
        <v>0</v>
      </c>
      <c r="AP117" s="4">
        <f t="shared" si="21"/>
        <v>0</v>
      </c>
    </row>
    <row r="118" spans="1:42">
      <c r="A118" s="4" t="s">
        <v>676</v>
      </c>
      <c r="B118" s="4"/>
      <c r="C118" s="4"/>
      <c r="D118" s="4">
        <f>D104+D92+D79+D8</f>
        <v>0</v>
      </c>
      <c r="E118" s="4">
        <f t="shared" ref="E118:AP118" si="22">E104+E92+E79+E8</f>
        <v>0</v>
      </c>
      <c r="F118" s="4">
        <f t="shared" si="22"/>
        <v>0</v>
      </c>
      <c r="G118" s="4">
        <f t="shared" si="22"/>
        <v>0</v>
      </c>
      <c r="H118" s="4">
        <f t="shared" si="22"/>
        <v>0</v>
      </c>
      <c r="I118" s="4">
        <f t="shared" si="22"/>
        <v>0</v>
      </c>
      <c r="J118" s="4">
        <f t="shared" si="22"/>
        <v>0</v>
      </c>
      <c r="K118" s="4">
        <f t="shared" si="22"/>
        <v>0</v>
      </c>
      <c r="L118" s="4">
        <f t="shared" si="22"/>
        <v>0</v>
      </c>
      <c r="M118" s="4">
        <f t="shared" si="22"/>
        <v>0</v>
      </c>
      <c r="N118" s="4">
        <f t="shared" si="22"/>
        <v>0</v>
      </c>
      <c r="O118" s="4">
        <f t="shared" si="22"/>
        <v>0</v>
      </c>
      <c r="P118" s="4">
        <f t="shared" si="22"/>
        <v>0</v>
      </c>
      <c r="Q118" s="4">
        <f>Q104+Q92+Q79+Q8</f>
        <v>0</v>
      </c>
      <c r="R118" s="4">
        <f t="shared" si="22"/>
        <v>0</v>
      </c>
      <c r="S118" s="4">
        <f t="shared" si="22"/>
        <v>0</v>
      </c>
      <c r="T118" s="4">
        <f t="shared" si="22"/>
        <v>0</v>
      </c>
      <c r="U118" s="4">
        <f t="shared" si="22"/>
        <v>0</v>
      </c>
      <c r="V118" s="4">
        <f t="shared" si="22"/>
        <v>0</v>
      </c>
      <c r="W118" s="4">
        <f t="shared" si="22"/>
        <v>0</v>
      </c>
      <c r="X118" s="4">
        <f t="shared" si="22"/>
        <v>0</v>
      </c>
      <c r="Y118" s="4">
        <f t="shared" si="22"/>
        <v>0</v>
      </c>
      <c r="Z118" s="4">
        <f t="shared" si="22"/>
        <v>0</v>
      </c>
      <c r="AA118" s="4">
        <f t="shared" si="22"/>
        <v>0</v>
      </c>
      <c r="AB118" s="4">
        <f t="shared" si="22"/>
        <v>0</v>
      </c>
      <c r="AC118" s="4">
        <f t="shared" si="22"/>
        <v>0</v>
      </c>
      <c r="AD118" s="4">
        <f>AD104+AD92+AD79+AD8</f>
        <v>0</v>
      </c>
      <c r="AE118" s="4">
        <f t="shared" si="22"/>
        <v>0</v>
      </c>
      <c r="AF118" s="4">
        <f t="shared" si="22"/>
        <v>0</v>
      </c>
      <c r="AG118" s="4">
        <f t="shared" si="22"/>
        <v>0</v>
      </c>
      <c r="AH118" s="4">
        <f t="shared" si="22"/>
        <v>0</v>
      </c>
      <c r="AI118" s="4">
        <f t="shared" si="22"/>
        <v>0</v>
      </c>
      <c r="AJ118" s="4">
        <f t="shared" si="22"/>
        <v>0</v>
      </c>
      <c r="AK118" s="4">
        <f t="shared" si="22"/>
        <v>0</v>
      </c>
      <c r="AL118" s="4">
        <f t="shared" si="22"/>
        <v>0</v>
      </c>
      <c r="AM118" s="4">
        <f t="shared" si="22"/>
        <v>0</v>
      </c>
      <c r="AN118" s="4">
        <f t="shared" si="22"/>
        <v>0</v>
      </c>
      <c r="AO118" s="4">
        <f t="shared" si="22"/>
        <v>0</v>
      </c>
      <c r="AP118" s="4">
        <f t="shared" si="22"/>
        <v>0</v>
      </c>
    </row>
  </sheetData>
  <mergeCells count="3">
    <mergeCell ref="D6:P6"/>
    <mergeCell ref="Q6:AC6"/>
    <mergeCell ref="AD6:AP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5F86-E27C-44CB-A669-D4A575B12FB0}">
  <dimension ref="A1:AP118"/>
  <sheetViews>
    <sheetView zoomScale="80" zoomScaleNormal="80" workbookViewId="0">
      <pane xSplit="3" ySplit="7" topLeftCell="D8" activePane="bottomRight" state="frozen"/>
      <selection activeCell="H2" sqref="H2:T2"/>
      <selection pane="topRight" activeCell="H2" sqref="H2:T2"/>
      <selection pane="bottomLeft" activeCell="H2" sqref="H2:T2"/>
      <selection pane="bottomRight" activeCell="H2" sqref="H2:T2"/>
    </sheetView>
  </sheetViews>
  <sheetFormatPr defaultRowHeight="15"/>
  <cols>
    <col min="2" max="2" width="39.140625" bestFit="1" customWidth="1"/>
    <col min="3" max="3" width="17.85546875" customWidth="1"/>
    <col min="4" max="42" width="12.7109375" customWidth="1"/>
  </cols>
  <sheetData>
    <row r="1" spans="1:4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>
      <c r="A2" s="5" t="e">
        <f>#REF!</f>
        <v>#REF!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>
      <c r="A3" s="8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>
      <c r="A5" s="4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>
      <c r="A6" s="8" t="s">
        <v>19</v>
      </c>
      <c r="B6" s="6"/>
      <c r="C6" s="6"/>
      <c r="D6" s="147" t="s">
        <v>695</v>
      </c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8" t="s">
        <v>2</v>
      </c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9" t="s">
        <v>3</v>
      </c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</row>
    <row r="7" spans="1:42">
      <c r="A7" s="7"/>
      <c r="B7" s="82" t="s">
        <v>5</v>
      </c>
      <c r="C7" s="82" t="s">
        <v>4</v>
      </c>
      <c r="D7" s="82" t="s">
        <v>6</v>
      </c>
      <c r="E7" s="82" t="s">
        <v>7</v>
      </c>
      <c r="F7" s="82" t="s">
        <v>8</v>
      </c>
      <c r="G7" s="82" t="s">
        <v>9</v>
      </c>
      <c r="H7" s="82" t="s">
        <v>10</v>
      </c>
      <c r="I7" s="82" t="s">
        <v>11</v>
      </c>
      <c r="J7" s="82" t="s">
        <v>12</v>
      </c>
      <c r="K7" s="82" t="s">
        <v>13</v>
      </c>
      <c r="L7" s="82" t="s">
        <v>14</v>
      </c>
      <c r="M7" s="82" t="s">
        <v>15</v>
      </c>
      <c r="N7" s="82" t="s">
        <v>16</v>
      </c>
      <c r="O7" s="82" t="s">
        <v>17</v>
      </c>
      <c r="P7" s="82" t="s">
        <v>18</v>
      </c>
      <c r="Q7" s="82" t="s">
        <v>6</v>
      </c>
      <c r="R7" s="82" t="s">
        <v>7</v>
      </c>
      <c r="S7" s="82" t="s">
        <v>8</v>
      </c>
      <c r="T7" s="82" t="s">
        <v>9</v>
      </c>
      <c r="U7" s="82" t="s">
        <v>10</v>
      </c>
      <c r="V7" s="82" t="s">
        <v>11</v>
      </c>
      <c r="W7" s="82" t="s">
        <v>12</v>
      </c>
      <c r="X7" s="82" t="s">
        <v>13</v>
      </c>
      <c r="Y7" s="82" t="s">
        <v>14</v>
      </c>
      <c r="Z7" s="82" t="s">
        <v>15</v>
      </c>
      <c r="AA7" s="82" t="s">
        <v>16</v>
      </c>
      <c r="AB7" s="82" t="s">
        <v>17</v>
      </c>
      <c r="AC7" s="82" t="s">
        <v>18</v>
      </c>
      <c r="AD7" s="82" t="s">
        <v>6</v>
      </c>
      <c r="AE7" s="82" t="s">
        <v>7</v>
      </c>
      <c r="AF7" s="82" t="s">
        <v>8</v>
      </c>
      <c r="AG7" s="82" t="s">
        <v>9</v>
      </c>
      <c r="AH7" s="82" t="s">
        <v>10</v>
      </c>
      <c r="AI7" s="82" t="s">
        <v>11</v>
      </c>
      <c r="AJ7" s="82" t="s">
        <v>12</v>
      </c>
      <c r="AK7" s="82" t="s">
        <v>13</v>
      </c>
      <c r="AL7" s="82" t="s">
        <v>14</v>
      </c>
      <c r="AM7" s="82" t="s">
        <v>15</v>
      </c>
      <c r="AN7" s="82" t="s">
        <v>16</v>
      </c>
      <c r="AO7" s="82" t="s">
        <v>17</v>
      </c>
      <c r="AP7" s="82" t="s">
        <v>18</v>
      </c>
    </row>
    <row r="8" spans="1:42">
      <c r="A8" s="4" t="s">
        <v>654</v>
      </c>
      <c r="B8" s="4"/>
      <c r="C8" s="4"/>
      <c r="D8" s="4">
        <f>+D9+D34</f>
        <v>0</v>
      </c>
      <c r="E8" s="4">
        <f t="shared" ref="E8:P8" si="0">+E9+E34</f>
        <v>0</v>
      </c>
      <c r="F8" s="4">
        <f t="shared" si="0"/>
        <v>0</v>
      </c>
      <c r="G8" s="4">
        <f t="shared" si="0"/>
        <v>0</v>
      </c>
      <c r="H8" s="4">
        <f t="shared" si="0"/>
        <v>0</v>
      </c>
      <c r="I8" s="4">
        <f t="shared" si="0"/>
        <v>0</v>
      </c>
      <c r="J8" s="4">
        <f t="shared" si="0"/>
        <v>0</v>
      </c>
      <c r="K8" s="4">
        <f t="shared" si="0"/>
        <v>0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>+Q9+Q34</f>
        <v>0</v>
      </c>
      <c r="R8" s="4">
        <f t="shared" ref="R8:AC8" si="1">+R9+R34</f>
        <v>0</v>
      </c>
      <c r="S8" s="4">
        <f t="shared" si="1"/>
        <v>0</v>
      </c>
      <c r="T8" s="4">
        <f t="shared" si="1"/>
        <v>0</v>
      </c>
      <c r="U8" s="4">
        <f t="shared" si="1"/>
        <v>0</v>
      </c>
      <c r="V8" s="4">
        <f t="shared" si="1"/>
        <v>0</v>
      </c>
      <c r="W8" s="4">
        <f t="shared" si="1"/>
        <v>0</v>
      </c>
      <c r="X8" s="4">
        <f t="shared" si="1"/>
        <v>0</v>
      </c>
      <c r="Y8" s="4">
        <f t="shared" si="1"/>
        <v>0</v>
      </c>
      <c r="Z8" s="4">
        <f t="shared" si="1"/>
        <v>0</v>
      </c>
      <c r="AA8" s="4">
        <f t="shared" si="1"/>
        <v>0</v>
      </c>
      <c r="AB8" s="4">
        <f t="shared" si="1"/>
        <v>0</v>
      </c>
      <c r="AC8" s="4">
        <f t="shared" si="1"/>
        <v>0</v>
      </c>
      <c r="AD8" s="4">
        <f>+AD9+AD34</f>
        <v>0</v>
      </c>
      <c r="AE8" s="4">
        <f t="shared" ref="AE8:AP8" si="2">+AE9+AE34</f>
        <v>0</v>
      </c>
      <c r="AF8" s="4">
        <f t="shared" si="2"/>
        <v>0</v>
      </c>
      <c r="AG8" s="4">
        <f t="shared" si="2"/>
        <v>0</v>
      </c>
      <c r="AH8" s="4">
        <f t="shared" si="2"/>
        <v>0</v>
      </c>
      <c r="AI8" s="4">
        <f t="shared" si="2"/>
        <v>0</v>
      </c>
      <c r="AJ8" s="4">
        <f t="shared" si="2"/>
        <v>0</v>
      </c>
      <c r="AK8" s="4">
        <f t="shared" si="2"/>
        <v>0</v>
      </c>
      <c r="AL8" s="4">
        <f t="shared" si="2"/>
        <v>0</v>
      </c>
      <c r="AM8" s="4">
        <f t="shared" si="2"/>
        <v>0</v>
      </c>
      <c r="AN8" s="4">
        <f t="shared" si="2"/>
        <v>0</v>
      </c>
      <c r="AO8" s="4">
        <f t="shared" si="2"/>
        <v>0</v>
      </c>
      <c r="AP8" s="4">
        <f t="shared" si="2"/>
        <v>0</v>
      </c>
    </row>
    <row r="9" spans="1:42">
      <c r="A9" s="4"/>
      <c r="B9" s="4" t="s">
        <v>655</v>
      </c>
      <c r="C9" s="4"/>
      <c r="D9" s="4">
        <f>SUM(D10:D30)</f>
        <v>0</v>
      </c>
      <c r="E9" s="4">
        <f t="shared" ref="E9:P9" si="3">SUM(E10:E30)</f>
        <v>0</v>
      </c>
      <c r="F9" s="4">
        <f t="shared" si="3"/>
        <v>0</v>
      </c>
      <c r="G9" s="4">
        <f t="shared" si="3"/>
        <v>0</v>
      </c>
      <c r="H9" s="4">
        <f t="shared" si="3"/>
        <v>0</v>
      </c>
      <c r="I9" s="4">
        <f t="shared" si="3"/>
        <v>0</v>
      </c>
      <c r="J9" s="4">
        <f t="shared" si="3"/>
        <v>0</v>
      </c>
      <c r="K9" s="4">
        <f t="shared" si="3"/>
        <v>0</v>
      </c>
      <c r="L9" s="4">
        <f t="shared" si="3"/>
        <v>0</v>
      </c>
      <c r="M9" s="4">
        <f t="shared" si="3"/>
        <v>0</v>
      </c>
      <c r="N9" s="4">
        <f t="shared" si="3"/>
        <v>0</v>
      </c>
      <c r="O9" s="4">
        <f t="shared" si="3"/>
        <v>0</v>
      </c>
      <c r="P9" s="4">
        <f t="shared" si="3"/>
        <v>0</v>
      </c>
      <c r="Q9" s="4">
        <f>SUM(Q10:Q30)</f>
        <v>0</v>
      </c>
      <c r="R9" s="4">
        <f t="shared" ref="R9:AC9" si="4">SUM(R10:R30)</f>
        <v>0</v>
      </c>
      <c r="S9" s="4">
        <f t="shared" si="4"/>
        <v>0</v>
      </c>
      <c r="T9" s="4">
        <f t="shared" si="4"/>
        <v>0</v>
      </c>
      <c r="U9" s="4">
        <f t="shared" si="4"/>
        <v>0</v>
      </c>
      <c r="V9" s="4">
        <f t="shared" si="4"/>
        <v>0</v>
      </c>
      <c r="W9" s="4">
        <f t="shared" si="4"/>
        <v>0</v>
      </c>
      <c r="X9" s="4">
        <f t="shared" si="4"/>
        <v>0</v>
      </c>
      <c r="Y9" s="4">
        <f t="shared" si="4"/>
        <v>0</v>
      </c>
      <c r="Z9" s="4">
        <f t="shared" si="4"/>
        <v>0</v>
      </c>
      <c r="AA9" s="4">
        <f t="shared" si="4"/>
        <v>0</v>
      </c>
      <c r="AB9" s="4">
        <f t="shared" si="4"/>
        <v>0</v>
      </c>
      <c r="AC9" s="4">
        <f t="shared" si="4"/>
        <v>0</v>
      </c>
      <c r="AD9" s="4">
        <f>SUM(AD10:AD30)</f>
        <v>0</v>
      </c>
      <c r="AE9" s="4">
        <f t="shared" ref="AE9:AP9" si="5">SUM(AE10:AE30)</f>
        <v>0</v>
      </c>
      <c r="AF9" s="4">
        <f t="shared" si="5"/>
        <v>0</v>
      </c>
      <c r="AG9" s="4">
        <f t="shared" si="5"/>
        <v>0</v>
      </c>
      <c r="AH9" s="4">
        <f t="shared" si="5"/>
        <v>0</v>
      </c>
      <c r="AI9" s="4">
        <f t="shared" si="5"/>
        <v>0</v>
      </c>
      <c r="AJ9" s="4">
        <f t="shared" si="5"/>
        <v>0</v>
      </c>
      <c r="AK9" s="4">
        <f t="shared" si="5"/>
        <v>0</v>
      </c>
      <c r="AL9" s="4">
        <f t="shared" si="5"/>
        <v>0</v>
      </c>
      <c r="AM9" s="4">
        <f t="shared" si="5"/>
        <v>0</v>
      </c>
      <c r="AN9" s="4">
        <f t="shared" si="5"/>
        <v>0</v>
      </c>
      <c r="AO9" s="4">
        <f t="shared" si="5"/>
        <v>0</v>
      </c>
      <c r="AP9" s="4">
        <f t="shared" si="5"/>
        <v>0</v>
      </c>
    </row>
    <row r="10" spans="1:42">
      <c r="A10" s="4"/>
      <c r="B10" s="4" t="s">
        <v>270</v>
      </c>
      <c r="C10" s="4" t="s">
        <v>269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>
        <f>SUM(AE10:AP10)</f>
        <v>0</v>
      </c>
      <c r="AE10" s="4">
        <f>E10-R10</f>
        <v>0</v>
      </c>
      <c r="AF10" s="4">
        <f t="shared" ref="AF10:AP25" si="6">F10-S10</f>
        <v>0</v>
      </c>
      <c r="AG10" s="4">
        <f t="shared" si="6"/>
        <v>0</v>
      </c>
      <c r="AH10" s="4">
        <f t="shared" si="6"/>
        <v>0</v>
      </c>
      <c r="AI10" s="4">
        <f t="shared" si="6"/>
        <v>0</v>
      </c>
      <c r="AJ10" s="4">
        <f t="shared" si="6"/>
        <v>0</v>
      </c>
      <c r="AK10" s="4">
        <f t="shared" si="6"/>
        <v>0</v>
      </c>
      <c r="AL10" s="4">
        <f t="shared" si="6"/>
        <v>0</v>
      </c>
      <c r="AM10" s="4">
        <f t="shared" si="6"/>
        <v>0</v>
      </c>
      <c r="AN10" s="4">
        <f t="shared" si="6"/>
        <v>0</v>
      </c>
      <c r="AO10" s="4">
        <f t="shared" si="6"/>
        <v>0</v>
      </c>
      <c r="AP10" s="4">
        <f t="shared" si="6"/>
        <v>0</v>
      </c>
    </row>
    <row r="11" spans="1:42">
      <c r="A11" s="4"/>
      <c r="B11" s="4" t="s">
        <v>272</v>
      </c>
      <c r="C11" s="4" t="s">
        <v>271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>
        <f t="shared" ref="AD11:AD30" si="7">SUM(AE11:AP11)</f>
        <v>0</v>
      </c>
      <c r="AE11" s="4">
        <f t="shared" ref="AE11:AP30" si="8">E11-R11</f>
        <v>0</v>
      </c>
      <c r="AF11" s="4">
        <f t="shared" si="6"/>
        <v>0</v>
      </c>
      <c r="AG11" s="4">
        <f t="shared" si="6"/>
        <v>0</v>
      </c>
      <c r="AH11" s="4">
        <f t="shared" si="6"/>
        <v>0</v>
      </c>
      <c r="AI11" s="4">
        <f t="shared" si="6"/>
        <v>0</v>
      </c>
      <c r="AJ11" s="4">
        <f t="shared" si="6"/>
        <v>0</v>
      </c>
      <c r="AK11" s="4">
        <f t="shared" si="6"/>
        <v>0</v>
      </c>
      <c r="AL11" s="4">
        <f t="shared" si="6"/>
        <v>0</v>
      </c>
      <c r="AM11" s="4">
        <f t="shared" si="6"/>
        <v>0</v>
      </c>
      <c r="AN11" s="4">
        <f t="shared" si="6"/>
        <v>0</v>
      </c>
      <c r="AO11" s="4">
        <f t="shared" si="6"/>
        <v>0</v>
      </c>
      <c r="AP11" s="4">
        <f t="shared" si="6"/>
        <v>0</v>
      </c>
    </row>
    <row r="12" spans="1:42">
      <c r="A12" s="4"/>
      <c r="B12" s="4" t="s">
        <v>656</v>
      </c>
      <c r="C12" s="4" t="s">
        <v>291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>
        <f t="shared" si="7"/>
        <v>0</v>
      </c>
      <c r="AE12" s="4">
        <f t="shared" si="8"/>
        <v>0</v>
      </c>
      <c r="AF12" s="4">
        <f t="shared" si="6"/>
        <v>0</v>
      </c>
      <c r="AG12" s="4">
        <f t="shared" si="6"/>
        <v>0</v>
      </c>
      <c r="AH12" s="4">
        <f t="shared" si="6"/>
        <v>0</v>
      </c>
      <c r="AI12" s="4">
        <f t="shared" si="6"/>
        <v>0</v>
      </c>
      <c r="AJ12" s="4">
        <f t="shared" si="6"/>
        <v>0</v>
      </c>
      <c r="AK12" s="4">
        <f t="shared" si="6"/>
        <v>0</v>
      </c>
      <c r="AL12" s="4">
        <f t="shared" si="6"/>
        <v>0</v>
      </c>
      <c r="AM12" s="4">
        <f t="shared" si="6"/>
        <v>0</v>
      </c>
      <c r="AN12" s="4">
        <f t="shared" si="6"/>
        <v>0</v>
      </c>
      <c r="AO12" s="4">
        <f t="shared" si="6"/>
        <v>0</v>
      </c>
      <c r="AP12" s="4">
        <f t="shared" si="6"/>
        <v>0</v>
      </c>
    </row>
    <row r="13" spans="1:42">
      <c r="A13" s="4"/>
      <c r="B13" s="4" t="s">
        <v>294</v>
      </c>
      <c r="C13" s="4" t="s">
        <v>293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>
        <f t="shared" si="7"/>
        <v>0</v>
      </c>
      <c r="AE13" s="4">
        <f t="shared" si="8"/>
        <v>0</v>
      </c>
      <c r="AF13" s="4">
        <f t="shared" si="6"/>
        <v>0</v>
      </c>
      <c r="AG13" s="4">
        <f t="shared" si="6"/>
        <v>0</v>
      </c>
      <c r="AH13" s="4">
        <f t="shared" si="6"/>
        <v>0</v>
      </c>
      <c r="AI13" s="4">
        <f t="shared" si="6"/>
        <v>0</v>
      </c>
      <c r="AJ13" s="4">
        <f t="shared" si="6"/>
        <v>0</v>
      </c>
      <c r="AK13" s="4">
        <f t="shared" si="6"/>
        <v>0</v>
      </c>
      <c r="AL13" s="4">
        <f t="shared" si="6"/>
        <v>0</v>
      </c>
      <c r="AM13" s="4">
        <f t="shared" si="6"/>
        <v>0</v>
      </c>
      <c r="AN13" s="4">
        <f t="shared" si="6"/>
        <v>0</v>
      </c>
      <c r="AO13" s="4">
        <f t="shared" si="6"/>
        <v>0</v>
      </c>
      <c r="AP13" s="4">
        <f t="shared" si="6"/>
        <v>0</v>
      </c>
    </row>
    <row r="14" spans="1:42">
      <c r="A14" s="4"/>
      <c r="B14" s="4" t="s">
        <v>296</v>
      </c>
      <c r="C14" s="4" t="s">
        <v>295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>
        <f t="shared" si="7"/>
        <v>0</v>
      </c>
      <c r="AE14" s="4">
        <f t="shared" si="8"/>
        <v>0</v>
      </c>
      <c r="AF14" s="4">
        <f t="shared" si="6"/>
        <v>0</v>
      </c>
      <c r="AG14" s="4">
        <f t="shared" si="6"/>
        <v>0</v>
      </c>
      <c r="AH14" s="4">
        <f t="shared" si="6"/>
        <v>0</v>
      </c>
      <c r="AI14" s="4">
        <f t="shared" si="6"/>
        <v>0</v>
      </c>
      <c r="AJ14" s="4">
        <f t="shared" si="6"/>
        <v>0</v>
      </c>
      <c r="AK14" s="4">
        <f t="shared" si="6"/>
        <v>0</v>
      </c>
      <c r="AL14" s="4">
        <f t="shared" si="6"/>
        <v>0</v>
      </c>
      <c r="AM14" s="4">
        <f t="shared" si="6"/>
        <v>0</v>
      </c>
      <c r="AN14" s="4">
        <f t="shared" si="6"/>
        <v>0</v>
      </c>
      <c r="AO14" s="4">
        <f t="shared" si="6"/>
        <v>0</v>
      </c>
      <c r="AP14" s="4">
        <f t="shared" si="6"/>
        <v>0</v>
      </c>
    </row>
    <row r="15" spans="1:42">
      <c r="A15" s="4"/>
      <c r="B15" s="4" t="s">
        <v>298</v>
      </c>
      <c r="C15" s="4" t="s">
        <v>297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>
        <f t="shared" si="7"/>
        <v>0</v>
      </c>
      <c r="AE15" s="4">
        <f t="shared" si="8"/>
        <v>0</v>
      </c>
      <c r="AF15" s="4">
        <f t="shared" si="6"/>
        <v>0</v>
      </c>
      <c r="AG15" s="4">
        <f t="shared" si="6"/>
        <v>0</v>
      </c>
      <c r="AH15" s="4">
        <f t="shared" si="6"/>
        <v>0</v>
      </c>
      <c r="AI15" s="4">
        <f t="shared" si="6"/>
        <v>0</v>
      </c>
      <c r="AJ15" s="4">
        <f t="shared" si="6"/>
        <v>0</v>
      </c>
      <c r="AK15" s="4">
        <f t="shared" si="6"/>
        <v>0</v>
      </c>
      <c r="AL15" s="4">
        <f t="shared" si="6"/>
        <v>0</v>
      </c>
      <c r="AM15" s="4">
        <f t="shared" si="6"/>
        <v>0</v>
      </c>
      <c r="AN15" s="4">
        <f t="shared" si="6"/>
        <v>0</v>
      </c>
      <c r="AO15" s="4">
        <f t="shared" si="6"/>
        <v>0</v>
      </c>
      <c r="AP15" s="4">
        <f t="shared" si="6"/>
        <v>0</v>
      </c>
    </row>
    <row r="16" spans="1:42">
      <c r="A16" s="4"/>
      <c r="B16" s="4" t="s">
        <v>300</v>
      </c>
      <c r="C16" s="4" t="s">
        <v>299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f t="shared" si="7"/>
        <v>0</v>
      </c>
      <c r="AE16" s="4">
        <f t="shared" si="8"/>
        <v>0</v>
      </c>
      <c r="AF16" s="4">
        <f t="shared" si="6"/>
        <v>0</v>
      </c>
      <c r="AG16" s="4">
        <f t="shared" si="6"/>
        <v>0</v>
      </c>
      <c r="AH16" s="4">
        <f t="shared" si="6"/>
        <v>0</v>
      </c>
      <c r="AI16" s="4">
        <f t="shared" si="6"/>
        <v>0</v>
      </c>
      <c r="AJ16" s="4">
        <f t="shared" si="6"/>
        <v>0</v>
      </c>
      <c r="AK16" s="4">
        <f t="shared" si="6"/>
        <v>0</v>
      </c>
      <c r="AL16" s="4">
        <f t="shared" si="6"/>
        <v>0</v>
      </c>
      <c r="AM16" s="4">
        <f t="shared" si="6"/>
        <v>0</v>
      </c>
      <c r="AN16" s="4">
        <f t="shared" si="6"/>
        <v>0</v>
      </c>
      <c r="AO16" s="4">
        <f t="shared" si="6"/>
        <v>0</v>
      </c>
      <c r="AP16" s="4">
        <f t="shared" si="6"/>
        <v>0</v>
      </c>
    </row>
    <row r="17" spans="1:42">
      <c r="A17" s="4"/>
      <c r="B17" s="4" t="s">
        <v>288</v>
      </c>
      <c r="C17" s="4" t="s">
        <v>301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>
        <f t="shared" si="7"/>
        <v>0</v>
      </c>
      <c r="AE17" s="4">
        <f t="shared" si="8"/>
        <v>0</v>
      </c>
      <c r="AF17" s="4">
        <f t="shared" si="6"/>
        <v>0</v>
      </c>
      <c r="AG17" s="4">
        <f t="shared" si="6"/>
        <v>0</v>
      </c>
      <c r="AH17" s="4">
        <f t="shared" si="6"/>
        <v>0</v>
      </c>
      <c r="AI17" s="4">
        <f t="shared" si="6"/>
        <v>0</v>
      </c>
      <c r="AJ17" s="4">
        <f t="shared" si="6"/>
        <v>0</v>
      </c>
      <c r="AK17" s="4">
        <f t="shared" si="6"/>
        <v>0</v>
      </c>
      <c r="AL17" s="4">
        <f t="shared" si="6"/>
        <v>0</v>
      </c>
      <c r="AM17" s="4">
        <f t="shared" si="6"/>
        <v>0</v>
      </c>
      <c r="AN17" s="4">
        <f t="shared" si="6"/>
        <v>0</v>
      </c>
      <c r="AO17" s="4">
        <f t="shared" si="6"/>
        <v>0</v>
      </c>
      <c r="AP17" s="4">
        <f t="shared" si="6"/>
        <v>0</v>
      </c>
    </row>
    <row r="18" spans="1:42">
      <c r="A18" s="4"/>
      <c r="B18" s="4" t="s">
        <v>290</v>
      </c>
      <c r="C18" s="4" t="s">
        <v>302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>
        <f t="shared" si="7"/>
        <v>0</v>
      </c>
      <c r="AE18" s="4">
        <f t="shared" si="8"/>
        <v>0</v>
      </c>
      <c r="AF18" s="4">
        <f t="shared" si="6"/>
        <v>0</v>
      </c>
      <c r="AG18" s="4">
        <f t="shared" si="6"/>
        <v>0</v>
      </c>
      <c r="AH18" s="4">
        <f t="shared" si="6"/>
        <v>0</v>
      </c>
      <c r="AI18" s="4">
        <f t="shared" si="6"/>
        <v>0</v>
      </c>
      <c r="AJ18" s="4">
        <f t="shared" si="6"/>
        <v>0</v>
      </c>
      <c r="AK18" s="4">
        <f t="shared" si="6"/>
        <v>0</v>
      </c>
      <c r="AL18" s="4">
        <f t="shared" si="6"/>
        <v>0</v>
      </c>
      <c r="AM18" s="4">
        <f t="shared" si="6"/>
        <v>0</v>
      </c>
      <c r="AN18" s="4">
        <f t="shared" si="6"/>
        <v>0</v>
      </c>
      <c r="AO18" s="4">
        <f t="shared" si="6"/>
        <v>0</v>
      </c>
      <c r="AP18" s="4">
        <f t="shared" si="6"/>
        <v>0</v>
      </c>
    </row>
    <row r="19" spans="1:42">
      <c r="A19" s="4"/>
      <c r="B19" s="4" t="s">
        <v>274</v>
      </c>
      <c r="C19" s="4" t="s">
        <v>273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>
        <f t="shared" si="7"/>
        <v>0</v>
      </c>
      <c r="AE19" s="4">
        <f t="shared" si="8"/>
        <v>0</v>
      </c>
      <c r="AF19" s="4">
        <f t="shared" si="6"/>
        <v>0</v>
      </c>
      <c r="AG19" s="4">
        <f t="shared" si="6"/>
        <v>0</v>
      </c>
      <c r="AH19" s="4">
        <f t="shared" si="6"/>
        <v>0</v>
      </c>
      <c r="AI19" s="4">
        <f t="shared" si="6"/>
        <v>0</v>
      </c>
      <c r="AJ19" s="4">
        <f t="shared" si="6"/>
        <v>0</v>
      </c>
      <c r="AK19" s="4">
        <f t="shared" si="6"/>
        <v>0</v>
      </c>
      <c r="AL19" s="4">
        <f t="shared" si="6"/>
        <v>0</v>
      </c>
      <c r="AM19" s="4">
        <f t="shared" si="6"/>
        <v>0</v>
      </c>
      <c r="AN19" s="4">
        <f t="shared" si="6"/>
        <v>0</v>
      </c>
      <c r="AO19" s="4">
        <f t="shared" si="6"/>
        <v>0</v>
      </c>
      <c r="AP19" s="4">
        <f t="shared" si="6"/>
        <v>0</v>
      </c>
    </row>
    <row r="20" spans="1:42">
      <c r="A20" s="4"/>
      <c r="B20" s="4" t="s">
        <v>657</v>
      </c>
      <c r="C20" s="4" t="s">
        <v>275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>
        <f t="shared" si="7"/>
        <v>0</v>
      </c>
      <c r="AE20" s="4">
        <f t="shared" si="8"/>
        <v>0</v>
      </c>
      <c r="AF20" s="4">
        <f t="shared" si="6"/>
        <v>0</v>
      </c>
      <c r="AG20" s="4">
        <f t="shared" si="6"/>
        <v>0</v>
      </c>
      <c r="AH20" s="4">
        <f t="shared" si="6"/>
        <v>0</v>
      </c>
      <c r="AI20" s="4">
        <f t="shared" si="6"/>
        <v>0</v>
      </c>
      <c r="AJ20" s="4">
        <f t="shared" si="6"/>
        <v>0</v>
      </c>
      <c r="AK20" s="4">
        <f t="shared" si="6"/>
        <v>0</v>
      </c>
      <c r="AL20" s="4">
        <f t="shared" si="6"/>
        <v>0</v>
      </c>
      <c r="AM20" s="4">
        <f t="shared" si="6"/>
        <v>0</v>
      </c>
      <c r="AN20" s="4">
        <f t="shared" si="6"/>
        <v>0</v>
      </c>
      <c r="AO20" s="4">
        <f t="shared" si="6"/>
        <v>0</v>
      </c>
      <c r="AP20" s="4">
        <f t="shared" si="6"/>
        <v>0</v>
      </c>
    </row>
    <row r="21" spans="1:42">
      <c r="A21" s="4"/>
      <c r="B21" s="4" t="s">
        <v>278</v>
      </c>
      <c r="C21" s="4" t="s">
        <v>277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>
        <f t="shared" si="7"/>
        <v>0</v>
      </c>
      <c r="AE21" s="4">
        <f t="shared" si="8"/>
        <v>0</v>
      </c>
      <c r="AF21" s="4">
        <f t="shared" si="6"/>
        <v>0</v>
      </c>
      <c r="AG21" s="4">
        <f t="shared" si="6"/>
        <v>0</v>
      </c>
      <c r="AH21" s="4">
        <f t="shared" si="6"/>
        <v>0</v>
      </c>
      <c r="AI21" s="4">
        <f t="shared" si="6"/>
        <v>0</v>
      </c>
      <c r="AJ21" s="4">
        <f t="shared" si="6"/>
        <v>0</v>
      </c>
      <c r="AK21" s="4">
        <f t="shared" si="6"/>
        <v>0</v>
      </c>
      <c r="AL21" s="4">
        <f t="shared" si="6"/>
        <v>0</v>
      </c>
      <c r="AM21" s="4">
        <f t="shared" si="6"/>
        <v>0</v>
      </c>
      <c r="AN21" s="4">
        <f t="shared" si="6"/>
        <v>0</v>
      </c>
      <c r="AO21" s="4">
        <f t="shared" si="6"/>
        <v>0</v>
      </c>
      <c r="AP21" s="4">
        <f t="shared" si="6"/>
        <v>0</v>
      </c>
    </row>
    <row r="22" spans="1:42">
      <c r="A22" s="4"/>
      <c r="B22" s="4" t="s">
        <v>280</v>
      </c>
      <c r="C22" s="4" t="s">
        <v>279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>
        <f t="shared" si="7"/>
        <v>0</v>
      </c>
      <c r="AE22" s="4">
        <f t="shared" si="8"/>
        <v>0</v>
      </c>
      <c r="AF22" s="4">
        <f t="shared" si="6"/>
        <v>0</v>
      </c>
      <c r="AG22" s="4">
        <f t="shared" si="6"/>
        <v>0</v>
      </c>
      <c r="AH22" s="4">
        <f t="shared" si="6"/>
        <v>0</v>
      </c>
      <c r="AI22" s="4">
        <f t="shared" si="6"/>
        <v>0</v>
      </c>
      <c r="AJ22" s="4">
        <f t="shared" si="6"/>
        <v>0</v>
      </c>
      <c r="AK22" s="4">
        <f t="shared" si="6"/>
        <v>0</v>
      </c>
      <c r="AL22" s="4">
        <f t="shared" si="6"/>
        <v>0</v>
      </c>
      <c r="AM22" s="4">
        <f t="shared" si="6"/>
        <v>0</v>
      </c>
      <c r="AN22" s="4">
        <f t="shared" si="6"/>
        <v>0</v>
      </c>
      <c r="AO22" s="4">
        <f t="shared" si="6"/>
        <v>0</v>
      </c>
      <c r="AP22" s="4">
        <f t="shared" si="6"/>
        <v>0</v>
      </c>
    </row>
    <row r="23" spans="1:42">
      <c r="A23" s="4"/>
      <c r="B23" s="4" t="s">
        <v>282</v>
      </c>
      <c r="C23" s="4" t="s">
        <v>281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>
        <f t="shared" si="7"/>
        <v>0</v>
      </c>
      <c r="AE23" s="4">
        <f t="shared" si="8"/>
        <v>0</v>
      </c>
      <c r="AF23" s="4">
        <f t="shared" si="6"/>
        <v>0</v>
      </c>
      <c r="AG23" s="4">
        <f t="shared" si="6"/>
        <v>0</v>
      </c>
      <c r="AH23" s="4">
        <f t="shared" si="6"/>
        <v>0</v>
      </c>
      <c r="AI23" s="4">
        <f t="shared" si="6"/>
        <v>0</v>
      </c>
      <c r="AJ23" s="4">
        <f t="shared" si="6"/>
        <v>0</v>
      </c>
      <c r="AK23" s="4">
        <f t="shared" si="6"/>
        <v>0</v>
      </c>
      <c r="AL23" s="4">
        <f t="shared" si="6"/>
        <v>0</v>
      </c>
      <c r="AM23" s="4">
        <f t="shared" si="6"/>
        <v>0</v>
      </c>
      <c r="AN23" s="4">
        <f t="shared" si="6"/>
        <v>0</v>
      </c>
      <c r="AO23" s="4">
        <f t="shared" si="6"/>
        <v>0</v>
      </c>
      <c r="AP23" s="4">
        <f t="shared" si="6"/>
        <v>0</v>
      </c>
    </row>
    <row r="24" spans="1:42">
      <c r="A24" s="4"/>
      <c r="B24" s="4" t="s">
        <v>284</v>
      </c>
      <c r="C24" s="4" t="s">
        <v>283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>
        <f t="shared" si="7"/>
        <v>0</v>
      </c>
      <c r="AE24" s="4">
        <f t="shared" si="8"/>
        <v>0</v>
      </c>
      <c r="AF24" s="4">
        <f t="shared" si="6"/>
        <v>0</v>
      </c>
      <c r="AG24" s="4">
        <f t="shared" si="6"/>
        <v>0</v>
      </c>
      <c r="AH24" s="4">
        <f t="shared" si="6"/>
        <v>0</v>
      </c>
      <c r="AI24" s="4">
        <f t="shared" si="6"/>
        <v>0</v>
      </c>
      <c r="AJ24" s="4">
        <f t="shared" si="6"/>
        <v>0</v>
      </c>
      <c r="AK24" s="4">
        <f t="shared" si="6"/>
        <v>0</v>
      </c>
      <c r="AL24" s="4">
        <f t="shared" si="6"/>
        <v>0</v>
      </c>
      <c r="AM24" s="4">
        <f t="shared" si="6"/>
        <v>0</v>
      </c>
      <c r="AN24" s="4">
        <f t="shared" si="6"/>
        <v>0</v>
      </c>
      <c r="AO24" s="4">
        <f t="shared" si="6"/>
        <v>0</v>
      </c>
      <c r="AP24" s="4">
        <f t="shared" si="6"/>
        <v>0</v>
      </c>
    </row>
    <row r="25" spans="1:42">
      <c r="A25" s="4"/>
      <c r="B25" s="4" t="s">
        <v>286</v>
      </c>
      <c r="C25" s="4" t="s">
        <v>285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>
        <f t="shared" si="7"/>
        <v>0</v>
      </c>
      <c r="AE25" s="4">
        <f t="shared" si="8"/>
        <v>0</v>
      </c>
      <c r="AF25" s="4">
        <f t="shared" si="6"/>
        <v>0</v>
      </c>
      <c r="AG25" s="4">
        <f t="shared" si="6"/>
        <v>0</v>
      </c>
      <c r="AH25" s="4">
        <f t="shared" si="6"/>
        <v>0</v>
      </c>
      <c r="AI25" s="4">
        <f t="shared" si="6"/>
        <v>0</v>
      </c>
      <c r="AJ25" s="4">
        <f t="shared" si="6"/>
        <v>0</v>
      </c>
      <c r="AK25" s="4">
        <f t="shared" si="6"/>
        <v>0</v>
      </c>
      <c r="AL25" s="4">
        <f t="shared" si="6"/>
        <v>0</v>
      </c>
      <c r="AM25" s="4">
        <f t="shared" si="6"/>
        <v>0</v>
      </c>
      <c r="AN25" s="4">
        <f t="shared" si="6"/>
        <v>0</v>
      </c>
      <c r="AO25" s="4">
        <f t="shared" si="6"/>
        <v>0</v>
      </c>
      <c r="AP25" s="4">
        <f t="shared" si="6"/>
        <v>0</v>
      </c>
    </row>
    <row r="26" spans="1:42">
      <c r="A26" s="4"/>
      <c r="B26" s="4" t="s">
        <v>288</v>
      </c>
      <c r="C26" s="4" t="s">
        <v>287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>
        <f t="shared" si="7"/>
        <v>0</v>
      </c>
      <c r="AE26" s="4">
        <f t="shared" si="8"/>
        <v>0</v>
      </c>
      <c r="AF26" s="4">
        <f t="shared" si="8"/>
        <v>0</v>
      </c>
      <c r="AG26" s="4">
        <f t="shared" si="8"/>
        <v>0</v>
      </c>
      <c r="AH26" s="4">
        <f t="shared" si="8"/>
        <v>0</v>
      </c>
      <c r="AI26" s="4">
        <f t="shared" si="8"/>
        <v>0</v>
      </c>
      <c r="AJ26" s="4">
        <f t="shared" si="8"/>
        <v>0</v>
      </c>
      <c r="AK26" s="4">
        <f t="shared" si="8"/>
        <v>0</v>
      </c>
      <c r="AL26" s="4">
        <f t="shared" si="8"/>
        <v>0</v>
      </c>
      <c r="AM26" s="4">
        <f t="shared" si="8"/>
        <v>0</v>
      </c>
      <c r="AN26" s="4">
        <f t="shared" si="8"/>
        <v>0</v>
      </c>
      <c r="AO26" s="4">
        <f t="shared" si="8"/>
        <v>0</v>
      </c>
      <c r="AP26" s="4">
        <f t="shared" si="8"/>
        <v>0</v>
      </c>
    </row>
    <row r="27" spans="1:42">
      <c r="A27" s="4"/>
      <c r="B27" s="4" t="s">
        <v>290</v>
      </c>
      <c r="C27" s="4" t="s">
        <v>289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>
        <f t="shared" si="7"/>
        <v>0</v>
      </c>
      <c r="AE27" s="4">
        <f t="shared" si="8"/>
        <v>0</v>
      </c>
      <c r="AF27" s="4">
        <f t="shared" si="8"/>
        <v>0</v>
      </c>
      <c r="AG27" s="4">
        <f t="shared" si="8"/>
        <v>0</v>
      </c>
      <c r="AH27" s="4">
        <f t="shared" si="8"/>
        <v>0</v>
      </c>
      <c r="AI27" s="4">
        <f t="shared" si="8"/>
        <v>0</v>
      </c>
      <c r="AJ27" s="4">
        <f t="shared" si="8"/>
        <v>0</v>
      </c>
      <c r="AK27" s="4">
        <f t="shared" si="8"/>
        <v>0</v>
      </c>
      <c r="AL27" s="4">
        <f t="shared" si="8"/>
        <v>0</v>
      </c>
      <c r="AM27" s="4">
        <f t="shared" si="8"/>
        <v>0</v>
      </c>
      <c r="AN27" s="4">
        <f t="shared" si="8"/>
        <v>0</v>
      </c>
      <c r="AO27" s="4">
        <f t="shared" si="8"/>
        <v>0</v>
      </c>
      <c r="AP27" s="4">
        <f t="shared" si="8"/>
        <v>0</v>
      </c>
    </row>
    <row r="28" spans="1:42">
      <c r="A28" s="4"/>
      <c r="B28" s="4" t="s">
        <v>408</v>
      </c>
      <c r="C28" s="4" t="s">
        <v>407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>
        <f t="shared" si="7"/>
        <v>0</v>
      </c>
      <c r="AE28" s="4">
        <f t="shared" si="8"/>
        <v>0</v>
      </c>
      <c r="AF28" s="4">
        <f t="shared" si="8"/>
        <v>0</v>
      </c>
      <c r="AG28" s="4">
        <f t="shared" si="8"/>
        <v>0</v>
      </c>
      <c r="AH28" s="4">
        <f t="shared" si="8"/>
        <v>0</v>
      </c>
      <c r="AI28" s="4">
        <f t="shared" si="8"/>
        <v>0</v>
      </c>
      <c r="AJ28" s="4">
        <f t="shared" si="8"/>
        <v>0</v>
      </c>
      <c r="AK28" s="4">
        <f t="shared" si="8"/>
        <v>0</v>
      </c>
      <c r="AL28" s="4">
        <f t="shared" si="8"/>
        <v>0</v>
      </c>
      <c r="AM28" s="4">
        <f t="shared" si="8"/>
        <v>0</v>
      </c>
      <c r="AN28" s="4">
        <f t="shared" si="8"/>
        <v>0</v>
      </c>
      <c r="AO28" s="4">
        <f t="shared" si="8"/>
        <v>0</v>
      </c>
      <c r="AP28" s="4">
        <f t="shared" si="8"/>
        <v>0</v>
      </c>
    </row>
    <row r="29" spans="1:42">
      <c r="A29" s="4"/>
      <c r="B29" s="4" t="s">
        <v>410</v>
      </c>
      <c r="C29" s="4" t="s">
        <v>409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>
        <f t="shared" si="7"/>
        <v>0</v>
      </c>
      <c r="AE29" s="4">
        <f t="shared" si="8"/>
        <v>0</v>
      </c>
      <c r="AF29" s="4">
        <f t="shared" si="8"/>
        <v>0</v>
      </c>
      <c r="AG29" s="4">
        <f t="shared" si="8"/>
        <v>0</v>
      </c>
      <c r="AH29" s="4">
        <f t="shared" si="8"/>
        <v>0</v>
      </c>
      <c r="AI29" s="4">
        <f t="shared" si="8"/>
        <v>0</v>
      </c>
      <c r="AJ29" s="4">
        <f t="shared" si="8"/>
        <v>0</v>
      </c>
      <c r="AK29" s="4">
        <f t="shared" si="8"/>
        <v>0</v>
      </c>
      <c r="AL29" s="4">
        <f t="shared" si="8"/>
        <v>0</v>
      </c>
      <c r="AM29" s="4">
        <f t="shared" si="8"/>
        <v>0</v>
      </c>
      <c r="AN29" s="4">
        <f t="shared" si="8"/>
        <v>0</v>
      </c>
      <c r="AO29" s="4">
        <f t="shared" si="8"/>
        <v>0</v>
      </c>
      <c r="AP29" s="4">
        <f t="shared" si="8"/>
        <v>0</v>
      </c>
    </row>
    <row r="30" spans="1:42">
      <c r="A30" s="4"/>
      <c r="B30" s="4" t="s">
        <v>304</v>
      </c>
      <c r="C30" s="4" t="s">
        <v>303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>
        <f t="shared" si="7"/>
        <v>0</v>
      </c>
      <c r="AE30" s="4">
        <f t="shared" si="8"/>
        <v>0</v>
      </c>
      <c r="AF30" s="4">
        <f t="shared" si="8"/>
        <v>0</v>
      </c>
      <c r="AG30" s="4">
        <f t="shared" si="8"/>
        <v>0</v>
      </c>
      <c r="AH30" s="4">
        <f t="shared" si="8"/>
        <v>0</v>
      </c>
      <c r="AI30" s="4">
        <f t="shared" si="8"/>
        <v>0</v>
      </c>
      <c r="AJ30" s="4">
        <f t="shared" si="8"/>
        <v>0</v>
      </c>
      <c r="AK30" s="4">
        <f t="shared" si="8"/>
        <v>0</v>
      </c>
      <c r="AL30" s="4">
        <f t="shared" si="8"/>
        <v>0</v>
      </c>
      <c r="AM30" s="4">
        <f t="shared" si="8"/>
        <v>0</v>
      </c>
      <c r="AN30" s="4">
        <f t="shared" si="8"/>
        <v>0</v>
      </c>
      <c r="AO30" s="4">
        <f t="shared" si="8"/>
        <v>0</v>
      </c>
      <c r="AP30" s="4">
        <f t="shared" si="8"/>
        <v>0</v>
      </c>
    </row>
    <row r="31" spans="1:4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>
      <c r="A34" s="4"/>
      <c r="B34" s="4" t="s">
        <v>658</v>
      </c>
      <c r="C34" s="4"/>
      <c r="D34" s="4">
        <f>SUM(D35:D77)</f>
        <v>0</v>
      </c>
      <c r="E34" s="4">
        <f t="shared" ref="E34:P34" si="9">SUM(E35:E77)</f>
        <v>0</v>
      </c>
      <c r="F34" s="4">
        <f t="shared" si="9"/>
        <v>0</v>
      </c>
      <c r="G34" s="4">
        <f t="shared" si="9"/>
        <v>0</v>
      </c>
      <c r="H34" s="4">
        <f t="shared" si="9"/>
        <v>0</v>
      </c>
      <c r="I34" s="4">
        <f t="shared" si="9"/>
        <v>0</v>
      </c>
      <c r="J34" s="4">
        <f t="shared" si="9"/>
        <v>0</v>
      </c>
      <c r="K34" s="4">
        <f t="shared" si="9"/>
        <v>0</v>
      </c>
      <c r="L34" s="4">
        <f t="shared" si="9"/>
        <v>0</v>
      </c>
      <c r="M34" s="4">
        <f t="shared" si="9"/>
        <v>0</v>
      </c>
      <c r="N34" s="4">
        <f t="shared" si="9"/>
        <v>0</v>
      </c>
      <c r="O34" s="4">
        <f t="shared" si="9"/>
        <v>0</v>
      </c>
      <c r="P34" s="4">
        <f t="shared" si="9"/>
        <v>0</v>
      </c>
      <c r="Q34" s="4">
        <f>SUM(Q35:Q77)</f>
        <v>0</v>
      </c>
      <c r="R34" s="4">
        <f t="shared" ref="R34:AC34" si="10">SUM(R35:R77)</f>
        <v>0</v>
      </c>
      <c r="S34" s="4">
        <f t="shared" si="10"/>
        <v>0</v>
      </c>
      <c r="T34" s="4">
        <f t="shared" si="10"/>
        <v>0</v>
      </c>
      <c r="U34" s="4">
        <f t="shared" si="10"/>
        <v>0</v>
      </c>
      <c r="V34" s="4">
        <f t="shared" si="10"/>
        <v>0</v>
      </c>
      <c r="W34" s="4">
        <f t="shared" si="10"/>
        <v>0</v>
      </c>
      <c r="X34" s="4">
        <f t="shared" si="10"/>
        <v>0</v>
      </c>
      <c r="Y34" s="4">
        <f t="shared" si="10"/>
        <v>0</v>
      </c>
      <c r="Z34" s="4">
        <f t="shared" si="10"/>
        <v>0</v>
      </c>
      <c r="AA34" s="4">
        <f t="shared" si="10"/>
        <v>0</v>
      </c>
      <c r="AB34" s="4">
        <f t="shared" si="10"/>
        <v>0</v>
      </c>
      <c r="AC34" s="4">
        <f t="shared" si="10"/>
        <v>0</v>
      </c>
      <c r="AD34" s="4">
        <f>SUM(AD35:AD77)</f>
        <v>0</v>
      </c>
      <c r="AE34" s="4">
        <f t="shared" ref="AE34:AP34" si="11">SUM(AE35:AE77)</f>
        <v>0</v>
      </c>
      <c r="AF34" s="4">
        <f t="shared" si="11"/>
        <v>0</v>
      </c>
      <c r="AG34" s="4">
        <f t="shared" si="11"/>
        <v>0</v>
      </c>
      <c r="AH34" s="4">
        <f t="shared" si="11"/>
        <v>0</v>
      </c>
      <c r="AI34" s="4">
        <f t="shared" si="11"/>
        <v>0</v>
      </c>
      <c r="AJ34" s="4">
        <f t="shared" si="11"/>
        <v>0</v>
      </c>
      <c r="AK34" s="4">
        <f t="shared" si="11"/>
        <v>0</v>
      </c>
      <c r="AL34" s="4">
        <f t="shared" si="11"/>
        <v>0</v>
      </c>
      <c r="AM34" s="4">
        <f t="shared" si="11"/>
        <v>0</v>
      </c>
      <c r="AN34" s="4">
        <f t="shared" si="11"/>
        <v>0</v>
      </c>
      <c r="AO34" s="4">
        <f t="shared" si="11"/>
        <v>0</v>
      </c>
      <c r="AP34" s="4">
        <f t="shared" si="11"/>
        <v>0</v>
      </c>
    </row>
    <row r="35" spans="1:42">
      <c r="A35" s="4"/>
      <c r="B35" s="4" t="s">
        <v>306</v>
      </c>
      <c r="C35" s="4" t="s">
        <v>305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>
        <f t="shared" ref="AD35:AD77" si="12">SUM(AE35:AP35)</f>
        <v>0</v>
      </c>
      <c r="AE35" s="4">
        <f t="shared" ref="AE35:AP56" si="13">E35-R35</f>
        <v>0</v>
      </c>
      <c r="AF35" s="4">
        <f t="shared" si="13"/>
        <v>0</v>
      </c>
      <c r="AG35" s="4">
        <f t="shared" si="13"/>
        <v>0</v>
      </c>
      <c r="AH35" s="4">
        <f t="shared" si="13"/>
        <v>0</v>
      </c>
      <c r="AI35" s="4">
        <f t="shared" si="13"/>
        <v>0</v>
      </c>
      <c r="AJ35" s="4">
        <f t="shared" si="13"/>
        <v>0</v>
      </c>
      <c r="AK35" s="4">
        <f t="shared" si="13"/>
        <v>0</v>
      </c>
      <c r="AL35" s="4">
        <f t="shared" si="13"/>
        <v>0</v>
      </c>
      <c r="AM35" s="4">
        <f t="shared" si="13"/>
        <v>0</v>
      </c>
      <c r="AN35" s="4">
        <f t="shared" si="13"/>
        <v>0</v>
      </c>
      <c r="AO35" s="4">
        <f t="shared" si="13"/>
        <v>0</v>
      </c>
      <c r="AP35" s="4">
        <f t="shared" si="13"/>
        <v>0</v>
      </c>
    </row>
    <row r="36" spans="1:42">
      <c r="A36" s="4"/>
      <c r="B36" s="4" t="s">
        <v>308</v>
      </c>
      <c r="C36" s="4" t="s">
        <v>307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>
        <f t="shared" si="12"/>
        <v>0</v>
      </c>
      <c r="AE36" s="4">
        <f t="shared" si="13"/>
        <v>0</v>
      </c>
      <c r="AF36" s="4">
        <f t="shared" si="13"/>
        <v>0</v>
      </c>
      <c r="AG36" s="4">
        <f t="shared" si="13"/>
        <v>0</v>
      </c>
      <c r="AH36" s="4">
        <f t="shared" si="13"/>
        <v>0</v>
      </c>
      <c r="AI36" s="4">
        <f t="shared" si="13"/>
        <v>0</v>
      </c>
      <c r="AJ36" s="4">
        <f t="shared" si="13"/>
        <v>0</v>
      </c>
      <c r="AK36" s="4">
        <f t="shared" si="13"/>
        <v>0</v>
      </c>
      <c r="AL36" s="4">
        <f t="shared" si="13"/>
        <v>0</v>
      </c>
      <c r="AM36" s="4">
        <f t="shared" si="13"/>
        <v>0</v>
      </c>
      <c r="AN36" s="4">
        <f t="shared" si="13"/>
        <v>0</v>
      </c>
      <c r="AO36" s="4">
        <f t="shared" si="13"/>
        <v>0</v>
      </c>
      <c r="AP36" s="4">
        <f t="shared" si="13"/>
        <v>0</v>
      </c>
    </row>
    <row r="37" spans="1:42">
      <c r="A37" s="4"/>
      <c r="B37" s="4" t="s">
        <v>310</v>
      </c>
      <c r="C37" s="4" t="s">
        <v>309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>
        <f t="shared" si="12"/>
        <v>0</v>
      </c>
      <c r="AE37" s="4">
        <f t="shared" si="13"/>
        <v>0</v>
      </c>
      <c r="AF37" s="4">
        <f t="shared" si="13"/>
        <v>0</v>
      </c>
      <c r="AG37" s="4">
        <f t="shared" si="13"/>
        <v>0</v>
      </c>
      <c r="AH37" s="4">
        <f t="shared" si="13"/>
        <v>0</v>
      </c>
      <c r="AI37" s="4">
        <f t="shared" si="13"/>
        <v>0</v>
      </c>
      <c r="AJ37" s="4">
        <f t="shared" si="13"/>
        <v>0</v>
      </c>
      <c r="AK37" s="4">
        <f t="shared" si="13"/>
        <v>0</v>
      </c>
      <c r="AL37" s="4">
        <f t="shared" si="13"/>
        <v>0</v>
      </c>
      <c r="AM37" s="4">
        <f t="shared" si="13"/>
        <v>0</v>
      </c>
      <c r="AN37" s="4">
        <f t="shared" si="13"/>
        <v>0</v>
      </c>
      <c r="AO37" s="4">
        <f t="shared" si="13"/>
        <v>0</v>
      </c>
      <c r="AP37" s="4">
        <f t="shared" si="13"/>
        <v>0</v>
      </c>
    </row>
    <row r="38" spans="1:42">
      <c r="A38" s="4"/>
      <c r="B38" s="4" t="s">
        <v>312</v>
      </c>
      <c r="C38" s="4" t="s">
        <v>311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>
        <f t="shared" si="12"/>
        <v>0</v>
      </c>
      <c r="AE38" s="4">
        <f t="shared" si="13"/>
        <v>0</v>
      </c>
      <c r="AF38" s="4">
        <f t="shared" si="13"/>
        <v>0</v>
      </c>
      <c r="AG38" s="4">
        <f t="shared" si="13"/>
        <v>0</v>
      </c>
      <c r="AH38" s="4">
        <f t="shared" si="13"/>
        <v>0</v>
      </c>
      <c r="AI38" s="4">
        <f t="shared" si="13"/>
        <v>0</v>
      </c>
      <c r="AJ38" s="4">
        <f t="shared" si="13"/>
        <v>0</v>
      </c>
      <c r="AK38" s="4">
        <f t="shared" si="13"/>
        <v>0</v>
      </c>
      <c r="AL38" s="4">
        <f t="shared" si="13"/>
        <v>0</v>
      </c>
      <c r="AM38" s="4">
        <f t="shared" si="13"/>
        <v>0</v>
      </c>
      <c r="AN38" s="4">
        <f t="shared" si="13"/>
        <v>0</v>
      </c>
      <c r="AO38" s="4">
        <f t="shared" si="13"/>
        <v>0</v>
      </c>
      <c r="AP38" s="4">
        <f t="shared" si="13"/>
        <v>0</v>
      </c>
    </row>
    <row r="39" spans="1:42">
      <c r="A39" s="4"/>
      <c r="B39" s="4" t="s">
        <v>659</v>
      </c>
      <c r="C39" s="4" t="s">
        <v>313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>
        <f t="shared" si="12"/>
        <v>0</v>
      </c>
      <c r="AE39" s="4">
        <f t="shared" si="13"/>
        <v>0</v>
      </c>
      <c r="AF39" s="4">
        <f t="shared" si="13"/>
        <v>0</v>
      </c>
      <c r="AG39" s="4">
        <f t="shared" si="13"/>
        <v>0</v>
      </c>
      <c r="AH39" s="4">
        <f t="shared" si="13"/>
        <v>0</v>
      </c>
      <c r="AI39" s="4">
        <f t="shared" si="13"/>
        <v>0</v>
      </c>
      <c r="AJ39" s="4">
        <f t="shared" si="13"/>
        <v>0</v>
      </c>
      <c r="AK39" s="4">
        <f t="shared" si="13"/>
        <v>0</v>
      </c>
      <c r="AL39" s="4">
        <f t="shared" si="13"/>
        <v>0</v>
      </c>
      <c r="AM39" s="4">
        <f t="shared" si="13"/>
        <v>0</v>
      </c>
      <c r="AN39" s="4">
        <f t="shared" si="13"/>
        <v>0</v>
      </c>
      <c r="AO39" s="4">
        <f t="shared" si="13"/>
        <v>0</v>
      </c>
      <c r="AP39" s="4">
        <f t="shared" si="13"/>
        <v>0</v>
      </c>
    </row>
    <row r="40" spans="1:42">
      <c r="A40" s="4"/>
      <c r="B40" s="4" t="s">
        <v>316</v>
      </c>
      <c r="C40" s="4" t="s">
        <v>315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>
        <f t="shared" si="12"/>
        <v>0</v>
      </c>
      <c r="AE40" s="4">
        <f t="shared" si="13"/>
        <v>0</v>
      </c>
      <c r="AF40" s="4">
        <f t="shared" si="13"/>
        <v>0</v>
      </c>
      <c r="AG40" s="4">
        <f t="shared" si="13"/>
        <v>0</v>
      </c>
      <c r="AH40" s="4">
        <f t="shared" si="13"/>
        <v>0</v>
      </c>
      <c r="AI40" s="4">
        <f t="shared" si="13"/>
        <v>0</v>
      </c>
      <c r="AJ40" s="4">
        <f t="shared" si="13"/>
        <v>0</v>
      </c>
      <c r="AK40" s="4">
        <f t="shared" si="13"/>
        <v>0</v>
      </c>
      <c r="AL40" s="4">
        <f t="shared" si="13"/>
        <v>0</v>
      </c>
      <c r="AM40" s="4">
        <f t="shared" si="13"/>
        <v>0</v>
      </c>
      <c r="AN40" s="4">
        <f t="shared" si="13"/>
        <v>0</v>
      </c>
      <c r="AO40" s="4">
        <f t="shared" si="13"/>
        <v>0</v>
      </c>
      <c r="AP40" s="4">
        <f t="shared" si="13"/>
        <v>0</v>
      </c>
    </row>
    <row r="41" spans="1:42">
      <c r="A41" s="4"/>
      <c r="B41" s="4" t="s">
        <v>318</v>
      </c>
      <c r="C41" s="4" t="s">
        <v>317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>
        <f t="shared" si="12"/>
        <v>0</v>
      </c>
      <c r="AE41" s="4">
        <f t="shared" si="13"/>
        <v>0</v>
      </c>
      <c r="AF41" s="4">
        <f t="shared" si="13"/>
        <v>0</v>
      </c>
      <c r="AG41" s="4">
        <f t="shared" si="13"/>
        <v>0</v>
      </c>
      <c r="AH41" s="4">
        <f t="shared" si="13"/>
        <v>0</v>
      </c>
      <c r="AI41" s="4">
        <f t="shared" si="13"/>
        <v>0</v>
      </c>
      <c r="AJ41" s="4">
        <f t="shared" si="13"/>
        <v>0</v>
      </c>
      <c r="AK41" s="4">
        <f t="shared" si="13"/>
        <v>0</v>
      </c>
      <c r="AL41" s="4">
        <f t="shared" si="13"/>
        <v>0</v>
      </c>
      <c r="AM41" s="4">
        <f t="shared" si="13"/>
        <v>0</v>
      </c>
      <c r="AN41" s="4">
        <f t="shared" si="13"/>
        <v>0</v>
      </c>
      <c r="AO41" s="4">
        <f t="shared" si="13"/>
        <v>0</v>
      </c>
      <c r="AP41" s="4">
        <f t="shared" si="13"/>
        <v>0</v>
      </c>
    </row>
    <row r="42" spans="1:42">
      <c r="A42" s="4"/>
      <c r="B42" s="4" t="s">
        <v>326</v>
      </c>
      <c r="C42" s="4" t="s">
        <v>325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>
        <f t="shared" si="12"/>
        <v>0</v>
      </c>
      <c r="AE42" s="4">
        <f t="shared" si="13"/>
        <v>0</v>
      </c>
      <c r="AF42" s="4">
        <f t="shared" si="13"/>
        <v>0</v>
      </c>
      <c r="AG42" s="4">
        <f t="shared" si="13"/>
        <v>0</v>
      </c>
      <c r="AH42" s="4">
        <f t="shared" si="13"/>
        <v>0</v>
      </c>
      <c r="AI42" s="4">
        <f t="shared" si="13"/>
        <v>0</v>
      </c>
      <c r="AJ42" s="4">
        <f t="shared" si="13"/>
        <v>0</v>
      </c>
      <c r="AK42" s="4">
        <f t="shared" si="13"/>
        <v>0</v>
      </c>
      <c r="AL42" s="4">
        <f t="shared" si="13"/>
        <v>0</v>
      </c>
      <c r="AM42" s="4">
        <f t="shared" si="13"/>
        <v>0</v>
      </c>
      <c r="AN42" s="4">
        <f t="shared" si="13"/>
        <v>0</v>
      </c>
      <c r="AO42" s="4">
        <f t="shared" si="13"/>
        <v>0</v>
      </c>
      <c r="AP42" s="4">
        <f t="shared" si="13"/>
        <v>0</v>
      </c>
    </row>
    <row r="43" spans="1:42">
      <c r="A43" s="4"/>
      <c r="B43" s="4" t="s">
        <v>330</v>
      </c>
      <c r="C43" s="4" t="s">
        <v>329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>
        <f t="shared" si="12"/>
        <v>0</v>
      </c>
      <c r="AE43" s="4">
        <f t="shared" si="13"/>
        <v>0</v>
      </c>
      <c r="AF43" s="4">
        <f t="shared" si="13"/>
        <v>0</v>
      </c>
      <c r="AG43" s="4">
        <f t="shared" si="13"/>
        <v>0</v>
      </c>
      <c r="AH43" s="4">
        <f t="shared" si="13"/>
        <v>0</v>
      </c>
      <c r="AI43" s="4">
        <f t="shared" si="13"/>
        <v>0</v>
      </c>
      <c r="AJ43" s="4">
        <f t="shared" si="13"/>
        <v>0</v>
      </c>
      <c r="AK43" s="4">
        <f t="shared" si="13"/>
        <v>0</v>
      </c>
      <c r="AL43" s="4">
        <f t="shared" si="13"/>
        <v>0</v>
      </c>
      <c r="AM43" s="4">
        <f t="shared" si="13"/>
        <v>0</v>
      </c>
      <c r="AN43" s="4">
        <f t="shared" si="13"/>
        <v>0</v>
      </c>
      <c r="AO43" s="4">
        <f t="shared" si="13"/>
        <v>0</v>
      </c>
      <c r="AP43" s="4">
        <f t="shared" si="13"/>
        <v>0</v>
      </c>
    </row>
    <row r="44" spans="1:42">
      <c r="A44" s="4"/>
      <c r="B44" s="4" t="s">
        <v>332</v>
      </c>
      <c r="C44" s="4" t="s">
        <v>331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>
        <f t="shared" si="12"/>
        <v>0</v>
      </c>
      <c r="AE44" s="4">
        <f t="shared" si="13"/>
        <v>0</v>
      </c>
      <c r="AF44" s="4">
        <f t="shared" si="13"/>
        <v>0</v>
      </c>
      <c r="AG44" s="4">
        <f t="shared" si="13"/>
        <v>0</v>
      </c>
      <c r="AH44" s="4">
        <f t="shared" si="13"/>
        <v>0</v>
      </c>
      <c r="AI44" s="4">
        <f t="shared" si="13"/>
        <v>0</v>
      </c>
      <c r="AJ44" s="4">
        <f t="shared" si="13"/>
        <v>0</v>
      </c>
      <c r="AK44" s="4">
        <f t="shared" si="13"/>
        <v>0</v>
      </c>
      <c r="AL44" s="4">
        <f t="shared" si="13"/>
        <v>0</v>
      </c>
      <c r="AM44" s="4">
        <f t="shared" si="13"/>
        <v>0</v>
      </c>
      <c r="AN44" s="4">
        <f t="shared" si="13"/>
        <v>0</v>
      </c>
      <c r="AO44" s="4">
        <f t="shared" si="13"/>
        <v>0</v>
      </c>
      <c r="AP44" s="4">
        <f t="shared" si="13"/>
        <v>0</v>
      </c>
    </row>
    <row r="45" spans="1:42">
      <c r="A45" s="4"/>
      <c r="B45" s="4" t="s">
        <v>336</v>
      </c>
      <c r="C45" s="4" t="s">
        <v>335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>
        <f t="shared" si="12"/>
        <v>0</v>
      </c>
      <c r="AE45" s="4">
        <f t="shared" si="13"/>
        <v>0</v>
      </c>
      <c r="AF45" s="4">
        <f t="shared" si="13"/>
        <v>0</v>
      </c>
      <c r="AG45" s="4">
        <f t="shared" si="13"/>
        <v>0</v>
      </c>
      <c r="AH45" s="4">
        <f t="shared" si="13"/>
        <v>0</v>
      </c>
      <c r="AI45" s="4">
        <f t="shared" si="13"/>
        <v>0</v>
      </c>
      <c r="AJ45" s="4">
        <f t="shared" si="13"/>
        <v>0</v>
      </c>
      <c r="AK45" s="4">
        <f t="shared" si="13"/>
        <v>0</v>
      </c>
      <c r="AL45" s="4">
        <f t="shared" si="13"/>
        <v>0</v>
      </c>
      <c r="AM45" s="4">
        <f t="shared" si="13"/>
        <v>0</v>
      </c>
      <c r="AN45" s="4">
        <f t="shared" si="13"/>
        <v>0</v>
      </c>
      <c r="AO45" s="4">
        <f t="shared" si="13"/>
        <v>0</v>
      </c>
      <c r="AP45" s="4">
        <f t="shared" si="13"/>
        <v>0</v>
      </c>
    </row>
    <row r="46" spans="1:42">
      <c r="A46" s="4"/>
      <c r="B46" s="4" t="s">
        <v>342</v>
      </c>
      <c r="C46" s="4" t="s">
        <v>341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>
        <f t="shared" si="12"/>
        <v>0</v>
      </c>
      <c r="AE46" s="4">
        <f t="shared" si="13"/>
        <v>0</v>
      </c>
      <c r="AF46" s="4">
        <f t="shared" si="13"/>
        <v>0</v>
      </c>
      <c r="AG46" s="4">
        <f t="shared" si="13"/>
        <v>0</v>
      </c>
      <c r="AH46" s="4">
        <f t="shared" si="13"/>
        <v>0</v>
      </c>
      <c r="AI46" s="4">
        <f t="shared" si="13"/>
        <v>0</v>
      </c>
      <c r="AJ46" s="4">
        <f t="shared" si="13"/>
        <v>0</v>
      </c>
      <c r="AK46" s="4">
        <f t="shared" si="13"/>
        <v>0</v>
      </c>
      <c r="AL46" s="4">
        <f t="shared" si="13"/>
        <v>0</v>
      </c>
      <c r="AM46" s="4">
        <f t="shared" si="13"/>
        <v>0</v>
      </c>
      <c r="AN46" s="4">
        <f t="shared" si="13"/>
        <v>0</v>
      </c>
      <c r="AO46" s="4">
        <f t="shared" si="13"/>
        <v>0</v>
      </c>
      <c r="AP46" s="4">
        <f t="shared" si="13"/>
        <v>0</v>
      </c>
    </row>
    <row r="47" spans="1:42">
      <c r="A47" s="4"/>
      <c r="B47" s="4" t="s">
        <v>344</v>
      </c>
      <c r="C47" s="4" t="s">
        <v>343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>
        <f t="shared" si="12"/>
        <v>0</v>
      </c>
      <c r="AE47" s="4">
        <f t="shared" si="13"/>
        <v>0</v>
      </c>
      <c r="AF47" s="4">
        <f t="shared" si="13"/>
        <v>0</v>
      </c>
      <c r="AG47" s="4">
        <f t="shared" si="13"/>
        <v>0</v>
      </c>
      <c r="AH47" s="4">
        <f t="shared" si="13"/>
        <v>0</v>
      </c>
      <c r="AI47" s="4">
        <f t="shared" si="13"/>
        <v>0</v>
      </c>
      <c r="AJ47" s="4">
        <f t="shared" si="13"/>
        <v>0</v>
      </c>
      <c r="AK47" s="4">
        <f t="shared" si="13"/>
        <v>0</v>
      </c>
      <c r="AL47" s="4">
        <f t="shared" si="13"/>
        <v>0</v>
      </c>
      <c r="AM47" s="4">
        <f t="shared" si="13"/>
        <v>0</v>
      </c>
      <c r="AN47" s="4">
        <f t="shared" si="13"/>
        <v>0</v>
      </c>
      <c r="AO47" s="4">
        <f t="shared" si="13"/>
        <v>0</v>
      </c>
      <c r="AP47" s="4">
        <f t="shared" si="13"/>
        <v>0</v>
      </c>
    </row>
    <row r="48" spans="1:42">
      <c r="A48" s="4"/>
      <c r="B48" s="4" t="s">
        <v>346</v>
      </c>
      <c r="C48" s="4" t="s">
        <v>345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>
        <f t="shared" si="12"/>
        <v>0</v>
      </c>
      <c r="AE48" s="4">
        <f t="shared" si="13"/>
        <v>0</v>
      </c>
      <c r="AF48" s="4">
        <f t="shared" si="13"/>
        <v>0</v>
      </c>
      <c r="AG48" s="4">
        <f t="shared" si="13"/>
        <v>0</v>
      </c>
      <c r="AH48" s="4">
        <f t="shared" si="13"/>
        <v>0</v>
      </c>
      <c r="AI48" s="4">
        <f t="shared" si="13"/>
        <v>0</v>
      </c>
      <c r="AJ48" s="4">
        <f t="shared" si="13"/>
        <v>0</v>
      </c>
      <c r="AK48" s="4">
        <f t="shared" si="13"/>
        <v>0</v>
      </c>
      <c r="AL48" s="4">
        <f t="shared" si="13"/>
        <v>0</v>
      </c>
      <c r="AM48" s="4">
        <f t="shared" si="13"/>
        <v>0</v>
      </c>
      <c r="AN48" s="4">
        <f t="shared" si="13"/>
        <v>0</v>
      </c>
      <c r="AO48" s="4">
        <f t="shared" si="13"/>
        <v>0</v>
      </c>
      <c r="AP48" s="4">
        <f t="shared" si="13"/>
        <v>0</v>
      </c>
    </row>
    <row r="49" spans="1:42">
      <c r="A49" s="4"/>
      <c r="B49" s="4" t="s">
        <v>350</v>
      </c>
      <c r="C49" s="4" t="s">
        <v>349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>
        <f t="shared" si="12"/>
        <v>0</v>
      </c>
      <c r="AE49" s="4">
        <f t="shared" si="13"/>
        <v>0</v>
      </c>
      <c r="AF49" s="4">
        <f t="shared" si="13"/>
        <v>0</v>
      </c>
      <c r="AG49" s="4">
        <f t="shared" si="13"/>
        <v>0</v>
      </c>
      <c r="AH49" s="4">
        <f t="shared" si="13"/>
        <v>0</v>
      </c>
      <c r="AI49" s="4">
        <f t="shared" si="13"/>
        <v>0</v>
      </c>
      <c r="AJ49" s="4">
        <f t="shared" si="13"/>
        <v>0</v>
      </c>
      <c r="AK49" s="4">
        <f t="shared" si="13"/>
        <v>0</v>
      </c>
      <c r="AL49" s="4">
        <f t="shared" si="13"/>
        <v>0</v>
      </c>
      <c r="AM49" s="4">
        <f t="shared" si="13"/>
        <v>0</v>
      </c>
      <c r="AN49" s="4">
        <f t="shared" si="13"/>
        <v>0</v>
      </c>
      <c r="AO49" s="4">
        <f t="shared" si="13"/>
        <v>0</v>
      </c>
      <c r="AP49" s="4">
        <f t="shared" si="13"/>
        <v>0</v>
      </c>
    </row>
    <row r="50" spans="1:42">
      <c r="A50" s="4"/>
      <c r="B50" s="4" t="s">
        <v>660</v>
      </c>
      <c r="C50" s="4" t="s">
        <v>661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>
        <f t="shared" si="12"/>
        <v>0</v>
      </c>
      <c r="AE50" s="4">
        <f t="shared" si="13"/>
        <v>0</v>
      </c>
      <c r="AF50" s="4">
        <f t="shared" si="13"/>
        <v>0</v>
      </c>
      <c r="AG50" s="4">
        <f t="shared" si="13"/>
        <v>0</v>
      </c>
      <c r="AH50" s="4">
        <f t="shared" si="13"/>
        <v>0</v>
      </c>
      <c r="AI50" s="4">
        <f t="shared" si="13"/>
        <v>0</v>
      </c>
      <c r="AJ50" s="4">
        <f t="shared" si="13"/>
        <v>0</v>
      </c>
      <c r="AK50" s="4">
        <f t="shared" si="13"/>
        <v>0</v>
      </c>
      <c r="AL50" s="4">
        <f t="shared" si="13"/>
        <v>0</v>
      </c>
      <c r="AM50" s="4">
        <f t="shared" si="13"/>
        <v>0</v>
      </c>
      <c r="AN50" s="4">
        <f t="shared" si="13"/>
        <v>0</v>
      </c>
      <c r="AO50" s="4">
        <f t="shared" si="13"/>
        <v>0</v>
      </c>
      <c r="AP50" s="4">
        <f t="shared" si="13"/>
        <v>0</v>
      </c>
    </row>
    <row r="51" spans="1:42">
      <c r="A51" s="4"/>
      <c r="B51" s="4" t="s">
        <v>354</v>
      </c>
      <c r="C51" s="4" t="s">
        <v>353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>
        <f t="shared" si="12"/>
        <v>0</v>
      </c>
      <c r="AE51" s="4">
        <f t="shared" si="13"/>
        <v>0</v>
      </c>
      <c r="AF51" s="4">
        <f t="shared" si="13"/>
        <v>0</v>
      </c>
      <c r="AG51" s="4">
        <f t="shared" si="13"/>
        <v>0</v>
      </c>
      <c r="AH51" s="4">
        <f t="shared" si="13"/>
        <v>0</v>
      </c>
      <c r="AI51" s="4">
        <f t="shared" si="13"/>
        <v>0</v>
      </c>
      <c r="AJ51" s="4">
        <f t="shared" si="13"/>
        <v>0</v>
      </c>
      <c r="AK51" s="4">
        <f t="shared" si="13"/>
        <v>0</v>
      </c>
      <c r="AL51" s="4">
        <f t="shared" si="13"/>
        <v>0</v>
      </c>
      <c r="AM51" s="4">
        <f t="shared" si="13"/>
        <v>0</v>
      </c>
      <c r="AN51" s="4">
        <f t="shared" si="13"/>
        <v>0</v>
      </c>
      <c r="AO51" s="4">
        <f t="shared" si="13"/>
        <v>0</v>
      </c>
      <c r="AP51" s="4">
        <f t="shared" si="13"/>
        <v>0</v>
      </c>
    </row>
    <row r="52" spans="1:42">
      <c r="A52" s="4"/>
      <c r="B52" s="4" t="s">
        <v>662</v>
      </c>
      <c r="C52" s="4" t="s">
        <v>663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>
        <f t="shared" si="12"/>
        <v>0</v>
      </c>
      <c r="AE52" s="4">
        <f t="shared" si="13"/>
        <v>0</v>
      </c>
      <c r="AF52" s="4">
        <f t="shared" si="13"/>
        <v>0</v>
      </c>
      <c r="AG52" s="4">
        <f t="shared" si="13"/>
        <v>0</v>
      </c>
      <c r="AH52" s="4">
        <f t="shared" si="13"/>
        <v>0</v>
      </c>
      <c r="AI52" s="4">
        <f t="shared" si="13"/>
        <v>0</v>
      </c>
      <c r="AJ52" s="4">
        <f t="shared" si="13"/>
        <v>0</v>
      </c>
      <c r="AK52" s="4">
        <f t="shared" si="13"/>
        <v>0</v>
      </c>
      <c r="AL52" s="4">
        <f t="shared" si="13"/>
        <v>0</v>
      </c>
      <c r="AM52" s="4">
        <f t="shared" si="13"/>
        <v>0</v>
      </c>
      <c r="AN52" s="4">
        <f t="shared" si="13"/>
        <v>0</v>
      </c>
      <c r="AO52" s="4">
        <f t="shared" si="13"/>
        <v>0</v>
      </c>
      <c r="AP52" s="4">
        <f t="shared" si="13"/>
        <v>0</v>
      </c>
    </row>
    <row r="53" spans="1:42">
      <c r="A53" s="4"/>
      <c r="B53" s="4" t="s">
        <v>356</v>
      </c>
      <c r="C53" s="4" t="s">
        <v>355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>
        <f t="shared" si="12"/>
        <v>0</v>
      </c>
      <c r="AE53" s="4">
        <f t="shared" si="13"/>
        <v>0</v>
      </c>
      <c r="AF53" s="4">
        <f t="shared" si="13"/>
        <v>0</v>
      </c>
      <c r="AG53" s="4">
        <f t="shared" si="13"/>
        <v>0</v>
      </c>
      <c r="AH53" s="4">
        <f t="shared" si="13"/>
        <v>0</v>
      </c>
      <c r="AI53" s="4">
        <f t="shared" si="13"/>
        <v>0</v>
      </c>
      <c r="AJ53" s="4">
        <f t="shared" si="13"/>
        <v>0</v>
      </c>
      <c r="AK53" s="4">
        <f t="shared" si="13"/>
        <v>0</v>
      </c>
      <c r="AL53" s="4">
        <f t="shared" si="13"/>
        <v>0</v>
      </c>
      <c r="AM53" s="4">
        <f t="shared" si="13"/>
        <v>0</v>
      </c>
      <c r="AN53" s="4">
        <f t="shared" si="13"/>
        <v>0</v>
      </c>
      <c r="AO53" s="4">
        <f t="shared" si="13"/>
        <v>0</v>
      </c>
      <c r="AP53" s="4">
        <f t="shared" si="13"/>
        <v>0</v>
      </c>
    </row>
    <row r="54" spans="1:42">
      <c r="A54" s="4"/>
      <c r="B54" s="4" t="s">
        <v>664</v>
      </c>
      <c r="C54" s="4" t="s">
        <v>665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>
        <f t="shared" si="12"/>
        <v>0</v>
      </c>
      <c r="AE54" s="4">
        <f t="shared" si="13"/>
        <v>0</v>
      </c>
      <c r="AF54" s="4">
        <f t="shared" si="13"/>
        <v>0</v>
      </c>
      <c r="AG54" s="4">
        <f t="shared" si="13"/>
        <v>0</v>
      </c>
      <c r="AH54" s="4">
        <f t="shared" si="13"/>
        <v>0</v>
      </c>
      <c r="AI54" s="4">
        <f t="shared" si="13"/>
        <v>0</v>
      </c>
      <c r="AJ54" s="4">
        <f t="shared" si="13"/>
        <v>0</v>
      </c>
      <c r="AK54" s="4">
        <f t="shared" si="13"/>
        <v>0</v>
      </c>
      <c r="AL54" s="4">
        <f t="shared" si="13"/>
        <v>0</v>
      </c>
      <c r="AM54" s="4">
        <f t="shared" si="13"/>
        <v>0</v>
      </c>
      <c r="AN54" s="4">
        <f t="shared" si="13"/>
        <v>0</v>
      </c>
      <c r="AO54" s="4">
        <f t="shared" si="13"/>
        <v>0</v>
      </c>
      <c r="AP54" s="4">
        <f t="shared" si="13"/>
        <v>0</v>
      </c>
    </row>
    <row r="55" spans="1:42">
      <c r="A55" s="4"/>
      <c r="B55" s="4" t="s">
        <v>358</v>
      </c>
      <c r="C55" s="4" t="s">
        <v>357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>
        <f t="shared" si="12"/>
        <v>0</v>
      </c>
      <c r="AE55" s="4">
        <f t="shared" si="13"/>
        <v>0</v>
      </c>
      <c r="AF55" s="4">
        <f t="shared" si="13"/>
        <v>0</v>
      </c>
      <c r="AG55" s="4">
        <f t="shared" si="13"/>
        <v>0</v>
      </c>
      <c r="AH55" s="4">
        <f t="shared" si="13"/>
        <v>0</v>
      </c>
      <c r="AI55" s="4">
        <f t="shared" si="13"/>
        <v>0</v>
      </c>
      <c r="AJ55" s="4">
        <f t="shared" si="13"/>
        <v>0</v>
      </c>
      <c r="AK55" s="4">
        <f t="shared" si="13"/>
        <v>0</v>
      </c>
      <c r="AL55" s="4">
        <f t="shared" si="13"/>
        <v>0</v>
      </c>
      <c r="AM55" s="4">
        <f t="shared" si="13"/>
        <v>0</v>
      </c>
      <c r="AN55" s="4">
        <f t="shared" si="13"/>
        <v>0</v>
      </c>
      <c r="AO55" s="4">
        <f t="shared" si="13"/>
        <v>0</v>
      </c>
      <c r="AP55" s="4">
        <f t="shared" si="13"/>
        <v>0</v>
      </c>
    </row>
    <row r="56" spans="1:42">
      <c r="A56" s="4"/>
      <c r="B56" s="4" t="s">
        <v>666</v>
      </c>
      <c r="C56" s="4" t="s">
        <v>667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>
        <f t="shared" si="12"/>
        <v>0</v>
      </c>
      <c r="AE56" s="4">
        <f t="shared" si="13"/>
        <v>0</v>
      </c>
      <c r="AF56" s="4">
        <f t="shared" si="13"/>
        <v>0</v>
      </c>
      <c r="AG56" s="4">
        <f t="shared" si="13"/>
        <v>0</v>
      </c>
      <c r="AH56" s="4">
        <f t="shared" ref="AH56:AP77" si="14">H56-U56</f>
        <v>0</v>
      </c>
      <c r="AI56" s="4">
        <f t="shared" si="14"/>
        <v>0</v>
      </c>
      <c r="AJ56" s="4">
        <f t="shared" si="14"/>
        <v>0</v>
      </c>
      <c r="AK56" s="4">
        <f t="shared" si="14"/>
        <v>0</v>
      </c>
      <c r="AL56" s="4">
        <f t="shared" si="14"/>
        <v>0</v>
      </c>
      <c r="AM56" s="4">
        <f t="shared" si="14"/>
        <v>0</v>
      </c>
      <c r="AN56" s="4">
        <f t="shared" si="14"/>
        <v>0</v>
      </c>
      <c r="AO56" s="4">
        <f t="shared" si="14"/>
        <v>0</v>
      </c>
      <c r="AP56" s="4">
        <f t="shared" si="14"/>
        <v>0</v>
      </c>
    </row>
    <row r="57" spans="1:42">
      <c r="A57" s="4"/>
      <c r="B57" s="4" t="s">
        <v>360</v>
      </c>
      <c r="C57" s="4" t="s">
        <v>359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>
        <f t="shared" si="12"/>
        <v>0</v>
      </c>
      <c r="AE57" s="4">
        <f t="shared" ref="AE57:AG77" si="15">E57-R57</f>
        <v>0</v>
      </c>
      <c r="AF57" s="4">
        <f t="shared" si="15"/>
        <v>0</v>
      </c>
      <c r="AG57" s="4">
        <f t="shared" si="15"/>
        <v>0</v>
      </c>
      <c r="AH57" s="4">
        <f t="shared" si="14"/>
        <v>0</v>
      </c>
      <c r="AI57" s="4">
        <f t="shared" si="14"/>
        <v>0</v>
      </c>
      <c r="AJ57" s="4">
        <f t="shared" si="14"/>
        <v>0</v>
      </c>
      <c r="AK57" s="4">
        <f t="shared" si="14"/>
        <v>0</v>
      </c>
      <c r="AL57" s="4">
        <f t="shared" si="14"/>
        <v>0</v>
      </c>
      <c r="AM57" s="4">
        <f t="shared" si="14"/>
        <v>0</v>
      </c>
      <c r="AN57" s="4">
        <f t="shared" si="14"/>
        <v>0</v>
      </c>
      <c r="AO57" s="4">
        <f t="shared" si="14"/>
        <v>0</v>
      </c>
      <c r="AP57" s="4">
        <f t="shared" si="14"/>
        <v>0</v>
      </c>
    </row>
    <row r="58" spans="1:42">
      <c r="A58" s="4"/>
      <c r="B58" s="4" t="s">
        <v>362</v>
      </c>
      <c r="C58" s="4" t="s">
        <v>361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>
        <f t="shared" si="12"/>
        <v>0</v>
      </c>
      <c r="AE58" s="4">
        <f t="shared" si="15"/>
        <v>0</v>
      </c>
      <c r="AF58" s="4">
        <f t="shared" si="15"/>
        <v>0</v>
      </c>
      <c r="AG58" s="4">
        <f t="shared" si="15"/>
        <v>0</v>
      </c>
      <c r="AH58" s="4">
        <f t="shared" si="14"/>
        <v>0</v>
      </c>
      <c r="AI58" s="4">
        <f t="shared" si="14"/>
        <v>0</v>
      </c>
      <c r="AJ58" s="4">
        <f t="shared" si="14"/>
        <v>0</v>
      </c>
      <c r="AK58" s="4">
        <f t="shared" si="14"/>
        <v>0</v>
      </c>
      <c r="AL58" s="4">
        <f t="shared" si="14"/>
        <v>0</v>
      </c>
      <c r="AM58" s="4">
        <f t="shared" si="14"/>
        <v>0</v>
      </c>
      <c r="AN58" s="4">
        <f t="shared" si="14"/>
        <v>0</v>
      </c>
      <c r="AO58" s="4">
        <f t="shared" si="14"/>
        <v>0</v>
      </c>
      <c r="AP58" s="4">
        <f t="shared" si="14"/>
        <v>0</v>
      </c>
    </row>
    <row r="59" spans="1:42">
      <c r="A59" s="4"/>
      <c r="B59" s="4" t="s">
        <v>364</v>
      </c>
      <c r="C59" s="4" t="s">
        <v>363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>
        <f t="shared" si="12"/>
        <v>0</v>
      </c>
      <c r="AE59" s="4">
        <f t="shared" si="15"/>
        <v>0</v>
      </c>
      <c r="AF59" s="4">
        <f t="shared" si="15"/>
        <v>0</v>
      </c>
      <c r="AG59" s="4">
        <f t="shared" si="15"/>
        <v>0</v>
      </c>
      <c r="AH59" s="4">
        <f t="shared" si="14"/>
        <v>0</v>
      </c>
      <c r="AI59" s="4">
        <f t="shared" si="14"/>
        <v>0</v>
      </c>
      <c r="AJ59" s="4">
        <f t="shared" si="14"/>
        <v>0</v>
      </c>
      <c r="AK59" s="4">
        <f t="shared" si="14"/>
        <v>0</v>
      </c>
      <c r="AL59" s="4">
        <f t="shared" si="14"/>
        <v>0</v>
      </c>
      <c r="AM59" s="4">
        <f t="shared" si="14"/>
        <v>0</v>
      </c>
      <c r="AN59" s="4">
        <f t="shared" si="14"/>
        <v>0</v>
      </c>
      <c r="AO59" s="4">
        <f t="shared" si="14"/>
        <v>0</v>
      </c>
      <c r="AP59" s="4">
        <f t="shared" si="14"/>
        <v>0</v>
      </c>
    </row>
    <row r="60" spans="1:42">
      <c r="A60" s="4"/>
      <c r="B60" s="4" t="s">
        <v>366</v>
      </c>
      <c r="C60" s="4" t="s">
        <v>365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>
        <f t="shared" si="12"/>
        <v>0</v>
      </c>
      <c r="AE60" s="4">
        <f t="shared" si="15"/>
        <v>0</v>
      </c>
      <c r="AF60" s="4">
        <f t="shared" si="15"/>
        <v>0</v>
      </c>
      <c r="AG60" s="4">
        <f t="shared" si="15"/>
        <v>0</v>
      </c>
      <c r="AH60" s="4">
        <f t="shared" si="14"/>
        <v>0</v>
      </c>
      <c r="AI60" s="4">
        <f t="shared" si="14"/>
        <v>0</v>
      </c>
      <c r="AJ60" s="4">
        <f t="shared" si="14"/>
        <v>0</v>
      </c>
      <c r="AK60" s="4">
        <f t="shared" si="14"/>
        <v>0</v>
      </c>
      <c r="AL60" s="4">
        <f t="shared" si="14"/>
        <v>0</v>
      </c>
      <c r="AM60" s="4">
        <f t="shared" si="14"/>
        <v>0</v>
      </c>
      <c r="AN60" s="4">
        <f t="shared" si="14"/>
        <v>0</v>
      </c>
      <c r="AO60" s="4">
        <f t="shared" si="14"/>
        <v>0</v>
      </c>
      <c r="AP60" s="4">
        <f t="shared" si="14"/>
        <v>0</v>
      </c>
    </row>
    <row r="61" spans="1:42">
      <c r="A61" s="4"/>
      <c r="B61" s="4" t="s">
        <v>368</v>
      </c>
      <c r="C61" s="4" t="s">
        <v>367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>
        <f t="shared" si="12"/>
        <v>0</v>
      </c>
      <c r="AE61" s="4">
        <f t="shared" si="15"/>
        <v>0</v>
      </c>
      <c r="AF61" s="4">
        <f t="shared" si="15"/>
        <v>0</v>
      </c>
      <c r="AG61" s="4">
        <f t="shared" si="15"/>
        <v>0</v>
      </c>
      <c r="AH61" s="4">
        <f t="shared" si="14"/>
        <v>0</v>
      </c>
      <c r="AI61" s="4">
        <f t="shared" si="14"/>
        <v>0</v>
      </c>
      <c r="AJ61" s="4">
        <f t="shared" si="14"/>
        <v>0</v>
      </c>
      <c r="AK61" s="4">
        <f t="shared" si="14"/>
        <v>0</v>
      </c>
      <c r="AL61" s="4">
        <f t="shared" si="14"/>
        <v>0</v>
      </c>
      <c r="AM61" s="4">
        <f t="shared" si="14"/>
        <v>0</v>
      </c>
      <c r="AN61" s="4">
        <f t="shared" si="14"/>
        <v>0</v>
      </c>
      <c r="AO61" s="4">
        <f t="shared" si="14"/>
        <v>0</v>
      </c>
      <c r="AP61" s="4">
        <f t="shared" si="14"/>
        <v>0</v>
      </c>
    </row>
    <row r="62" spans="1:42">
      <c r="A62" s="4"/>
      <c r="B62" s="4" t="s">
        <v>370</v>
      </c>
      <c r="C62" s="4" t="s">
        <v>369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>
        <f t="shared" si="12"/>
        <v>0</v>
      </c>
      <c r="AE62" s="4">
        <f t="shared" si="15"/>
        <v>0</v>
      </c>
      <c r="AF62" s="4">
        <f t="shared" si="15"/>
        <v>0</v>
      </c>
      <c r="AG62" s="4">
        <f t="shared" si="15"/>
        <v>0</v>
      </c>
      <c r="AH62" s="4">
        <f t="shared" si="14"/>
        <v>0</v>
      </c>
      <c r="AI62" s="4">
        <f t="shared" si="14"/>
        <v>0</v>
      </c>
      <c r="AJ62" s="4">
        <f t="shared" si="14"/>
        <v>0</v>
      </c>
      <c r="AK62" s="4">
        <f t="shared" si="14"/>
        <v>0</v>
      </c>
      <c r="AL62" s="4">
        <f t="shared" si="14"/>
        <v>0</v>
      </c>
      <c r="AM62" s="4">
        <f t="shared" si="14"/>
        <v>0</v>
      </c>
      <c r="AN62" s="4">
        <f t="shared" si="14"/>
        <v>0</v>
      </c>
      <c r="AO62" s="4">
        <f t="shared" si="14"/>
        <v>0</v>
      </c>
      <c r="AP62" s="4">
        <f t="shared" si="14"/>
        <v>0</v>
      </c>
    </row>
    <row r="63" spans="1:42">
      <c r="A63" s="4"/>
      <c r="B63" s="4" t="s">
        <v>372</v>
      </c>
      <c r="C63" s="4" t="s">
        <v>371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>
        <f t="shared" si="12"/>
        <v>0</v>
      </c>
      <c r="AE63" s="4">
        <f t="shared" si="15"/>
        <v>0</v>
      </c>
      <c r="AF63" s="4">
        <f t="shared" si="15"/>
        <v>0</v>
      </c>
      <c r="AG63" s="4">
        <f t="shared" si="15"/>
        <v>0</v>
      </c>
      <c r="AH63" s="4">
        <f t="shared" si="14"/>
        <v>0</v>
      </c>
      <c r="AI63" s="4">
        <f t="shared" si="14"/>
        <v>0</v>
      </c>
      <c r="AJ63" s="4">
        <f t="shared" si="14"/>
        <v>0</v>
      </c>
      <c r="AK63" s="4">
        <f t="shared" si="14"/>
        <v>0</v>
      </c>
      <c r="AL63" s="4">
        <f t="shared" si="14"/>
        <v>0</v>
      </c>
      <c r="AM63" s="4">
        <f t="shared" si="14"/>
        <v>0</v>
      </c>
      <c r="AN63" s="4">
        <f t="shared" si="14"/>
        <v>0</v>
      </c>
      <c r="AO63" s="4">
        <f t="shared" si="14"/>
        <v>0</v>
      </c>
      <c r="AP63" s="4">
        <f t="shared" si="14"/>
        <v>0</v>
      </c>
    </row>
    <row r="64" spans="1:42">
      <c r="A64" s="4"/>
      <c r="B64" s="4" t="s">
        <v>374</v>
      </c>
      <c r="C64" s="4" t="s">
        <v>373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>
        <f t="shared" si="12"/>
        <v>0</v>
      </c>
      <c r="AE64" s="4">
        <f t="shared" si="15"/>
        <v>0</v>
      </c>
      <c r="AF64" s="4">
        <f t="shared" si="15"/>
        <v>0</v>
      </c>
      <c r="AG64" s="4">
        <f t="shared" si="15"/>
        <v>0</v>
      </c>
      <c r="AH64" s="4">
        <f t="shared" si="14"/>
        <v>0</v>
      </c>
      <c r="AI64" s="4">
        <f t="shared" si="14"/>
        <v>0</v>
      </c>
      <c r="AJ64" s="4">
        <f t="shared" si="14"/>
        <v>0</v>
      </c>
      <c r="AK64" s="4">
        <f t="shared" si="14"/>
        <v>0</v>
      </c>
      <c r="AL64" s="4">
        <f t="shared" si="14"/>
        <v>0</v>
      </c>
      <c r="AM64" s="4">
        <f t="shared" si="14"/>
        <v>0</v>
      </c>
      <c r="AN64" s="4">
        <f t="shared" si="14"/>
        <v>0</v>
      </c>
      <c r="AO64" s="4">
        <f t="shared" si="14"/>
        <v>0</v>
      </c>
      <c r="AP64" s="4">
        <f t="shared" si="14"/>
        <v>0</v>
      </c>
    </row>
    <row r="65" spans="1:42">
      <c r="A65" s="4"/>
      <c r="B65" s="4" t="s">
        <v>376</v>
      </c>
      <c r="C65" s="4" t="s">
        <v>375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>
        <f t="shared" si="12"/>
        <v>0</v>
      </c>
      <c r="AE65" s="4">
        <f t="shared" si="15"/>
        <v>0</v>
      </c>
      <c r="AF65" s="4">
        <f t="shared" si="15"/>
        <v>0</v>
      </c>
      <c r="AG65" s="4">
        <f t="shared" si="15"/>
        <v>0</v>
      </c>
      <c r="AH65" s="4">
        <f t="shared" si="14"/>
        <v>0</v>
      </c>
      <c r="AI65" s="4">
        <f t="shared" si="14"/>
        <v>0</v>
      </c>
      <c r="AJ65" s="4">
        <f t="shared" si="14"/>
        <v>0</v>
      </c>
      <c r="AK65" s="4">
        <f t="shared" si="14"/>
        <v>0</v>
      </c>
      <c r="AL65" s="4">
        <f t="shared" si="14"/>
        <v>0</v>
      </c>
      <c r="AM65" s="4">
        <f t="shared" si="14"/>
        <v>0</v>
      </c>
      <c r="AN65" s="4">
        <f t="shared" si="14"/>
        <v>0</v>
      </c>
      <c r="AO65" s="4">
        <f t="shared" si="14"/>
        <v>0</v>
      </c>
      <c r="AP65" s="4">
        <f t="shared" si="14"/>
        <v>0</v>
      </c>
    </row>
    <row r="66" spans="1:42">
      <c r="A66" s="4"/>
      <c r="B66" s="4" t="s">
        <v>378</v>
      </c>
      <c r="C66" s="4" t="s">
        <v>377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>
        <f t="shared" si="12"/>
        <v>0</v>
      </c>
      <c r="AE66" s="4">
        <f t="shared" si="15"/>
        <v>0</v>
      </c>
      <c r="AF66" s="4">
        <f t="shared" si="15"/>
        <v>0</v>
      </c>
      <c r="AG66" s="4">
        <f t="shared" si="15"/>
        <v>0</v>
      </c>
      <c r="AH66" s="4">
        <f t="shared" si="14"/>
        <v>0</v>
      </c>
      <c r="AI66" s="4">
        <f t="shared" si="14"/>
        <v>0</v>
      </c>
      <c r="AJ66" s="4">
        <f t="shared" si="14"/>
        <v>0</v>
      </c>
      <c r="AK66" s="4">
        <f t="shared" si="14"/>
        <v>0</v>
      </c>
      <c r="AL66" s="4">
        <f t="shared" si="14"/>
        <v>0</v>
      </c>
      <c r="AM66" s="4">
        <f t="shared" si="14"/>
        <v>0</v>
      </c>
      <c r="AN66" s="4">
        <f t="shared" si="14"/>
        <v>0</v>
      </c>
      <c r="AO66" s="4">
        <f t="shared" si="14"/>
        <v>0</v>
      </c>
      <c r="AP66" s="4">
        <f t="shared" si="14"/>
        <v>0</v>
      </c>
    </row>
    <row r="67" spans="1:42">
      <c r="A67" s="4"/>
      <c r="B67" s="4" t="s">
        <v>668</v>
      </c>
      <c r="C67" s="4" t="s">
        <v>379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>
        <f t="shared" si="12"/>
        <v>0</v>
      </c>
      <c r="AE67" s="4">
        <f t="shared" si="15"/>
        <v>0</v>
      </c>
      <c r="AF67" s="4">
        <f t="shared" si="15"/>
        <v>0</v>
      </c>
      <c r="AG67" s="4">
        <f t="shared" si="15"/>
        <v>0</v>
      </c>
      <c r="AH67" s="4">
        <f t="shared" si="14"/>
        <v>0</v>
      </c>
      <c r="AI67" s="4">
        <f t="shared" si="14"/>
        <v>0</v>
      </c>
      <c r="AJ67" s="4">
        <f t="shared" si="14"/>
        <v>0</v>
      </c>
      <c r="AK67" s="4">
        <f t="shared" si="14"/>
        <v>0</v>
      </c>
      <c r="AL67" s="4">
        <f t="shared" si="14"/>
        <v>0</v>
      </c>
      <c r="AM67" s="4">
        <f t="shared" si="14"/>
        <v>0</v>
      </c>
      <c r="AN67" s="4">
        <f t="shared" si="14"/>
        <v>0</v>
      </c>
      <c r="AO67" s="4">
        <f t="shared" si="14"/>
        <v>0</v>
      </c>
      <c r="AP67" s="4">
        <f t="shared" si="14"/>
        <v>0</v>
      </c>
    </row>
    <row r="68" spans="1:42">
      <c r="A68" s="4"/>
      <c r="B68" s="4" t="s">
        <v>382</v>
      </c>
      <c r="C68" s="4" t="s">
        <v>381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>
        <f t="shared" si="12"/>
        <v>0</v>
      </c>
      <c r="AE68" s="4">
        <f t="shared" si="15"/>
        <v>0</v>
      </c>
      <c r="AF68" s="4">
        <f t="shared" si="15"/>
        <v>0</v>
      </c>
      <c r="AG68" s="4">
        <f t="shared" si="15"/>
        <v>0</v>
      </c>
      <c r="AH68" s="4">
        <f t="shared" si="14"/>
        <v>0</v>
      </c>
      <c r="AI68" s="4">
        <f t="shared" si="14"/>
        <v>0</v>
      </c>
      <c r="AJ68" s="4">
        <f t="shared" si="14"/>
        <v>0</v>
      </c>
      <c r="AK68" s="4">
        <f t="shared" si="14"/>
        <v>0</v>
      </c>
      <c r="AL68" s="4">
        <f t="shared" si="14"/>
        <v>0</v>
      </c>
      <c r="AM68" s="4">
        <f t="shared" si="14"/>
        <v>0</v>
      </c>
      <c r="AN68" s="4">
        <f t="shared" si="14"/>
        <v>0</v>
      </c>
      <c r="AO68" s="4">
        <f t="shared" si="14"/>
        <v>0</v>
      </c>
      <c r="AP68" s="4">
        <f t="shared" si="14"/>
        <v>0</v>
      </c>
    </row>
    <row r="69" spans="1:42">
      <c r="A69" s="4"/>
      <c r="B69" s="4" t="s">
        <v>669</v>
      </c>
      <c r="C69" s="4" t="s">
        <v>670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>
        <f t="shared" si="12"/>
        <v>0</v>
      </c>
      <c r="AE69" s="4">
        <f t="shared" si="15"/>
        <v>0</v>
      </c>
      <c r="AF69" s="4">
        <f t="shared" si="15"/>
        <v>0</v>
      </c>
      <c r="AG69" s="4">
        <f t="shared" si="15"/>
        <v>0</v>
      </c>
      <c r="AH69" s="4">
        <f t="shared" si="14"/>
        <v>0</v>
      </c>
      <c r="AI69" s="4">
        <f t="shared" si="14"/>
        <v>0</v>
      </c>
      <c r="AJ69" s="4">
        <f t="shared" si="14"/>
        <v>0</v>
      </c>
      <c r="AK69" s="4">
        <f t="shared" si="14"/>
        <v>0</v>
      </c>
      <c r="AL69" s="4">
        <f t="shared" si="14"/>
        <v>0</v>
      </c>
      <c r="AM69" s="4">
        <f t="shared" si="14"/>
        <v>0</v>
      </c>
      <c r="AN69" s="4">
        <f t="shared" si="14"/>
        <v>0</v>
      </c>
      <c r="AO69" s="4">
        <f t="shared" si="14"/>
        <v>0</v>
      </c>
      <c r="AP69" s="4">
        <f t="shared" si="14"/>
        <v>0</v>
      </c>
    </row>
    <row r="70" spans="1:42">
      <c r="A70" s="4"/>
      <c r="B70" s="4" t="s">
        <v>394</v>
      </c>
      <c r="C70" s="4" t="s">
        <v>393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>
        <f t="shared" si="12"/>
        <v>0</v>
      </c>
      <c r="AE70" s="4">
        <f t="shared" si="15"/>
        <v>0</v>
      </c>
      <c r="AF70" s="4">
        <f t="shared" si="15"/>
        <v>0</v>
      </c>
      <c r="AG70" s="4">
        <f t="shared" si="15"/>
        <v>0</v>
      </c>
      <c r="AH70" s="4">
        <f t="shared" si="14"/>
        <v>0</v>
      </c>
      <c r="AI70" s="4">
        <f t="shared" si="14"/>
        <v>0</v>
      </c>
      <c r="AJ70" s="4">
        <f t="shared" si="14"/>
        <v>0</v>
      </c>
      <c r="AK70" s="4">
        <f t="shared" si="14"/>
        <v>0</v>
      </c>
      <c r="AL70" s="4">
        <f t="shared" si="14"/>
        <v>0</v>
      </c>
      <c r="AM70" s="4">
        <f t="shared" si="14"/>
        <v>0</v>
      </c>
      <c r="AN70" s="4">
        <f t="shared" si="14"/>
        <v>0</v>
      </c>
      <c r="AO70" s="4">
        <f t="shared" si="14"/>
        <v>0</v>
      </c>
      <c r="AP70" s="4">
        <f t="shared" si="14"/>
        <v>0</v>
      </c>
    </row>
    <row r="71" spans="1:42">
      <c r="A71" s="4"/>
      <c r="B71" s="4" t="s">
        <v>396</v>
      </c>
      <c r="C71" s="4" t="s">
        <v>395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>
        <f t="shared" si="12"/>
        <v>0</v>
      </c>
      <c r="AE71" s="4">
        <f t="shared" si="15"/>
        <v>0</v>
      </c>
      <c r="AF71" s="4">
        <f t="shared" si="15"/>
        <v>0</v>
      </c>
      <c r="AG71" s="4">
        <f t="shared" si="15"/>
        <v>0</v>
      </c>
      <c r="AH71" s="4">
        <f t="shared" si="14"/>
        <v>0</v>
      </c>
      <c r="AI71" s="4">
        <f t="shared" si="14"/>
        <v>0</v>
      </c>
      <c r="AJ71" s="4">
        <f t="shared" si="14"/>
        <v>0</v>
      </c>
      <c r="AK71" s="4">
        <f t="shared" si="14"/>
        <v>0</v>
      </c>
      <c r="AL71" s="4">
        <f t="shared" si="14"/>
        <v>0</v>
      </c>
      <c r="AM71" s="4">
        <f t="shared" si="14"/>
        <v>0</v>
      </c>
      <c r="AN71" s="4">
        <f t="shared" si="14"/>
        <v>0</v>
      </c>
      <c r="AO71" s="4">
        <f t="shared" si="14"/>
        <v>0</v>
      </c>
      <c r="AP71" s="4">
        <f t="shared" si="14"/>
        <v>0</v>
      </c>
    </row>
    <row r="72" spans="1:42">
      <c r="A72" s="4"/>
      <c r="B72" s="4" t="s">
        <v>402</v>
      </c>
      <c r="C72" s="4" t="s">
        <v>401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>
        <f t="shared" si="12"/>
        <v>0</v>
      </c>
      <c r="AE72" s="4">
        <f t="shared" si="15"/>
        <v>0</v>
      </c>
      <c r="AF72" s="4">
        <f t="shared" si="15"/>
        <v>0</v>
      </c>
      <c r="AG72" s="4">
        <f t="shared" si="15"/>
        <v>0</v>
      </c>
      <c r="AH72" s="4">
        <f t="shared" si="14"/>
        <v>0</v>
      </c>
      <c r="AI72" s="4">
        <f t="shared" si="14"/>
        <v>0</v>
      </c>
      <c r="AJ72" s="4">
        <f t="shared" si="14"/>
        <v>0</v>
      </c>
      <c r="AK72" s="4">
        <f t="shared" si="14"/>
        <v>0</v>
      </c>
      <c r="AL72" s="4">
        <f t="shared" si="14"/>
        <v>0</v>
      </c>
      <c r="AM72" s="4">
        <f t="shared" si="14"/>
        <v>0</v>
      </c>
      <c r="AN72" s="4">
        <f t="shared" si="14"/>
        <v>0</v>
      </c>
      <c r="AO72" s="4">
        <f t="shared" si="14"/>
        <v>0</v>
      </c>
      <c r="AP72" s="4">
        <f t="shared" si="14"/>
        <v>0</v>
      </c>
    </row>
    <row r="73" spans="1:42">
      <c r="A73" s="4"/>
      <c r="B73" s="4" t="s">
        <v>400</v>
      </c>
      <c r="C73" s="4" t="s">
        <v>399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>
        <f t="shared" si="12"/>
        <v>0</v>
      </c>
      <c r="AE73" s="4">
        <f t="shared" si="15"/>
        <v>0</v>
      </c>
      <c r="AF73" s="4">
        <f t="shared" si="15"/>
        <v>0</v>
      </c>
      <c r="AG73" s="4">
        <f t="shared" si="15"/>
        <v>0</v>
      </c>
      <c r="AH73" s="4">
        <f t="shared" si="14"/>
        <v>0</v>
      </c>
      <c r="AI73" s="4">
        <f t="shared" si="14"/>
        <v>0</v>
      </c>
      <c r="AJ73" s="4">
        <f t="shared" si="14"/>
        <v>0</v>
      </c>
      <c r="AK73" s="4">
        <f t="shared" si="14"/>
        <v>0</v>
      </c>
      <c r="AL73" s="4">
        <f t="shared" si="14"/>
        <v>0</v>
      </c>
      <c r="AM73" s="4">
        <f t="shared" si="14"/>
        <v>0</v>
      </c>
      <c r="AN73" s="4">
        <f t="shared" si="14"/>
        <v>0</v>
      </c>
      <c r="AO73" s="4">
        <f t="shared" si="14"/>
        <v>0</v>
      </c>
      <c r="AP73" s="4">
        <f t="shared" si="14"/>
        <v>0</v>
      </c>
    </row>
    <row r="74" spans="1:42">
      <c r="A74" s="4"/>
      <c r="B74" s="4" t="s">
        <v>406</v>
      </c>
      <c r="C74" s="4" t="s">
        <v>405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>
        <f t="shared" si="12"/>
        <v>0</v>
      </c>
      <c r="AE74" s="4">
        <f t="shared" si="15"/>
        <v>0</v>
      </c>
      <c r="AF74" s="4">
        <f t="shared" si="15"/>
        <v>0</v>
      </c>
      <c r="AG74" s="4">
        <f t="shared" si="15"/>
        <v>0</v>
      </c>
      <c r="AH74" s="4">
        <f t="shared" si="14"/>
        <v>0</v>
      </c>
      <c r="AI74" s="4">
        <f t="shared" si="14"/>
        <v>0</v>
      </c>
      <c r="AJ74" s="4">
        <f t="shared" si="14"/>
        <v>0</v>
      </c>
      <c r="AK74" s="4">
        <f t="shared" si="14"/>
        <v>0</v>
      </c>
      <c r="AL74" s="4">
        <f t="shared" si="14"/>
        <v>0</v>
      </c>
      <c r="AM74" s="4">
        <f t="shared" si="14"/>
        <v>0</v>
      </c>
      <c r="AN74" s="4">
        <f t="shared" si="14"/>
        <v>0</v>
      </c>
      <c r="AO74" s="4">
        <f t="shared" si="14"/>
        <v>0</v>
      </c>
      <c r="AP74" s="4">
        <f t="shared" si="14"/>
        <v>0</v>
      </c>
    </row>
    <row r="75" spans="1:42">
      <c r="A75" s="4"/>
      <c r="B75" s="4" t="s">
        <v>384</v>
      </c>
      <c r="C75" s="4" t="s">
        <v>383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>
        <f t="shared" si="12"/>
        <v>0</v>
      </c>
      <c r="AE75" s="4">
        <f t="shared" si="15"/>
        <v>0</v>
      </c>
      <c r="AF75" s="4">
        <f t="shared" si="15"/>
        <v>0</v>
      </c>
      <c r="AG75" s="4">
        <f t="shared" si="15"/>
        <v>0</v>
      </c>
      <c r="AH75" s="4">
        <f t="shared" si="14"/>
        <v>0</v>
      </c>
      <c r="AI75" s="4">
        <f t="shared" si="14"/>
        <v>0</v>
      </c>
      <c r="AJ75" s="4">
        <f t="shared" si="14"/>
        <v>0</v>
      </c>
      <c r="AK75" s="4">
        <f t="shared" si="14"/>
        <v>0</v>
      </c>
      <c r="AL75" s="4">
        <f t="shared" si="14"/>
        <v>0</v>
      </c>
      <c r="AM75" s="4">
        <f t="shared" si="14"/>
        <v>0</v>
      </c>
      <c r="AN75" s="4">
        <f t="shared" si="14"/>
        <v>0</v>
      </c>
      <c r="AO75" s="4">
        <f t="shared" si="14"/>
        <v>0</v>
      </c>
      <c r="AP75" s="4">
        <f t="shared" si="14"/>
        <v>0</v>
      </c>
    </row>
    <row r="76" spans="1:42">
      <c r="A76" s="4"/>
      <c r="B76" s="4" t="s">
        <v>398</v>
      </c>
      <c r="C76" s="4" t="s">
        <v>397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>
        <f t="shared" si="12"/>
        <v>0</v>
      </c>
      <c r="AE76" s="4">
        <f t="shared" si="15"/>
        <v>0</v>
      </c>
      <c r="AF76" s="4">
        <f t="shared" si="15"/>
        <v>0</v>
      </c>
      <c r="AG76" s="4">
        <f t="shared" si="15"/>
        <v>0</v>
      </c>
      <c r="AH76" s="4">
        <f t="shared" si="14"/>
        <v>0</v>
      </c>
      <c r="AI76" s="4">
        <f t="shared" si="14"/>
        <v>0</v>
      </c>
      <c r="AJ76" s="4">
        <f t="shared" si="14"/>
        <v>0</v>
      </c>
      <c r="AK76" s="4">
        <f t="shared" si="14"/>
        <v>0</v>
      </c>
      <c r="AL76" s="4">
        <f t="shared" si="14"/>
        <v>0</v>
      </c>
      <c r="AM76" s="4">
        <f t="shared" si="14"/>
        <v>0</v>
      </c>
      <c r="AN76" s="4">
        <f t="shared" si="14"/>
        <v>0</v>
      </c>
      <c r="AO76" s="4">
        <f t="shared" si="14"/>
        <v>0</v>
      </c>
      <c r="AP76" s="4">
        <f t="shared" si="14"/>
        <v>0</v>
      </c>
    </row>
    <row r="77" spans="1:42">
      <c r="A77" s="4"/>
      <c r="B77" s="4" t="s">
        <v>334</v>
      </c>
      <c r="C77" s="4" t="s">
        <v>333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>
        <f t="shared" si="12"/>
        <v>0</v>
      </c>
      <c r="AE77" s="4">
        <f t="shared" si="15"/>
        <v>0</v>
      </c>
      <c r="AF77" s="4">
        <f t="shared" si="15"/>
        <v>0</v>
      </c>
      <c r="AG77" s="4">
        <f t="shared" si="15"/>
        <v>0</v>
      </c>
      <c r="AH77" s="4">
        <f t="shared" si="14"/>
        <v>0</v>
      </c>
      <c r="AI77" s="4">
        <f t="shared" si="14"/>
        <v>0</v>
      </c>
      <c r="AJ77" s="4">
        <f t="shared" si="14"/>
        <v>0</v>
      </c>
      <c r="AK77" s="4">
        <f t="shared" si="14"/>
        <v>0</v>
      </c>
      <c r="AL77" s="4">
        <f t="shared" si="14"/>
        <v>0</v>
      </c>
      <c r="AM77" s="4">
        <f t="shared" si="14"/>
        <v>0</v>
      </c>
      <c r="AN77" s="4">
        <f t="shared" si="14"/>
        <v>0</v>
      </c>
      <c r="AO77" s="4">
        <f t="shared" si="14"/>
        <v>0</v>
      </c>
      <c r="AP77" s="4">
        <f t="shared" si="14"/>
        <v>0</v>
      </c>
    </row>
    <row r="78" spans="1:4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1:42">
      <c r="A79" s="4" t="s">
        <v>671</v>
      </c>
      <c r="B79" s="4"/>
      <c r="C79" s="4"/>
      <c r="D79" s="4">
        <f>SUM(D80:D89)</f>
        <v>0</v>
      </c>
      <c r="E79" s="4">
        <f t="shared" ref="E79:P79" si="16">SUM(E80:E89)</f>
        <v>0</v>
      </c>
      <c r="F79" s="4">
        <f t="shared" si="16"/>
        <v>0</v>
      </c>
      <c r="G79" s="4">
        <f t="shared" si="16"/>
        <v>0</v>
      </c>
      <c r="H79" s="4">
        <f t="shared" si="16"/>
        <v>0</v>
      </c>
      <c r="I79" s="4">
        <f t="shared" si="16"/>
        <v>0</v>
      </c>
      <c r="J79" s="4">
        <f t="shared" si="16"/>
        <v>0</v>
      </c>
      <c r="K79" s="4">
        <f t="shared" si="16"/>
        <v>0</v>
      </c>
      <c r="L79" s="4">
        <f t="shared" si="16"/>
        <v>0</v>
      </c>
      <c r="M79" s="4">
        <f t="shared" si="16"/>
        <v>0</v>
      </c>
      <c r="N79" s="4">
        <f t="shared" si="16"/>
        <v>0</v>
      </c>
      <c r="O79" s="4">
        <f t="shared" si="16"/>
        <v>0</v>
      </c>
      <c r="P79" s="4">
        <f t="shared" si="16"/>
        <v>0</v>
      </c>
      <c r="Q79" s="4">
        <f>SUM(Q80:Q89)</f>
        <v>0</v>
      </c>
      <c r="R79" s="4">
        <f t="shared" ref="R79:AC79" si="17">SUM(R80:R89)</f>
        <v>0</v>
      </c>
      <c r="S79" s="4">
        <f t="shared" si="17"/>
        <v>0</v>
      </c>
      <c r="T79" s="4">
        <f t="shared" si="17"/>
        <v>0</v>
      </c>
      <c r="U79" s="4">
        <f t="shared" si="17"/>
        <v>0</v>
      </c>
      <c r="V79" s="4">
        <f t="shared" si="17"/>
        <v>0</v>
      </c>
      <c r="W79" s="4">
        <f t="shared" si="17"/>
        <v>0</v>
      </c>
      <c r="X79" s="4">
        <f t="shared" si="17"/>
        <v>0</v>
      </c>
      <c r="Y79" s="4">
        <f t="shared" si="17"/>
        <v>0</v>
      </c>
      <c r="Z79" s="4">
        <f t="shared" si="17"/>
        <v>0</v>
      </c>
      <c r="AA79" s="4">
        <f t="shared" si="17"/>
        <v>0</v>
      </c>
      <c r="AB79" s="4">
        <f t="shared" si="17"/>
        <v>0</v>
      </c>
      <c r="AC79" s="4">
        <f t="shared" si="17"/>
        <v>0</v>
      </c>
      <c r="AD79" s="4">
        <f>SUM(AD80:AD89)</f>
        <v>0</v>
      </c>
      <c r="AE79" s="4">
        <f t="shared" ref="AE79:AP79" si="18">SUM(AE80:AE89)</f>
        <v>0</v>
      </c>
      <c r="AF79" s="4">
        <f t="shared" si="18"/>
        <v>0</v>
      </c>
      <c r="AG79" s="4">
        <f t="shared" si="18"/>
        <v>0</v>
      </c>
      <c r="AH79" s="4">
        <f t="shared" si="18"/>
        <v>0</v>
      </c>
      <c r="AI79" s="4">
        <f t="shared" si="18"/>
        <v>0</v>
      </c>
      <c r="AJ79" s="4">
        <f t="shared" si="18"/>
        <v>0</v>
      </c>
      <c r="AK79" s="4">
        <f t="shared" si="18"/>
        <v>0</v>
      </c>
      <c r="AL79" s="4">
        <f t="shared" si="18"/>
        <v>0</v>
      </c>
      <c r="AM79" s="4">
        <f t="shared" si="18"/>
        <v>0</v>
      </c>
      <c r="AN79" s="4">
        <f t="shared" si="18"/>
        <v>0</v>
      </c>
      <c r="AO79" s="4">
        <f t="shared" si="18"/>
        <v>0</v>
      </c>
      <c r="AP79" s="4">
        <f t="shared" si="18"/>
        <v>0</v>
      </c>
    </row>
    <row r="80" spans="1:42">
      <c r="A80" s="4">
        <v>1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1:42">
      <c r="A81" s="4">
        <v>2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1:42">
      <c r="A82" s="4">
        <v>3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1:42">
      <c r="A83" s="4">
        <v>4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42">
      <c r="A84" s="4">
        <v>5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42">
      <c r="A85" s="4">
        <v>6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42">
      <c r="A86" s="4">
        <v>7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>
      <c r="A87" s="4">
        <v>8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42">
      <c r="A88" s="4">
        <v>9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>
      <c r="A89" s="4">
        <v>10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>
      <c r="A92" s="4" t="s">
        <v>672</v>
      </c>
      <c r="B92" s="4"/>
      <c r="C92" s="4"/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>
      <c r="A93" s="4">
        <v>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>
      <c r="A94" s="4">
        <v>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>
      <c r="A95" s="4">
        <v>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>
      <c r="A96" s="4">
        <v>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>
      <c r="A97" s="4">
        <v>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>
      <c r="A98" s="4">
        <v>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>
      <c r="A99" s="4">
        <v>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>
      <c r="A100" s="4">
        <v>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>
      <c r="A101" s="4">
        <v>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>
      <c r="A102" s="4">
        <v>10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>
      <c r="A104" s="4" t="s">
        <v>673</v>
      </c>
      <c r="B104" s="4"/>
      <c r="C104" s="4"/>
      <c r="D104" s="4">
        <f t="shared" ref="D104:AP104" si="19">SUM(D105:D117)</f>
        <v>0</v>
      </c>
      <c r="E104" s="4">
        <f t="shared" si="19"/>
        <v>0</v>
      </c>
      <c r="F104" s="4">
        <f t="shared" si="19"/>
        <v>0</v>
      </c>
      <c r="G104" s="4">
        <f t="shared" si="19"/>
        <v>0</v>
      </c>
      <c r="H104" s="4">
        <f t="shared" si="19"/>
        <v>0</v>
      </c>
      <c r="I104" s="4">
        <f t="shared" si="19"/>
        <v>0</v>
      </c>
      <c r="J104" s="4">
        <f t="shared" si="19"/>
        <v>0</v>
      </c>
      <c r="K104" s="4">
        <f t="shared" si="19"/>
        <v>0</v>
      </c>
      <c r="L104" s="4">
        <f t="shared" si="19"/>
        <v>0</v>
      </c>
      <c r="M104" s="4">
        <f t="shared" si="19"/>
        <v>0</v>
      </c>
      <c r="N104" s="4">
        <f t="shared" si="19"/>
        <v>0</v>
      </c>
      <c r="O104" s="4">
        <f t="shared" si="19"/>
        <v>0</v>
      </c>
      <c r="P104" s="4">
        <f t="shared" si="19"/>
        <v>0</v>
      </c>
      <c r="Q104" s="4">
        <f t="shared" si="19"/>
        <v>0</v>
      </c>
      <c r="R104" s="4">
        <f t="shared" si="19"/>
        <v>0</v>
      </c>
      <c r="S104" s="4">
        <f t="shared" si="19"/>
        <v>0</v>
      </c>
      <c r="T104" s="4">
        <f t="shared" si="19"/>
        <v>0</v>
      </c>
      <c r="U104" s="4">
        <f t="shared" si="19"/>
        <v>0</v>
      </c>
      <c r="V104" s="4">
        <f t="shared" si="19"/>
        <v>0</v>
      </c>
      <c r="W104" s="4">
        <f t="shared" si="19"/>
        <v>0</v>
      </c>
      <c r="X104" s="4">
        <f t="shared" si="19"/>
        <v>0</v>
      </c>
      <c r="Y104" s="4">
        <f t="shared" si="19"/>
        <v>0</v>
      </c>
      <c r="Z104" s="4">
        <f t="shared" si="19"/>
        <v>0</v>
      </c>
      <c r="AA104" s="4">
        <f t="shared" si="19"/>
        <v>0</v>
      </c>
      <c r="AB104" s="4">
        <f t="shared" si="19"/>
        <v>0</v>
      </c>
      <c r="AC104" s="4">
        <f t="shared" si="19"/>
        <v>0</v>
      </c>
      <c r="AD104" s="4">
        <f t="shared" si="19"/>
        <v>0</v>
      </c>
      <c r="AE104" s="4">
        <f t="shared" si="19"/>
        <v>0</v>
      </c>
      <c r="AF104" s="4">
        <f t="shared" si="19"/>
        <v>0</v>
      </c>
      <c r="AG104" s="4">
        <f t="shared" si="19"/>
        <v>0</v>
      </c>
      <c r="AH104" s="4">
        <f t="shared" si="19"/>
        <v>0</v>
      </c>
      <c r="AI104" s="4">
        <f t="shared" si="19"/>
        <v>0</v>
      </c>
      <c r="AJ104" s="4">
        <f t="shared" si="19"/>
        <v>0</v>
      </c>
      <c r="AK104" s="4">
        <f t="shared" si="19"/>
        <v>0</v>
      </c>
      <c r="AL104" s="4">
        <f t="shared" si="19"/>
        <v>0</v>
      </c>
      <c r="AM104" s="4">
        <f t="shared" si="19"/>
        <v>0</v>
      </c>
      <c r="AN104" s="4">
        <f t="shared" si="19"/>
        <v>0</v>
      </c>
      <c r="AO104" s="4">
        <f t="shared" si="19"/>
        <v>0</v>
      </c>
      <c r="AP104" s="4">
        <f t="shared" si="19"/>
        <v>0</v>
      </c>
    </row>
    <row r="105" spans="1:42">
      <c r="A105" s="4"/>
      <c r="B105" s="4" t="s">
        <v>320</v>
      </c>
      <c r="C105" s="4" t="s">
        <v>319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>
        <f t="shared" ref="AD105:AD117" si="20">SUM(AE105:AP105)</f>
        <v>0</v>
      </c>
      <c r="AE105" s="4">
        <f t="shared" ref="AE105:AP117" si="21">E105-R105</f>
        <v>0</v>
      </c>
      <c r="AF105" s="4">
        <f t="shared" si="21"/>
        <v>0</v>
      </c>
      <c r="AG105" s="4">
        <f t="shared" si="21"/>
        <v>0</v>
      </c>
      <c r="AH105" s="4">
        <f t="shared" si="21"/>
        <v>0</v>
      </c>
      <c r="AI105" s="4">
        <f t="shared" si="21"/>
        <v>0</v>
      </c>
      <c r="AJ105" s="4">
        <f t="shared" si="21"/>
        <v>0</v>
      </c>
      <c r="AK105" s="4">
        <f t="shared" si="21"/>
        <v>0</v>
      </c>
      <c r="AL105" s="4">
        <f t="shared" si="21"/>
        <v>0</v>
      </c>
      <c r="AM105" s="4">
        <f t="shared" si="21"/>
        <v>0</v>
      </c>
      <c r="AN105" s="4">
        <f t="shared" si="21"/>
        <v>0</v>
      </c>
      <c r="AO105" s="4">
        <f t="shared" si="21"/>
        <v>0</v>
      </c>
      <c r="AP105" s="4">
        <f t="shared" si="21"/>
        <v>0</v>
      </c>
    </row>
    <row r="106" spans="1:42">
      <c r="A106" s="4"/>
      <c r="B106" s="4" t="s">
        <v>322</v>
      </c>
      <c r="C106" s="4" t="s">
        <v>321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>
        <f t="shared" si="20"/>
        <v>0</v>
      </c>
      <c r="AE106" s="4">
        <f t="shared" si="21"/>
        <v>0</v>
      </c>
      <c r="AF106" s="4">
        <f t="shared" si="21"/>
        <v>0</v>
      </c>
      <c r="AG106" s="4">
        <f t="shared" si="21"/>
        <v>0</v>
      </c>
      <c r="AH106" s="4">
        <f t="shared" si="21"/>
        <v>0</v>
      </c>
      <c r="AI106" s="4">
        <f t="shared" si="21"/>
        <v>0</v>
      </c>
      <c r="AJ106" s="4">
        <f t="shared" si="21"/>
        <v>0</v>
      </c>
      <c r="AK106" s="4">
        <f t="shared" si="21"/>
        <v>0</v>
      </c>
      <c r="AL106" s="4">
        <f t="shared" si="21"/>
        <v>0</v>
      </c>
      <c r="AM106" s="4">
        <f t="shared" si="21"/>
        <v>0</v>
      </c>
      <c r="AN106" s="4">
        <f t="shared" si="21"/>
        <v>0</v>
      </c>
      <c r="AO106" s="4">
        <f t="shared" si="21"/>
        <v>0</v>
      </c>
      <c r="AP106" s="4">
        <f t="shared" si="21"/>
        <v>0</v>
      </c>
    </row>
    <row r="107" spans="1:42">
      <c r="A107" s="4"/>
      <c r="B107" s="4" t="s">
        <v>324</v>
      </c>
      <c r="C107" s="4" t="s">
        <v>323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>
        <f t="shared" si="20"/>
        <v>0</v>
      </c>
      <c r="AE107" s="4">
        <f t="shared" si="21"/>
        <v>0</v>
      </c>
      <c r="AF107" s="4">
        <f t="shared" si="21"/>
        <v>0</v>
      </c>
      <c r="AG107" s="4">
        <f t="shared" si="21"/>
        <v>0</v>
      </c>
      <c r="AH107" s="4">
        <f t="shared" si="21"/>
        <v>0</v>
      </c>
      <c r="AI107" s="4">
        <f t="shared" si="21"/>
        <v>0</v>
      </c>
      <c r="AJ107" s="4">
        <f t="shared" si="21"/>
        <v>0</v>
      </c>
      <c r="AK107" s="4">
        <f t="shared" si="21"/>
        <v>0</v>
      </c>
      <c r="AL107" s="4">
        <f t="shared" si="21"/>
        <v>0</v>
      </c>
      <c r="AM107" s="4">
        <f t="shared" si="21"/>
        <v>0</v>
      </c>
      <c r="AN107" s="4">
        <f t="shared" si="21"/>
        <v>0</v>
      </c>
      <c r="AO107" s="4">
        <f t="shared" si="21"/>
        <v>0</v>
      </c>
      <c r="AP107" s="4">
        <f t="shared" si="21"/>
        <v>0</v>
      </c>
    </row>
    <row r="108" spans="1:42">
      <c r="A108" s="4"/>
      <c r="B108" s="4" t="s">
        <v>328</v>
      </c>
      <c r="C108" s="4" t="s">
        <v>327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>
        <f t="shared" si="20"/>
        <v>0</v>
      </c>
      <c r="AE108" s="4">
        <f t="shared" si="21"/>
        <v>0</v>
      </c>
      <c r="AF108" s="4">
        <f t="shared" si="21"/>
        <v>0</v>
      </c>
      <c r="AG108" s="4">
        <f t="shared" si="21"/>
        <v>0</v>
      </c>
      <c r="AH108" s="4">
        <f t="shared" si="21"/>
        <v>0</v>
      </c>
      <c r="AI108" s="4">
        <f t="shared" si="21"/>
        <v>0</v>
      </c>
      <c r="AJ108" s="4">
        <f t="shared" si="21"/>
        <v>0</v>
      </c>
      <c r="AK108" s="4">
        <f t="shared" si="21"/>
        <v>0</v>
      </c>
      <c r="AL108" s="4">
        <f t="shared" si="21"/>
        <v>0</v>
      </c>
      <c r="AM108" s="4">
        <f t="shared" si="21"/>
        <v>0</v>
      </c>
      <c r="AN108" s="4">
        <f t="shared" si="21"/>
        <v>0</v>
      </c>
      <c r="AO108" s="4">
        <f t="shared" si="21"/>
        <v>0</v>
      </c>
      <c r="AP108" s="4">
        <f t="shared" si="21"/>
        <v>0</v>
      </c>
    </row>
    <row r="109" spans="1:42">
      <c r="A109" s="4"/>
      <c r="B109" s="4" t="s">
        <v>338</v>
      </c>
      <c r="C109" s="4" t="s">
        <v>337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>
        <f t="shared" si="20"/>
        <v>0</v>
      </c>
      <c r="AE109" s="4">
        <f t="shared" si="21"/>
        <v>0</v>
      </c>
      <c r="AF109" s="4">
        <f t="shared" si="21"/>
        <v>0</v>
      </c>
      <c r="AG109" s="4">
        <f t="shared" si="21"/>
        <v>0</v>
      </c>
      <c r="AH109" s="4">
        <f t="shared" si="21"/>
        <v>0</v>
      </c>
      <c r="AI109" s="4">
        <f t="shared" si="21"/>
        <v>0</v>
      </c>
      <c r="AJ109" s="4">
        <f t="shared" si="21"/>
        <v>0</v>
      </c>
      <c r="AK109" s="4">
        <f t="shared" si="21"/>
        <v>0</v>
      </c>
      <c r="AL109" s="4">
        <f t="shared" si="21"/>
        <v>0</v>
      </c>
      <c r="AM109" s="4">
        <f t="shared" si="21"/>
        <v>0</v>
      </c>
      <c r="AN109" s="4">
        <f t="shared" si="21"/>
        <v>0</v>
      </c>
      <c r="AO109" s="4">
        <f t="shared" si="21"/>
        <v>0</v>
      </c>
      <c r="AP109" s="4">
        <f t="shared" si="21"/>
        <v>0</v>
      </c>
    </row>
    <row r="110" spans="1:42">
      <c r="A110" s="4"/>
      <c r="B110" s="4" t="s">
        <v>340</v>
      </c>
      <c r="C110" s="4" t="s">
        <v>339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>
        <f t="shared" si="20"/>
        <v>0</v>
      </c>
      <c r="AE110" s="4">
        <f t="shared" si="21"/>
        <v>0</v>
      </c>
      <c r="AF110" s="4">
        <f t="shared" si="21"/>
        <v>0</v>
      </c>
      <c r="AG110" s="4">
        <f t="shared" si="21"/>
        <v>0</v>
      </c>
      <c r="AH110" s="4">
        <f t="shared" si="21"/>
        <v>0</v>
      </c>
      <c r="AI110" s="4">
        <f t="shared" si="21"/>
        <v>0</v>
      </c>
      <c r="AJ110" s="4">
        <f t="shared" si="21"/>
        <v>0</v>
      </c>
      <c r="AK110" s="4">
        <f t="shared" si="21"/>
        <v>0</v>
      </c>
      <c r="AL110" s="4">
        <f t="shared" si="21"/>
        <v>0</v>
      </c>
      <c r="AM110" s="4">
        <f t="shared" si="21"/>
        <v>0</v>
      </c>
      <c r="AN110" s="4">
        <f t="shared" si="21"/>
        <v>0</v>
      </c>
      <c r="AO110" s="4">
        <f t="shared" si="21"/>
        <v>0</v>
      </c>
      <c r="AP110" s="4">
        <f t="shared" si="21"/>
        <v>0</v>
      </c>
    </row>
    <row r="111" spans="1:42">
      <c r="A111" s="4"/>
      <c r="B111" s="4" t="s">
        <v>674</v>
      </c>
      <c r="C111" s="4" t="s">
        <v>347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>
        <f t="shared" si="20"/>
        <v>0</v>
      </c>
      <c r="AE111" s="4">
        <f t="shared" si="21"/>
        <v>0</v>
      </c>
      <c r="AF111" s="4">
        <f t="shared" si="21"/>
        <v>0</v>
      </c>
      <c r="AG111" s="4">
        <f t="shared" si="21"/>
        <v>0</v>
      </c>
      <c r="AH111" s="4">
        <f t="shared" si="21"/>
        <v>0</v>
      </c>
      <c r="AI111" s="4">
        <f t="shared" si="21"/>
        <v>0</v>
      </c>
      <c r="AJ111" s="4">
        <f t="shared" si="21"/>
        <v>0</v>
      </c>
      <c r="AK111" s="4">
        <f t="shared" si="21"/>
        <v>0</v>
      </c>
      <c r="AL111" s="4">
        <f t="shared" si="21"/>
        <v>0</v>
      </c>
      <c r="AM111" s="4">
        <f t="shared" si="21"/>
        <v>0</v>
      </c>
      <c r="AN111" s="4">
        <f t="shared" si="21"/>
        <v>0</v>
      </c>
      <c r="AO111" s="4">
        <f t="shared" si="21"/>
        <v>0</v>
      </c>
      <c r="AP111" s="4">
        <f t="shared" si="21"/>
        <v>0</v>
      </c>
    </row>
    <row r="112" spans="1:42">
      <c r="A112" s="4"/>
      <c r="B112" s="4" t="s">
        <v>675</v>
      </c>
      <c r="C112" s="4" t="s">
        <v>385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>
        <f t="shared" si="20"/>
        <v>0</v>
      </c>
      <c r="AE112" s="4">
        <f t="shared" si="21"/>
        <v>0</v>
      </c>
      <c r="AF112" s="4">
        <f t="shared" si="21"/>
        <v>0</v>
      </c>
      <c r="AG112" s="4">
        <f t="shared" si="21"/>
        <v>0</v>
      </c>
      <c r="AH112" s="4">
        <f t="shared" si="21"/>
        <v>0</v>
      </c>
      <c r="AI112" s="4">
        <f t="shared" si="21"/>
        <v>0</v>
      </c>
      <c r="AJ112" s="4">
        <f t="shared" si="21"/>
        <v>0</v>
      </c>
      <c r="AK112" s="4">
        <f t="shared" si="21"/>
        <v>0</v>
      </c>
      <c r="AL112" s="4">
        <f t="shared" si="21"/>
        <v>0</v>
      </c>
      <c r="AM112" s="4">
        <f t="shared" si="21"/>
        <v>0</v>
      </c>
      <c r="AN112" s="4">
        <f t="shared" si="21"/>
        <v>0</v>
      </c>
      <c r="AO112" s="4">
        <f t="shared" si="21"/>
        <v>0</v>
      </c>
      <c r="AP112" s="4">
        <f t="shared" si="21"/>
        <v>0</v>
      </c>
    </row>
    <row r="113" spans="1:42">
      <c r="A113" s="4"/>
      <c r="B113" s="4" t="s">
        <v>388</v>
      </c>
      <c r="C113" s="4" t="s">
        <v>387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>
        <f t="shared" si="20"/>
        <v>0</v>
      </c>
      <c r="AE113" s="4">
        <f t="shared" si="21"/>
        <v>0</v>
      </c>
      <c r="AF113" s="4">
        <f t="shared" si="21"/>
        <v>0</v>
      </c>
      <c r="AG113" s="4">
        <f t="shared" si="21"/>
        <v>0</v>
      </c>
      <c r="AH113" s="4">
        <f t="shared" si="21"/>
        <v>0</v>
      </c>
      <c r="AI113" s="4">
        <f t="shared" si="21"/>
        <v>0</v>
      </c>
      <c r="AJ113" s="4">
        <f t="shared" si="21"/>
        <v>0</v>
      </c>
      <c r="AK113" s="4">
        <f t="shared" si="21"/>
        <v>0</v>
      </c>
      <c r="AL113" s="4">
        <f t="shared" si="21"/>
        <v>0</v>
      </c>
      <c r="AM113" s="4">
        <f t="shared" si="21"/>
        <v>0</v>
      </c>
      <c r="AN113" s="4">
        <f t="shared" si="21"/>
        <v>0</v>
      </c>
      <c r="AO113" s="4">
        <f t="shared" si="21"/>
        <v>0</v>
      </c>
      <c r="AP113" s="4">
        <f t="shared" si="21"/>
        <v>0</v>
      </c>
    </row>
    <row r="114" spans="1:42">
      <c r="A114" s="4"/>
      <c r="B114" s="4" t="s">
        <v>390</v>
      </c>
      <c r="C114" s="4" t="s">
        <v>389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>
        <f t="shared" si="20"/>
        <v>0</v>
      </c>
      <c r="AE114" s="4">
        <f t="shared" si="21"/>
        <v>0</v>
      </c>
      <c r="AF114" s="4">
        <f t="shared" si="21"/>
        <v>0</v>
      </c>
      <c r="AG114" s="4">
        <f t="shared" si="21"/>
        <v>0</v>
      </c>
      <c r="AH114" s="4">
        <f t="shared" si="21"/>
        <v>0</v>
      </c>
      <c r="AI114" s="4">
        <f t="shared" si="21"/>
        <v>0</v>
      </c>
      <c r="AJ114" s="4">
        <f t="shared" si="21"/>
        <v>0</v>
      </c>
      <c r="AK114" s="4">
        <f t="shared" si="21"/>
        <v>0</v>
      </c>
      <c r="AL114" s="4">
        <f t="shared" si="21"/>
        <v>0</v>
      </c>
      <c r="AM114" s="4">
        <f t="shared" si="21"/>
        <v>0</v>
      </c>
      <c r="AN114" s="4">
        <f t="shared" si="21"/>
        <v>0</v>
      </c>
      <c r="AO114" s="4">
        <f t="shared" si="21"/>
        <v>0</v>
      </c>
      <c r="AP114" s="4">
        <f t="shared" si="21"/>
        <v>0</v>
      </c>
    </row>
    <row r="115" spans="1:42">
      <c r="A115" s="4"/>
      <c r="B115" s="4" t="s">
        <v>392</v>
      </c>
      <c r="C115" s="4" t="s">
        <v>391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>
        <f t="shared" si="20"/>
        <v>0</v>
      </c>
      <c r="AE115" s="4">
        <f t="shared" si="21"/>
        <v>0</v>
      </c>
      <c r="AF115" s="4">
        <f t="shared" si="21"/>
        <v>0</v>
      </c>
      <c r="AG115" s="4">
        <f t="shared" si="21"/>
        <v>0</v>
      </c>
      <c r="AH115" s="4">
        <f t="shared" si="21"/>
        <v>0</v>
      </c>
      <c r="AI115" s="4">
        <f t="shared" si="21"/>
        <v>0</v>
      </c>
      <c r="AJ115" s="4">
        <f t="shared" si="21"/>
        <v>0</v>
      </c>
      <c r="AK115" s="4">
        <f t="shared" si="21"/>
        <v>0</v>
      </c>
      <c r="AL115" s="4">
        <f t="shared" si="21"/>
        <v>0</v>
      </c>
      <c r="AM115" s="4">
        <f t="shared" si="21"/>
        <v>0</v>
      </c>
      <c r="AN115" s="4">
        <f t="shared" si="21"/>
        <v>0</v>
      </c>
      <c r="AO115" s="4">
        <f t="shared" si="21"/>
        <v>0</v>
      </c>
      <c r="AP115" s="4">
        <f t="shared" si="21"/>
        <v>0</v>
      </c>
    </row>
    <row r="116" spans="1:42">
      <c r="A116" s="4"/>
      <c r="B116" s="4" t="s">
        <v>404</v>
      </c>
      <c r="C116" s="4" t="s">
        <v>403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>
        <f t="shared" si="20"/>
        <v>0</v>
      </c>
      <c r="AE116" s="4">
        <f t="shared" si="21"/>
        <v>0</v>
      </c>
      <c r="AF116" s="4">
        <f t="shared" si="21"/>
        <v>0</v>
      </c>
      <c r="AG116" s="4">
        <f t="shared" si="21"/>
        <v>0</v>
      </c>
      <c r="AH116" s="4">
        <f t="shared" si="21"/>
        <v>0</v>
      </c>
      <c r="AI116" s="4">
        <f t="shared" si="21"/>
        <v>0</v>
      </c>
      <c r="AJ116" s="4">
        <f t="shared" si="21"/>
        <v>0</v>
      </c>
      <c r="AK116" s="4">
        <f t="shared" si="21"/>
        <v>0</v>
      </c>
      <c r="AL116" s="4">
        <f t="shared" si="21"/>
        <v>0</v>
      </c>
      <c r="AM116" s="4">
        <f t="shared" si="21"/>
        <v>0</v>
      </c>
      <c r="AN116" s="4">
        <f t="shared" si="21"/>
        <v>0</v>
      </c>
      <c r="AO116" s="4">
        <f t="shared" si="21"/>
        <v>0</v>
      </c>
      <c r="AP116" s="4">
        <f t="shared" si="21"/>
        <v>0</v>
      </c>
    </row>
    <row r="117" spans="1:42">
      <c r="A117" s="4"/>
      <c r="B117" s="4" t="s">
        <v>352</v>
      </c>
      <c r="C117" s="4" t="s">
        <v>351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>
        <f t="shared" si="20"/>
        <v>0</v>
      </c>
      <c r="AE117" s="4">
        <f t="shared" si="21"/>
        <v>0</v>
      </c>
      <c r="AF117" s="4">
        <f t="shared" si="21"/>
        <v>0</v>
      </c>
      <c r="AG117" s="4">
        <f t="shared" si="21"/>
        <v>0</v>
      </c>
      <c r="AH117" s="4">
        <f t="shared" si="21"/>
        <v>0</v>
      </c>
      <c r="AI117" s="4">
        <f t="shared" si="21"/>
        <v>0</v>
      </c>
      <c r="AJ117" s="4">
        <f t="shared" si="21"/>
        <v>0</v>
      </c>
      <c r="AK117" s="4">
        <f t="shared" si="21"/>
        <v>0</v>
      </c>
      <c r="AL117" s="4">
        <f t="shared" si="21"/>
        <v>0</v>
      </c>
      <c r="AM117" s="4">
        <f t="shared" si="21"/>
        <v>0</v>
      </c>
      <c r="AN117" s="4">
        <f t="shared" si="21"/>
        <v>0</v>
      </c>
      <c r="AO117" s="4">
        <f t="shared" si="21"/>
        <v>0</v>
      </c>
      <c r="AP117" s="4">
        <f t="shared" si="21"/>
        <v>0</v>
      </c>
    </row>
    <row r="118" spans="1:42">
      <c r="A118" s="4" t="s">
        <v>676</v>
      </c>
      <c r="B118" s="4"/>
      <c r="C118" s="4"/>
      <c r="D118" s="4">
        <f>D104+D92+D79+D8</f>
        <v>0</v>
      </c>
      <c r="E118" s="4">
        <f t="shared" ref="E118:AP118" si="22">E104+E92+E79+E8</f>
        <v>0</v>
      </c>
      <c r="F118" s="4">
        <f t="shared" si="22"/>
        <v>0</v>
      </c>
      <c r="G118" s="4">
        <f t="shared" si="22"/>
        <v>0</v>
      </c>
      <c r="H118" s="4">
        <f t="shared" si="22"/>
        <v>0</v>
      </c>
      <c r="I118" s="4">
        <f t="shared" si="22"/>
        <v>0</v>
      </c>
      <c r="J118" s="4">
        <f t="shared" si="22"/>
        <v>0</v>
      </c>
      <c r="K118" s="4">
        <f t="shared" si="22"/>
        <v>0</v>
      </c>
      <c r="L118" s="4">
        <f t="shared" si="22"/>
        <v>0</v>
      </c>
      <c r="M118" s="4">
        <f t="shared" si="22"/>
        <v>0</v>
      </c>
      <c r="N118" s="4">
        <f t="shared" si="22"/>
        <v>0</v>
      </c>
      <c r="O118" s="4">
        <f t="shared" si="22"/>
        <v>0</v>
      </c>
      <c r="P118" s="4">
        <f t="shared" si="22"/>
        <v>0</v>
      </c>
      <c r="Q118" s="4">
        <f>Q104+Q92+Q79+Q8</f>
        <v>0</v>
      </c>
      <c r="R118" s="4">
        <f t="shared" si="22"/>
        <v>0</v>
      </c>
      <c r="S118" s="4">
        <f t="shared" si="22"/>
        <v>0</v>
      </c>
      <c r="T118" s="4">
        <f t="shared" si="22"/>
        <v>0</v>
      </c>
      <c r="U118" s="4">
        <f t="shared" si="22"/>
        <v>0</v>
      </c>
      <c r="V118" s="4">
        <f t="shared" si="22"/>
        <v>0</v>
      </c>
      <c r="W118" s="4">
        <f t="shared" si="22"/>
        <v>0</v>
      </c>
      <c r="X118" s="4">
        <f t="shared" si="22"/>
        <v>0</v>
      </c>
      <c r="Y118" s="4">
        <f t="shared" si="22"/>
        <v>0</v>
      </c>
      <c r="Z118" s="4">
        <f t="shared" si="22"/>
        <v>0</v>
      </c>
      <c r="AA118" s="4">
        <f t="shared" si="22"/>
        <v>0</v>
      </c>
      <c r="AB118" s="4">
        <f t="shared" si="22"/>
        <v>0</v>
      </c>
      <c r="AC118" s="4">
        <f t="shared" si="22"/>
        <v>0</v>
      </c>
      <c r="AD118" s="4">
        <f>AD104+AD92+AD79+AD8</f>
        <v>0</v>
      </c>
      <c r="AE118" s="4">
        <f t="shared" si="22"/>
        <v>0</v>
      </c>
      <c r="AF118" s="4">
        <f t="shared" si="22"/>
        <v>0</v>
      </c>
      <c r="AG118" s="4">
        <f t="shared" si="22"/>
        <v>0</v>
      </c>
      <c r="AH118" s="4">
        <f t="shared" si="22"/>
        <v>0</v>
      </c>
      <c r="AI118" s="4">
        <f t="shared" si="22"/>
        <v>0</v>
      </c>
      <c r="AJ118" s="4">
        <f t="shared" si="22"/>
        <v>0</v>
      </c>
      <c r="AK118" s="4">
        <f t="shared" si="22"/>
        <v>0</v>
      </c>
      <c r="AL118" s="4">
        <f t="shared" si="22"/>
        <v>0</v>
      </c>
      <c r="AM118" s="4">
        <f t="shared" si="22"/>
        <v>0</v>
      </c>
      <c r="AN118" s="4">
        <f t="shared" si="22"/>
        <v>0</v>
      </c>
      <c r="AO118" s="4">
        <f t="shared" si="22"/>
        <v>0</v>
      </c>
      <c r="AP118" s="4">
        <f t="shared" si="22"/>
        <v>0</v>
      </c>
    </row>
  </sheetData>
  <mergeCells count="3">
    <mergeCell ref="D6:P6"/>
    <mergeCell ref="Q6:AC6"/>
    <mergeCell ref="AD6:AP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27EF-BBCE-406B-AECF-6914D6C48A13}">
  <dimension ref="A1:AP118"/>
  <sheetViews>
    <sheetView zoomScale="80" zoomScaleNormal="80" workbookViewId="0">
      <pane xSplit="3" ySplit="7" topLeftCell="D8" activePane="bottomRight" state="frozen"/>
      <selection activeCell="H2" sqref="H2:T2"/>
      <selection pane="topRight" activeCell="H2" sqref="H2:T2"/>
      <selection pane="bottomLeft" activeCell="H2" sqref="H2:T2"/>
      <selection pane="bottomRight" activeCell="H2" sqref="H2:T2"/>
    </sheetView>
  </sheetViews>
  <sheetFormatPr defaultRowHeight="15"/>
  <cols>
    <col min="2" max="2" width="39.140625" bestFit="1" customWidth="1"/>
    <col min="3" max="3" width="17.85546875" customWidth="1"/>
    <col min="4" max="42" width="12.7109375" customWidth="1"/>
  </cols>
  <sheetData>
    <row r="1" spans="1:4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>
      <c r="A2" s="5" t="e">
        <f>#REF!</f>
        <v>#REF!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>
      <c r="A3" s="8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>
      <c r="A5" s="4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>
      <c r="A6" s="8" t="s">
        <v>19</v>
      </c>
      <c r="B6" s="6"/>
      <c r="C6" s="6"/>
      <c r="D6" s="147" t="s">
        <v>695</v>
      </c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8" t="s">
        <v>2</v>
      </c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9" t="s">
        <v>3</v>
      </c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</row>
    <row r="7" spans="1:42">
      <c r="A7" s="7"/>
      <c r="B7" s="82" t="s">
        <v>5</v>
      </c>
      <c r="C7" s="82" t="s">
        <v>4</v>
      </c>
      <c r="D7" s="82" t="s">
        <v>6</v>
      </c>
      <c r="E7" s="82" t="s">
        <v>7</v>
      </c>
      <c r="F7" s="82" t="s">
        <v>8</v>
      </c>
      <c r="G7" s="82" t="s">
        <v>9</v>
      </c>
      <c r="H7" s="82" t="s">
        <v>10</v>
      </c>
      <c r="I7" s="82" t="s">
        <v>11</v>
      </c>
      <c r="J7" s="82" t="s">
        <v>12</v>
      </c>
      <c r="K7" s="82" t="s">
        <v>13</v>
      </c>
      <c r="L7" s="82" t="s">
        <v>14</v>
      </c>
      <c r="M7" s="82" t="s">
        <v>15</v>
      </c>
      <c r="N7" s="82" t="s">
        <v>16</v>
      </c>
      <c r="O7" s="82" t="s">
        <v>17</v>
      </c>
      <c r="P7" s="82" t="s">
        <v>18</v>
      </c>
      <c r="Q7" s="82" t="s">
        <v>6</v>
      </c>
      <c r="R7" s="82" t="s">
        <v>7</v>
      </c>
      <c r="S7" s="82" t="s">
        <v>8</v>
      </c>
      <c r="T7" s="82" t="s">
        <v>9</v>
      </c>
      <c r="U7" s="82" t="s">
        <v>10</v>
      </c>
      <c r="V7" s="82" t="s">
        <v>11</v>
      </c>
      <c r="W7" s="82" t="s">
        <v>12</v>
      </c>
      <c r="X7" s="82" t="s">
        <v>13</v>
      </c>
      <c r="Y7" s="82" t="s">
        <v>14</v>
      </c>
      <c r="Z7" s="82" t="s">
        <v>15</v>
      </c>
      <c r="AA7" s="82" t="s">
        <v>16</v>
      </c>
      <c r="AB7" s="82" t="s">
        <v>17</v>
      </c>
      <c r="AC7" s="82" t="s">
        <v>18</v>
      </c>
      <c r="AD7" s="82" t="s">
        <v>6</v>
      </c>
      <c r="AE7" s="82" t="s">
        <v>7</v>
      </c>
      <c r="AF7" s="82" t="s">
        <v>8</v>
      </c>
      <c r="AG7" s="82" t="s">
        <v>9</v>
      </c>
      <c r="AH7" s="82" t="s">
        <v>10</v>
      </c>
      <c r="AI7" s="82" t="s">
        <v>11</v>
      </c>
      <c r="AJ7" s="82" t="s">
        <v>12</v>
      </c>
      <c r="AK7" s="82" t="s">
        <v>13</v>
      </c>
      <c r="AL7" s="82" t="s">
        <v>14</v>
      </c>
      <c r="AM7" s="82" t="s">
        <v>15</v>
      </c>
      <c r="AN7" s="82" t="s">
        <v>16</v>
      </c>
      <c r="AO7" s="82" t="s">
        <v>17</v>
      </c>
      <c r="AP7" s="82" t="s">
        <v>18</v>
      </c>
    </row>
    <row r="8" spans="1:42">
      <c r="A8" s="4" t="s">
        <v>654</v>
      </c>
      <c r="B8" s="4"/>
      <c r="C8" s="4"/>
      <c r="D8" s="4">
        <f>+D9+D34</f>
        <v>0</v>
      </c>
      <c r="E8" s="4">
        <f t="shared" ref="E8:P8" si="0">+E9+E34</f>
        <v>0</v>
      </c>
      <c r="F8" s="4">
        <f t="shared" si="0"/>
        <v>0</v>
      </c>
      <c r="G8" s="4">
        <f t="shared" si="0"/>
        <v>0</v>
      </c>
      <c r="H8" s="4">
        <f t="shared" si="0"/>
        <v>0</v>
      </c>
      <c r="I8" s="4">
        <f t="shared" si="0"/>
        <v>0</v>
      </c>
      <c r="J8" s="4">
        <f t="shared" si="0"/>
        <v>0</v>
      </c>
      <c r="K8" s="4">
        <f t="shared" si="0"/>
        <v>0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>+Q9+Q34</f>
        <v>0</v>
      </c>
      <c r="R8" s="4">
        <f t="shared" ref="R8:AC8" si="1">+R9+R34</f>
        <v>0</v>
      </c>
      <c r="S8" s="4">
        <f t="shared" si="1"/>
        <v>0</v>
      </c>
      <c r="T8" s="4">
        <f t="shared" si="1"/>
        <v>0</v>
      </c>
      <c r="U8" s="4">
        <f t="shared" si="1"/>
        <v>0</v>
      </c>
      <c r="V8" s="4">
        <f t="shared" si="1"/>
        <v>0</v>
      </c>
      <c r="W8" s="4">
        <f t="shared" si="1"/>
        <v>0</v>
      </c>
      <c r="X8" s="4">
        <f t="shared" si="1"/>
        <v>0</v>
      </c>
      <c r="Y8" s="4">
        <f t="shared" si="1"/>
        <v>0</v>
      </c>
      <c r="Z8" s="4">
        <f t="shared" si="1"/>
        <v>0</v>
      </c>
      <c r="AA8" s="4">
        <f t="shared" si="1"/>
        <v>0</v>
      </c>
      <c r="AB8" s="4">
        <f t="shared" si="1"/>
        <v>0</v>
      </c>
      <c r="AC8" s="4">
        <f t="shared" si="1"/>
        <v>0</v>
      </c>
      <c r="AD8" s="4">
        <f>+AD9+AD34</f>
        <v>0</v>
      </c>
      <c r="AE8" s="4">
        <f t="shared" ref="AE8:AP8" si="2">+AE9+AE34</f>
        <v>0</v>
      </c>
      <c r="AF8" s="4">
        <f t="shared" si="2"/>
        <v>0</v>
      </c>
      <c r="AG8" s="4">
        <f t="shared" si="2"/>
        <v>0</v>
      </c>
      <c r="AH8" s="4">
        <f t="shared" si="2"/>
        <v>0</v>
      </c>
      <c r="AI8" s="4">
        <f t="shared" si="2"/>
        <v>0</v>
      </c>
      <c r="AJ8" s="4">
        <f t="shared" si="2"/>
        <v>0</v>
      </c>
      <c r="AK8" s="4">
        <f t="shared" si="2"/>
        <v>0</v>
      </c>
      <c r="AL8" s="4">
        <f t="shared" si="2"/>
        <v>0</v>
      </c>
      <c r="AM8" s="4">
        <f t="shared" si="2"/>
        <v>0</v>
      </c>
      <c r="AN8" s="4">
        <f t="shared" si="2"/>
        <v>0</v>
      </c>
      <c r="AO8" s="4">
        <f t="shared" si="2"/>
        <v>0</v>
      </c>
      <c r="AP8" s="4">
        <f t="shared" si="2"/>
        <v>0</v>
      </c>
    </row>
    <row r="9" spans="1:42">
      <c r="A9" s="4"/>
      <c r="B9" s="4" t="s">
        <v>655</v>
      </c>
      <c r="C9" s="4"/>
      <c r="D9" s="4">
        <f>SUM(D10:D30)</f>
        <v>0</v>
      </c>
      <c r="E9" s="4">
        <f t="shared" ref="E9:P9" si="3">SUM(E10:E30)</f>
        <v>0</v>
      </c>
      <c r="F9" s="4">
        <f t="shared" si="3"/>
        <v>0</v>
      </c>
      <c r="G9" s="4">
        <f t="shared" si="3"/>
        <v>0</v>
      </c>
      <c r="H9" s="4">
        <f t="shared" si="3"/>
        <v>0</v>
      </c>
      <c r="I9" s="4">
        <f t="shared" si="3"/>
        <v>0</v>
      </c>
      <c r="J9" s="4">
        <f t="shared" si="3"/>
        <v>0</v>
      </c>
      <c r="K9" s="4">
        <f t="shared" si="3"/>
        <v>0</v>
      </c>
      <c r="L9" s="4">
        <f t="shared" si="3"/>
        <v>0</v>
      </c>
      <c r="M9" s="4">
        <f t="shared" si="3"/>
        <v>0</v>
      </c>
      <c r="N9" s="4">
        <f t="shared" si="3"/>
        <v>0</v>
      </c>
      <c r="O9" s="4">
        <f t="shared" si="3"/>
        <v>0</v>
      </c>
      <c r="P9" s="4">
        <f t="shared" si="3"/>
        <v>0</v>
      </c>
      <c r="Q9" s="4">
        <f>SUM(Q10:Q30)</f>
        <v>0</v>
      </c>
      <c r="R9" s="4">
        <f t="shared" ref="R9:AC9" si="4">SUM(R10:R30)</f>
        <v>0</v>
      </c>
      <c r="S9" s="4">
        <f t="shared" si="4"/>
        <v>0</v>
      </c>
      <c r="T9" s="4">
        <f t="shared" si="4"/>
        <v>0</v>
      </c>
      <c r="U9" s="4">
        <f t="shared" si="4"/>
        <v>0</v>
      </c>
      <c r="V9" s="4">
        <f t="shared" si="4"/>
        <v>0</v>
      </c>
      <c r="W9" s="4">
        <f t="shared" si="4"/>
        <v>0</v>
      </c>
      <c r="X9" s="4">
        <f t="shared" si="4"/>
        <v>0</v>
      </c>
      <c r="Y9" s="4">
        <f t="shared" si="4"/>
        <v>0</v>
      </c>
      <c r="Z9" s="4">
        <f t="shared" si="4"/>
        <v>0</v>
      </c>
      <c r="AA9" s="4">
        <f t="shared" si="4"/>
        <v>0</v>
      </c>
      <c r="AB9" s="4">
        <f t="shared" si="4"/>
        <v>0</v>
      </c>
      <c r="AC9" s="4">
        <f t="shared" si="4"/>
        <v>0</v>
      </c>
      <c r="AD9" s="4">
        <f>SUM(AD10:AD30)</f>
        <v>0</v>
      </c>
      <c r="AE9" s="4">
        <f t="shared" ref="AE9:AP9" si="5">SUM(AE10:AE30)</f>
        <v>0</v>
      </c>
      <c r="AF9" s="4">
        <f t="shared" si="5"/>
        <v>0</v>
      </c>
      <c r="AG9" s="4">
        <f t="shared" si="5"/>
        <v>0</v>
      </c>
      <c r="AH9" s="4">
        <f t="shared" si="5"/>
        <v>0</v>
      </c>
      <c r="AI9" s="4">
        <f t="shared" si="5"/>
        <v>0</v>
      </c>
      <c r="AJ9" s="4">
        <f t="shared" si="5"/>
        <v>0</v>
      </c>
      <c r="AK9" s="4">
        <f t="shared" si="5"/>
        <v>0</v>
      </c>
      <c r="AL9" s="4">
        <f t="shared" si="5"/>
        <v>0</v>
      </c>
      <c r="AM9" s="4">
        <f t="shared" si="5"/>
        <v>0</v>
      </c>
      <c r="AN9" s="4">
        <f t="shared" si="5"/>
        <v>0</v>
      </c>
      <c r="AO9" s="4">
        <f t="shared" si="5"/>
        <v>0</v>
      </c>
      <c r="AP9" s="4">
        <f t="shared" si="5"/>
        <v>0</v>
      </c>
    </row>
    <row r="10" spans="1:42">
      <c r="A10" s="4"/>
      <c r="B10" s="4" t="s">
        <v>270</v>
      </c>
      <c r="C10" s="4" t="s">
        <v>269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>
        <f>SUM(AE10:AP10)</f>
        <v>0</v>
      </c>
      <c r="AE10" s="4">
        <f>E10-R10</f>
        <v>0</v>
      </c>
      <c r="AF10" s="4">
        <f t="shared" ref="AF10:AP25" si="6">F10-S10</f>
        <v>0</v>
      </c>
      <c r="AG10" s="4">
        <f t="shared" si="6"/>
        <v>0</v>
      </c>
      <c r="AH10" s="4">
        <f t="shared" si="6"/>
        <v>0</v>
      </c>
      <c r="AI10" s="4">
        <f t="shared" si="6"/>
        <v>0</v>
      </c>
      <c r="AJ10" s="4">
        <f t="shared" si="6"/>
        <v>0</v>
      </c>
      <c r="AK10" s="4">
        <f t="shared" si="6"/>
        <v>0</v>
      </c>
      <c r="AL10" s="4">
        <f t="shared" si="6"/>
        <v>0</v>
      </c>
      <c r="AM10" s="4">
        <f t="shared" si="6"/>
        <v>0</v>
      </c>
      <c r="AN10" s="4">
        <f t="shared" si="6"/>
        <v>0</v>
      </c>
      <c r="AO10" s="4">
        <f t="shared" si="6"/>
        <v>0</v>
      </c>
      <c r="AP10" s="4">
        <f t="shared" si="6"/>
        <v>0</v>
      </c>
    </row>
    <row r="11" spans="1:42">
      <c r="A11" s="4"/>
      <c r="B11" s="4" t="s">
        <v>272</v>
      </c>
      <c r="C11" s="4" t="s">
        <v>271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>
        <f t="shared" ref="AD11:AD30" si="7">SUM(AE11:AP11)</f>
        <v>0</v>
      </c>
      <c r="AE11" s="4">
        <f t="shared" ref="AE11:AP30" si="8">E11-R11</f>
        <v>0</v>
      </c>
      <c r="AF11" s="4">
        <f t="shared" si="6"/>
        <v>0</v>
      </c>
      <c r="AG11" s="4">
        <f t="shared" si="6"/>
        <v>0</v>
      </c>
      <c r="AH11" s="4">
        <f t="shared" si="6"/>
        <v>0</v>
      </c>
      <c r="AI11" s="4">
        <f t="shared" si="6"/>
        <v>0</v>
      </c>
      <c r="AJ11" s="4">
        <f t="shared" si="6"/>
        <v>0</v>
      </c>
      <c r="AK11" s="4">
        <f t="shared" si="6"/>
        <v>0</v>
      </c>
      <c r="AL11" s="4">
        <f t="shared" si="6"/>
        <v>0</v>
      </c>
      <c r="AM11" s="4">
        <f t="shared" si="6"/>
        <v>0</v>
      </c>
      <c r="AN11" s="4">
        <f t="shared" si="6"/>
        <v>0</v>
      </c>
      <c r="AO11" s="4">
        <f t="shared" si="6"/>
        <v>0</v>
      </c>
      <c r="AP11" s="4">
        <f t="shared" si="6"/>
        <v>0</v>
      </c>
    </row>
    <row r="12" spans="1:42">
      <c r="A12" s="4"/>
      <c r="B12" s="4" t="s">
        <v>656</v>
      </c>
      <c r="C12" s="4" t="s">
        <v>291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>
        <f t="shared" si="7"/>
        <v>0</v>
      </c>
      <c r="AE12" s="4">
        <f t="shared" si="8"/>
        <v>0</v>
      </c>
      <c r="AF12" s="4">
        <f t="shared" si="6"/>
        <v>0</v>
      </c>
      <c r="AG12" s="4">
        <f t="shared" si="6"/>
        <v>0</v>
      </c>
      <c r="AH12" s="4">
        <f t="shared" si="6"/>
        <v>0</v>
      </c>
      <c r="AI12" s="4">
        <f t="shared" si="6"/>
        <v>0</v>
      </c>
      <c r="AJ12" s="4">
        <f t="shared" si="6"/>
        <v>0</v>
      </c>
      <c r="AK12" s="4">
        <f t="shared" si="6"/>
        <v>0</v>
      </c>
      <c r="AL12" s="4">
        <f t="shared" si="6"/>
        <v>0</v>
      </c>
      <c r="AM12" s="4">
        <f t="shared" si="6"/>
        <v>0</v>
      </c>
      <c r="AN12" s="4">
        <f t="shared" si="6"/>
        <v>0</v>
      </c>
      <c r="AO12" s="4">
        <f t="shared" si="6"/>
        <v>0</v>
      </c>
      <c r="AP12" s="4">
        <f t="shared" si="6"/>
        <v>0</v>
      </c>
    </row>
    <row r="13" spans="1:42">
      <c r="A13" s="4"/>
      <c r="B13" s="4" t="s">
        <v>294</v>
      </c>
      <c r="C13" s="4" t="s">
        <v>293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>
        <f t="shared" si="7"/>
        <v>0</v>
      </c>
      <c r="AE13" s="4">
        <f t="shared" si="8"/>
        <v>0</v>
      </c>
      <c r="AF13" s="4">
        <f t="shared" si="6"/>
        <v>0</v>
      </c>
      <c r="AG13" s="4">
        <f t="shared" si="6"/>
        <v>0</v>
      </c>
      <c r="AH13" s="4">
        <f t="shared" si="6"/>
        <v>0</v>
      </c>
      <c r="AI13" s="4">
        <f t="shared" si="6"/>
        <v>0</v>
      </c>
      <c r="AJ13" s="4">
        <f t="shared" si="6"/>
        <v>0</v>
      </c>
      <c r="AK13" s="4">
        <f t="shared" si="6"/>
        <v>0</v>
      </c>
      <c r="AL13" s="4">
        <f t="shared" si="6"/>
        <v>0</v>
      </c>
      <c r="AM13" s="4">
        <f t="shared" si="6"/>
        <v>0</v>
      </c>
      <c r="AN13" s="4">
        <f t="shared" si="6"/>
        <v>0</v>
      </c>
      <c r="AO13" s="4">
        <f t="shared" si="6"/>
        <v>0</v>
      </c>
      <c r="AP13" s="4">
        <f t="shared" si="6"/>
        <v>0</v>
      </c>
    </row>
    <row r="14" spans="1:42">
      <c r="A14" s="4"/>
      <c r="B14" s="4" t="s">
        <v>296</v>
      </c>
      <c r="C14" s="4" t="s">
        <v>295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>
        <f t="shared" si="7"/>
        <v>0</v>
      </c>
      <c r="AE14" s="4">
        <f t="shared" si="8"/>
        <v>0</v>
      </c>
      <c r="AF14" s="4">
        <f t="shared" si="6"/>
        <v>0</v>
      </c>
      <c r="AG14" s="4">
        <f t="shared" si="6"/>
        <v>0</v>
      </c>
      <c r="AH14" s="4">
        <f t="shared" si="6"/>
        <v>0</v>
      </c>
      <c r="AI14" s="4">
        <f t="shared" si="6"/>
        <v>0</v>
      </c>
      <c r="AJ14" s="4">
        <f t="shared" si="6"/>
        <v>0</v>
      </c>
      <c r="AK14" s="4">
        <f t="shared" si="6"/>
        <v>0</v>
      </c>
      <c r="AL14" s="4">
        <f t="shared" si="6"/>
        <v>0</v>
      </c>
      <c r="AM14" s="4">
        <f t="shared" si="6"/>
        <v>0</v>
      </c>
      <c r="AN14" s="4">
        <f t="shared" si="6"/>
        <v>0</v>
      </c>
      <c r="AO14" s="4">
        <f t="shared" si="6"/>
        <v>0</v>
      </c>
      <c r="AP14" s="4">
        <f t="shared" si="6"/>
        <v>0</v>
      </c>
    </row>
    <row r="15" spans="1:42">
      <c r="A15" s="4"/>
      <c r="B15" s="4" t="s">
        <v>298</v>
      </c>
      <c r="C15" s="4" t="s">
        <v>297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>
        <f t="shared" si="7"/>
        <v>0</v>
      </c>
      <c r="AE15" s="4">
        <f t="shared" si="8"/>
        <v>0</v>
      </c>
      <c r="AF15" s="4">
        <f t="shared" si="6"/>
        <v>0</v>
      </c>
      <c r="AG15" s="4">
        <f t="shared" si="6"/>
        <v>0</v>
      </c>
      <c r="AH15" s="4">
        <f t="shared" si="6"/>
        <v>0</v>
      </c>
      <c r="AI15" s="4">
        <f t="shared" si="6"/>
        <v>0</v>
      </c>
      <c r="AJ15" s="4">
        <f t="shared" si="6"/>
        <v>0</v>
      </c>
      <c r="AK15" s="4">
        <f t="shared" si="6"/>
        <v>0</v>
      </c>
      <c r="AL15" s="4">
        <f t="shared" si="6"/>
        <v>0</v>
      </c>
      <c r="AM15" s="4">
        <f t="shared" si="6"/>
        <v>0</v>
      </c>
      <c r="AN15" s="4">
        <f t="shared" si="6"/>
        <v>0</v>
      </c>
      <c r="AO15" s="4">
        <f t="shared" si="6"/>
        <v>0</v>
      </c>
      <c r="AP15" s="4">
        <f t="shared" si="6"/>
        <v>0</v>
      </c>
    </row>
    <row r="16" spans="1:42">
      <c r="A16" s="4"/>
      <c r="B16" s="4" t="s">
        <v>300</v>
      </c>
      <c r="C16" s="4" t="s">
        <v>299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f t="shared" si="7"/>
        <v>0</v>
      </c>
      <c r="AE16" s="4">
        <f t="shared" si="8"/>
        <v>0</v>
      </c>
      <c r="AF16" s="4">
        <f t="shared" si="6"/>
        <v>0</v>
      </c>
      <c r="AG16" s="4">
        <f t="shared" si="6"/>
        <v>0</v>
      </c>
      <c r="AH16" s="4">
        <f t="shared" si="6"/>
        <v>0</v>
      </c>
      <c r="AI16" s="4">
        <f t="shared" si="6"/>
        <v>0</v>
      </c>
      <c r="AJ16" s="4">
        <f t="shared" si="6"/>
        <v>0</v>
      </c>
      <c r="AK16" s="4">
        <f t="shared" si="6"/>
        <v>0</v>
      </c>
      <c r="AL16" s="4">
        <f t="shared" si="6"/>
        <v>0</v>
      </c>
      <c r="AM16" s="4">
        <f t="shared" si="6"/>
        <v>0</v>
      </c>
      <c r="AN16" s="4">
        <f t="shared" si="6"/>
        <v>0</v>
      </c>
      <c r="AO16" s="4">
        <f t="shared" si="6"/>
        <v>0</v>
      </c>
      <c r="AP16" s="4">
        <f t="shared" si="6"/>
        <v>0</v>
      </c>
    </row>
    <row r="17" spans="1:42">
      <c r="A17" s="4"/>
      <c r="B17" s="4" t="s">
        <v>288</v>
      </c>
      <c r="C17" s="4" t="s">
        <v>301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>
        <f t="shared" si="7"/>
        <v>0</v>
      </c>
      <c r="AE17" s="4">
        <f t="shared" si="8"/>
        <v>0</v>
      </c>
      <c r="AF17" s="4">
        <f t="shared" si="6"/>
        <v>0</v>
      </c>
      <c r="AG17" s="4">
        <f t="shared" si="6"/>
        <v>0</v>
      </c>
      <c r="AH17" s="4">
        <f t="shared" si="6"/>
        <v>0</v>
      </c>
      <c r="AI17" s="4">
        <f t="shared" si="6"/>
        <v>0</v>
      </c>
      <c r="AJ17" s="4">
        <f t="shared" si="6"/>
        <v>0</v>
      </c>
      <c r="AK17" s="4">
        <f t="shared" si="6"/>
        <v>0</v>
      </c>
      <c r="AL17" s="4">
        <f t="shared" si="6"/>
        <v>0</v>
      </c>
      <c r="AM17" s="4">
        <f t="shared" si="6"/>
        <v>0</v>
      </c>
      <c r="AN17" s="4">
        <f t="shared" si="6"/>
        <v>0</v>
      </c>
      <c r="AO17" s="4">
        <f t="shared" si="6"/>
        <v>0</v>
      </c>
      <c r="AP17" s="4">
        <f t="shared" si="6"/>
        <v>0</v>
      </c>
    </row>
    <row r="18" spans="1:42">
      <c r="A18" s="4"/>
      <c r="B18" s="4" t="s">
        <v>290</v>
      </c>
      <c r="C18" s="4" t="s">
        <v>302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>
        <f t="shared" si="7"/>
        <v>0</v>
      </c>
      <c r="AE18" s="4">
        <f t="shared" si="8"/>
        <v>0</v>
      </c>
      <c r="AF18" s="4">
        <f t="shared" si="6"/>
        <v>0</v>
      </c>
      <c r="AG18" s="4">
        <f t="shared" si="6"/>
        <v>0</v>
      </c>
      <c r="AH18" s="4">
        <f t="shared" si="6"/>
        <v>0</v>
      </c>
      <c r="AI18" s="4">
        <f t="shared" si="6"/>
        <v>0</v>
      </c>
      <c r="AJ18" s="4">
        <f t="shared" si="6"/>
        <v>0</v>
      </c>
      <c r="AK18" s="4">
        <f t="shared" si="6"/>
        <v>0</v>
      </c>
      <c r="AL18" s="4">
        <f t="shared" si="6"/>
        <v>0</v>
      </c>
      <c r="AM18" s="4">
        <f t="shared" si="6"/>
        <v>0</v>
      </c>
      <c r="AN18" s="4">
        <f t="shared" si="6"/>
        <v>0</v>
      </c>
      <c r="AO18" s="4">
        <f t="shared" si="6"/>
        <v>0</v>
      </c>
      <c r="AP18" s="4">
        <f t="shared" si="6"/>
        <v>0</v>
      </c>
    </row>
    <row r="19" spans="1:42">
      <c r="A19" s="4"/>
      <c r="B19" s="4" t="s">
        <v>274</v>
      </c>
      <c r="C19" s="4" t="s">
        <v>273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>
        <f t="shared" si="7"/>
        <v>0</v>
      </c>
      <c r="AE19" s="4">
        <f t="shared" si="8"/>
        <v>0</v>
      </c>
      <c r="AF19" s="4">
        <f t="shared" si="6"/>
        <v>0</v>
      </c>
      <c r="AG19" s="4">
        <f t="shared" si="6"/>
        <v>0</v>
      </c>
      <c r="AH19" s="4">
        <f t="shared" si="6"/>
        <v>0</v>
      </c>
      <c r="AI19" s="4">
        <f t="shared" si="6"/>
        <v>0</v>
      </c>
      <c r="AJ19" s="4">
        <f t="shared" si="6"/>
        <v>0</v>
      </c>
      <c r="AK19" s="4">
        <f t="shared" si="6"/>
        <v>0</v>
      </c>
      <c r="AL19" s="4">
        <f t="shared" si="6"/>
        <v>0</v>
      </c>
      <c r="AM19" s="4">
        <f t="shared" si="6"/>
        <v>0</v>
      </c>
      <c r="AN19" s="4">
        <f t="shared" si="6"/>
        <v>0</v>
      </c>
      <c r="AO19" s="4">
        <f t="shared" si="6"/>
        <v>0</v>
      </c>
      <c r="AP19" s="4">
        <f t="shared" si="6"/>
        <v>0</v>
      </c>
    </row>
    <row r="20" spans="1:42">
      <c r="A20" s="4"/>
      <c r="B20" s="4" t="s">
        <v>657</v>
      </c>
      <c r="C20" s="4" t="s">
        <v>275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>
        <f t="shared" si="7"/>
        <v>0</v>
      </c>
      <c r="AE20" s="4">
        <f t="shared" si="8"/>
        <v>0</v>
      </c>
      <c r="AF20" s="4">
        <f t="shared" si="6"/>
        <v>0</v>
      </c>
      <c r="AG20" s="4">
        <f t="shared" si="6"/>
        <v>0</v>
      </c>
      <c r="AH20" s="4">
        <f t="shared" si="6"/>
        <v>0</v>
      </c>
      <c r="AI20" s="4">
        <f t="shared" si="6"/>
        <v>0</v>
      </c>
      <c r="AJ20" s="4">
        <f t="shared" si="6"/>
        <v>0</v>
      </c>
      <c r="AK20" s="4">
        <f t="shared" si="6"/>
        <v>0</v>
      </c>
      <c r="AL20" s="4">
        <f t="shared" si="6"/>
        <v>0</v>
      </c>
      <c r="AM20" s="4">
        <f t="shared" si="6"/>
        <v>0</v>
      </c>
      <c r="AN20" s="4">
        <f t="shared" si="6"/>
        <v>0</v>
      </c>
      <c r="AO20" s="4">
        <f t="shared" si="6"/>
        <v>0</v>
      </c>
      <c r="AP20" s="4">
        <f t="shared" si="6"/>
        <v>0</v>
      </c>
    </row>
    <row r="21" spans="1:42">
      <c r="A21" s="4"/>
      <c r="B21" s="4" t="s">
        <v>278</v>
      </c>
      <c r="C21" s="4" t="s">
        <v>277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>
        <f t="shared" si="7"/>
        <v>0</v>
      </c>
      <c r="AE21" s="4">
        <f t="shared" si="8"/>
        <v>0</v>
      </c>
      <c r="AF21" s="4">
        <f t="shared" si="6"/>
        <v>0</v>
      </c>
      <c r="AG21" s="4">
        <f t="shared" si="6"/>
        <v>0</v>
      </c>
      <c r="AH21" s="4">
        <f t="shared" si="6"/>
        <v>0</v>
      </c>
      <c r="AI21" s="4">
        <f t="shared" si="6"/>
        <v>0</v>
      </c>
      <c r="AJ21" s="4">
        <f t="shared" si="6"/>
        <v>0</v>
      </c>
      <c r="AK21" s="4">
        <f t="shared" si="6"/>
        <v>0</v>
      </c>
      <c r="AL21" s="4">
        <f t="shared" si="6"/>
        <v>0</v>
      </c>
      <c r="AM21" s="4">
        <f t="shared" si="6"/>
        <v>0</v>
      </c>
      <c r="AN21" s="4">
        <f t="shared" si="6"/>
        <v>0</v>
      </c>
      <c r="AO21" s="4">
        <f t="shared" si="6"/>
        <v>0</v>
      </c>
      <c r="AP21" s="4">
        <f t="shared" si="6"/>
        <v>0</v>
      </c>
    </row>
    <row r="22" spans="1:42">
      <c r="A22" s="4"/>
      <c r="B22" s="4" t="s">
        <v>280</v>
      </c>
      <c r="C22" s="4" t="s">
        <v>279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>
        <f t="shared" si="7"/>
        <v>0</v>
      </c>
      <c r="AE22" s="4">
        <f t="shared" si="8"/>
        <v>0</v>
      </c>
      <c r="AF22" s="4">
        <f t="shared" si="6"/>
        <v>0</v>
      </c>
      <c r="AG22" s="4">
        <f t="shared" si="6"/>
        <v>0</v>
      </c>
      <c r="AH22" s="4">
        <f t="shared" si="6"/>
        <v>0</v>
      </c>
      <c r="AI22" s="4">
        <f t="shared" si="6"/>
        <v>0</v>
      </c>
      <c r="AJ22" s="4">
        <f t="shared" si="6"/>
        <v>0</v>
      </c>
      <c r="AK22" s="4">
        <f t="shared" si="6"/>
        <v>0</v>
      </c>
      <c r="AL22" s="4">
        <f t="shared" si="6"/>
        <v>0</v>
      </c>
      <c r="AM22" s="4">
        <f t="shared" si="6"/>
        <v>0</v>
      </c>
      <c r="AN22" s="4">
        <f t="shared" si="6"/>
        <v>0</v>
      </c>
      <c r="AO22" s="4">
        <f t="shared" si="6"/>
        <v>0</v>
      </c>
      <c r="AP22" s="4">
        <f t="shared" si="6"/>
        <v>0</v>
      </c>
    </row>
    <row r="23" spans="1:42">
      <c r="A23" s="4"/>
      <c r="B23" s="4" t="s">
        <v>282</v>
      </c>
      <c r="C23" s="4" t="s">
        <v>281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>
        <f t="shared" si="7"/>
        <v>0</v>
      </c>
      <c r="AE23" s="4">
        <f t="shared" si="8"/>
        <v>0</v>
      </c>
      <c r="AF23" s="4">
        <f t="shared" si="6"/>
        <v>0</v>
      </c>
      <c r="AG23" s="4">
        <f t="shared" si="6"/>
        <v>0</v>
      </c>
      <c r="AH23" s="4">
        <f t="shared" si="6"/>
        <v>0</v>
      </c>
      <c r="AI23" s="4">
        <f t="shared" si="6"/>
        <v>0</v>
      </c>
      <c r="AJ23" s="4">
        <f t="shared" si="6"/>
        <v>0</v>
      </c>
      <c r="AK23" s="4">
        <f t="shared" si="6"/>
        <v>0</v>
      </c>
      <c r="AL23" s="4">
        <f t="shared" si="6"/>
        <v>0</v>
      </c>
      <c r="AM23" s="4">
        <f t="shared" si="6"/>
        <v>0</v>
      </c>
      <c r="AN23" s="4">
        <f t="shared" si="6"/>
        <v>0</v>
      </c>
      <c r="AO23" s="4">
        <f t="shared" si="6"/>
        <v>0</v>
      </c>
      <c r="AP23" s="4">
        <f t="shared" si="6"/>
        <v>0</v>
      </c>
    </row>
    <row r="24" spans="1:42">
      <c r="A24" s="4"/>
      <c r="B24" s="4" t="s">
        <v>284</v>
      </c>
      <c r="C24" s="4" t="s">
        <v>283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>
        <f t="shared" si="7"/>
        <v>0</v>
      </c>
      <c r="AE24" s="4">
        <f t="shared" si="8"/>
        <v>0</v>
      </c>
      <c r="AF24" s="4">
        <f t="shared" si="6"/>
        <v>0</v>
      </c>
      <c r="AG24" s="4">
        <f t="shared" si="6"/>
        <v>0</v>
      </c>
      <c r="AH24" s="4">
        <f t="shared" si="6"/>
        <v>0</v>
      </c>
      <c r="AI24" s="4">
        <f t="shared" si="6"/>
        <v>0</v>
      </c>
      <c r="AJ24" s="4">
        <f t="shared" si="6"/>
        <v>0</v>
      </c>
      <c r="AK24" s="4">
        <f t="shared" si="6"/>
        <v>0</v>
      </c>
      <c r="AL24" s="4">
        <f t="shared" si="6"/>
        <v>0</v>
      </c>
      <c r="AM24" s="4">
        <f t="shared" si="6"/>
        <v>0</v>
      </c>
      <c r="AN24" s="4">
        <f t="shared" si="6"/>
        <v>0</v>
      </c>
      <c r="AO24" s="4">
        <f t="shared" si="6"/>
        <v>0</v>
      </c>
      <c r="AP24" s="4">
        <f t="shared" si="6"/>
        <v>0</v>
      </c>
    </row>
    <row r="25" spans="1:42">
      <c r="A25" s="4"/>
      <c r="B25" s="4" t="s">
        <v>286</v>
      </c>
      <c r="C25" s="4" t="s">
        <v>285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>
        <f t="shared" si="7"/>
        <v>0</v>
      </c>
      <c r="AE25" s="4">
        <f t="shared" si="8"/>
        <v>0</v>
      </c>
      <c r="AF25" s="4">
        <f t="shared" si="6"/>
        <v>0</v>
      </c>
      <c r="AG25" s="4">
        <f t="shared" si="6"/>
        <v>0</v>
      </c>
      <c r="AH25" s="4">
        <f t="shared" si="6"/>
        <v>0</v>
      </c>
      <c r="AI25" s="4">
        <f t="shared" si="6"/>
        <v>0</v>
      </c>
      <c r="AJ25" s="4">
        <f t="shared" si="6"/>
        <v>0</v>
      </c>
      <c r="AK25" s="4">
        <f t="shared" si="6"/>
        <v>0</v>
      </c>
      <c r="AL25" s="4">
        <f t="shared" si="6"/>
        <v>0</v>
      </c>
      <c r="AM25" s="4">
        <f t="shared" si="6"/>
        <v>0</v>
      </c>
      <c r="AN25" s="4">
        <f t="shared" si="6"/>
        <v>0</v>
      </c>
      <c r="AO25" s="4">
        <f t="shared" si="6"/>
        <v>0</v>
      </c>
      <c r="AP25" s="4">
        <f t="shared" si="6"/>
        <v>0</v>
      </c>
    </row>
    <row r="26" spans="1:42">
      <c r="A26" s="4"/>
      <c r="B26" s="4" t="s">
        <v>288</v>
      </c>
      <c r="C26" s="4" t="s">
        <v>287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>
        <f t="shared" si="7"/>
        <v>0</v>
      </c>
      <c r="AE26" s="4">
        <f t="shared" si="8"/>
        <v>0</v>
      </c>
      <c r="AF26" s="4">
        <f t="shared" si="8"/>
        <v>0</v>
      </c>
      <c r="AG26" s="4">
        <f t="shared" si="8"/>
        <v>0</v>
      </c>
      <c r="AH26" s="4">
        <f t="shared" si="8"/>
        <v>0</v>
      </c>
      <c r="AI26" s="4">
        <f t="shared" si="8"/>
        <v>0</v>
      </c>
      <c r="AJ26" s="4">
        <f t="shared" si="8"/>
        <v>0</v>
      </c>
      <c r="AK26" s="4">
        <f t="shared" si="8"/>
        <v>0</v>
      </c>
      <c r="AL26" s="4">
        <f t="shared" si="8"/>
        <v>0</v>
      </c>
      <c r="AM26" s="4">
        <f t="shared" si="8"/>
        <v>0</v>
      </c>
      <c r="AN26" s="4">
        <f t="shared" si="8"/>
        <v>0</v>
      </c>
      <c r="AO26" s="4">
        <f t="shared" si="8"/>
        <v>0</v>
      </c>
      <c r="AP26" s="4">
        <f t="shared" si="8"/>
        <v>0</v>
      </c>
    </row>
    <row r="27" spans="1:42">
      <c r="A27" s="4"/>
      <c r="B27" s="4" t="s">
        <v>290</v>
      </c>
      <c r="C27" s="4" t="s">
        <v>289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>
        <f t="shared" si="7"/>
        <v>0</v>
      </c>
      <c r="AE27" s="4">
        <f t="shared" si="8"/>
        <v>0</v>
      </c>
      <c r="AF27" s="4">
        <f t="shared" si="8"/>
        <v>0</v>
      </c>
      <c r="AG27" s="4">
        <f t="shared" si="8"/>
        <v>0</v>
      </c>
      <c r="AH27" s="4">
        <f t="shared" si="8"/>
        <v>0</v>
      </c>
      <c r="AI27" s="4">
        <f t="shared" si="8"/>
        <v>0</v>
      </c>
      <c r="AJ27" s="4">
        <f t="shared" si="8"/>
        <v>0</v>
      </c>
      <c r="AK27" s="4">
        <f t="shared" si="8"/>
        <v>0</v>
      </c>
      <c r="AL27" s="4">
        <f t="shared" si="8"/>
        <v>0</v>
      </c>
      <c r="AM27" s="4">
        <f t="shared" si="8"/>
        <v>0</v>
      </c>
      <c r="AN27" s="4">
        <f t="shared" si="8"/>
        <v>0</v>
      </c>
      <c r="AO27" s="4">
        <f t="shared" si="8"/>
        <v>0</v>
      </c>
      <c r="AP27" s="4">
        <f t="shared" si="8"/>
        <v>0</v>
      </c>
    </row>
    <row r="28" spans="1:42">
      <c r="A28" s="4"/>
      <c r="B28" s="4" t="s">
        <v>408</v>
      </c>
      <c r="C28" s="4" t="s">
        <v>407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>
        <f t="shared" si="7"/>
        <v>0</v>
      </c>
      <c r="AE28" s="4">
        <f t="shared" si="8"/>
        <v>0</v>
      </c>
      <c r="AF28" s="4">
        <f t="shared" si="8"/>
        <v>0</v>
      </c>
      <c r="AG28" s="4">
        <f t="shared" si="8"/>
        <v>0</v>
      </c>
      <c r="AH28" s="4">
        <f t="shared" si="8"/>
        <v>0</v>
      </c>
      <c r="AI28" s="4">
        <f t="shared" si="8"/>
        <v>0</v>
      </c>
      <c r="AJ28" s="4">
        <f t="shared" si="8"/>
        <v>0</v>
      </c>
      <c r="AK28" s="4">
        <f t="shared" si="8"/>
        <v>0</v>
      </c>
      <c r="AL28" s="4">
        <f t="shared" si="8"/>
        <v>0</v>
      </c>
      <c r="AM28" s="4">
        <f t="shared" si="8"/>
        <v>0</v>
      </c>
      <c r="AN28" s="4">
        <f t="shared" si="8"/>
        <v>0</v>
      </c>
      <c r="AO28" s="4">
        <f t="shared" si="8"/>
        <v>0</v>
      </c>
      <c r="AP28" s="4">
        <f t="shared" si="8"/>
        <v>0</v>
      </c>
    </row>
    <row r="29" spans="1:42">
      <c r="A29" s="4"/>
      <c r="B29" s="4" t="s">
        <v>410</v>
      </c>
      <c r="C29" s="4" t="s">
        <v>409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>
        <f t="shared" si="7"/>
        <v>0</v>
      </c>
      <c r="AE29" s="4">
        <f t="shared" si="8"/>
        <v>0</v>
      </c>
      <c r="AF29" s="4">
        <f t="shared" si="8"/>
        <v>0</v>
      </c>
      <c r="AG29" s="4">
        <f t="shared" si="8"/>
        <v>0</v>
      </c>
      <c r="AH29" s="4">
        <f t="shared" si="8"/>
        <v>0</v>
      </c>
      <c r="AI29" s="4">
        <f t="shared" si="8"/>
        <v>0</v>
      </c>
      <c r="AJ29" s="4">
        <f t="shared" si="8"/>
        <v>0</v>
      </c>
      <c r="AK29" s="4">
        <f t="shared" si="8"/>
        <v>0</v>
      </c>
      <c r="AL29" s="4">
        <f t="shared" si="8"/>
        <v>0</v>
      </c>
      <c r="AM29" s="4">
        <f t="shared" si="8"/>
        <v>0</v>
      </c>
      <c r="AN29" s="4">
        <f t="shared" si="8"/>
        <v>0</v>
      </c>
      <c r="AO29" s="4">
        <f t="shared" si="8"/>
        <v>0</v>
      </c>
      <c r="AP29" s="4">
        <f t="shared" si="8"/>
        <v>0</v>
      </c>
    </row>
    <row r="30" spans="1:42">
      <c r="A30" s="4"/>
      <c r="B30" s="4" t="s">
        <v>304</v>
      </c>
      <c r="C30" s="4" t="s">
        <v>303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>
        <f t="shared" si="7"/>
        <v>0</v>
      </c>
      <c r="AE30" s="4">
        <f t="shared" si="8"/>
        <v>0</v>
      </c>
      <c r="AF30" s="4">
        <f t="shared" si="8"/>
        <v>0</v>
      </c>
      <c r="AG30" s="4">
        <f t="shared" si="8"/>
        <v>0</v>
      </c>
      <c r="AH30" s="4">
        <f t="shared" si="8"/>
        <v>0</v>
      </c>
      <c r="AI30" s="4">
        <f t="shared" si="8"/>
        <v>0</v>
      </c>
      <c r="AJ30" s="4">
        <f t="shared" si="8"/>
        <v>0</v>
      </c>
      <c r="AK30" s="4">
        <f t="shared" si="8"/>
        <v>0</v>
      </c>
      <c r="AL30" s="4">
        <f t="shared" si="8"/>
        <v>0</v>
      </c>
      <c r="AM30" s="4">
        <f t="shared" si="8"/>
        <v>0</v>
      </c>
      <c r="AN30" s="4">
        <f t="shared" si="8"/>
        <v>0</v>
      </c>
      <c r="AO30" s="4">
        <f t="shared" si="8"/>
        <v>0</v>
      </c>
      <c r="AP30" s="4">
        <f t="shared" si="8"/>
        <v>0</v>
      </c>
    </row>
    <row r="31" spans="1:4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>
      <c r="A34" s="4"/>
      <c r="B34" s="4" t="s">
        <v>658</v>
      </c>
      <c r="C34" s="4"/>
      <c r="D34" s="4">
        <f>SUM(D35:D77)</f>
        <v>0</v>
      </c>
      <c r="E34" s="4">
        <f t="shared" ref="E34:P34" si="9">SUM(E35:E77)</f>
        <v>0</v>
      </c>
      <c r="F34" s="4">
        <f t="shared" si="9"/>
        <v>0</v>
      </c>
      <c r="G34" s="4">
        <f t="shared" si="9"/>
        <v>0</v>
      </c>
      <c r="H34" s="4">
        <f t="shared" si="9"/>
        <v>0</v>
      </c>
      <c r="I34" s="4">
        <f t="shared" si="9"/>
        <v>0</v>
      </c>
      <c r="J34" s="4">
        <f t="shared" si="9"/>
        <v>0</v>
      </c>
      <c r="K34" s="4">
        <f t="shared" si="9"/>
        <v>0</v>
      </c>
      <c r="L34" s="4">
        <f t="shared" si="9"/>
        <v>0</v>
      </c>
      <c r="M34" s="4">
        <f t="shared" si="9"/>
        <v>0</v>
      </c>
      <c r="N34" s="4">
        <f t="shared" si="9"/>
        <v>0</v>
      </c>
      <c r="O34" s="4">
        <f t="shared" si="9"/>
        <v>0</v>
      </c>
      <c r="P34" s="4">
        <f t="shared" si="9"/>
        <v>0</v>
      </c>
      <c r="Q34" s="4">
        <f>SUM(Q35:Q77)</f>
        <v>0</v>
      </c>
      <c r="R34" s="4">
        <f t="shared" ref="R34:AC34" si="10">SUM(R35:R77)</f>
        <v>0</v>
      </c>
      <c r="S34" s="4">
        <f t="shared" si="10"/>
        <v>0</v>
      </c>
      <c r="T34" s="4">
        <f t="shared" si="10"/>
        <v>0</v>
      </c>
      <c r="U34" s="4">
        <f t="shared" si="10"/>
        <v>0</v>
      </c>
      <c r="V34" s="4">
        <f t="shared" si="10"/>
        <v>0</v>
      </c>
      <c r="W34" s="4">
        <f t="shared" si="10"/>
        <v>0</v>
      </c>
      <c r="X34" s="4">
        <f t="shared" si="10"/>
        <v>0</v>
      </c>
      <c r="Y34" s="4">
        <f t="shared" si="10"/>
        <v>0</v>
      </c>
      <c r="Z34" s="4">
        <f t="shared" si="10"/>
        <v>0</v>
      </c>
      <c r="AA34" s="4">
        <f t="shared" si="10"/>
        <v>0</v>
      </c>
      <c r="AB34" s="4">
        <f t="shared" si="10"/>
        <v>0</v>
      </c>
      <c r="AC34" s="4">
        <f t="shared" si="10"/>
        <v>0</v>
      </c>
      <c r="AD34" s="4">
        <f>SUM(AD35:AD77)</f>
        <v>0</v>
      </c>
      <c r="AE34" s="4">
        <f t="shared" ref="AE34:AP34" si="11">SUM(AE35:AE77)</f>
        <v>0</v>
      </c>
      <c r="AF34" s="4">
        <f t="shared" si="11"/>
        <v>0</v>
      </c>
      <c r="AG34" s="4">
        <f t="shared" si="11"/>
        <v>0</v>
      </c>
      <c r="AH34" s="4">
        <f t="shared" si="11"/>
        <v>0</v>
      </c>
      <c r="AI34" s="4">
        <f t="shared" si="11"/>
        <v>0</v>
      </c>
      <c r="AJ34" s="4">
        <f t="shared" si="11"/>
        <v>0</v>
      </c>
      <c r="AK34" s="4">
        <f t="shared" si="11"/>
        <v>0</v>
      </c>
      <c r="AL34" s="4">
        <f t="shared" si="11"/>
        <v>0</v>
      </c>
      <c r="AM34" s="4">
        <f t="shared" si="11"/>
        <v>0</v>
      </c>
      <c r="AN34" s="4">
        <f t="shared" si="11"/>
        <v>0</v>
      </c>
      <c r="AO34" s="4">
        <f t="shared" si="11"/>
        <v>0</v>
      </c>
      <c r="AP34" s="4">
        <f t="shared" si="11"/>
        <v>0</v>
      </c>
    </row>
    <row r="35" spans="1:42">
      <c r="A35" s="4"/>
      <c r="B35" s="4" t="s">
        <v>306</v>
      </c>
      <c r="C35" s="4" t="s">
        <v>305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>
        <f t="shared" ref="AD35:AD77" si="12">SUM(AE35:AP35)</f>
        <v>0</v>
      </c>
      <c r="AE35" s="4">
        <f t="shared" ref="AE35:AP56" si="13">E35-R35</f>
        <v>0</v>
      </c>
      <c r="AF35" s="4">
        <f t="shared" si="13"/>
        <v>0</v>
      </c>
      <c r="AG35" s="4">
        <f t="shared" si="13"/>
        <v>0</v>
      </c>
      <c r="AH35" s="4">
        <f t="shared" si="13"/>
        <v>0</v>
      </c>
      <c r="AI35" s="4">
        <f t="shared" si="13"/>
        <v>0</v>
      </c>
      <c r="AJ35" s="4">
        <f t="shared" si="13"/>
        <v>0</v>
      </c>
      <c r="AK35" s="4">
        <f t="shared" si="13"/>
        <v>0</v>
      </c>
      <c r="AL35" s="4">
        <f t="shared" si="13"/>
        <v>0</v>
      </c>
      <c r="AM35" s="4">
        <f t="shared" si="13"/>
        <v>0</v>
      </c>
      <c r="AN35" s="4">
        <f t="shared" si="13"/>
        <v>0</v>
      </c>
      <c r="AO35" s="4">
        <f t="shared" si="13"/>
        <v>0</v>
      </c>
      <c r="AP35" s="4">
        <f t="shared" si="13"/>
        <v>0</v>
      </c>
    </row>
    <row r="36" spans="1:42">
      <c r="A36" s="4"/>
      <c r="B36" s="4" t="s">
        <v>308</v>
      </c>
      <c r="C36" s="4" t="s">
        <v>307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>
        <f t="shared" si="12"/>
        <v>0</v>
      </c>
      <c r="AE36" s="4">
        <f t="shared" si="13"/>
        <v>0</v>
      </c>
      <c r="AF36" s="4">
        <f t="shared" si="13"/>
        <v>0</v>
      </c>
      <c r="AG36" s="4">
        <f t="shared" si="13"/>
        <v>0</v>
      </c>
      <c r="AH36" s="4">
        <f t="shared" si="13"/>
        <v>0</v>
      </c>
      <c r="AI36" s="4">
        <f t="shared" si="13"/>
        <v>0</v>
      </c>
      <c r="AJ36" s="4">
        <f t="shared" si="13"/>
        <v>0</v>
      </c>
      <c r="AK36" s="4">
        <f t="shared" si="13"/>
        <v>0</v>
      </c>
      <c r="AL36" s="4">
        <f t="shared" si="13"/>
        <v>0</v>
      </c>
      <c r="AM36" s="4">
        <f t="shared" si="13"/>
        <v>0</v>
      </c>
      <c r="AN36" s="4">
        <f t="shared" si="13"/>
        <v>0</v>
      </c>
      <c r="AO36" s="4">
        <f t="shared" si="13"/>
        <v>0</v>
      </c>
      <c r="AP36" s="4">
        <f t="shared" si="13"/>
        <v>0</v>
      </c>
    </row>
    <row r="37" spans="1:42">
      <c r="A37" s="4"/>
      <c r="B37" s="4" t="s">
        <v>310</v>
      </c>
      <c r="C37" s="4" t="s">
        <v>309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>
        <f t="shared" si="12"/>
        <v>0</v>
      </c>
      <c r="AE37" s="4">
        <f t="shared" si="13"/>
        <v>0</v>
      </c>
      <c r="AF37" s="4">
        <f t="shared" si="13"/>
        <v>0</v>
      </c>
      <c r="AG37" s="4">
        <f t="shared" si="13"/>
        <v>0</v>
      </c>
      <c r="AH37" s="4">
        <f t="shared" si="13"/>
        <v>0</v>
      </c>
      <c r="AI37" s="4">
        <f t="shared" si="13"/>
        <v>0</v>
      </c>
      <c r="AJ37" s="4">
        <f t="shared" si="13"/>
        <v>0</v>
      </c>
      <c r="AK37" s="4">
        <f t="shared" si="13"/>
        <v>0</v>
      </c>
      <c r="AL37" s="4">
        <f t="shared" si="13"/>
        <v>0</v>
      </c>
      <c r="AM37" s="4">
        <f t="shared" si="13"/>
        <v>0</v>
      </c>
      <c r="AN37" s="4">
        <f t="shared" si="13"/>
        <v>0</v>
      </c>
      <c r="AO37" s="4">
        <f t="shared" si="13"/>
        <v>0</v>
      </c>
      <c r="AP37" s="4">
        <f t="shared" si="13"/>
        <v>0</v>
      </c>
    </row>
    <row r="38" spans="1:42">
      <c r="A38" s="4"/>
      <c r="B38" s="4" t="s">
        <v>312</v>
      </c>
      <c r="C38" s="4" t="s">
        <v>311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>
        <f t="shared" si="12"/>
        <v>0</v>
      </c>
      <c r="AE38" s="4">
        <f t="shared" si="13"/>
        <v>0</v>
      </c>
      <c r="AF38" s="4">
        <f t="shared" si="13"/>
        <v>0</v>
      </c>
      <c r="AG38" s="4">
        <f t="shared" si="13"/>
        <v>0</v>
      </c>
      <c r="AH38" s="4">
        <f t="shared" si="13"/>
        <v>0</v>
      </c>
      <c r="AI38" s="4">
        <f t="shared" si="13"/>
        <v>0</v>
      </c>
      <c r="AJ38" s="4">
        <f t="shared" si="13"/>
        <v>0</v>
      </c>
      <c r="AK38" s="4">
        <f t="shared" si="13"/>
        <v>0</v>
      </c>
      <c r="AL38" s="4">
        <f t="shared" si="13"/>
        <v>0</v>
      </c>
      <c r="AM38" s="4">
        <f t="shared" si="13"/>
        <v>0</v>
      </c>
      <c r="AN38" s="4">
        <f t="shared" si="13"/>
        <v>0</v>
      </c>
      <c r="AO38" s="4">
        <f t="shared" si="13"/>
        <v>0</v>
      </c>
      <c r="AP38" s="4">
        <f t="shared" si="13"/>
        <v>0</v>
      </c>
    </row>
    <row r="39" spans="1:42">
      <c r="A39" s="4"/>
      <c r="B39" s="4" t="s">
        <v>659</v>
      </c>
      <c r="C39" s="4" t="s">
        <v>313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>
        <f t="shared" si="12"/>
        <v>0</v>
      </c>
      <c r="AE39" s="4">
        <f t="shared" si="13"/>
        <v>0</v>
      </c>
      <c r="AF39" s="4">
        <f t="shared" si="13"/>
        <v>0</v>
      </c>
      <c r="AG39" s="4">
        <f t="shared" si="13"/>
        <v>0</v>
      </c>
      <c r="AH39" s="4">
        <f t="shared" si="13"/>
        <v>0</v>
      </c>
      <c r="AI39" s="4">
        <f t="shared" si="13"/>
        <v>0</v>
      </c>
      <c r="AJ39" s="4">
        <f t="shared" si="13"/>
        <v>0</v>
      </c>
      <c r="AK39" s="4">
        <f t="shared" si="13"/>
        <v>0</v>
      </c>
      <c r="AL39" s="4">
        <f t="shared" si="13"/>
        <v>0</v>
      </c>
      <c r="AM39" s="4">
        <f t="shared" si="13"/>
        <v>0</v>
      </c>
      <c r="AN39" s="4">
        <f t="shared" si="13"/>
        <v>0</v>
      </c>
      <c r="AO39" s="4">
        <f t="shared" si="13"/>
        <v>0</v>
      </c>
      <c r="AP39" s="4">
        <f t="shared" si="13"/>
        <v>0</v>
      </c>
    </row>
    <row r="40" spans="1:42">
      <c r="A40" s="4"/>
      <c r="B40" s="4" t="s">
        <v>316</v>
      </c>
      <c r="C40" s="4" t="s">
        <v>315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>
        <f t="shared" si="12"/>
        <v>0</v>
      </c>
      <c r="AE40" s="4">
        <f t="shared" si="13"/>
        <v>0</v>
      </c>
      <c r="AF40" s="4">
        <f t="shared" si="13"/>
        <v>0</v>
      </c>
      <c r="AG40" s="4">
        <f t="shared" si="13"/>
        <v>0</v>
      </c>
      <c r="AH40" s="4">
        <f t="shared" si="13"/>
        <v>0</v>
      </c>
      <c r="AI40" s="4">
        <f t="shared" si="13"/>
        <v>0</v>
      </c>
      <c r="AJ40" s="4">
        <f t="shared" si="13"/>
        <v>0</v>
      </c>
      <c r="AK40" s="4">
        <f t="shared" si="13"/>
        <v>0</v>
      </c>
      <c r="AL40" s="4">
        <f t="shared" si="13"/>
        <v>0</v>
      </c>
      <c r="AM40" s="4">
        <f t="shared" si="13"/>
        <v>0</v>
      </c>
      <c r="AN40" s="4">
        <f t="shared" si="13"/>
        <v>0</v>
      </c>
      <c r="AO40" s="4">
        <f t="shared" si="13"/>
        <v>0</v>
      </c>
      <c r="AP40" s="4">
        <f t="shared" si="13"/>
        <v>0</v>
      </c>
    </row>
    <row r="41" spans="1:42">
      <c r="A41" s="4"/>
      <c r="B41" s="4" t="s">
        <v>318</v>
      </c>
      <c r="C41" s="4" t="s">
        <v>317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>
        <f t="shared" si="12"/>
        <v>0</v>
      </c>
      <c r="AE41" s="4">
        <f t="shared" si="13"/>
        <v>0</v>
      </c>
      <c r="AF41" s="4">
        <f t="shared" si="13"/>
        <v>0</v>
      </c>
      <c r="AG41" s="4">
        <f t="shared" si="13"/>
        <v>0</v>
      </c>
      <c r="AH41" s="4">
        <f t="shared" si="13"/>
        <v>0</v>
      </c>
      <c r="AI41" s="4">
        <f t="shared" si="13"/>
        <v>0</v>
      </c>
      <c r="AJ41" s="4">
        <f t="shared" si="13"/>
        <v>0</v>
      </c>
      <c r="AK41" s="4">
        <f t="shared" si="13"/>
        <v>0</v>
      </c>
      <c r="AL41" s="4">
        <f t="shared" si="13"/>
        <v>0</v>
      </c>
      <c r="AM41" s="4">
        <f t="shared" si="13"/>
        <v>0</v>
      </c>
      <c r="AN41" s="4">
        <f t="shared" si="13"/>
        <v>0</v>
      </c>
      <c r="AO41" s="4">
        <f t="shared" si="13"/>
        <v>0</v>
      </c>
      <c r="AP41" s="4">
        <f t="shared" si="13"/>
        <v>0</v>
      </c>
    </row>
    <row r="42" spans="1:42">
      <c r="A42" s="4"/>
      <c r="B42" s="4" t="s">
        <v>326</v>
      </c>
      <c r="C42" s="4" t="s">
        <v>325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>
        <f t="shared" si="12"/>
        <v>0</v>
      </c>
      <c r="AE42" s="4">
        <f t="shared" si="13"/>
        <v>0</v>
      </c>
      <c r="AF42" s="4">
        <f t="shared" si="13"/>
        <v>0</v>
      </c>
      <c r="AG42" s="4">
        <f t="shared" si="13"/>
        <v>0</v>
      </c>
      <c r="AH42" s="4">
        <f t="shared" si="13"/>
        <v>0</v>
      </c>
      <c r="AI42" s="4">
        <f t="shared" si="13"/>
        <v>0</v>
      </c>
      <c r="AJ42" s="4">
        <f t="shared" si="13"/>
        <v>0</v>
      </c>
      <c r="AK42" s="4">
        <f t="shared" si="13"/>
        <v>0</v>
      </c>
      <c r="AL42" s="4">
        <f t="shared" si="13"/>
        <v>0</v>
      </c>
      <c r="AM42" s="4">
        <f t="shared" si="13"/>
        <v>0</v>
      </c>
      <c r="AN42" s="4">
        <f t="shared" si="13"/>
        <v>0</v>
      </c>
      <c r="AO42" s="4">
        <f t="shared" si="13"/>
        <v>0</v>
      </c>
      <c r="AP42" s="4">
        <f t="shared" si="13"/>
        <v>0</v>
      </c>
    </row>
    <row r="43" spans="1:42">
      <c r="A43" s="4"/>
      <c r="B43" s="4" t="s">
        <v>330</v>
      </c>
      <c r="C43" s="4" t="s">
        <v>329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>
        <f t="shared" si="12"/>
        <v>0</v>
      </c>
      <c r="AE43" s="4">
        <f t="shared" si="13"/>
        <v>0</v>
      </c>
      <c r="AF43" s="4">
        <f t="shared" si="13"/>
        <v>0</v>
      </c>
      <c r="AG43" s="4">
        <f t="shared" si="13"/>
        <v>0</v>
      </c>
      <c r="AH43" s="4">
        <f t="shared" si="13"/>
        <v>0</v>
      </c>
      <c r="AI43" s="4">
        <f t="shared" si="13"/>
        <v>0</v>
      </c>
      <c r="AJ43" s="4">
        <f t="shared" si="13"/>
        <v>0</v>
      </c>
      <c r="AK43" s="4">
        <f t="shared" si="13"/>
        <v>0</v>
      </c>
      <c r="AL43" s="4">
        <f t="shared" si="13"/>
        <v>0</v>
      </c>
      <c r="AM43" s="4">
        <f t="shared" si="13"/>
        <v>0</v>
      </c>
      <c r="AN43" s="4">
        <f t="shared" si="13"/>
        <v>0</v>
      </c>
      <c r="AO43" s="4">
        <f t="shared" si="13"/>
        <v>0</v>
      </c>
      <c r="AP43" s="4">
        <f t="shared" si="13"/>
        <v>0</v>
      </c>
    </row>
    <row r="44" spans="1:42">
      <c r="A44" s="4"/>
      <c r="B44" s="4" t="s">
        <v>332</v>
      </c>
      <c r="C44" s="4" t="s">
        <v>331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>
        <f t="shared" si="12"/>
        <v>0</v>
      </c>
      <c r="AE44" s="4">
        <f t="shared" si="13"/>
        <v>0</v>
      </c>
      <c r="AF44" s="4">
        <f t="shared" si="13"/>
        <v>0</v>
      </c>
      <c r="AG44" s="4">
        <f t="shared" si="13"/>
        <v>0</v>
      </c>
      <c r="AH44" s="4">
        <f t="shared" si="13"/>
        <v>0</v>
      </c>
      <c r="AI44" s="4">
        <f t="shared" si="13"/>
        <v>0</v>
      </c>
      <c r="AJ44" s="4">
        <f t="shared" si="13"/>
        <v>0</v>
      </c>
      <c r="AK44" s="4">
        <f t="shared" si="13"/>
        <v>0</v>
      </c>
      <c r="AL44" s="4">
        <f t="shared" si="13"/>
        <v>0</v>
      </c>
      <c r="AM44" s="4">
        <f t="shared" si="13"/>
        <v>0</v>
      </c>
      <c r="AN44" s="4">
        <f t="shared" si="13"/>
        <v>0</v>
      </c>
      <c r="AO44" s="4">
        <f t="shared" si="13"/>
        <v>0</v>
      </c>
      <c r="AP44" s="4">
        <f t="shared" si="13"/>
        <v>0</v>
      </c>
    </row>
    <row r="45" spans="1:42">
      <c r="A45" s="4"/>
      <c r="B45" s="4" t="s">
        <v>336</v>
      </c>
      <c r="C45" s="4" t="s">
        <v>335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>
        <f t="shared" si="12"/>
        <v>0</v>
      </c>
      <c r="AE45" s="4">
        <f t="shared" si="13"/>
        <v>0</v>
      </c>
      <c r="AF45" s="4">
        <f t="shared" si="13"/>
        <v>0</v>
      </c>
      <c r="AG45" s="4">
        <f t="shared" si="13"/>
        <v>0</v>
      </c>
      <c r="AH45" s="4">
        <f t="shared" si="13"/>
        <v>0</v>
      </c>
      <c r="AI45" s="4">
        <f t="shared" si="13"/>
        <v>0</v>
      </c>
      <c r="AJ45" s="4">
        <f t="shared" si="13"/>
        <v>0</v>
      </c>
      <c r="AK45" s="4">
        <f t="shared" si="13"/>
        <v>0</v>
      </c>
      <c r="AL45" s="4">
        <f t="shared" si="13"/>
        <v>0</v>
      </c>
      <c r="AM45" s="4">
        <f t="shared" si="13"/>
        <v>0</v>
      </c>
      <c r="AN45" s="4">
        <f t="shared" si="13"/>
        <v>0</v>
      </c>
      <c r="AO45" s="4">
        <f t="shared" si="13"/>
        <v>0</v>
      </c>
      <c r="AP45" s="4">
        <f t="shared" si="13"/>
        <v>0</v>
      </c>
    </row>
    <row r="46" spans="1:42">
      <c r="A46" s="4"/>
      <c r="B46" s="4" t="s">
        <v>342</v>
      </c>
      <c r="C46" s="4" t="s">
        <v>341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>
        <f t="shared" si="12"/>
        <v>0</v>
      </c>
      <c r="AE46" s="4">
        <f t="shared" si="13"/>
        <v>0</v>
      </c>
      <c r="AF46" s="4">
        <f t="shared" si="13"/>
        <v>0</v>
      </c>
      <c r="AG46" s="4">
        <f t="shared" si="13"/>
        <v>0</v>
      </c>
      <c r="AH46" s="4">
        <f t="shared" si="13"/>
        <v>0</v>
      </c>
      <c r="AI46" s="4">
        <f t="shared" si="13"/>
        <v>0</v>
      </c>
      <c r="AJ46" s="4">
        <f t="shared" si="13"/>
        <v>0</v>
      </c>
      <c r="AK46" s="4">
        <f t="shared" si="13"/>
        <v>0</v>
      </c>
      <c r="AL46" s="4">
        <f t="shared" si="13"/>
        <v>0</v>
      </c>
      <c r="AM46" s="4">
        <f t="shared" si="13"/>
        <v>0</v>
      </c>
      <c r="AN46" s="4">
        <f t="shared" si="13"/>
        <v>0</v>
      </c>
      <c r="AO46" s="4">
        <f t="shared" si="13"/>
        <v>0</v>
      </c>
      <c r="AP46" s="4">
        <f t="shared" si="13"/>
        <v>0</v>
      </c>
    </row>
    <row r="47" spans="1:42">
      <c r="A47" s="4"/>
      <c r="B47" s="4" t="s">
        <v>344</v>
      </c>
      <c r="C47" s="4" t="s">
        <v>343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>
        <f t="shared" si="12"/>
        <v>0</v>
      </c>
      <c r="AE47" s="4">
        <f t="shared" si="13"/>
        <v>0</v>
      </c>
      <c r="AF47" s="4">
        <f t="shared" si="13"/>
        <v>0</v>
      </c>
      <c r="AG47" s="4">
        <f t="shared" si="13"/>
        <v>0</v>
      </c>
      <c r="AH47" s="4">
        <f t="shared" si="13"/>
        <v>0</v>
      </c>
      <c r="AI47" s="4">
        <f t="shared" si="13"/>
        <v>0</v>
      </c>
      <c r="AJ47" s="4">
        <f t="shared" si="13"/>
        <v>0</v>
      </c>
      <c r="AK47" s="4">
        <f t="shared" si="13"/>
        <v>0</v>
      </c>
      <c r="AL47" s="4">
        <f t="shared" si="13"/>
        <v>0</v>
      </c>
      <c r="AM47" s="4">
        <f t="shared" si="13"/>
        <v>0</v>
      </c>
      <c r="AN47" s="4">
        <f t="shared" si="13"/>
        <v>0</v>
      </c>
      <c r="AO47" s="4">
        <f t="shared" si="13"/>
        <v>0</v>
      </c>
      <c r="AP47" s="4">
        <f t="shared" si="13"/>
        <v>0</v>
      </c>
    </row>
    <row r="48" spans="1:42">
      <c r="A48" s="4"/>
      <c r="B48" s="4" t="s">
        <v>346</v>
      </c>
      <c r="C48" s="4" t="s">
        <v>345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>
        <f t="shared" si="12"/>
        <v>0</v>
      </c>
      <c r="AE48" s="4">
        <f t="shared" si="13"/>
        <v>0</v>
      </c>
      <c r="AF48" s="4">
        <f t="shared" si="13"/>
        <v>0</v>
      </c>
      <c r="AG48" s="4">
        <f t="shared" si="13"/>
        <v>0</v>
      </c>
      <c r="AH48" s="4">
        <f t="shared" si="13"/>
        <v>0</v>
      </c>
      <c r="AI48" s="4">
        <f t="shared" si="13"/>
        <v>0</v>
      </c>
      <c r="AJ48" s="4">
        <f t="shared" si="13"/>
        <v>0</v>
      </c>
      <c r="AK48" s="4">
        <f t="shared" si="13"/>
        <v>0</v>
      </c>
      <c r="AL48" s="4">
        <f t="shared" si="13"/>
        <v>0</v>
      </c>
      <c r="AM48" s="4">
        <f t="shared" si="13"/>
        <v>0</v>
      </c>
      <c r="AN48" s="4">
        <f t="shared" si="13"/>
        <v>0</v>
      </c>
      <c r="AO48" s="4">
        <f t="shared" si="13"/>
        <v>0</v>
      </c>
      <c r="AP48" s="4">
        <f t="shared" si="13"/>
        <v>0</v>
      </c>
    </row>
    <row r="49" spans="1:42">
      <c r="A49" s="4"/>
      <c r="B49" s="4" t="s">
        <v>350</v>
      </c>
      <c r="C49" s="4" t="s">
        <v>349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>
        <f t="shared" si="12"/>
        <v>0</v>
      </c>
      <c r="AE49" s="4">
        <f t="shared" si="13"/>
        <v>0</v>
      </c>
      <c r="AF49" s="4">
        <f t="shared" si="13"/>
        <v>0</v>
      </c>
      <c r="AG49" s="4">
        <f t="shared" si="13"/>
        <v>0</v>
      </c>
      <c r="AH49" s="4">
        <f t="shared" si="13"/>
        <v>0</v>
      </c>
      <c r="AI49" s="4">
        <f t="shared" si="13"/>
        <v>0</v>
      </c>
      <c r="AJ49" s="4">
        <f t="shared" si="13"/>
        <v>0</v>
      </c>
      <c r="AK49" s="4">
        <f t="shared" si="13"/>
        <v>0</v>
      </c>
      <c r="AL49" s="4">
        <f t="shared" si="13"/>
        <v>0</v>
      </c>
      <c r="AM49" s="4">
        <f t="shared" si="13"/>
        <v>0</v>
      </c>
      <c r="AN49" s="4">
        <f t="shared" si="13"/>
        <v>0</v>
      </c>
      <c r="AO49" s="4">
        <f t="shared" si="13"/>
        <v>0</v>
      </c>
      <c r="AP49" s="4">
        <f t="shared" si="13"/>
        <v>0</v>
      </c>
    </row>
    <row r="50" spans="1:42">
      <c r="A50" s="4"/>
      <c r="B50" s="4" t="s">
        <v>660</v>
      </c>
      <c r="C50" s="4" t="s">
        <v>661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>
        <f t="shared" si="12"/>
        <v>0</v>
      </c>
      <c r="AE50" s="4">
        <f t="shared" si="13"/>
        <v>0</v>
      </c>
      <c r="AF50" s="4">
        <f t="shared" si="13"/>
        <v>0</v>
      </c>
      <c r="AG50" s="4">
        <f t="shared" si="13"/>
        <v>0</v>
      </c>
      <c r="AH50" s="4">
        <f t="shared" si="13"/>
        <v>0</v>
      </c>
      <c r="AI50" s="4">
        <f t="shared" si="13"/>
        <v>0</v>
      </c>
      <c r="AJ50" s="4">
        <f t="shared" si="13"/>
        <v>0</v>
      </c>
      <c r="AK50" s="4">
        <f t="shared" si="13"/>
        <v>0</v>
      </c>
      <c r="AL50" s="4">
        <f t="shared" si="13"/>
        <v>0</v>
      </c>
      <c r="AM50" s="4">
        <f t="shared" si="13"/>
        <v>0</v>
      </c>
      <c r="AN50" s="4">
        <f t="shared" si="13"/>
        <v>0</v>
      </c>
      <c r="AO50" s="4">
        <f t="shared" si="13"/>
        <v>0</v>
      </c>
      <c r="AP50" s="4">
        <f t="shared" si="13"/>
        <v>0</v>
      </c>
    </row>
    <row r="51" spans="1:42">
      <c r="A51" s="4"/>
      <c r="B51" s="4" t="s">
        <v>354</v>
      </c>
      <c r="C51" s="4" t="s">
        <v>353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>
        <f t="shared" si="12"/>
        <v>0</v>
      </c>
      <c r="AE51" s="4">
        <f t="shared" si="13"/>
        <v>0</v>
      </c>
      <c r="AF51" s="4">
        <f t="shared" si="13"/>
        <v>0</v>
      </c>
      <c r="AG51" s="4">
        <f t="shared" si="13"/>
        <v>0</v>
      </c>
      <c r="AH51" s="4">
        <f t="shared" si="13"/>
        <v>0</v>
      </c>
      <c r="AI51" s="4">
        <f t="shared" si="13"/>
        <v>0</v>
      </c>
      <c r="AJ51" s="4">
        <f t="shared" si="13"/>
        <v>0</v>
      </c>
      <c r="AK51" s="4">
        <f t="shared" si="13"/>
        <v>0</v>
      </c>
      <c r="AL51" s="4">
        <f t="shared" si="13"/>
        <v>0</v>
      </c>
      <c r="AM51" s="4">
        <f t="shared" si="13"/>
        <v>0</v>
      </c>
      <c r="AN51" s="4">
        <f t="shared" si="13"/>
        <v>0</v>
      </c>
      <c r="AO51" s="4">
        <f t="shared" si="13"/>
        <v>0</v>
      </c>
      <c r="AP51" s="4">
        <f t="shared" si="13"/>
        <v>0</v>
      </c>
    </row>
    <row r="52" spans="1:42">
      <c r="A52" s="4"/>
      <c r="B52" s="4" t="s">
        <v>662</v>
      </c>
      <c r="C52" s="4" t="s">
        <v>663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>
        <f t="shared" si="12"/>
        <v>0</v>
      </c>
      <c r="AE52" s="4">
        <f t="shared" si="13"/>
        <v>0</v>
      </c>
      <c r="AF52" s="4">
        <f t="shared" si="13"/>
        <v>0</v>
      </c>
      <c r="AG52" s="4">
        <f t="shared" si="13"/>
        <v>0</v>
      </c>
      <c r="AH52" s="4">
        <f t="shared" si="13"/>
        <v>0</v>
      </c>
      <c r="AI52" s="4">
        <f t="shared" si="13"/>
        <v>0</v>
      </c>
      <c r="AJ52" s="4">
        <f t="shared" si="13"/>
        <v>0</v>
      </c>
      <c r="AK52" s="4">
        <f t="shared" si="13"/>
        <v>0</v>
      </c>
      <c r="AL52" s="4">
        <f t="shared" si="13"/>
        <v>0</v>
      </c>
      <c r="AM52" s="4">
        <f t="shared" si="13"/>
        <v>0</v>
      </c>
      <c r="AN52" s="4">
        <f t="shared" si="13"/>
        <v>0</v>
      </c>
      <c r="AO52" s="4">
        <f t="shared" si="13"/>
        <v>0</v>
      </c>
      <c r="AP52" s="4">
        <f t="shared" si="13"/>
        <v>0</v>
      </c>
    </row>
    <row r="53" spans="1:42">
      <c r="A53" s="4"/>
      <c r="B53" s="4" t="s">
        <v>356</v>
      </c>
      <c r="C53" s="4" t="s">
        <v>355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>
        <f t="shared" si="12"/>
        <v>0</v>
      </c>
      <c r="AE53" s="4">
        <f t="shared" si="13"/>
        <v>0</v>
      </c>
      <c r="AF53" s="4">
        <f t="shared" si="13"/>
        <v>0</v>
      </c>
      <c r="AG53" s="4">
        <f t="shared" si="13"/>
        <v>0</v>
      </c>
      <c r="AH53" s="4">
        <f t="shared" si="13"/>
        <v>0</v>
      </c>
      <c r="AI53" s="4">
        <f t="shared" si="13"/>
        <v>0</v>
      </c>
      <c r="AJ53" s="4">
        <f t="shared" si="13"/>
        <v>0</v>
      </c>
      <c r="AK53" s="4">
        <f t="shared" si="13"/>
        <v>0</v>
      </c>
      <c r="AL53" s="4">
        <f t="shared" si="13"/>
        <v>0</v>
      </c>
      <c r="AM53" s="4">
        <f t="shared" si="13"/>
        <v>0</v>
      </c>
      <c r="AN53" s="4">
        <f t="shared" si="13"/>
        <v>0</v>
      </c>
      <c r="AO53" s="4">
        <f t="shared" si="13"/>
        <v>0</v>
      </c>
      <c r="AP53" s="4">
        <f t="shared" si="13"/>
        <v>0</v>
      </c>
    </row>
    <row r="54" spans="1:42">
      <c r="A54" s="4"/>
      <c r="B54" s="4" t="s">
        <v>664</v>
      </c>
      <c r="C54" s="4" t="s">
        <v>665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>
        <f t="shared" si="12"/>
        <v>0</v>
      </c>
      <c r="AE54" s="4">
        <f t="shared" si="13"/>
        <v>0</v>
      </c>
      <c r="AF54" s="4">
        <f t="shared" si="13"/>
        <v>0</v>
      </c>
      <c r="AG54" s="4">
        <f t="shared" si="13"/>
        <v>0</v>
      </c>
      <c r="AH54" s="4">
        <f t="shared" si="13"/>
        <v>0</v>
      </c>
      <c r="AI54" s="4">
        <f t="shared" si="13"/>
        <v>0</v>
      </c>
      <c r="AJ54" s="4">
        <f t="shared" si="13"/>
        <v>0</v>
      </c>
      <c r="AK54" s="4">
        <f t="shared" si="13"/>
        <v>0</v>
      </c>
      <c r="AL54" s="4">
        <f t="shared" si="13"/>
        <v>0</v>
      </c>
      <c r="AM54" s="4">
        <f t="shared" si="13"/>
        <v>0</v>
      </c>
      <c r="AN54" s="4">
        <f t="shared" si="13"/>
        <v>0</v>
      </c>
      <c r="AO54" s="4">
        <f t="shared" si="13"/>
        <v>0</v>
      </c>
      <c r="AP54" s="4">
        <f t="shared" si="13"/>
        <v>0</v>
      </c>
    </row>
    <row r="55" spans="1:42">
      <c r="A55" s="4"/>
      <c r="B55" s="4" t="s">
        <v>358</v>
      </c>
      <c r="C55" s="4" t="s">
        <v>357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>
        <f t="shared" si="12"/>
        <v>0</v>
      </c>
      <c r="AE55" s="4">
        <f t="shared" si="13"/>
        <v>0</v>
      </c>
      <c r="AF55" s="4">
        <f t="shared" si="13"/>
        <v>0</v>
      </c>
      <c r="AG55" s="4">
        <f t="shared" si="13"/>
        <v>0</v>
      </c>
      <c r="AH55" s="4">
        <f t="shared" si="13"/>
        <v>0</v>
      </c>
      <c r="AI55" s="4">
        <f t="shared" si="13"/>
        <v>0</v>
      </c>
      <c r="AJ55" s="4">
        <f t="shared" si="13"/>
        <v>0</v>
      </c>
      <c r="AK55" s="4">
        <f t="shared" si="13"/>
        <v>0</v>
      </c>
      <c r="AL55" s="4">
        <f t="shared" si="13"/>
        <v>0</v>
      </c>
      <c r="AM55" s="4">
        <f t="shared" si="13"/>
        <v>0</v>
      </c>
      <c r="AN55" s="4">
        <f t="shared" si="13"/>
        <v>0</v>
      </c>
      <c r="AO55" s="4">
        <f t="shared" si="13"/>
        <v>0</v>
      </c>
      <c r="AP55" s="4">
        <f t="shared" si="13"/>
        <v>0</v>
      </c>
    </row>
    <row r="56" spans="1:42">
      <c r="A56" s="4"/>
      <c r="B56" s="4" t="s">
        <v>666</v>
      </c>
      <c r="C56" s="4" t="s">
        <v>667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>
        <f t="shared" si="12"/>
        <v>0</v>
      </c>
      <c r="AE56" s="4">
        <f t="shared" si="13"/>
        <v>0</v>
      </c>
      <c r="AF56" s="4">
        <f t="shared" si="13"/>
        <v>0</v>
      </c>
      <c r="AG56" s="4">
        <f t="shared" si="13"/>
        <v>0</v>
      </c>
      <c r="AH56" s="4">
        <f t="shared" ref="AH56:AP77" si="14">H56-U56</f>
        <v>0</v>
      </c>
      <c r="AI56" s="4">
        <f t="shared" si="14"/>
        <v>0</v>
      </c>
      <c r="AJ56" s="4">
        <f t="shared" si="14"/>
        <v>0</v>
      </c>
      <c r="AK56" s="4">
        <f t="shared" si="14"/>
        <v>0</v>
      </c>
      <c r="AL56" s="4">
        <f t="shared" si="14"/>
        <v>0</v>
      </c>
      <c r="AM56" s="4">
        <f t="shared" si="14"/>
        <v>0</v>
      </c>
      <c r="AN56" s="4">
        <f t="shared" si="14"/>
        <v>0</v>
      </c>
      <c r="AO56" s="4">
        <f t="shared" si="14"/>
        <v>0</v>
      </c>
      <c r="AP56" s="4">
        <f t="shared" si="14"/>
        <v>0</v>
      </c>
    </row>
    <row r="57" spans="1:42">
      <c r="A57" s="4"/>
      <c r="B57" s="4" t="s">
        <v>360</v>
      </c>
      <c r="C57" s="4" t="s">
        <v>359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>
        <f t="shared" si="12"/>
        <v>0</v>
      </c>
      <c r="AE57" s="4">
        <f t="shared" ref="AE57:AG77" si="15">E57-R57</f>
        <v>0</v>
      </c>
      <c r="AF57" s="4">
        <f t="shared" si="15"/>
        <v>0</v>
      </c>
      <c r="AG57" s="4">
        <f t="shared" si="15"/>
        <v>0</v>
      </c>
      <c r="AH57" s="4">
        <f t="shared" si="14"/>
        <v>0</v>
      </c>
      <c r="AI57" s="4">
        <f t="shared" si="14"/>
        <v>0</v>
      </c>
      <c r="AJ57" s="4">
        <f t="shared" si="14"/>
        <v>0</v>
      </c>
      <c r="AK57" s="4">
        <f t="shared" si="14"/>
        <v>0</v>
      </c>
      <c r="AL57" s="4">
        <f t="shared" si="14"/>
        <v>0</v>
      </c>
      <c r="AM57" s="4">
        <f t="shared" si="14"/>
        <v>0</v>
      </c>
      <c r="AN57" s="4">
        <f t="shared" si="14"/>
        <v>0</v>
      </c>
      <c r="AO57" s="4">
        <f t="shared" si="14"/>
        <v>0</v>
      </c>
      <c r="AP57" s="4">
        <f t="shared" si="14"/>
        <v>0</v>
      </c>
    </row>
    <row r="58" spans="1:42">
      <c r="A58" s="4"/>
      <c r="B58" s="4" t="s">
        <v>362</v>
      </c>
      <c r="C58" s="4" t="s">
        <v>361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>
        <f t="shared" si="12"/>
        <v>0</v>
      </c>
      <c r="AE58" s="4">
        <f t="shared" si="15"/>
        <v>0</v>
      </c>
      <c r="AF58" s="4">
        <f t="shared" si="15"/>
        <v>0</v>
      </c>
      <c r="AG58" s="4">
        <f t="shared" si="15"/>
        <v>0</v>
      </c>
      <c r="AH58" s="4">
        <f t="shared" si="14"/>
        <v>0</v>
      </c>
      <c r="AI58" s="4">
        <f t="shared" si="14"/>
        <v>0</v>
      </c>
      <c r="AJ58" s="4">
        <f t="shared" si="14"/>
        <v>0</v>
      </c>
      <c r="AK58" s="4">
        <f t="shared" si="14"/>
        <v>0</v>
      </c>
      <c r="AL58" s="4">
        <f t="shared" si="14"/>
        <v>0</v>
      </c>
      <c r="AM58" s="4">
        <f t="shared" si="14"/>
        <v>0</v>
      </c>
      <c r="AN58" s="4">
        <f t="shared" si="14"/>
        <v>0</v>
      </c>
      <c r="AO58" s="4">
        <f t="shared" si="14"/>
        <v>0</v>
      </c>
      <c r="AP58" s="4">
        <f t="shared" si="14"/>
        <v>0</v>
      </c>
    </row>
    <row r="59" spans="1:42">
      <c r="A59" s="4"/>
      <c r="B59" s="4" t="s">
        <v>364</v>
      </c>
      <c r="C59" s="4" t="s">
        <v>363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>
        <f t="shared" si="12"/>
        <v>0</v>
      </c>
      <c r="AE59" s="4">
        <f t="shared" si="15"/>
        <v>0</v>
      </c>
      <c r="AF59" s="4">
        <f t="shared" si="15"/>
        <v>0</v>
      </c>
      <c r="AG59" s="4">
        <f t="shared" si="15"/>
        <v>0</v>
      </c>
      <c r="AH59" s="4">
        <f t="shared" si="14"/>
        <v>0</v>
      </c>
      <c r="AI59" s="4">
        <f t="shared" si="14"/>
        <v>0</v>
      </c>
      <c r="AJ59" s="4">
        <f t="shared" si="14"/>
        <v>0</v>
      </c>
      <c r="AK59" s="4">
        <f t="shared" si="14"/>
        <v>0</v>
      </c>
      <c r="AL59" s="4">
        <f t="shared" si="14"/>
        <v>0</v>
      </c>
      <c r="AM59" s="4">
        <f t="shared" si="14"/>
        <v>0</v>
      </c>
      <c r="AN59" s="4">
        <f t="shared" si="14"/>
        <v>0</v>
      </c>
      <c r="AO59" s="4">
        <f t="shared" si="14"/>
        <v>0</v>
      </c>
      <c r="AP59" s="4">
        <f t="shared" si="14"/>
        <v>0</v>
      </c>
    </row>
    <row r="60" spans="1:42">
      <c r="A60" s="4"/>
      <c r="B60" s="4" t="s">
        <v>366</v>
      </c>
      <c r="C60" s="4" t="s">
        <v>365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>
        <f t="shared" si="12"/>
        <v>0</v>
      </c>
      <c r="AE60" s="4">
        <f t="shared" si="15"/>
        <v>0</v>
      </c>
      <c r="AF60" s="4">
        <f t="shared" si="15"/>
        <v>0</v>
      </c>
      <c r="AG60" s="4">
        <f t="shared" si="15"/>
        <v>0</v>
      </c>
      <c r="AH60" s="4">
        <f t="shared" si="14"/>
        <v>0</v>
      </c>
      <c r="AI60" s="4">
        <f t="shared" si="14"/>
        <v>0</v>
      </c>
      <c r="AJ60" s="4">
        <f t="shared" si="14"/>
        <v>0</v>
      </c>
      <c r="AK60" s="4">
        <f t="shared" si="14"/>
        <v>0</v>
      </c>
      <c r="AL60" s="4">
        <f t="shared" si="14"/>
        <v>0</v>
      </c>
      <c r="AM60" s="4">
        <f t="shared" si="14"/>
        <v>0</v>
      </c>
      <c r="AN60" s="4">
        <f t="shared" si="14"/>
        <v>0</v>
      </c>
      <c r="AO60" s="4">
        <f t="shared" si="14"/>
        <v>0</v>
      </c>
      <c r="AP60" s="4">
        <f t="shared" si="14"/>
        <v>0</v>
      </c>
    </row>
    <row r="61" spans="1:42">
      <c r="A61" s="4"/>
      <c r="B61" s="4" t="s">
        <v>368</v>
      </c>
      <c r="C61" s="4" t="s">
        <v>367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>
        <f t="shared" si="12"/>
        <v>0</v>
      </c>
      <c r="AE61" s="4">
        <f t="shared" si="15"/>
        <v>0</v>
      </c>
      <c r="AF61" s="4">
        <f t="shared" si="15"/>
        <v>0</v>
      </c>
      <c r="AG61" s="4">
        <f t="shared" si="15"/>
        <v>0</v>
      </c>
      <c r="AH61" s="4">
        <f t="shared" si="14"/>
        <v>0</v>
      </c>
      <c r="AI61" s="4">
        <f t="shared" si="14"/>
        <v>0</v>
      </c>
      <c r="AJ61" s="4">
        <f t="shared" si="14"/>
        <v>0</v>
      </c>
      <c r="AK61" s="4">
        <f t="shared" si="14"/>
        <v>0</v>
      </c>
      <c r="AL61" s="4">
        <f t="shared" si="14"/>
        <v>0</v>
      </c>
      <c r="AM61" s="4">
        <f t="shared" si="14"/>
        <v>0</v>
      </c>
      <c r="AN61" s="4">
        <f t="shared" si="14"/>
        <v>0</v>
      </c>
      <c r="AO61" s="4">
        <f t="shared" si="14"/>
        <v>0</v>
      </c>
      <c r="AP61" s="4">
        <f t="shared" si="14"/>
        <v>0</v>
      </c>
    </row>
    <row r="62" spans="1:42">
      <c r="A62" s="4"/>
      <c r="B62" s="4" t="s">
        <v>370</v>
      </c>
      <c r="C62" s="4" t="s">
        <v>369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>
        <f t="shared" si="12"/>
        <v>0</v>
      </c>
      <c r="AE62" s="4">
        <f t="shared" si="15"/>
        <v>0</v>
      </c>
      <c r="AF62" s="4">
        <f t="shared" si="15"/>
        <v>0</v>
      </c>
      <c r="AG62" s="4">
        <f t="shared" si="15"/>
        <v>0</v>
      </c>
      <c r="AH62" s="4">
        <f t="shared" si="14"/>
        <v>0</v>
      </c>
      <c r="AI62" s="4">
        <f t="shared" si="14"/>
        <v>0</v>
      </c>
      <c r="AJ62" s="4">
        <f t="shared" si="14"/>
        <v>0</v>
      </c>
      <c r="AK62" s="4">
        <f t="shared" si="14"/>
        <v>0</v>
      </c>
      <c r="AL62" s="4">
        <f t="shared" si="14"/>
        <v>0</v>
      </c>
      <c r="AM62" s="4">
        <f t="shared" si="14"/>
        <v>0</v>
      </c>
      <c r="AN62" s="4">
        <f t="shared" si="14"/>
        <v>0</v>
      </c>
      <c r="AO62" s="4">
        <f t="shared" si="14"/>
        <v>0</v>
      </c>
      <c r="AP62" s="4">
        <f t="shared" si="14"/>
        <v>0</v>
      </c>
    </row>
    <row r="63" spans="1:42">
      <c r="A63" s="4"/>
      <c r="B63" s="4" t="s">
        <v>372</v>
      </c>
      <c r="C63" s="4" t="s">
        <v>371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>
        <f t="shared" si="12"/>
        <v>0</v>
      </c>
      <c r="AE63" s="4">
        <f t="shared" si="15"/>
        <v>0</v>
      </c>
      <c r="AF63" s="4">
        <f t="shared" si="15"/>
        <v>0</v>
      </c>
      <c r="AG63" s="4">
        <f t="shared" si="15"/>
        <v>0</v>
      </c>
      <c r="AH63" s="4">
        <f t="shared" si="14"/>
        <v>0</v>
      </c>
      <c r="AI63" s="4">
        <f t="shared" si="14"/>
        <v>0</v>
      </c>
      <c r="AJ63" s="4">
        <f t="shared" si="14"/>
        <v>0</v>
      </c>
      <c r="AK63" s="4">
        <f t="shared" si="14"/>
        <v>0</v>
      </c>
      <c r="AL63" s="4">
        <f t="shared" si="14"/>
        <v>0</v>
      </c>
      <c r="AM63" s="4">
        <f t="shared" si="14"/>
        <v>0</v>
      </c>
      <c r="AN63" s="4">
        <f t="shared" si="14"/>
        <v>0</v>
      </c>
      <c r="AO63" s="4">
        <f t="shared" si="14"/>
        <v>0</v>
      </c>
      <c r="AP63" s="4">
        <f t="shared" si="14"/>
        <v>0</v>
      </c>
    </row>
    <row r="64" spans="1:42">
      <c r="A64" s="4"/>
      <c r="B64" s="4" t="s">
        <v>374</v>
      </c>
      <c r="C64" s="4" t="s">
        <v>373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>
        <f t="shared" si="12"/>
        <v>0</v>
      </c>
      <c r="AE64" s="4">
        <f t="shared" si="15"/>
        <v>0</v>
      </c>
      <c r="AF64" s="4">
        <f t="shared" si="15"/>
        <v>0</v>
      </c>
      <c r="AG64" s="4">
        <f t="shared" si="15"/>
        <v>0</v>
      </c>
      <c r="AH64" s="4">
        <f t="shared" si="14"/>
        <v>0</v>
      </c>
      <c r="AI64" s="4">
        <f t="shared" si="14"/>
        <v>0</v>
      </c>
      <c r="AJ64" s="4">
        <f t="shared" si="14"/>
        <v>0</v>
      </c>
      <c r="AK64" s="4">
        <f t="shared" si="14"/>
        <v>0</v>
      </c>
      <c r="AL64" s="4">
        <f t="shared" si="14"/>
        <v>0</v>
      </c>
      <c r="AM64" s="4">
        <f t="shared" si="14"/>
        <v>0</v>
      </c>
      <c r="AN64" s="4">
        <f t="shared" si="14"/>
        <v>0</v>
      </c>
      <c r="AO64" s="4">
        <f t="shared" si="14"/>
        <v>0</v>
      </c>
      <c r="AP64" s="4">
        <f t="shared" si="14"/>
        <v>0</v>
      </c>
    </row>
    <row r="65" spans="1:42">
      <c r="A65" s="4"/>
      <c r="B65" s="4" t="s">
        <v>376</v>
      </c>
      <c r="C65" s="4" t="s">
        <v>375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>
        <f t="shared" si="12"/>
        <v>0</v>
      </c>
      <c r="AE65" s="4">
        <f t="shared" si="15"/>
        <v>0</v>
      </c>
      <c r="AF65" s="4">
        <f t="shared" si="15"/>
        <v>0</v>
      </c>
      <c r="AG65" s="4">
        <f t="shared" si="15"/>
        <v>0</v>
      </c>
      <c r="AH65" s="4">
        <f t="shared" si="14"/>
        <v>0</v>
      </c>
      <c r="AI65" s="4">
        <f t="shared" si="14"/>
        <v>0</v>
      </c>
      <c r="AJ65" s="4">
        <f t="shared" si="14"/>
        <v>0</v>
      </c>
      <c r="AK65" s="4">
        <f t="shared" si="14"/>
        <v>0</v>
      </c>
      <c r="AL65" s="4">
        <f t="shared" si="14"/>
        <v>0</v>
      </c>
      <c r="AM65" s="4">
        <f t="shared" si="14"/>
        <v>0</v>
      </c>
      <c r="AN65" s="4">
        <f t="shared" si="14"/>
        <v>0</v>
      </c>
      <c r="AO65" s="4">
        <f t="shared" si="14"/>
        <v>0</v>
      </c>
      <c r="AP65" s="4">
        <f t="shared" si="14"/>
        <v>0</v>
      </c>
    </row>
    <row r="66" spans="1:42">
      <c r="A66" s="4"/>
      <c r="B66" s="4" t="s">
        <v>378</v>
      </c>
      <c r="C66" s="4" t="s">
        <v>377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>
        <f t="shared" si="12"/>
        <v>0</v>
      </c>
      <c r="AE66" s="4">
        <f t="shared" si="15"/>
        <v>0</v>
      </c>
      <c r="AF66" s="4">
        <f t="shared" si="15"/>
        <v>0</v>
      </c>
      <c r="AG66" s="4">
        <f t="shared" si="15"/>
        <v>0</v>
      </c>
      <c r="AH66" s="4">
        <f t="shared" si="14"/>
        <v>0</v>
      </c>
      <c r="AI66" s="4">
        <f t="shared" si="14"/>
        <v>0</v>
      </c>
      <c r="AJ66" s="4">
        <f t="shared" si="14"/>
        <v>0</v>
      </c>
      <c r="AK66" s="4">
        <f t="shared" si="14"/>
        <v>0</v>
      </c>
      <c r="AL66" s="4">
        <f t="shared" si="14"/>
        <v>0</v>
      </c>
      <c r="AM66" s="4">
        <f t="shared" si="14"/>
        <v>0</v>
      </c>
      <c r="AN66" s="4">
        <f t="shared" si="14"/>
        <v>0</v>
      </c>
      <c r="AO66" s="4">
        <f t="shared" si="14"/>
        <v>0</v>
      </c>
      <c r="AP66" s="4">
        <f t="shared" si="14"/>
        <v>0</v>
      </c>
    </row>
    <row r="67" spans="1:42">
      <c r="A67" s="4"/>
      <c r="B67" s="4" t="s">
        <v>668</v>
      </c>
      <c r="C67" s="4" t="s">
        <v>379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>
        <f t="shared" si="12"/>
        <v>0</v>
      </c>
      <c r="AE67" s="4">
        <f t="shared" si="15"/>
        <v>0</v>
      </c>
      <c r="AF67" s="4">
        <f t="shared" si="15"/>
        <v>0</v>
      </c>
      <c r="AG67" s="4">
        <f t="shared" si="15"/>
        <v>0</v>
      </c>
      <c r="AH67" s="4">
        <f t="shared" si="14"/>
        <v>0</v>
      </c>
      <c r="AI67" s="4">
        <f t="shared" si="14"/>
        <v>0</v>
      </c>
      <c r="AJ67" s="4">
        <f t="shared" si="14"/>
        <v>0</v>
      </c>
      <c r="AK67" s="4">
        <f t="shared" si="14"/>
        <v>0</v>
      </c>
      <c r="AL67" s="4">
        <f t="shared" si="14"/>
        <v>0</v>
      </c>
      <c r="AM67" s="4">
        <f t="shared" si="14"/>
        <v>0</v>
      </c>
      <c r="AN67" s="4">
        <f t="shared" si="14"/>
        <v>0</v>
      </c>
      <c r="AO67" s="4">
        <f t="shared" si="14"/>
        <v>0</v>
      </c>
      <c r="AP67" s="4">
        <f t="shared" si="14"/>
        <v>0</v>
      </c>
    </row>
    <row r="68" spans="1:42">
      <c r="A68" s="4"/>
      <c r="B68" s="4" t="s">
        <v>382</v>
      </c>
      <c r="C68" s="4" t="s">
        <v>381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>
        <f t="shared" si="12"/>
        <v>0</v>
      </c>
      <c r="AE68" s="4">
        <f t="shared" si="15"/>
        <v>0</v>
      </c>
      <c r="AF68" s="4">
        <f t="shared" si="15"/>
        <v>0</v>
      </c>
      <c r="AG68" s="4">
        <f t="shared" si="15"/>
        <v>0</v>
      </c>
      <c r="AH68" s="4">
        <f t="shared" si="14"/>
        <v>0</v>
      </c>
      <c r="AI68" s="4">
        <f t="shared" si="14"/>
        <v>0</v>
      </c>
      <c r="AJ68" s="4">
        <f t="shared" si="14"/>
        <v>0</v>
      </c>
      <c r="AK68" s="4">
        <f t="shared" si="14"/>
        <v>0</v>
      </c>
      <c r="AL68" s="4">
        <f t="shared" si="14"/>
        <v>0</v>
      </c>
      <c r="AM68" s="4">
        <f t="shared" si="14"/>
        <v>0</v>
      </c>
      <c r="AN68" s="4">
        <f t="shared" si="14"/>
        <v>0</v>
      </c>
      <c r="AO68" s="4">
        <f t="shared" si="14"/>
        <v>0</v>
      </c>
      <c r="AP68" s="4">
        <f t="shared" si="14"/>
        <v>0</v>
      </c>
    </row>
    <row r="69" spans="1:42">
      <c r="A69" s="4"/>
      <c r="B69" s="4" t="s">
        <v>669</v>
      </c>
      <c r="C69" s="4" t="s">
        <v>670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>
        <f t="shared" si="12"/>
        <v>0</v>
      </c>
      <c r="AE69" s="4">
        <f t="shared" si="15"/>
        <v>0</v>
      </c>
      <c r="AF69" s="4">
        <f t="shared" si="15"/>
        <v>0</v>
      </c>
      <c r="AG69" s="4">
        <f t="shared" si="15"/>
        <v>0</v>
      </c>
      <c r="AH69" s="4">
        <f t="shared" si="14"/>
        <v>0</v>
      </c>
      <c r="AI69" s="4">
        <f t="shared" si="14"/>
        <v>0</v>
      </c>
      <c r="AJ69" s="4">
        <f t="shared" si="14"/>
        <v>0</v>
      </c>
      <c r="AK69" s="4">
        <f t="shared" si="14"/>
        <v>0</v>
      </c>
      <c r="AL69" s="4">
        <f t="shared" si="14"/>
        <v>0</v>
      </c>
      <c r="AM69" s="4">
        <f t="shared" si="14"/>
        <v>0</v>
      </c>
      <c r="AN69" s="4">
        <f t="shared" si="14"/>
        <v>0</v>
      </c>
      <c r="AO69" s="4">
        <f t="shared" si="14"/>
        <v>0</v>
      </c>
      <c r="AP69" s="4">
        <f t="shared" si="14"/>
        <v>0</v>
      </c>
    </row>
    <row r="70" spans="1:42">
      <c r="A70" s="4"/>
      <c r="B70" s="4" t="s">
        <v>394</v>
      </c>
      <c r="C70" s="4" t="s">
        <v>393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>
        <f t="shared" si="12"/>
        <v>0</v>
      </c>
      <c r="AE70" s="4">
        <f t="shared" si="15"/>
        <v>0</v>
      </c>
      <c r="AF70" s="4">
        <f t="shared" si="15"/>
        <v>0</v>
      </c>
      <c r="AG70" s="4">
        <f t="shared" si="15"/>
        <v>0</v>
      </c>
      <c r="AH70" s="4">
        <f t="shared" si="14"/>
        <v>0</v>
      </c>
      <c r="AI70" s="4">
        <f t="shared" si="14"/>
        <v>0</v>
      </c>
      <c r="AJ70" s="4">
        <f t="shared" si="14"/>
        <v>0</v>
      </c>
      <c r="AK70" s="4">
        <f t="shared" si="14"/>
        <v>0</v>
      </c>
      <c r="AL70" s="4">
        <f t="shared" si="14"/>
        <v>0</v>
      </c>
      <c r="AM70" s="4">
        <f t="shared" si="14"/>
        <v>0</v>
      </c>
      <c r="AN70" s="4">
        <f t="shared" si="14"/>
        <v>0</v>
      </c>
      <c r="AO70" s="4">
        <f t="shared" si="14"/>
        <v>0</v>
      </c>
      <c r="AP70" s="4">
        <f t="shared" si="14"/>
        <v>0</v>
      </c>
    </row>
    <row r="71" spans="1:42">
      <c r="A71" s="4"/>
      <c r="B71" s="4" t="s">
        <v>396</v>
      </c>
      <c r="C71" s="4" t="s">
        <v>395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>
        <f t="shared" si="12"/>
        <v>0</v>
      </c>
      <c r="AE71" s="4">
        <f t="shared" si="15"/>
        <v>0</v>
      </c>
      <c r="AF71" s="4">
        <f t="shared" si="15"/>
        <v>0</v>
      </c>
      <c r="AG71" s="4">
        <f t="shared" si="15"/>
        <v>0</v>
      </c>
      <c r="AH71" s="4">
        <f t="shared" si="14"/>
        <v>0</v>
      </c>
      <c r="AI71" s="4">
        <f t="shared" si="14"/>
        <v>0</v>
      </c>
      <c r="AJ71" s="4">
        <f t="shared" si="14"/>
        <v>0</v>
      </c>
      <c r="AK71" s="4">
        <f t="shared" si="14"/>
        <v>0</v>
      </c>
      <c r="AL71" s="4">
        <f t="shared" si="14"/>
        <v>0</v>
      </c>
      <c r="AM71" s="4">
        <f t="shared" si="14"/>
        <v>0</v>
      </c>
      <c r="AN71" s="4">
        <f t="shared" si="14"/>
        <v>0</v>
      </c>
      <c r="AO71" s="4">
        <f t="shared" si="14"/>
        <v>0</v>
      </c>
      <c r="AP71" s="4">
        <f t="shared" si="14"/>
        <v>0</v>
      </c>
    </row>
    <row r="72" spans="1:42">
      <c r="A72" s="4"/>
      <c r="B72" s="4" t="s">
        <v>402</v>
      </c>
      <c r="C72" s="4" t="s">
        <v>401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>
        <f t="shared" si="12"/>
        <v>0</v>
      </c>
      <c r="AE72" s="4">
        <f t="shared" si="15"/>
        <v>0</v>
      </c>
      <c r="AF72" s="4">
        <f t="shared" si="15"/>
        <v>0</v>
      </c>
      <c r="AG72" s="4">
        <f t="shared" si="15"/>
        <v>0</v>
      </c>
      <c r="AH72" s="4">
        <f t="shared" si="14"/>
        <v>0</v>
      </c>
      <c r="AI72" s="4">
        <f t="shared" si="14"/>
        <v>0</v>
      </c>
      <c r="AJ72" s="4">
        <f t="shared" si="14"/>
        <v>0</v>
      </c>
      <c r="AK72" s="4">
        <f t="shared" si="14"/>
        <v>0</v>
      </c>
      <c r="AL72" s="4">
        <f t="shared" si="14"/>
        <v>0</v>
      </c>
      <c r="AM72" s="4">
        <f t="shared" si="14"/>
        <v>0</v>
      </c>
      <c r="AN72" s="4">
        <f t="shared" si="14"/>
        <v>0</v>
      </c>
      <c r="AO72" s="4">
        <f t="shared" si="14"/>
        <v>0</v>
      </c>
      <c r="AP72" s="4">
        <f t="shared" si="14"/>
        <v>0</v>
      </c>
    </row>
    <row r="73" spans="1:42">
      <c r="A73" s="4"/>
      <c r="B73" s="4" t="s">
        <v>400</v>
      </c>
      <c r="C73" s="4" t="s">
        <v>399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>
        <f t="shared" si="12"/>
        <v>0</v>
      </c>
      <c r="AE73" s="4">
        <f t="shared" si="15"/>
        <v>0</v>
      </c>
      <c r="AF73" s="4">
        <f t="shared" si="15"/>
        <v>0</v>
      </c>
      <c r="AG73" s="4">
        <f t="shared" si="15"/>
        <v>0</v>
      </c>
      <c r="AH73" s="4">
        <f t="shared" si="14"/>
        <v>0</v>
      </c>
      <c r="AI73" s="4">
        <f t="shared" si="14"/>
        <v>0</v>
      </c>
      <c r="AJ73" s="4">
        <f t="shared" si="14"/>
        <v>0</v>
      </c>
      <c r="AK73" s="4">
        <f t="shared" si="14"/>
        <v>0</v>
      </c>
      <c r="AL73" s="4">
        <f t="shared" si="14"/>
        <v>0</v>
      </c>
      <c r="AM73" s="4">
        <f t="shared" si="14"/>
        <v>0</v>
      </c>
      <c r="AN73" s="4">
        <f t="shared" si="14"/>
        <v>0</v>
      </c>
      <c r="AO73" s="4">
        <f t="shared" si="14"/>
        <v>0</v>
      </c>
      <c r="AP73" s="4">
        <f t="shared" si="14"/>
        <v>0</v>
      </c>
    </row>
    <row r="74" spans="1:42">
      <c r="A74" s="4"/>
      <c r="B74" s="4" t="s">
        <v>406</v>
      </c>
      <c r="C74" s="4" t="s">
        <v>405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>
        <f t="shared" si="12"/>
        <v>0</v>
      </c>
      <c r="AE74" s="4">
        <f t="shared" si="15"/>
        <v>0</v>
      </c>
      <c r="AF74" s="4">
        <f t="shared" si="15"/>
        <v>0</v>
      </c>
      <c r="AG74" s="4">
        <f t="shared" si="15"/>
        <v>0</v>
      </c>
      <c r="AH74" s="4">
        <f t="shared" si="14"/>
        <v>0</v>
      </c>
      <c r="AI74" s="4">
        <f t="shared" si="14"/>
        <v>0</v>
      </c>
      <c r="AJ74" s="4">
        <f t="shared" si="14"/>
        <v>0</v>
      </c>
      <c r="AK74" s="4">
        <f t="shared" si="14"/>
        <v>0</v>
      </c>
      <c r="AL74" s="4">
        <f t="shared" si="14"/>
        <v>0</v>
      </c>
      <c r="AM74" s="4">
        <f t="shared" si="14"/>
        <v>0</v>
      </c>
      <c r="AN74" s="4">
        <f t="shared" si="14"/>
        <v>0</v>
      </c>
      <c r="AO74" s="4">
        <f t="shared" si="14"/>
        <v>0</v>
      </c>
      <c r="AP74" s="4">
        <f t="shared" si="14"/>
        <v>0</v>
      </c>
    </row>
    <row r="75" spans="1:42">
      <c r="A75" s="4"/>
      <c r="B75" s="4" t="s">
        <v>384</v>
      </c>
      <c r="C75" s="4" t="s">
        <v>383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>
        <f t="shared" si="12"/>
        <v>0</v>
      </c>
      <c r="AE75" s="4">
        <f t="shared" si="15"/>
        <v>0</v>
      </c>
      <c r="AF75" s="4">
        <f t="shared" si="15"/>
        <v>0</v>
      </c>
      <c r="AG75" s="4">
        <f t="shared" si="15"/>
        <v>0</v>
      </c>
      <c r="AH75" s="4">
        <f t="shared" si="14"/>
        <v>0</v>
      </c>
      <c r="AI75" s="4">
        <f t="shared" si="14"/>
        <v>0</v>
      </c>
      <c r="AJ75" s="4">
        <f t="shared" si="14"/>
        <v>0</v>
      </c>
      <c r="AK75" s="4">
        <f t="shared" si="14"/>
        <v>0</v>
      </c>
      <c r="AL75" s="4">
        <f t="shared" si="14"/>
        <v>0</v>
      </c>
      <c r="AM75" s="4">
        <f t="shared" si="14"/>
        <v>0</v>
      </c>
      <c r="AN75" s="4">
        <f t="shared" si="14"/>
        <v>0</v>
      </c>
      <c r="AO75" s="4">
        <f t="shared" si="14"/>
        <v>0</v>
      </c>
      <c r="AP75" s="4">
        <f t="shared" si="14"/>
        <v>0</v>
      </c>
    </row>
    <row r="76" spans="1:42">
      <c r="A76" s="4"/>
      <c r="B76" s="4" t="s">
        <v>398</v>
      </c>
      <c r="C76" s="4" t="s">
        <v>397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>
        <f t="shared" si="12"/>
        <v>0</v>
      </c>
      <c r="AE76" s="4">
        <f t="shared" si="15"/>
        <v>0</v>
      </c>
      <c r="AF76" s="4">
        <f t="shared" si="15"/>
        <v>0</v>
      </c>
      <c r="AG76" s="4">
        <f t="shared" si="15"/>
        <v>0</v>
      </c>
      <c r="AH76" s="4">
        <f t="shared" si="14"/>
        <v>0</v>
      </c>
      <c r="AI76" s="4">
        <f t="shared" si="14"/>
        <v>0</v>
      </c>
      <c r="AJ76" s="4">
        <f t="shared" si="14"/>
        <v>0</v>
      </c>
      <c r="AK76" s="4">
        <f t="shared" si="14"/>
        <v>0</v>
      </c>
      <c r="AL76" s="4">
        <f t="shared" si="14"/>
        <v>0</v>
      </c>
      <c r="AM76" s="4">
        <f t="shared" si="14"/>
        <v>0</v>
      </c>
      <c r="AN76" s="4">
        <f t="shared" si="14"/>
        <v>0</v>
      </c>
      <c r="AO76" s="4">
        <f t="shared" si="14"/>
        <v>0</v>
      </c>
      <c r="AP76" s="4">
        <f t="shared" si="14"/>
        <v>0</v>
      </c>
    </row>
    <row r="77" spans="1:42">
      <c r="A77" s="4"/>
      <c r="B77" s="4" t="s">
        <v>334</v>
      </c>
      <c r="C77" s="4" t="s">
        <v>333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>
        <f t="shared" si="12"/>
        <v>0</v>
      </c>
      <c r="AE77" s="4">
        <f t="shared" si="15"/>
        <v>0</v>
      </c>
      <c r="AF77" s="4">
        <f t="shared" si="15"/>
        <v>0</v>
      </c>
      <c r="AG77" s="4">
        <f t="shared" si="15"/>
        <v>0</v>
      </c>
      <c r="AH77" s="4">
        <f t="shared" si="14"/>
        <v>0</v>
      </c>
      <c r="AI77" s="4">
        <f t="shared" si="14"/>
        <v>0</v>
      </c>
      <c r="AJ77" s="4">
        <f t="shared" si="14"/>
        <v>0</v>
      </c>
      <c r="AK77" s="4">
        <f t="shared" si="14"/>
        <v>0</v>
      </c>
      <c r="AL77" s="4">
        <f t="shared" si="14"/>
        <v>0</v>
      </c>
      <c r="AM77" s="4">
        <f t="shared" si="14"/>
        <v>0</v>
      </c>
      <c r="AN77" s="4">
        <f t="shared" si="14"/>
        <v>0</v>
      </c>
      <c r="AO77" s="4">
        <f t="shared" si="14"/>
        <v>0</v>
      </c>
      <c r="AP77" s="4">
        <f t="shared" si="14"/>
        <v>0</v>
      </c>
    </row>
    <row r="78" spans="1:4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1:42">
      <c r="A79" s="4" t="s">
        <v>671</v>
      </c>
      <c r="B79" s="4"/>
      <c r="C79" s="4"/>
      <c r="D79" s="4">
        <f>SUM(D80:D89)</f>
        <v>0</v>
      </c>
      <c r="E79" s="4">
        <f t="shared" ref="E79:P79" si="16">SUM(E80:E89)</f>
        <v>0</v>
      </c>
      <c r="F79" s="4">
        <f t="shared" si="16"/>
        <v>0</v>
      </c>
      <c r="G79" s="4">
        <f t="shared" si="16"/>
        <v>0</v>
      </c>
      <c r="H79" s="4">
        <f t="shared" si="16"/>
        <v>0</v>
      </c>
      <c r="I79" s="4">
        <f t="shared" si="16"/>
        <v>0</v>
      </c>
      <c r="J79" s="4">
        <f t="shared" si="16"/>
        <v>0</v>
      </c>
      <c r="K79" s="4">
        <f t="shared" si="16"/>
        <v>0</v>
      </c>
      <c r="L79" s="4">
        <f t="shared" si="16"/>
        <v>0</v>
      </c>
      <c r="M79" s="4">
        <f t="shared" si="16"/>
        <v>0</v>
      </c>
      <c r="N79" s="4">
        <f t="shared" si="16"/>
        <v>0</v>
      </c>
      <c r="O79" s="4">
        <f t="shared" si="16"/>
        <v>0</v>
      </c>
      <c r="P79" s="4">
        <f t="shared" si="16"/>
        <v>0</v>
      </c>
      <c r="Q79" s="4">
        <f>SUM(Q80:Q89)</f>
        <v>0</v>
      </c>
      <c r="R79" s="4">
        <f t="shared" ref="R79:AC79" si="17">SUM(R80:R89)</f>
        <v>0</v>
      </c>
      <c r="S79" s="4">
        <f t="shared" si="17"/>
        <v>0</v>
      </c>
      <c r="T79" s="4">
        <f t="shared" si="17"/>
        <v>0</v>
      </c>
      <c r="U79" s="4">
        <f t="shared" si="17"/>
        <v>0</v>
      </c>
      <c r="V79" s="4">
        <f t="shared" si="17"/>
        <v>0</v>
      </c>
      <c r="W79" s="4">
        <f t="shared" si="17"/>
        <v>0</v>
      </c>
      <c r="X79" s="4">
        <f t="shared" si="17"/>
        <v>0</v>
      </c>
      <c r="Y79" s="4">
        <f t="shared" si="17"/>
        <v>0</v>
      </c>
      <c r="Z79" s="4">
        <f t="shared" si="17"/>
        <v>0</v>
      </c>
      <c r="AA79" s="4">
        <f t="shared" si="17"/>
        <v>0</v>
      </c>
      <c r="AB79" s="4">
        <f t="shared" si="17"/>
        <v>0</v>
      </c>
      <c r="AC79" s="4">
        <f t="shared" si="17"/>
        <v>0</v>
      </c>
      <c r="AD79" s="4">
        <f>SUM(AD80:AD89)</f>
        <v>0</v>
      </c>
      <c r="AE79" s="4">
        <f t="shared" ref="AE79:AP79" si="18">SUM(AE80:AE89)</f>
        <v>0</v>
      </c>
      <c r="AF79" s="4">
        <f t="shared" si="18"/>
        <v>0</v>
      </c>
      <c r="AG79" s="4">
        <f t="shared" si="18"/>
        <v>0</v>
      </c>
      <c r="AH79" s="4">
        <f t="shared" si="18"/>
        <v>0</v>
      </c>
      <c r="AI79" s="4">
        <f t="shared" si="18"/>
        <v>0</v>
      </c>
      <c r="AJ79" s="4">
        <f t="shared" si="18"/>
        <v>0</v>
      </c>
      <c r="AK79" s="4">
        <f t="shared" si="18"/>
        <v>0</v>
      </c>
      <c r="AL79" s="4">
        <f t="shared" si="18"/>
        <v>0</v>
      </c>
      <c r="AM79" s="4">
        <f t="shared" si="18"/>
        <v>0</v>
      </c>
      <c r="AN79" s="4">
        <f t="shared" si="18"/>
        <v>0</v>
      </c>
      <c r="AO79" s="4">
        <f t="shared" si="18"/>
        <v>0</v>
      </c>
      <c r="AP79" s="4">
        <f t="shared" si="18"/>
        <v>0</v>
      </c>
    </row>
    <row r="80" spans="1:42">
      <c r="A80" s="4">
        <v>1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1:42">
      <c r="A81" s="4">
        <v>2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1:42">
      <c r="A82" s="4">
        <v>3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1:42">
      <c r="A83" s="4">
        <v>4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42">
      <c r="A84" s="4">
        <v>5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42">
      <c r="A85" s="4">
        <v>6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42">
      <c r="A86" s="4">
        <v>7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>
      <c r="A87" s="4">
        <v>8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42">
      <c r="A88" s="4">
        <v>9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>
      <c r="A89" s="4">
        <v>10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>
      <c r="A92" s="4" t="s">
        <v>672</v>
      </c>
      <c r="B92" s="4"/>
      <c r="C92" s="4"/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>
      <c r="A93" s="4">
        <v>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>
      <c r="A94" s="4">
        <v>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>
      <c r="A95" s="4">
        <v>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>
      <c r="A96" s="4">
        <v>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>
      <c r="A97" s="4">
        <v>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>
      <c r="A98" s="4">
        <v>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>
      <c r="A99" s="4">
        <v>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>
      <c r="A100" s="4">
        <v>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>
      <c r="A101" s="4">
        <v>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>
      <c r="A102" s="4">
        <v>10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>
      <c r="A104" s="4" t="s">
        <v>673</v>
      </c>
      <c r="B104" s="4"/>
      <c r="C104" s="4"/>
      <c r="D104" s="4">
        <f t="shared" ref="D104:AP104" si="19">SUM(D105:D117)</f>
        <v>0</v>
      </c>
      <c r="E104" s="4">
        <f t="shared" si="19"/>
        <v>0</v>
      </c>
      <c r="F104" s="4">
        <f t="shared" si="19"/>
        <v>0</v>
      </c>
      <c r="G104" s="4">
        <f t="shared" si="19"/>
        <v>0</v>
      </c>
      <c r="H104" s="4">
        <f t="shared" si="19"/>
        <v>0</v>
      </c>
      <c r="I104" s="4">
        <f t="shared" si="19"/>
        <v>0</v>
      </c>
      <c r="J104" s="4">
        <f t="shared" si="19"/>
        <v>0</v>
      </c>
      <c r="K104" s="4">
        <f t="shared" si="19"/>
        <v>0</v>
      </c>
      <c r="L104" s="4">
        <f t="shared" si="19"/>
        <v>0</v>
      </c>
      <c r="M104" s="4">
        <f t="shared" si="19"/>
        <v>0</v>
      </c>
      <c r="N104" s="4">
        <f t="shared" si="19"/>
        <v>0</v>
      </c>
      <c r="O104" s="4">
        <f t="shared" si="19"/>
        <v>0</v>
      </c>
      <c r="P104" s="4">
        <f t="shared" si="19"/>
        <v>0</v>
      </c>
      <c r="Q104" s="4">
        <f t="shared" si="19"/>
        <v>0</v>
      </c>
      <c r="R104" s="4">
        <f t="shared" si="19"/>
        <v>0</v>
      </c>
      <c r="S104" s="4">
        <f t="shared" si="19"/>
        <v>0</v>
      </c>
      <c r="T104" s="4">
        <f t="shared" si="19"/>
        <v>0</v>
      </c>
      <c r="U104" s="4">
        <f t="shared" si="19"/>
        <v>0</v>
      </c>
      <c r="V104" s="4">
        <f t="shared" si="19"/>
        <v>0</v>
      </c>
      <c r="W104" s="4">
        <f t="shared" si="19"/>
        <v>0</v>
      </c>
      <c r="X104" s="4">
        <f t="shared" si="19"/>
        <v>0</v>
      </c>
      <c r="Y104" s="4">
        <f t="shared" si="19"/>
        <v>0</v>
      </c>
      <c r="Z104" s="4">
        <f t="shared" si="19"/>
        <v>0</v>
      </c>
      <c r="AA104" s="4">
        <f t="shared" si="19"/>
        <v>0</v>
      </c>
      <c r="AB104" s="4">
        <f t="shared" si="19"/>
        <v>0</v>
      </c>
      <c r="AC104" s="4">
        <f t="shared" si="19"/>
        <v>0</v>
      </c>
      <c r="AD104" s="4">
        <f t="shared" si="19"/>
        <v>0</v>
      </c>
      <c r="AE104" s="4">
        <f t="shared" si="19"/>
        <v>0</v>
      </c>
      <c r="AF104" s="4">
        <f t="shared" si="19"/>
        <v>0</v>
      </c>
      <c r="AG104" s="4">
        <f t="shared" si="19"/>
        <v>0</v>
      </c>
      <c r="AH104" s="4">
        <f t="shared" si="19"/>
        <v>0</v>
      </c>
      <c r="AI104" s="4">
        <f t="shared" si="19"/>
        <v>0</v>
      </c>
      <c r="AJ104" s="4">
        <f t="shared" si="19"/>
        <v>0</v>
      </c>
      <c r="AK104" s="4">
        <f t="shared" si="19"/>
        <v>0</v>
      </c>
      <c r="AL104" s="4">
        <f t="shared" si="19"/>
        <v>0</v>
      </c>
      <c r="AM104" s="4">
        <f t="shared" si="19"/>
        <v>0</v>
      </c>
      <c r="AN104" s="4">
        <f t="shared" si="19"/>
        <v>0</v>
      </c>
      <c r="AO104" s="4">
        <f t="shared" si="19"/>
        <v>0</v>
      </c>
      <c r="AP104" s="4">
        <f t="shared" si="19"/>
        <v>0</v>
      </c>
    </row>
    <row r="105" spans="1:42">
      <c r="A105" s="4"/>
      <c r="B105" s="4" t="s">
        <v>320</v>
      </c>
      <c r="C105" s="4" t="s">
        <v>319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>
        <f t="shared" ref="AD105:AD117" si="20">SUM(AE105:AP105)</f>
        <v>0</v>
      </c>
      <c r="AE105" s="4">
        <f t="shared" ref="AE105:AP117" si="21">E105-R105</f>
        <v>0</v>
      </c>
      <c r="AF105" s="4">
        <f t="shared" si="21"/>
        <v>0</v>
      </c>
      <c r="AG105" s="4">
        <f t="shared" si="21"/>
        <v>0</v>
      </c>
      <c r="AH105" s="4">
        <f t="shared" si="21"/>
        <v>0</v>
      </c>
      <c r="AI105" s="4">
        <f t="shared" si="21"/>
        <v>0</v>
      </c>
      <c r="AJ105" s="4">
        <f t="shared" si="21"/>
        <v>0</v>
      </c>
      <c r="AK105" s="4">
        <f t="shared" si="21"/>
        <v>0</v>
      </c>
      <c r="AL105" s="4">
        <f t="shared" si="21"/>
        <v>0</v>
      </c>
      <c r="AM105" s="4">
        <f t="shared" si="21"/>
        <v>0</v>
      </c>
      <c r="AN105" s="4">
        <f t="shared" si="21"/>
        <v>0</v>
      </c>
      <c r="AO105" s="4">
        <f t="shared" si="21"/>
        <v>0</v>
      </c>
      <c r="AP105" s="4">
        <f t="shared" si="21"/>
        <v>0</v>
      </c>
    </row>
    <row r="106" spans="1:42">
      <c r="A106" s="4"/>
      <c r="B106" s="4" t="s">
        <v>322</v>
      </c>
      <c r="C106" s="4" t="s">
        <v>321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>
        <f t="shared" si="20"/>
        <v>0</v>
      </c>
      <c r="AE106" s="4">
        <f t="shared" si="21"/>
        <v>0</v>
      </c>
      <c r="AF106" s="4">
        <f t="shared" si="21"/>
        <v>0</v>
      </c>
      <c r="AG106" s="4">
        <f t="shared" si="21"/>
        <v>0</v>
      </c>
      <c r="AH106" s="4">
        <f t="shared" si="21"/>
        <v>0</v>
      </c>
      <c r="AI106" s="4">
        <f t="shared" si="21"/>
        <v>0</v>
      </c>
      <c r="AJ106" s="4">
        <f t="shared" si="21"/>
        <v>0</v>
      </c>
      <c r="AK106" s="4">
        <f t="shared" si="21"/>
        <v>0</v>
      </c>
      <c r="AL106" s="4">
        <f t="shared" si="21"/>
        <v>0</v>
      </c>
      <c r="AM106" s="4">
        <f t="shared" si="21"/>
        <v>0</v>
      </c>
      <c r="AN106" s="4">
        <f t="shared" si="21"/>
        <v>0</v>
      </c>
      <c r="AO106" s="4">
        <f t="shared" si="21"/>
        <v>0</v>
      </c>
      <c r="AP106" s="4">
        <f t="shared" si="21"/>
        <v>0</v>
      </c>
    </row>
    <row r="107" spans="1:42">
      <c r="A107" s="4"/>
      <c r="B107" s="4" t="s">
        <v>324</v>
      </c>
      <c r="C107" s="4" t="s">
        <v>323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>
        <f t="shared" si="20"/>
        <v>0</v>
      </c>
      <c r="AE107" s="4">
        <f t="shared" si="21"/>
        <v>0</v>
      </c>
      <c r="AF107" s="4">
        <f t="shared" si="21"/>
        <v>0</v>
      </c>
      <c r="AG107" s="4">
        <f t="shared" si="21"/>
        <v>0</v>
      </c>
      <c r="AH107" s="4">
        <f t="shared" si="21"/>
        <v>0</v>
      </c>
      <c r="AI107" s="4">
        <f t="shared" si="21"/>
        <v>0</v>
      </c>
      <c r="AJ107" s="4">
        <f t="shared" si="21"/>
        <v>0</v>
      </c>
      <c r="AK107" s="4">
        <f t="shared" si="21"/>
        <v>0</v>
      </c>
      <c r="AL107" s="4">
        <f t="shared" si="21"/>
        <v>0</v>
      </c>
      <c r="AM107" s="4">
        <f t="shared" si="21"/>
        <v>0</v>
      </c>
      <c r="AN107" s="4">
        <f t="shared" si="21"/>
        <v>0</v>
      </c>
      <c r="AO107" s="4">
        <f t="shared" si="21"/>
        <v>0</v>
      </c>
      <c r="AP107" s="4">
        <f t="shared" si="21"/>
        <v>0</v>
      </c>
    </row>
    <row r="108" spans="1:42">
      <c r="A108" s="4"/>
      <c r="B108" s="4" t="s">
        <v>328</v>
      </c>
      <c r="C108" s="4" t="s">
        <v>327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>
        <f t="shared" si="20"/>
        <v>0</v>
      </c>
      <c r="AE108" s="4">
        <f t="shared" si="21"/>
        <v>0</v>
      </c>
      <c r="AF108" s="4">
        <f t="shared" si="21"/>
        <v>0</v>
      </c>
      <c r="AG108" s="4">
        <f t="shared" si="21"/>
        <v>0</v>
      </c>
      <c r="AH108" s="4">
        <f t="shared" si="21"/>
        <v>0</v>
      </c>
      <c r="AI108" s="4">
        <f t="shared" si="21"/>
        <v>0</v>
      </c>
      <c r="AJ108" s="4">
        <f t="shared" si="21"/>
        <v>0</v>
      </c>
      <c r="AK108" s="4">
        <f t="shared" si="21"/>
        <v>0</v>
      </c>
      <c r="AL108" s="4">
        <f t="shared" si="21"/>
        <v>0</v>
      </c>
      <c r="AM108" s="4">
        <f t="shared" si="21"/>
        <v>0</v>
      </c>
      <c r="AN108" s="4">
        <f t="shared" si="21"/>
        <v>0</v>
      </c>
      <c r="AO108" s="4">
        <f t="shared" si="21"/>
        <v>0</v>
      </c>
      <c r="AP108" s="4">
        <f t="shared" si="21"/>
        <v>0</v>
      </c>
    </row>
    <row r="109" spans="1:42">
      <c r="A109" s="4"/>
      <c r="B109" s="4" t="s">
        <v>338</v>
      </c>
      <c r="C109" s="4" t="s">
        <v>337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>
        <f t="shared" si="20"/>
        <v>0</v>
      </c>
      <c r="AE109" s="4">
        <f t="shared" si="21"/>
        <v>0</v>
      </c>
      <c r="AF109" s="4">
        <f t="shared" si="21"/>
        <v>0</v>
      </c>
      <c r="AG109" s="4">
        <f t="shared" si="21"/>
        <v>0</v>
      </c>
      <c r="AH109" s="4">
        <f t="shared" si="21"/>
        <v>0</v>
      </c>
      <c r="AI109" s="4">
        <f t="shared" si="21"/>
        <v>0</v>
      </c>
      <c r="AJ109" s="4">
        <f t="shared" si="21"/>
        <v>0</v>
      </c>
      <c r="AK109" s="4">
        <f t="shared" si="21"/>
        <v>0</v>
      </c>
      <c r="AL109" s="4">
        <f t="shared" si="21"/>
        <v>0</v>
      </c>
      <c r="AM109" s="4">
        <f t="shared" si="21"/>
        <v>0</v>
      </c>
      <c r="AN109" s="4">
        <f t="shared" si="21"/>
        <v>0</v>
      </c>
      <c r="AO109" s="4">
        <f t="shared" si="21"/>
        <v>0</v>
      </c>
      <c r="AP109" s="4">
        <f t="shared" si="21"/>
        <v>0</v>
      </c>
    </row>
    <row r="110" spans="1:42">
      <c r="A110" s="4"/>
      <c r="B110" s="4" t="s">
        <v>340</v>
      </c>
      <c r="C110" s="4" t="s">
        <v>339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>
        <f t="shared" si="20"/>
        <v>0</v>
      </c>
      <c r="AE110" s="4">
        <f t="shared" si="21"/>
        <v>0</v>
      </c>
      <c r="AF110" s="4">
        <f t="shared" si="21"/>
        <v>0</v>
      </c>
      <c r="AG110" s="4">
        <f t="shared" si="21"/>
        <v>0</v>
      </c>
      <c r="AH110" s="4">
        <f t="shared" si="21"/>
        <v>0</v>
      </c>
      <c r="AI110" s="4">
        <f t="shared" si="21"/>
        <v>0</v>
      </c>
      <c r="AJ110" s="4">
        <f t="shared" si="21"/>
        <v>0</v>
      </c>
      <c r="AK110" s="4">
        <f t="shared" si="21"/>
        <v>0</v>
      </c>
      <c r="AL110" s="4">
        <f t="shared" si="21"/>
        <v>0</v>
      </c>
      <c r="AM110" s="4">
        <f t="shared" si="21"/>
        <v>0</v>
      </c>
      <c r="AN110" s="4">
        <f t="shared" si="21"/>
        <v>0</v>
      </c>
      <c r="AO110" s="4">
        <f t="shared" si="21"/>
        <v>0</v>
      </c>
      <c r="AP110" s="4">
        <f t="shared" si="21"/>
        <v>0</v>
      </c>
    </row>
    <row r="111" spans="1:42">
      <c r="A111" s="4"/>
      <c r="B111" s="4" t="s">
        <v>674</v>
      </c>
      <c r="C111" s="4" t="s">
        <v>347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>
        <f t="shared" si="20"/>
        <v>0</v>
      </c>
      <c r="AE111" s="4">
        <f t="shared" si="21"/>
        <v>0</v>
      </c>
      <c r="AF111" s="4">
        <f t="shared" si="21"/>
        <v>0</v>
      </c>
      <c r="AG111" s="4">
        <f t="shared" si="21"/>
        <v>0</v>
      </c>
      <c r="AH111" s="4">
        <f t="shared" si="21"/>
        <v>0</v>
      </c>
      <c r="AI111" s="4">
        <f t="shared" si="21"/>
        <v>0</v>
      </c>
      <c r="AJ111" s="4">
        <f t="shared" si="21"/>
        <v>0</v>
      </c>
      <c r="AK111" s="4">
        <f t="shared" si="21"/>
        <v>0</v>
      </c>
      <c r="AL111" s="4">
        <f t="shared" si="21"/>
        <v>0</v>
      </c>
      <c r="AM111" s="4">
        <f t="shared" si="21"/>
        <v>0</v>
      </c>
      <c r="AN111" s="4">
        <f t="shared" si="21"/>
        <v>0</v>
      </c>
      <c r="AO111" s="4">
        <f t="shared" si="21"/>
        <v>0</v>
      </c>
      <c r="AP111" s="4">
        <f t="shared" si="21"/>
        <v>0</v>
      </c>
    </row>
    <row r="112" spans="1:42">
      <c r="A112" s="4"/>
      <c r="B112" s="4" t="s">
        <v>675</v>
      </c>
      <c r="C112" s="4" t="s">
        <v>385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>
        <f t="shared" si="20"/>
        <v>0</v>
      </c>
      <c r="AE112" s="4">
        <f t="shared" si="21"/>
        <v>0</v>
      </c>
      <c r="AF112" s="4">
        <f t="shared" si="21"/>
        <v>0</v>
      </c>
      <c r="AG112" s="4">
        <f t="shared" si="21"/>
        <v>0</v>
      </c>
      <c r="AH112" s="4">
        <f t="shared" si="21"/>
        <v>0</v>
      </c>
      <c r="AI112" s="4">
        <f t="shared" si="21"/>
        <v>0</v>
      </c>
      <c r="AJ112" s="4">
        <f t="shared" si="21"/>
        <v>0</v>
      </c>
      <c r="AK112" s="4">
        <f t="shared" si="21"/>
        <v>0</v>
      </c>
      <c r="AL112" s="4">
        <f t="shared" si="21"/>
        <v>0</v>
      </c>
      <c r="AM112" s="4">
        <f t="shared" si="21"/>
        <v>0</v>
      </c>
      <c r="AN112" s="4">
        <f t="shared" si="21"/>
        <v>0</v>
      </c>
      <c r="AO112" s="4">
        <f t="shared" si="21"/>
        <v>0</v>
      </c>
      <c r="AP112" s="4">
        <f t="shared" si="21"/>
        <v>0</v>
      </c>
    </row>
    <row r="113" spans="1:42">
      <c r="A113" s="4"/>
      <c r="B113" s="4" t="s">
        <v>388</v>
      </c>
      <c r="C113" s="4" t="s">
        <v>387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>
        <f t="shared" si="20"/>
        <v>0</v>
      </c>
      <c r="AE113" s="4">
        <f t="shared" si="21"/>
        <v>0</v>
      </c>
      <c r="AF113" s="4">
        <f t="shared" si="21"/>
        <v>0</v>
      </c>
      <c r="AG113" s="4">
        <f t="shared" si="21"/>
        <v>0</v>
      </c>
      <c r="AH113" s="4">
        <f t="shared" si="21"/>
        <v>0</v>
      </c>
      <c r="AI113" s="4">
        <f t="shared" si="21"/>
        <v>0</v>
      </c>
      <c r="AJ113" s="4">
        <f t="shared" si="21"/>
        <v>0</v>
      </c>
      <c r="AK113" s="4">
        <f t="shared" si="21"/>
        <v>0</v>
      </c>
      <c r="AL113" s="4">
        <f t="shared" si="21"/>
        <v>0</v>
      </c>
      <c r="AM113" s="4">
        <f t="shared" si="21"/>
        <v>0</v>
      </c>
      <c r="AN113" s="4">
        <f t="shared" si="21"/>
        <v>0</v>
      </c>
      <c r="AO113" s="4">
        <f t="shared" si="21"/>
        <v>0</v>
      </c>
      <c r="AP113" s="4">
        <f t="shared" si="21"/>
        <v>0</v>
      </c>
    </row>
    <row r="114" spans="1:42">
      <c r="A114" s="4"/>
      <c r="B114" s="4" t="s">
        <v>390</v>
      </c>
      <c r="C114" s="4" t="s">
        <v>389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>
        <f t="shared" si="20"/>
        <v>0</v>
      </c>
      <c r="AE114" s="4">
        <f t="shared" si="21"/>
        <v>0</v>
      </c>
      <c r="AF114" s="4">
        <f t="shared" si="21"/>
        <v>0</v>
      </c>
      <c r="AG114" s="4">
        <f t="shared" si="21"/>
        <v>0</v>
      </c>
      <c r="AH114" s="4">
        <f t="shared" si="21"/>
        <v>0</v>
      </c>
      <c r="AI114" s="4">
        <f t="shared" si="21"/>
        <v>0</v>
      </c>
      <c r="AJ114" s="4">
        <f t="shared" si="21"/>
        <v>0</v>
      </c>
      <c r="AK114" s="4">
        <f t="shared" si="21"/>
        <v>0</v>
      </c>
      <c r="AL114" s="4">
        <f t="shared" si="21"/>
        <v>0</v>
      </c>
      <c r="AM114" s="4">
        <f t="shared" si="21"/>
        <v>0</v>
      </c>
      <c r="AN114" s="4">
        <f t="shared" si="21"/>
        <v>0</v>
      </c>
      <c r="AO114" s="4">
        <f t="shared" si="21"/>
        <v>0</v>
      </c>
      <c r="AP114" s="4">
        <f t="shared" si="21"/>
        <v>0</v>
      </c>
    </row>
    <row r="115" spans="1:42">
      <c r="A115" s="4"/>
      <c r="B115" s="4" t="s">
        <v>392</v>
      </c>
      <c r="C115" s="4" t="s">
        <v>391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>
        <f t="shared" si="20"/>
        <v>0</v>
      </c>
      <c r="AE115" s="4">
        <f t="shared" si="21"/>
        <v>0</v>
      </c>
      <c r="AF115" s="4">
        <f t="shared" si="21"/>
        <v>0</v>
      </c>
      <c r="AG115" s="4">
        <f t="shared" si="21"/>
        <v>0</v>
      </c>
      <c r="AH115" s="4">
        <f t="shared" si="21"/>
        <v>0</v>
      </c>
      <c r="AI115" s="4">
        <f t="shared" si="21"/>
        <v>0</v>
      </c>
      <c r="AJ115" s="4">
        <f t="shared" si="21"/>
        <v>0</v>
      </c>
      <c r="AK115" s="4">
        <f t="shared" si="21"/>
        <v>0</v>
      </c>
      <c r="AL115" s="4">
        <f t="shared" si="21"/>
        <v>0</v>
      </c>
      <c r="AM115" s="4">
        <f t="shared" si="21"/>
        <v>0</v>
      </c>
      <c r="AN115" s="4">
        <f t="shared" si="21"/>
        <v>0</v>
      </c>
      <c r="AO115" s="4">
        <f t="shared" si="21"/>
        <v>0</v>
      </c>
      <c r="AP115" s="4">
        <f t="shared" si="21"/>
        <v>0</v>
      </c>
    </row>
    <row r="116" spans="1:42">
      <c r="A116" s="4"/>
      <c r="B116" s="4" t="s">
        <v>404</v>
      </c>
      <c r="C116" s="4" t="s">
        <v>403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>
        <f t="shared" si="20"/>
        <v>0</v>
      </c>
      <c r="AE116" s="4">
        <f t="shared" si="21"/>
        <v>0</v>
      </c>
      <c r="AF116" s="4">
        <f t="shared" si="21"/>
        <v>0</v>
      </c>
      <c r="AG116" s="4">
        <f t="shared" si="21"/>
        <v>0</v>
      </c>
      <c r="AH116" s="4">
        <f t="shared" si="21"/>
        <v>0</v>
      </c>
      <c r="AI116" s="4">
        <f t="shared" si="21"/>
        <v>0</v>
      </c>
      <c r="AJ116" s="4">
        <f t="shared" si="21"/>
        <v>0</v>
      </c>
      <c r="AK116" s="4">
        <f t="shared" si="21"/>
        <v>0</v>
      </c>
      <c r="AL116" s="4">
        <f t="shared" si="21"/>
        <v>0</v>
      </c>
      <c r="AM116" s="4">
        <f t="shared" si="21"/>
        <v>0</v>
      </c>
      <c r="AN116" s="4">
        <f t="shared" si="21"/>
        <v>0</v>
      </c>
      <c r="AO116" s="4">
        <f t="shared" si="21"/>
        <v>0</v>
      </c>
      <c r="AP116" s="4">
        <f t="shared" si="21"/>
        <v>0</v>
      </c>
    </row>
    <row r="117" spans="1:42">
      <c r="A117" s="4"/>
      <c r="B117" s="4" t="s">
        <v>352</v>
      </c>
      <c r="C117" s="4" t="s">
        <v>351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>
        <f t="shared" si="20"/>
        <v>0</v>
      </c>
      <c r="AE117" s="4">
        <f t="shared" si="21"/>
        <v>0</v>
      </c>
      <c r="AF117" s="4">
        <f t="shared" si="21"/>
        <v>0</v>
      </c>
      <c r="AG117" s="4">
        <f t="shared" si="21"/>
        <v>0</v>
      </c>
      <c r="AH117" s="4">
        <f t="shared" si="21"/>
        <v>0</v>
      </c>
      <c r="AI117" s="4">
        <f t="shared" si="21"/>
        <v>0</v>
      </c>
      <c r="AJ117" s="4">
        <f t="shared" si="21"/>
        <v>0</v>
      </c>
      <c r="AK117" s="4">
        <f t="shared" si="21"/>
        <v>0</v>
      </c>
      <c r="AL117" s="4">
        <f t="shared" si="21"/>
        <v>0</v>
      </c>
      <c r="AM117" s="4">
        <f t="shared" si="21"/>
        <v>0</v>
      </c>
      <c r="AN117" s="4">
        <f t="shared" si="21"/>
        <v>0</v>
      </c>
      <c r="AO117" s="4">
        <f t="shared" si="21"/>
        <v>0</v>
      </c>
      <c r="AP117" s="4">
        <f t="shared" si="21"/>
        <v>0</v>
      </c>
    </row>
    <row r="118" spans="1:42">
      <c r="A118" s="4" t="s">
        <v>676</v>
      </c>
      <c r="B118" s="4"/>
      <c r="C118" s="4"/>
      <c r="D118" s="4">
        <f>D104+D92+D79+D8</f>
        <v>0</v>
      </c>
      <c r="E118" s="4">
        <f t="shared" ref="E118:AP118" si="22">E104+E92+E79+E8</f>
        <v>0</v>
      </c>
      <c r="F118" s="4">
        <f t="shared" si="22"/>
        <v>0</v>
      </c>
      <c r="G118" s="4">
        <f t="shared" si="22"/>
        <v>0</v>
      </c>
      <c r="H118" s="4">
        <f t="shared" si="22"/>
        <v>0</v>
      </c>
      <c r="I118" s="4">
        <f t="shared" si="22"/>
        <v>0</v>
      </c>
      <c r="J118" s="4">
        <f t="shared" si="22"/>
        <v>0</v>
      </c>
      <c r="K118" s="4">
        <f t="shared" si="22"/>
        <v>0</v>
      </c>
      <c r="L118" s="4">
        <f t="shared" si="22"/>
        <v>0</v>
      </c>
      <c r="M118" s="4">
        <f t="shared" si="22"/>
        <v>0</v>
      </c>
      <c r="N118" s="4">
        <f t="shared" si="22"/>
        <v>0</v>
      </c>
      <c r="O118" s="4">
        <f t="shared" si="22"/>
        <v>0</v>
      </c>
      <c r="P118" s="4">
        <f t="shared" si="22"/>
        <v>0</v>
      </c>
      <c r="Q118" s="4">
        <f>Q104+Q92+Q79+Q8</f>
        <v>0</v>
      </c>
      <c r="R118" s="4">
        <f t="shared" si="22"/>
        <v>0</v>
      </c>
      <c r="S118" s="4">
        <f t="shared" si="22"/>
        <v>0</v>
      </c>
      <c r="T118" s="4">
        <f t="shared" si="22"/>
        <v>0</v>
      </c>
      <c r="U118" s="4">
        <f t="shared" si="22"/>
        <v>0</v>
      </c>
      <c r="V118" s="4">
        <f t="shared" si="22"/>
        <v>0</v>
      </c>
      <c r="W118" s="4">
        <f t="shared" si="22"/>
        <v>0</v>
      </c>
      <c r="X118" s="4">
        <f t="shared" si="22"/>
        <v>0</v>
      </c>
      <c r="Y118" s="4">
        <f t="shared" si="22"/>
        <v>0</v>
      </c>
      <c r="Z118" s="4">
        <f t="shared" si="22"/>
        <v>0</v>
      </c>
      <c r="AA118" s="4">
        <f t="shared" si="22"/>
        <v>0</v>
      </c>
      <c r="AB118" s="4">
        <f t="shared" si="22"/>
        <v>0</v>
      </c>
      <c r="AC118" s="4">
        <f t="shared" si="22"/>
        <v>0</v>
      </c>
      <c r="AD118" s="4">
        <f>AD104+AD92+AD79+AD8</f>
        <v>0</v>
      </c>
      <c r="AE118" s="4">
        <f t="shared" si="22"/>
        <v>0</v>
      </c>
      <c r="AF118" s="4">
        <f t="shared" si="22"/>
        <v>0</v>
      </c>
      <c r="AG118" s="4">
        <f t="shared" si="22"/>
        <v>0</v>
      </c>
      <c r="AH118" s="4">
        <f t="shared" si="22"/>
        <v>0</v>
      </c>
      <c r="AI118" s="4">
        <f t="shared" si="22"/>
        <v>0</v>
      </c>
      <c r="AJ118" s="4">
        <f t="shared" si="22"/>
        <v>0</v>
      </c>
      <c r="AK118" s="4">
        <f t="shared" si="22"/>
        <v>0</v>
      </c>
      <c r="AL118" s="4">
        <f t="shared" si="22"/>
        <v>0</v>
      </c>
      <c r="AM118" s="4">
        <f t="shared" si="22"/>
        <v>0</v>
      </c>
      <c r="AN118" s="4">
        <f t="shared" si="22"/>
        <v>0</v>
      </c>
      <c r="AO118" s="4">
        <f t="shared" si="22"/>
        <v>0</v>
      </c>
      <c r="AP118" s="4">
        <f t="shared" si="22"/>
        <v>0</v>
      </c>
    </row>
  </sheetData>
  <mergeCells count="3">
    <mergeCell ref="D6:P6"/>
    <mergeCell ref="Q6:AC6"/>
    <mergeCell ref="AD6:AP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26FD-11AE-485A-82DB-C213F2DF500A}">
  <dimension ref="A1:AP131"/>
  <sheetViews>
    <sheetView zoomScale="80" zoomScaleNormal="80" workbookViewId="0">
      <pane xSplit="3" ySplit="7" topLeftCell="D8" activePane="bottomRight" state="frozen"/>
      <selection activeCell="H2" sqref="H2:T2"/>
      <selection pane="topRight" activeCell="H2" sqref="H2:T2"/>
      <selection pane="bottomLeft" activeCell="H2" sqref="H2:T2"/>
      <selection pane="bottomRight" activeCell="H2" sqref="H2:T2"/>
    </sheetView>
  </sheetViews>
  <sheetFormatPr defaultRowHeight="15"/>
  <cols>
    <col min="1" max="1" width="9.7109375" customWidth="1"/>
    <col min="2" max="2" width="37.140625" customWidth="1"/>
    <col min="3" max="3" width="26.7109375" customWidth="1"/>
    <col min="4" max="42" width="12.7109375" customWidth="1"/>
  </cols>
  <sheetData>
    <row r="1" spans="1:4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>
      <c r="A2" s="5" t="e">
        <f>#REF!</f>
        <v>#REF!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>
      <c r="A3" s="8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>
      <c r="A5" s="4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>
      <c r="A6" s="8" t="s">
        <v>19</v>
      </c>
      <c r="B6" s="6"/>
      <c r="C6" s="6"/>
      <c r="D6" s="147" t="s">
        <v>695</v>
      </c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8" t="s">
        <v>2</v>
      </c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9" t="s">
        <v>3</v>
      </c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</row>
    <row r="7" spans="1:42">
      <c r="A7" s="7"/>
      <c r="B7" s="82" t="s">
        <v>5</v>
      </c>
      <c r="C7" s="82" t="s">
        <v>4</v>
      </c>
      <c r="D7" s="82" t="s">
        <v>6</v>
      </c>
      <c r="E7" s="82" t="s">
        <v>7</v>
      </c>
      <c r="F7" s="82" t="s">
        <v>8</v>
      </c>
      <c r="G7" s="82" t="s">
        <v>9</v>
      </c>
      <c r="H7" s="82" t="s">
        <v>10</v>
      </c>
      <c r="I7" s="82" t="s">
        <v>11</v>
      </c>
      <c r="J7" s="82" t="s">
        <v>12</v>
      </c>
      <c r="K7" s="82" t="s">
        <v>13</v>
      </c>
      <c r="L7" s="82" t="s">
        <v>14</v>
      </c>
      <c r="M7" s="82" t="s">
        <v>15</v>
      </c>
      <c r="N7" s="82" t="s">
        <v>16</v>
      </c>
      <c r="O7" s="82" t="s">
        <v>17</v>
      </c>
      <c r="P7" s="82" t="s">
        <v>18</v>
      </c>
      <c r="Q7" s="82" t="s">
        <v>6</v>
      </c>
      <c r="R7" s="82" t="s">
        <v>7</v>
      </c>
      <c r="S7" s="82" t="s">
        <v>8</v>
      </c>
      <c r="T7" s="82" t="s">
        <v>9</v>
      </c>
      <c r="U7" s="82" t="s">
        <v>10</v>
      </c>
      <c r="V7" s="82" t="s">
        <v>11</v>
      </c>
      <c r="W7" s="82" t="s">
        <v>12</v>
      </c>
      <c r="X7" s="82" t="s">
        <v>13</v>
      </c>
      <c r="Y7" s="82" t="s">
        <v>14</v>
      </c>
      <c r="Z7" s="82" t="s">
        <v>15</v>
      </c>
      <c r="AA7" s="82" t="s">
        <v>16</v>
      </c>
      <c r="AB7" s="82" t="s">
        <v>17</v>
      </c>
      <c r="AC7" s="82" t="s">
        <v>18</v>
      </c>
      <c r="AD7" s="82" t="s">
        <v>6</v>
      </c>
      <c r="AE7" s="82" t="s">
        <v>7</v>
      </c>
      <c r="AF7" s="82" t="s">
        <v>8</v>
      </c>
      <c r="AG7" s="82" t="s">
        <v>9</v>
      </c>
      <c r="AH7" s="82" t="s">
        <v>10</v>
      </c>
      <c r="AI7" s="82" t="s">
        <v>11</v>
      </c>
      <c r="AJ7" s="82" t="s">
        <v>12</v>
      </c>
      <c r="AK7" s="82" t="s">
        <v>13</v>
      </c>
      <c r="AL7" s="82" t="s">
        <v>14</v>
      </c>
      <c r="AM7" s="82" t="s">
        <v>15</v>
      </c>
      <c r="AN7" s="82" t="s">
        <v>16</v>
      </c>
      <c r="AO7" s="82" t="s">
        <v>17</v>
      </c>
      <c r="AP7" s="82" t="s">
        <v>18</v>
      </c>
    </row>
    <row r="8" spans="1:42">
      <c r="A8" s="4" t="s">
        <v>654</v>
      </c>
      <c r="B8" s="4"/>
      <c r="C8" s="4"/>
      <c r="D8" s="4">
        <f>+D9+D34</f>
        <v>0</v>
      </c>
      <c r="E8" s="4">
        <f t="shared" ref="E8:P8" si="0">+E9+E34</f>
        <v>0</v>
      </c>
      <c r="F8" s="4">
        <f t="shared" si="0"/>
        <v>0</v>
      </c>
      <c r="G8" s="4">
        <f t="shared" si="0"/>
        <v>0</v>
      </c>
      <c r="H8" s="4">
        <f t="shared" si="0"/>
        <v>0</v>
      </c>
      <c r="I8" s="4">
        <f t="shared" si="0"/>
        <v>0</v>
      </c>
      <c r="J8" s="4">
        <f t="shared" si="0"/>
        <v>0</v>
      </c>
      <c r="K8" s="4">
        <f t="shared" si="0"/>
        <v>0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>+Q9+Q34</f>
        <v>0</v>
      </c>
      <c r="R8" s="4">
        <f t="shared" ref="R8:AC8" si="1">+R9+R34</f>
        <v>0</v>
      </c>
      <c r="S8" s="4">
        <f t="shared" si="1"/>
        <v>0</v>
      </c>
      <c r="T8" s="4">
        <f t="shared" si="1"/>
        <v>0</v>
      </c>
      <c r="U8" s="4">
        <f t="shared" si="1"/>
        <v>0</v>
      </c>
      <c r="V8" s="4">
        <f t="shared" si="1"/>
        <v>0</v>
      </c>
      <c r="W8" s="4">
        <f t="shared" si="1"/>
        <v>0</v>
      </c>
      <c r="X8" s="4">
        <f t="shared" si="1"/>
        <v>0</v>
      </c>
      <c r="Y8" s="4">
        <f t="shared" si="1"/>
        <v>0</v>
      </c>
      <c r="Z8" s="4">
        <f t="shared" si="1"/>
        <v>0</v>
      </c>
      <c r="AA8" s="4">
        <f t="shared" si="1"/>
        <v>0</v>
      </c>
      <c r="AB8" s="4">
        <f t="shared" si="1"/>
        <v>0</v>
      </c>
      <c r="AC8" s="4">
        <f t="shared" si="1"/>
        <v>0</v>
      </c>
      <c r="AD8" s="4">
        <f>+AD9+AD34</f>
        <v>0</v>
      </c>
      <c r="AE8" s="4">
        <f t="shared" ref="AE8:AP8" si="2">+AE9+AE34</f>
        <v>0</v>
      </c>
      <c r="AF8" s="4">
        <f t="shared" si="2"/>
        <v>0</v>
      </c>
      <c r="AG8" s="4">
        <f t="shared" si="2"/>
        <v>0</v>
      </c>
      <c r="AH8" s="4">
        <f t="shared" si="2"/>
        <v>0</v>
      </c>
      <c r="AI8" s="4">
        <f t="shared" si="2"/>
        <v>0</v>
      </c>
      <c r="AJ8" s="4">
        <f t="shared" si="2"/>
        <v>0</v>
      </c>
      <c r="AK8" s="4">
        <f t="shared" si="2"/>
        <v>0</v>
      </c>
      <c r="AL8" s="4">
        <f t="shared" si="2"/>
        <v>0</v>
      </c>
      <c r="AM8" s="4">
        <f t="shared" si="2"/>
        <v>0</v>
      </c>
      <c r="AN8" s="4">
        <f t="shared" si="2"/>
        <v>0</v>
      </c>
      <c r="AO8" s="4">
        <f t="shared" si="2"/>
        <v>0</v>
      </c>
      <c r="AP8" s="4">
        <f t="shared" si="2"/>
        <v>0</v>
      </c>
    </row>
    <row r="9" spans="1:42">
      <c r="A9" s="4"/>
      <c r="B9" s="4" t="s">
        <v>655</v>
      </c>
      <c r="C9" s="4"/>
      <c r="D9" s="4">
        <f>SUM(D10:D30)</f>
        <v>0</v>
      </c>
      <c r="E9" s="4">
        <f t="shared" ref="E9:P9" si="3">SUM(E10:E30)</f>
        <v>0</v>
      </c>
      <c r="F9" s="4">
        <f t="shared" si="3"/>
        <v>0</v>
      </c>
      <c r="G9" s="4">
        <f t="shared" si="3"/>
        <v>0</v>
      </c>
      <c r="H9" s="4">
        <f t="shared" si="3"/>
        <v>0</v>
      </c>
      <c r="I9" s="4">
        <f t="shared" si="3"/>
        <v>0</v>
      </c>
      <c r="J9" s="4">
        <f t="shared" si="3"/>
        <v>0</v>
      </c>
      <c r="K9" s="4">
        <f t="shared" si="3"/>
        <v>0</v>
      </c>
      <c r="L9" s="4">
        <f t="shared" si="3"/>
        <v>0</v>
      </c>
      <c r="M9" s="4">
        <f t="shared" si="3"/>
        <v>0</v>
      </c>
      <c r="N9" s="4">
        <f t="shared" si="3"/>
        <v>0</v>
      </c>
      <c r="O9" s="4">
        <f t="shared" si="3"/>
        <v>0</v>
      </c>
      <c r="P9" s="4">
        <f t="shared" si="3"/>
        <v>0</v>
      </c>
      <c r="Q9" s="4">
        <f>SUM(Q10:Q30)</f>
        <v>0</v>
      </c>
      <c r="R9" s="4">
        <f t="shared" ref="R9:AC9" si="4">SUM(R10:R30)</f>
        <v>0</v>
      </c>
      <c r="S9" s="4">
        <f t="shared" si="4"/>
        <v>0</v>
      </c>
      <c r="T9" s="4">
        <f t="shared" si="4"/>
        <v>0</v>
      </c>
      <c r="U9" s="4">
        <f t="shared" si="4"/>
        <v>0</v>
      </c>
      <c r="V9" s="4">
        <f t="shared" si="4"/>
        <v>0</v>
      </c>
      <c r="W9" s="4">
        <f t="shared" si="4"/>
        <v>0</v>
      </c>
      <c r="X9" s="4">
        <f t="shared" si="4"/>
        <v>0</v>
      </c>
      <c r="Y9" s="4">
        <f t="shared" si="4"/>
        <v>0</v>
      </c>
      <c r="Z9" s="4">
        <f t="shared" si="4"/>
        <v>0</v>
      </c>
      <c r="AA9" s="4">
        <f t="shared" si="4"/>
        <v>0</v>
      </c>
      <c r="AB9" s="4">
        <f t="shared" si="4"/>
        <v>0</v>
      </c>
      <c r="AC9" s="4">
        <f t="shared" si="4"/>
        <v>0</v>
      </c>
      <c r="AD9" s="4">
        <f>SUM(AD10:AD30)</f>
        <v>0</v>
      </c>
      <c r="AE9" s="4">
        <f t="shared" ref="AE9:AP9" si="5">SUM(AE10:AE30)</f>
        <v>0</v>
      </c>
      <c r="AF9" s="4">
        <f t="shared" si="5"/>
        <v>0</v>
      </c>
      <c r="AG9" s="4">
        <f t="shared" si="5"/>
        <v>0</v>
      </c>
      <c r="AH9" s="4">
        <f t="shared" si="5"/>
        <v>0</v>
      </c>
      <c r="AI9" s="4">
        <f t="shared" si="5"/>
        <v>0</v>
      </c>
      <c r="AJ9" s="4">
        <f t="shared" si="5"/>
        <v>0</v>
      </c>
      <c r="AK9" s="4">
        <f t="shared" si="5"/>
        <v>0</v>
      </c>
      <c r="AL9" s="4">
        <f t="shared" si="5"/>
        <v>0</v>
      </c>
      <c r="AM9" s="4">
        <f t="shared" si="5"/>
        <v>0</v>
      </c>
      <c r="AN9" s="4">
        <f t="shared" si="5"/>
        <v>0</v>
      </c>
      <c r="AO9" s="4">
        <f t="shared" si="5"/>
        <v>0</v>
      </c>
      <c r="AP9" s="4">
        <f t="shared" si="5"/>
        <v>0</v>
      </c>
    </row>
    <row r="10" spans="1:42">
      <c r="A10" s="4"/>
      <c r="B10" s="4" t="s">
        <v>486</v>
      </c>
      <c r="C10" s="4" t="s">
        <v>485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>
        <f>SUM(AE10:AP10)</f>
        <v>0</v>
      </c>
      <c r="AE10" s="4">
        <f>E10-R10</f>
        <v>0</v>
      </c>
      <c r="AF10" s="4">
        <f t="shared" ref="AF10:AP25" si="6">F10-S10</f>
        <v>0</v>
      </c>
      <c r="AG10" s="4">
        <f t="shared" si="6"/>
        <v>0</v>
      </c>
      <c r="AH10" s="4">
        <f t="shared" si="6"/>
        <v>0</v>
      </c>
      <c r="AI10" s="4">
        <f t="shared" si="6"/>
        <v>0</v>
      </c>
      <c r="AJ10" s="4">
        <f t="shared" si="6"/>
        <v>0</v>
      </c>
      <c r="AK10" s="4">
        <f t="shared" si="6"/>
        <v>0</v>
      </c>
      <c r="AL10" s="4">
        <f t="shared" si="6"/>
        <v>0</v>
      </c>
      <c r="AM10" s="4">
        <f t="shared" si="6"/>
        <v>0</v>
      </c>
      <c r="AN10" s="4">
        <f t="shared" si="6"/>
        <v>0</v>
      </c>
      <c r="AO10" s="4">
        <f t="shared" si="6"/>
        <v>0</v>
      </c>
      <c r="AP10" s="4">
        <f t="shared" si="6"/>
        <v>0</v>
      </c>
    </row>
    <row r="11" spans="1:42">
      <c r="A11" s="4"/>
      <c r="B11" s="4" t="s">
        <v>488</v>
      </c>
      <c r="C11" s="4" t="s">
        <v>487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>
        <f t="shared" ref="AD11:AD30" si="7">SUM(AE11:AP11)</f>
        <v>0</v>
      </c>
      <c r="AE11" s="4">
        <f t="shared" ref="AE11:AP30" si="8">E11-R11</f>
        <v>0</v>
      </c>
      <c r="AF11" s="4">
        <f t="shared" si="6"/>
        <v>0</v>
      </c>
      <c r="AG11" s="4">
        <f t="shared" si="6"/>
        <v>0</v>
      </c>
      <c r="AH11" s="4">
        <f t="shared" si="6"/>
        <v>0</v>
      </c>
      <c r="AI11" s="4">
        <f t="shared" si="6"/>
        <v>0</v>
      </c>
      <c r="AJ11" s="4">
        <f t="shared" si="6"/>
        <v>0</v>
      </c>
      <c r="AK11" s="4">
        <f t="shared" si="6"/>
        <v>0</v>
      </c>
      <c r="AL11" s="4">
        <f t="shared" si="6"/>
        <v>0</v>
      </c>
      <c r="AM11" s="4">
        <f t="shared" si="6"/>
        <v>0</v>
      </c>
      <c r="AN11" s="4">
        <f t="shared" si="6"/>
        <v>0</v>
      </c>
      <c r="AO11" s="4">
        <f t="shared" si="6"/>
        <v>0</v>
      </c>
      <c r="AP11" s="4">
        <f t="shared" si="6"/>
        <v>0</v>
      </c>
    </row>
    <row r="12" spans="1:42">
      <c r="A12" s="4"/>
      <c r="B12" s="4" t="s">
        <v>677</v>
      </c>
      <c r="C12" s="4" t="s">
        <v>489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>
        <f t="shared" si="7"/>
        <v>0</v>
      </c>
      <c r="AE12" s="4">
        <f t="shared" si="8"/>
        <v>0</v>
      </c>
      <c r="AF12" s="4">
        <f t="shared" si="6"/>
        <v>0</v>
      </c>
      <c r="AG12" s="4">
        <f t="shared" si="6"/>
        <v>0</v>
      </c>
      <c r="AH12" s="4">
        <f t="shared" si="6"/>
        <v>0</v>
      </c>
      <c r="AI12" s="4">
        <f t="shared" si="6"/>
        <v>0</v>
      </c>
      <c r="AJ12" s="4">
        <f t="shared" si="6"/>
        <v>0</v>
      </c>
      <c r="AK12" s="4">
        <f t="shared" si="6"/>
        <v>0</v>
      </c>
      <c r="AL12" s="4">
        <f t="shared" si="6"/>
        <v>0</v>
      </c>
      <c r="AM12" s="4">
        <f t="shared" si="6"/>
        <v>0</v>
      </c>
      <c r="AN12" s="4">
        <f t="shared" si="6"/>
        <v>0</v>
      </c>
      <c r="AO12" s="4">
        <f t="shared" si="6"/>
        <v>0</v>
      </c>
      <c r="AP12" s="4">
        <f t="shared" si="6"/>
        <v>0</v>
      </c>
    </row>
    <row r="13" spans="1:42">
      <c r="A13" s="4"/>
      <c r="B13" s="4" t="s">
        <v>492</v>
      </c>
      <c r="C13" s="4" t="s">
        <v>491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>
        <f t="shared" si="7"/>
        <v>0</v>
      </c>
      <c r="AE13" s="4">
        <f t="shared" si="8"/>
        <v>0</v>
      </c>
      <c r="AF13" s="4">
        <f t="shared" si="6"/>
        <v>0</v>
      </c>
      <c r="AG13" s="4">
        <f t="shared" si="6"/>
        <v>0</v>
      </c>
      <c r="AH13" s="4">
        <f t="shared" si="6"/>
        <v>0</v>
      </c>
      <c r="AI13" s="4">
        <f t="shared" si="6"/>
        <v>0</v>
      </c>
      <c r="AJ13" s="4">
        <f t="shared" si="6"/>
        <v>0</v>
      </c>
      <c r="AK13" s="4">
        <f t="shared" si="6"/>
        <v>0</v>
      </c>
      <c r="AL13" s="4">
        <f t="shared" si="6"/>
        <v>0</v>
      </c>
      <c r="AM13" s="4">
        <f t="shared" si="6"/>
        <v>0</v>
      </c>
      <c r="AN13" s="4">
        <f t="shared" si="6"/>
        <v>0</v>
      </c>
      <c r="AO13" s="4">
        <f t="shared" si="6"/>
        <v>0</v>
      </c>
      <c r="AP13" s="4">
        <f t="shared" si="6"/>
        <v>0</v>
      </c>
    </row>
    <row r="14" spans="1:42">
      <c r="A14" s="4"/>
      <c r="B14" s="4" t="s">
        <v>494</v>
      </c>
      <c r="C14" s="4" t="s">
        <v>493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>
        <f t="shared" si="7"/>
        <v>0</v>
      </c>
      <c r="AE14" s="4">
        <f t="shared" si="8"/>
        <v>0</v>
      </c>
      <c r="AF14" s="4">
        <f t="shared" si="6"/>
        <v>0</v>
      </c>
      <c r="AG14" s="4">
        <f t="shared" si="6"/>
        <v>0</v>
      </c>
      <c r="AH14" s="4">
        <f t="shared" si="6"/>
        <v>0</v>
      </c>
      <c r="AI14" s="4">
        <f t="shared" si="6"/>
        <v>0</v>
      </c>
      <c r="AJ14" s="4">
        <f t="shared" si="6"/>
        <v>0</v>
      </c>
      <c r="AK14" s="4">
        <f t="shared" si="6"/>
        <v>0</v>
      </c>
      <c r="AL14" s="4">
        <f t="shared" si="6"/>
        <v>0</v>
      </c>
      <c r="AM14" s="4">
        <f t="shared" si="6"/>
        <v>0</v>
      </c>
      <c r="AN14" s="4">
        <f t="shared" si="6"/>
        <v>0</v>
      </c>
      <c r="AO14" s="4">
        <f t="shared" si="6"/>
        <v>0</v>
      </c>
      <c r="AP14" s="4">
        <f t="shared" si="6"/>
        <v>0</v>
      </c>
    </row>
    <row r="15" spans="1:42">
      <c r="A15" s="4"/>
      <c r="B15" s="4" t="s">
        <v>496</v>
      </c>
      <c r="C15" s="4" t="s">
        <v>495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>
        <f t="shared" si="7"/>
        <v>0</v>
      </c>
      <c r="AE15" s="4">
        <f t="shared" si="8"/>
        <v>0</v>
      </c>
      <c r="AF15" s="4">
        <f t="shared" si="6"/>
        <v>0</v>
      </c>
      <c r="AG15" s="4">
        <f t="shared" si="6"/>
        <v>0</v>
      </c>
      <c r="AH15" s="4">
        <f t="shared" si="6"/>
        <v>0</v>
      </c>
      <c r="AI15" s="4">
        <f t="shared" si="6"/>
        <v>0</v>
      </c>
      <c r="AJ15" s="4">
        <f t="shared" si="6"/>
        <v>0</v>
      </c>
      <c r="AK15" s="4">
        <f t="shared" si="6"/>
        <v>0</v>
      </c>
      <c r="AL15" s="4">
        <f t="shared" si="6"/>
        <v>0</v>
      </c>
      <c r="AM15" s="4">
        <f t="shared" si="6"/>
        <v>0</v>
      </c>
      <c r="AN15" s="4">
        <f t="shared" si="6"/>
        <v>0</v>
      </c>
      <c r="AO15" s="4">
        <f t="shared" si="6"/>
        <v>0</v>
      </c>
      <c r="AP15" s="4">
        <f t="shared" si="6"/>
        <v>0</v>
      </c>
    </row>
    <row r="16" spans="1:42">
      <c r="A16" s="4"/>
      <c r="B16" s="4" t="s">
        <v>498</v>
      </c>
      <c r="C16" s="4" t="s">
        <v>497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f t="shared" si="7"/>
        <v>0</v>
      </c>
      <c r="AE16" s="4">
        <f t="shared" si="8"/>
        <v>0</v>
      </c>
      <c r="AF16" s="4">
        <f t="shared" si="6"/>
        <v>0</v>
      </c>
      <c r="AG16" s="4">
        <f t="shared" si="6"/>
        <v>0</v>
      </c>
      <c r="AH16" s="4">
        <f t="shared" si="6"/>
        <v>0</v>
      </c>
      <c r="AI16" s="4">
        <f t="shared" si="6"/>
        <v>0</v>
      </c>
      <c r="AJ16" s="4">
        <f t="shared" si="6"/>
        <v>0</v>
      </c>
      <c r="AK16" s="4">
        <f t="shared" si="6"/>
        <v>0</v>
      </c>
      <c r="AL16" s="4">
        <f t="shared" si="6"/>
        <v>0</v>
      </c>
      <c r="AM16" s="4">
        <f t="shared" si="6"/>
        <v>0</v>
      </c>
      <c r="AN16" s="4">
        <f t="shared" si="6"/>
        <v>0</v>
      </c>
      <c r="AO16" s="4">
        <f t="shared" si="6"/>
        <v>0</v>
      </c>
      <c r="AP16" s="4">
        <f t="shared" si="6"/>
        <v>0</v>
      </c>
    </row>
    <row r="17" spans="1:42">
      <c r="A17" s="4"/>
      <c r="B17" s="4" t="s">
        <v>500</v>
      </c>
      <c r="C17" s="4" t="s">
        <v>499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>
        <f t="shared" si="7"/>
        <v>0</v>
      </c>
      <c r="AE17" s="4">
        <f t="shared" si="8"/>
        <v>0</v>
      </c>
      <c r="AF17" s="4">
        <f t="shared" si="6"/>
        <v>0</v>
      </c>
      <c r="AG17" s="4">
        <f t="shared" si="6"/>
        <v>0</v>
      </c>
      <c r="AH17" s="4">
        <f t="shared" si="6"/>
        <v>0</v>
      </c>
      <c r="AI17" s="4">
        <f t="shared" si="6"/>
        <v>0</v>
      </c>
      <c r="AJ17" s="4">
        <f t="shared" si="6"/>
        <v>0</v>
      </c>
      <c r="AK17" s="4">
        <f t="shared" si="6"/>
        <v>0</v>
      </c>
      <c r="AL17" s="4">
        <f t="shared" si="6"/>
        <v>0</v>
      </c>
      <c r="AM17" s="4">
        <f t="shared" si="6"/>
        <v>0</v>
      </c>
      <c r="AN17" s="4">
        <f t="shared" si="6"/>
        <v>0</v>
      </c>
      <c r="AO17" s="4">
        <f t="shared" si="6"/>
        <v>0</v>
      </c>
      <c r="AP17" s="4">
        <f t="shared" si="6"/>
        <v>0</v>
      </c>
    </row>
    <row r="18" spans="1:42">
      <c r="A18" s="4"/>
      <c r="B18" s="4" t="s">
        <v>502</v>
      </c>
      <c r="C18" s="4" t="s">
        <v>501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>
        <f t="shared" si="7"/>
        <v>0</v>
      </c>
      <c r="AE18" s="4">
        <f t="shared" si="8"/>
        <v>0</v>
      </c>
      <c r="AF18" s="4">
        <f t="shared" si="6"/>
        <v>0</v>
      </c>
      <c r="AG18" s="4">
        <f t="shared" si="6"/>
        <v>0</v>
      </c>
      <c r="AH18" s="4">
        <f t="shared" si="6"/>
        <v>0</v>
      </c>
      <c r="AI18" s="4">
        <f t="shared" si="6"/>
        <v>0</v>
      </c>
      <c r="AJ18" s="4">
        <f t="shared" si="6"/>
        <v>0</v>
      </c>
      <c r="AK18" s="4">
        <f t="shared" si="6"/>
        <v>0</v>
      </c>
      <c r="AL18" s="4">
        <f t="shared" si="6"/>
        <v>0</v>
      </c>
      <c r="AM18" s="4">
        <f t="shared" si="6"/>
        <v>0</v>
      </c>
      <c r="AN18" s="4">
        <f t="shared" si="6"/>
        <v>0</v>
      </c>
      <c r="AO18" s="4">
        <f t="shared" si="6"/>
        <v>0</v>
      </c>
      <c r="AP18" s="4">
        <f t="shared" si="6"/>
        <v>0</v>
      </c>
    </row>
    <row r="19" spans="1:42">
      <c r="A19" s="4"/>
      <c r="B19" s="4" t="s">
        <v>504</v>
      </c>
      <c r="C19" s="4" t="s">
        <v>503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>
        <f t="shared" si="7"/>
        <v>0</v>
      </c>
      <c r="AE19" s="4">
        <f t="shared" si="8"/>
        <v>0</v>
      </c>
      <c r="AF19" s="4">
        <f t="shared" si="6"/>
        <v>0</v>
      </c>
      <c r="AG19" s="4">
        <f t="shared" si="6"/>
        <v>0</v>
      </c>
      <c r="AH19" s="4">
        <f t="shared" si="6"/>
        <v>0</v>
      </c>
      <c r="AI19" s="4">
        <f t="shared" si="6"/>
        <v>0</v>
      </c>
      <c r="AJ19" s="4">
        <f t="shared" si="6"/>
        <v>0</v>
      </c>
      <c r="AK19" s="4">
        <f t="shared" si="6"/>
        <v>0</v>
      </c>
      <c r="AL19" s="4">
        <f t="shared" si="6"/>
        <v>0</v>
      </c>
      <c r="AM19" s="4">
        <f t="shared" si="6"/>
        <v>0</v>
      </c>
      <c r="AN19" s="4">
        <f t="shared" si="6"/>
        <v>0</v>
      </c>
      <c r="AO19" s="4">
        <f t="shared" si="6"/>
        <v>0</v>
      </c>
      <c r="AP19" s="4">
        <f t="shared" si="6"/>
        <v>0</v>
      </c>
    </row>
    <row r="20" spans="1:42">
      <c r="A20" s="4"/>
      <c r="B20" s="4" t="s">
        <v>506</v>
      </c>
      <c r="C20" s="4" t="s">
        <v>505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>
        <f t="shared" si="7"/>
        <v>0</v>
      </c>
      <c r="AE20" s="4">
        <f t="shared" si="8"/>
        <v>0</v>
      </c>
      <c r="AF20" s="4">
        <f t="shared" si="6"/>
        <v>0</v>
      </c>
      <c r="AG20" s="4">
        <f t="shared" si="6"/>
        <v>0</v>
      </c>
      <c r="AH20" s="4">
        <f t="shared" si="6"/>
        <v>0</v>
      </c>
      <c r="AI20" s="4">
        <f t="shared" si="6"/>
        <v>0</v>
      </c>
      <c r="AJ20" s="4">
        <f t="shared" si="6"/>
        <v>0</v>
      </c>
      <c r="AK20" s="4">
        <f t="shared" si="6"/>
        <v>0</v>
      </c>
      <c r="AL20" s="4">
        <f t="shared" si="6"/>
        <v>0</v>
      </c>
      <c r="AM20" s="4">
        <f t="shared" si="6"/>
        <v>0</v>
      </c>
      <c r="AN20" s="4">
        <f t="shared" si="6"/>
        <v>0</v>
      </c>
      <c r="AO20" s="4">
        <f t="shared" si="6"/>
        <v>0</v>
      </c>
      <c r="AP20" s="4">
        <f t="shared" si="6"/>
        <v>0</v>
      </c>
    </row>
    <row r="21" spans="1:42">
      <c r="A21" s="4"/>
      <c r="B21" s="4" t="s">
        <v>678</v>
      </c>
      <c r="C21" s="4" t="s">
        <v>507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>
        <f t="shared" si="7"/>
        <v>0</v>
      </c>
      <c r="AE21" s="4">
        <f t="shared" si="8"/>
        <v>0</v>
      </c>
      <c r="AF21" s="4">
        <f t="shared" si="6"/>
        <v>0</v>
      </c>
      <c r="AG21" s="4">
        <f t="shared" si="6"/>
        <v>0</v>
      </c>
      <c r="AH21" s="4">
        <f t="shared" si="6"/>
        <v>0</v>
      </c>
      <c r="AI21" s="4">
        <f t="shared" si="6"/>
        <v>0</v>
      </c>
      <c r="AJ21" s="4">
        <f t="shared" si="6"/>
        <v>0</v>
      </c>
      <c r="AK21" s="4">
        <f t="shared" si="6"/>
        <v>0</v>
      </c>
      <c r="AL21" s="4">
        <f t="shared" si="6"/>
        <v>0</v>
      </c>
      <c r="AM21" s="4">
        <f t="shared" si="6"/>
        <v>0</v>
      </c>
      <c r="AN21" s="4">
        <f t="shared" si="6"/>
        <v>0</v>
      </c>
      <c r="AO21" s="4">
        <f t="shared" si="6"/>
        <v>0</v>
      </c>
      <c r="AP21" s="4">
        <f t="shared" si="6"/>
        <v>0</v>
      </c>
    </row>
    <row r="22" spans="1:42">
      <c r="A22" s="4"/>
      <c r="B22" s="4" t="s">
        <v>510</v>
      </c>
      <c r="C22" s="4" t="s">
        <v>509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>
        <f t="shared" si="7"/>
        <v>0</v>
      </c>
      <c r="AE22" s="4">
        <f t="shared" si="8"/>
        <v>0</v>
      </c>
      <c r="AF22" s="4">
        <f t="shared" si="6"/>
        <v>0</v>
      </c>
      <c r="AG22" s="4">
        <f t="shared" si="6"/>
        <v>0</v>
      </c>
      <c r="AH22" s="4">
        <f t="shared" si="6"/>
        <v>0</v>
      </c>
      <c r="AI22" s="4">
        <f t="shared" si="6"/>
        <v>0</v>
      </c>
      <c r="AJ22" s="4">
        <f t="shared" si="6"/>
        <v>0</v>
      </c>
      <c r="AK22" s="4">
        <f t="shared" si="6"/>
        <v>0</v>
      </c>
      <c r="AL22" s="4">
        <f t="shared" si="6"/>
        <v>0</v>
      </c>
      <c r="AM22" s="4">
        <f t="shared" si="6"/>
        <v>0</v>
      </c>
      <c r="AN22" s="4">
        <f t="shared" si="6"/>
        <v>0</v>
      </c>
      <c r="AO22" s="4">
        <f t="shared" si="6"/>
        <v>0</v>
      </c>
      <c r="AP22" s="4">
        <f t="shared" si="6"/>
        <v>0</v>
      </c>
    </row>
    <row r="23" spans="1:42">
      <c r="A23" s="4"/>
      <c r="B23" s="4" t="s">
        <v>512</v>
      </c>
      <c r="C23" s="4" t="s">
        <v>511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>
        <f t="shared" si="7"/>
        <v>0</v>
      </c>
      <c r="AE23" s="4">
        <f t="shared" si="8"/>
        <v>0</v>
      </c>
      <c r="AF23" s="4">
        <f t="shared" si="6"/>
        <v>0</v>
      </c>
      <c r="AG23" s="4">
        <f t="shared" si="6"/>
        <v>0</v>
      </c>
      <c r="AH23" s="4">
        <f t="shared" si="6"/>
        <v>0</v>
      </c>
      <c r="AI23" s="4">
        <f t="shared" si="6"/>
        <v>0</v>
      </c>
      <c r="AJ23" s="4">
        <f t="shared" si="6"/>
        <v>0</v>
      </c>
      <c r="AK23" s="4">
        <f t="shared" si="6"/>
        <v>0</v>
      </c>
      <c r="AL23" s="4">
        <f t="shared" si="6"/>
        <v>0</v>
      </c>
      <c r="AM23" s="4">
        <f t="shared" si="6"/>
        <v>0</v>
      </c>
      <c r="AN23" s="4">
        <f t="shared" si="6"/>
        <v>0</v>
      </c>
      <c r="AO23" s="4">
        <f t="shared" si="6"/>
        <v>0</v>
      </c>
      <c r="AP23" s="4">
        <f t="shared" si="6"/>
        <v>0</v>
      </c>
    </row>
    <row r="24" spans="1:42">
      <c r="A24" s="4"/>
      <c r="B24" s="4" t="s">
        <v>514</v>
      </c>
      <c r="C24" s="4" t="s">
        <v>513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>
        <f t="shared" si="7"/>
        <v>0</v>
      </c>
      <c r="AE24" s="4">
        <f t="shared" si="8"/>
        <v>0</v>
      </c>
      <c r="AF24" s="4">
        <f t="shared" si="6"/>
        <v>0</v>
      </c>
      <c r="AG24" s="4">
        <f t="shared" si="6"/>
        <v>0</v>
      </c>
      <c r="AH24" s="4">
        <f t="shared" si="6"/>
        <v>0</v>
      </c>
      <c r="AI24" s="4">
        <f t="shared" si="6"/>
        <v>0</v>
      </c>
      <c r="AJ24" s="4">
        <f t="shared" si="6"/>
        <v>0</v>
      </c>
      <c r="AK24" s="4">
        <f t="shared" si="6"/>
        <v>0</v>
      </c>
      <c r="AL24" s="4">
        <f t="shared" si="6"/>
        <v>0</v>
      </c>
      <c r="AM24" s="4">
        <f t="shared" si="6"/>
        <v>0</v>
      </c>
      <c r="AN24" s="4">
        <f t="shared" si="6"/>
        <v>0</v>
      </c>
      <c r="AO24" s="4">
        <f t="shared" si="6"/>
        <v>0</v>
      </c>
      <c r="AP24" s="4">
        <f t="shared" si="6"/>
        <v>0</v>
      </c>
    </row>
    <row r="25" spans="1:42">
      <c r="A25" s="4"/>
      <c r="B25" s="4" t="s">
        <v>516</v>
      </c>
      <c r="C25" s="4" t="s">
        <v>515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>
        <f t="shared" si="7"/>
        <v>0</v>
      </c>
      <c r="AE25" s="4">
        <f t="shared" si="8"/>
        <v>0</v>
      </c>
      <c r="AF25" s="4">
        <f t="shared" si="6"/>
        <v>0</v>
      </c>
      <c r="AG25" s="4">
        <f t="shared" si="6"/>
        <v>0</v>
      </c>
      <c r="AH25" s="4">
        <f t="shared" si="6"/>
        <v>0</v>
      </c>
      <c r="AI25" s="4">
        <f t="shared" si="6"/>
        <v>0</v>
      </c>
      <c r="AJ25" s="4">
        <f t="shared" si="6"/>
        <v>0</v>
      </c>
      <c r="AK25" s="4">
        <f t="shared" si="6"/>
        <v>0</v>
      </c>
      <c r="AL25" s="4">
        <f t="shared" si="6"/>
        <v>0</v>
      </c>
      <c r="AM25" s="4">
        <f t="shared" si="6"/>
        <v>0</v>
      </c>
      <c r="AN25" s="4">
        <f t="shared" si="6"/>
        <v>0</v>
      </c>
      <c r="AO25" s="4">
        <f t="shared" si="6"/>
        <v>0</v>
      </c>
      <c r="AP25" s="4">
        <f t="shared" si="6"/>
        <v>0</v>
      </c>
    </row>
    <row r="26" spans="1:42">
      <c r="A26" s="4"/>
      <c r="B26" s="4" t="s">
        <v>518</v>
      </c>
      <c r="C26" s="4" t="s">
        <v>517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>
        <f t="shared" si="7"/>
        <v>0</v>
      </c>
      <c r="AE26" s="4">
        <f t="shared" si="8"/>
        <v>0</v>
      </c>
      <c r="AF26" s="4">
        <f t="shared" si="8"/>
        <v>0</v>
      </c>
      <c r="AG26" s="4">
        <f t="shared" si="8"/>
        <v>0</v>
      </c>
      <c r="AH26" s="4">
        <f t="shared" si="8"/>
        <v>0</v>
      </c>
      <c r="AI26" s="4">
        <f t="shared" si="8"/>
        <v>0</v>
      </c>
      <c r="AJ26" s="4">
        <f t="shared" si="8"/>
        <v>0</v>
      </c>
      <c r="AK26" s="4">
        <f t="shared" si="8"/>
        <v>0</v>
      </c>
      <c r="AL26" s="4">
        <f t="shared" si="8"/>
        <v>0</v>
      </c>
      <c r="AM26" s="4">
        <f t="shared" si="8"/>
        <v>0</v>
      </c>
      <c r="AN26" s="4">
        <f t="shared" si="8"/>
        <v>0</v>
      </c>
      <c r="AO26" s="4">
        <f t="shared" si="8"/>
        <v>0</v>
      </c>
      <c r="AP26" s="4">
        <f t="shared" si="8"/>
        <v>0</v>
      </c>
    </row>
    <row r="27" spans="1:42">
      <c r="A27" s="4"/>
      <c r="B27" s="4" t="s">
        <v>500</v>
      </c>
      <c r="C27" s="4" t="s">
        <v>519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>
        <f t="shared" si="7"/>
        <v>0</v>
      </c>
      <c r="AE27" s="4">
        <f t="shared" si="8"/>
        <v>0</v>
      </c>
      <c r="AF27" s="4">
        <f t="shared" si="8"/>
        <v>0</v>
      </c>
      <c r="AG27" s="4">
        <f t="shared" si="8"/>
        <v>0</v>
      </c>
      <c r="AH27" s="4">
        <f t="shared" si="8"/>
        <v>0</v>
      </c>
      <c r="AI27" s="4">
        <f t="shared" si="8"/>
        <v>0</v>
      </c>
      <c r="AJ27" s="4">
        <f t="shared" si="8"/>
        <v>0</v>
      </c>
      <c r="AK27" s="4">
        <f t="shared" si="8"/>
        <v>0</v>
      </c>
      <c r="AL27" s="4">
        <f t="shared" si="8"/>
        <v>0</v>
      </c>
      <c r="AM27" s="4">
        <f t="shared" si="8"/>
        <v>0</v>
      </c>
      <c r="AN27" s="4">
        <f t="shared" si="8"/>
        <v>0</v>
      </c>
      <c r="AO27" s="4">
        <f t="shared" si="8"/>
        <v>0</v>
      </c>
      <c r="AP27" s="4">
        <f t="shared" si="8"/>
        <v>0</v>
      </c>
    </row>
    <row r="28" spans="1:42">
      <c r="A28" s="4"/>
      <c r="B28" s="4" t="s">
        <v>502</v>
      </c>
      <c r="C28" s="4" t="s">
        <v>520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>
        <f t="shared" si="7"/>
        <v>0</v>
      </c>
      <c r="AE28" s="4">
        <f t="shared" si="8"/>
        <v>0</v>
      </c>
      <c r="AF28" s="4">
        <f t="shared" si="8"/>
        <v>0</v>
      </c>
      <c r="AG28" s="4">
        <f t="shared" si="8"/>
        <v>0</v>
      </c>
      <c r="AH28" s="4">
        <f t="shared" si="8"/>
        <v>0</v>
      </c>
      <c r="AI28" s="4">
        <f t="shared" si="8"/>
        <v>0</v>
      </c>
      <c r="AJ28" s="4">
        <f t="shared" si="8"/>
        <v>0</v>
      </c>
      <c r="AK28" s="4">
        <f t="shared" si="8"/>
        <v>0</v>
      </c>
      <c r="AL28" s="4">
        <f t="shared" si="8"/>
        <v>0</v>
      </c>
      <c r="AM28" s="4">
        <f t="shared" si="8"/>
        <v>0</v>
      </c>
      <c r="AN28" s="4">
        <f t="shared" si="8"/>
        <v>0</v>
      </c>
      <c r="AO28" s="4">
        <f t="shared" si="8"/>
        <v>0</v>
      </c>
      <c r="AP28" s="4">
        <f t="shared" si="8"/>
        <v>0</v>
      </c>
    </row>
    <row r="29" spans="1:42">
      <c r="A29" s="4"/>
      <c r="B29" s="4" t="s">
        <v>522</v>
      </c>
      <c r="C29" s="4" t="s">
        <v>521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>
        <f t="shared" si="7"/>
        <v>0</v>
      </c>
      <c r="AE29" s="4">
        <f t="shared" si="8"/>
        <v>0</v>
      </c>
      <c r="AF29" s="4">
        <f t="shared" si="8"/>
        <v>0</v>
      </c>
      <c r="AG29" s="4">
        <f t="shared" si="8"/>
        <v>0</v>
      </c>
      <c r="AH29" s="4">
        <f t="shared" si="8"/>
        <v>0</v>
      </c>
      <c r="AI29" s="4">
        <f t="shared" si="8"/>
        <v>0</v>
      </c>
      <c r="AJ29" s="4">
        <f t="shared" si="8"/>
        <v>0</v>
      </c>
      <c r="AK29" s="4">
        <f t="shared" si="8"/>
        <v>0</v>
      </c>
      <c r="AL29" s="4">
        <f t="shared" si="8"/>
        <v>0</v>
      </c>
      <c r="AM29" s="4">
        <f t="shared" si="8"/>
        <v>0</v>
      </c>
      <c r="AN29" s="4">
        <f t="shared" si="8"/>
        <v>0</v>
      </c>
      <c r="AO29" s="4">
        <f t="shared" si="8"/>
        <v>0</v>
      </c>
      <c r="AP29" s="4">
        <f t="shared" si="8"/>
        <v>0</v>
      </c>
    </row>
    <row r="30" spans="1:42">
      <c r="A30" s="4"/>
      <c r="B30" s="4" t="s">
        <v>524</v>
      </c>
      <c r="C30" s="4" t="s">
        <v>523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>
        <f t="shared" si="7"/>
        <v>0</v>
      </c>
      <c r="AE30" s="4">
        <f t="shared" si="8"/>
        <v>0</v>
      </c>
      <c r="AF30" s="4">
        <f t="shared" si="8"/>
        <v>0</v>
      </c>
      <c r="AG30" s="4">
        <f t="shared" si="8"/>
        <v>0</v>
      </c>
      <c r="AH30" s="4">
        <f t="shared" si="8"/>
        <v>0</v>
      </c>
      <c r="AI30" s="4">
        <f t="shared" si="8"/>
        <v>0</v>
      </c>
      <c r="AJ30" s="4">
        <f t="shared" si="8"/>
        <v>0</v>
      </c>
      <c r="AK30" s="4">
        <f t="shared" si="8"/>
        <v>0</v>
      </c>
      <c r="AL30" s="4">
        <f t="shared" si="8"/>
        <v>0</v>
      </c>
      <c r="AM30" s="4">
        <f t="shared" si="8"/>
        <v>0</v>
      </c>
      <c r="AN30" s="4">
        <f t="shared" si="8"/>
        <v>0</v>
      </c>
      <c r="AO30" s="4">
        <f t="shared" si="8"/>
        <v>0</v>
      </c>
      <c r="AP30" s="4">
        <f t="shared" si="8"/>
        <v>0</v>
      </c>
    </row>
    <row r="31" spans="1:4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>
      <c r="A34" s="4"/>
      <c r="B34" s="4" t="s">
        <v>658</v>
      </c>
      <c r="C34" s="4"/>
      <c r="D34" s="4">
        <f>SUM(D35:D85)</f>
        <v>0</v>
      </c>
      <c r="E34" s="4">
        <f t="shared" ref="E34:P34" si="9">SUM(E35:E85)</f>
        <v>0</v>
      </c>
      <c r="F34" s="4">
        <f t="shared" si="9"/>
        <v>0</v>
      </c>
      <c r="G34" s="4">
        <f t="shared" si="9"/>
        <v>0</v>
      </c>
      <c r="H34" s="4">
        <f t="shared" si="9"/>
        <v>0</v>
      </c>
      <c r="I34" s="4">
        <f t="shared" si="9"/>
        <v>0</v>
      </c>
      <c r="J34" s="4">
        <f t="shared" si="9"/>
        <v>0</v>
      </c>
      <c r="K34" s="4">
        <f t="shared" si="9"/>
        <v>0</v>
      </c>
      <c r="L34" s="4">
        <f t="shared" si="9"/>
        <v>0</v>
      </c>
      <c r="M34" s="4">
        <f t="shared" si="9"/>
        <v>0</v>
      </c>
      <c r="N34" s="4">
        <f t="shared" si="9"/>
        <v>0</v>
      </c>
      <c r="O34" s="4">
        <f t="shared" si="9"/>
        <v>0</v>
      </c>
      <c r="P34" s="4">
        <f t="shared" si="9"/>
        <v>0</v>
      </c>
      <c r="Q34" s="4">
        <f>SUM(Q35:Q85)</f>
        <v>0</v>
      </c>
      <c r="R34" s="4">
        <f t="shared" ref="R34:AC34" si="10">SUM(R35:R85)</f>
        <v>0</v>
      </c>
      <c r="S34" s="4">
        <f t="shared" si="10"/>
        <v>0</v>
      </c>
      <c r="T34" s="4">
        <f t="shared" si="10"/>
        <v>0</v>
      </c>
      <c r="U34" s="4">
        <f t="shared" si="10"/>
        <v>0</v>
      </c>
      <c r="V34" s="4">
        <f t="shared" si="10"/>
        <v>0</v>
      </c>
      <c r="W34" s="4">
        <f t="shared" si="10"/>
        <v>0</v>
      </c>
      <c r="X34" s="4">
        <f t="shared" si="10"/>
        <v>0</v>
      </c>
      <c r="Y34" s="4">
        <f t="shared" si="10"/>
        <v>0</v>
      </c>
      <c r="Z34" s="4">
        <f t="shared" si="10"/>
        <v>0</v>
      </c>
      <c r="AA34" s="4">
        <f t="shared" si="10"/>
        <v>0</v>
      </c>
      <c r="AB34" s="4">
        <f t="shared" si="10"/>
        <v>0</v>
      </c>
      <c r="AC34" s="4">
        <f t="shared" si="10"/>
        <v>0</v>
      </c>
      <c r="AD34" s="4">
        <f>SUM(AD35:AD85)</f>
        <v>0</v>
      </c>
      <c r="AE34" s="4">
        <f t="shared" ref="AE34:AP34" si="11">SUM(AE35:AE85)</f>
        <v>0</v>
      </c>
      <c r="AF34" s="4">
        <f t="shared" si="11"/>
        <v>0</v>
      </c>
      <c r="AG34" s="4">
        <f t="shared" si="11"/>
        <v>0</v>
      </c>
      <c r="AH34" s="4">
        <f t="shared" si="11"/>
        <v>0</v>
      </c>
      <c r="AI34" s="4">
        <f t="shared" si="11"/>
        <v>0</v>
      </c>
      <c r="AJ34" s="4">
        <f t="shared" si="11"/>
        <v>0</v>
      </c>
      <c r="AK34" s="4">
        <f t="shared" si="11"/>
        <v>0</v>
      </c>
      <c r="AL34" s="4">
        <f t="shared" si="11"/>
        <v>0</v>
      </c>
      <c r="AM34" s="4">
        <f t="shared" si="11"/>
        <v>0</v>
      </c>
      <c r="AN34" s="4">
        <f t="shared" si="11"/>
        <v>0</v>
      </c>
      <c r="AO34" s="4">
        <f t="shared" si="11"/>
        <v>0</v>
      </c>
      <c r="AP34" s="4">
        <f t="shared" si="11"/>
        <v>0</v>
      </c>
    </row>
    <row r="35" spans="1:42">
      <c r="A35" s="4"/>
      <c r="B35" s="4" t="s">
        <v>526</v>
      </c>
      <c r="C35" s="4" t="s">
        <v>525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>
        <f t="shared" ref="AD35:AD85" si="12">SUM(AE35:AP35)</f>
        <v>0</v>
      </c>
      <c r="AE35" s="4">
        <f t="shared" ref="AE35:AP56" si="13">E35-R35</f>
        <v>0</v>
      </c>
      <c r="AF35" s="4">
        <f t="shared" si="13"/>
        <v>0</v>
      </c>
      <c r="AG35" s="4">
        <f t="shared" si="13"/>
        <v>0</v>
      </c>
      <c r="AH35" s="4">
        <f t="shared" si="13"/>
        <v>0</v>
      </c>
      <c r="AI35" s="4">
        <f t="shared" si="13"/>
        <v>0</v>
      </c>
      <c r="AJ35" s="4">
        <f t="shared" si="13"/>
        <v>0</v>
      </c>
      <c r="AK35" s="4">
        <f t="shared" si="13"/>
        <v>0</v>
      </c>
      <c r="AL35" s="4">
        <f t="shared" si="13"/>
        <v>0</v>
      </c>
      <c r="AM35" s="4">
        <f t="shared" si="13"/>
        <v>0</v>
      </c>
      <c r="AN35" s="4">
        <f t="shared" si="13"/>
        <v>0</v>
      </c>
      <c r="AO35" s="4">
        <f t="shared" si="13"/>
        <v>0</v>
      </c>
      <c r="AP35" s="4">
        <f t="shared" si="13"/>
        <v>0</v>
      </c>
    </row>
    <row r="36" spans="1:42">
      <c r="A36" s="4"/>
      <c r="B36" s="4" t="s">
        <v>528</v>
      </c>
      <c r="C36" s="4" t="s">
        <v>527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>
        <f t="shared" si="12"/>
        <v>0</v>
      </c>
      <c r="AE36" s="4">
        <f t="shared" si="13"/>
        <v>0</v>
      </c>
      <c r="AF36" s="4">
        <f t="shared" si="13"/>
        <v>0</v>
      </c>
      <c r="AG36" s="4">
        <f t="shared" si="13"/>
        <v>0</v>
      </c>
      <c r="AH36" s="4">
        <f t="shared" si="13"/>
        <v>0</v>
      </c>
      <c r="AI36" s="4">
        <f t="shared" si="13"/>
        <v>0</v>
      </c>
      <c r="AJ36" s="4">
        <f t="shared" si="13"/>
        <v>0</v>
      </c>
      <c r="AK36" s="4">
        <f t="shared" si="13"/>
        <v>0</v>
      </c>
      <c r="AL36" s="4">
        <f t="shared" si="13"/>
        <v>0</v>
      </c>
      <c r="AM36" s="4">
        <f t="shared" si="13"/>
        <v>0</v>
      </c>
      <c r="AN36" s="4">
        <f t="shared" si="13"/>
        <v>0</v>
      </c>
      <c r="AO36" s="4">
        <f t="shared" si="13"/>
        <v>0</v>
      </c>
      <c r="AP36" s="4">
        <f t="shared" si="13"/>
        <v>0</v>
      </c>
    </row>
    <row r="37" spans="1:42">
      <c r="A37" s="4"/>
      <c r="B37" s="4" t="s">
        <v>530</v>
      </c>
      <c r="C37" s="4" t="s">
        <v>529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>
        <f t="shared" si="12"/>
        <v>0</v>
      </c>
      <c r="AE37" s="4">
        <f t="shared" si="13"/>
        <v>0</v>
      </c>
      <c r="AF37" s="4">
        <f t="shared" si="13"/>
        <v>0</v>
      </c>
      <c r="AG37" s="4">
        <f t="shared" si="13"/>
        <v>0</v>
      </c>
      <c r="AH37" s="4">
        <f t="shared" si="13"/>
        <v>0</v>
      </c>
      <c r="AI37" s="4">
        <f t="shared" si="13"/>
        <v>0</v>
      </c>
      <c r="AJ37" s="4">
        <f t="shared" si="13"/>
        <v>0</v>
      </c>
      <c r="AK37" s="4">
        <f t="shared" si="13"/>
        <v>0</v>
      </c>
      <c r="AL37" s="4">
        <f t="shared" si="13"/>
        <v>0</v>
      </c>
      <c r="AM37" s="4">
        <f t="shared" si="13"/>
        <v>0</v>
      </c>
      <c r="AN37" s="4">
        <f t="shared" si="13"/>
        <v>0</v>
      </c>
      <c r="AO37" s="4">
        <f t="shared" si="13"/>
        <v>0</v>
      </c>
      <c r="AP37" s="4">
        <f t="shared" si="13"/>
        <v>0</v>
      </c>
    </row>
    <row r="38" spans="1:42">
      <c r="A38" s="4"/>
      <c r="B38" s="4" t="s">
        <v>532</v>
      </c>
      <c r="C38" s="4" t="s">
        <v>531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>
        <f t="shared" si="12"/>
        <v>0</v>
      </c>
      <c r="AE38" s="4">
        <f t="shared" si="13"/>
        <v>0</v>
      </c>
      <c r="AF38" s="4">
        <f t="shared" si="13"/>
        <v>0</v>
      </c>
      <c r="AG38" s="4">
        <f t="shared" si="13"/>
        <v>0</v>
      </c>
      <c r="AH38" s="4">
        <f t="shared" si="13"/>
        <v>0</v>
      </c>
      <c r="AI38" s="4">
        <f t="shared" si="13"/>
        <v>0</v>
      </c>
      <c r="AJ38" s="4">
        <f t="shared" si="13"/>
        <v>0</v>
      </c>
      <c r="AK38" s="4">
        <f t="shared" si="13"/>
        <v>0</v>
      </c>
      <c r="AL38" s="4">
        <f t="shared" si="13"/>
        <v>0</v>
      </c>
      <c r="AM38" s="4">
        <f t="shared" si="13"/>
        <v>0</v>
      </c>
      <c r="AN38" s="4">
        <f t="shared" si="13"/>
        <v>0</v>
      </c>
      <c r="AO38" s="4">
        <f t="shared" si="13"/>
        <v>0</v>
      </c>
      <c r="AP38" s="4">
        <f t="shared" si="13"/>
        <v>0</v>
      </c>
    </row>
    <row r="39" spans="1:42">
      <c r="A39" s="4"/>
      <c r="B39" s="4" t="s">
        <v>534</v>
      </c>
      <c r="C39" s="4" t="s">
        <v>533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>
        <f t="shared" si="12"/>
        <v>0</v>
      </c>
      <c r="AE39" s="4">
        <f t="shared" si="13"/>
        <v>0</v>
      </c>
      <c r="AF39" s="4">
        <f t="shared" si="13"/>
        <v>0</v>
      </c>
      <c r="AG39" s="4">
        <f t="shared" si="13"/>
        <v>0</v>
      </c>
      <c r="AH39" s="4">
        <f t="shared" si="13"/>
        <v>0</v>
      </c>
      <c r="AI39" s="4">
        <f t="shared" si="13"/>
        <v>0</v>
      </c>
      <c r="AJ39" s="4">
        <f t="shared" si="13"/>
        <v>0</v>
      </c>
      <c r="AK39" s="4">
        <f t="shared" si="13"/>
        <v>0</v>
      </c>
      <c r="AL39" s="4">
        <f t="shared" si="13"/>
        <v>0</v>
      </c>
      <c r="AM39" s="4">
        <f t="shared" si="13"/>
        <v>0</v>
      </c>
      <c r="AN39" s="4">
        <f t="shared" si="13"/>
        <v>0</v>
      </c>
      <c r="AO39" s="4">
        <f t="shared" si="13"/>
        <v>0</v>
      </c>
      <c r="AP39" s="4">
        <f t="shared" si="13"/>
        <v>0</v>
      </c>
    </row>
    <row r="40" spans="1:42">
      <c r="A40" s="4"/>
      <c r="B40" s="4" t="s">
        <v>536</v>
      </c>
      <c r="C40" s="4" t="s">
        <v>535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>
        <f t="shared" si="12"/>
        <v>0</v>
      </c>
      <c r="AE40" s="4">
        <f t="shared" si="13"/>
        <v>0</v>
      </c>
      <c r="AF40" s="4">
        <f t="shared" si="13"/>
        <v>0</v>
      </c>
      <c r="AG40" s="4">
        <f t="shared" si="13"/>
        <v>0</v>
      </c>
      <c r="AH40" s="4">
        <f t="shared" si="13"/>
        <v>0</v>
      </c>
      <c r="AI40" s="4">
        <f t="shared" si="13"/>
        <v>0</v>
      </c>
      <c r="AJ40" s="4">
        <f t="shared" si="13"/>
        <v>0</v>
      </c>
      <c r="AK40" s="4">
        <f t="shared" si="13"/>
        <v>0</v>
      </c>
      <c r="AL40" s="4">
        <f t="shared" si="13"/>
        <v>0</v>
      </c>
      <c r="AM40" s="4">
        <f t="shared" si="13"/>
        <v>0</v>
      </c>
      <c r="AN40" s="4">
        <f t="shared" si="13"/>
        <v>0</v>
      </c>
      <c r="AO40" s="4">
        <f t="shared" si="13"/>
        <v>0</v>
      </c>
      <c r="AP40" s="4">
        <f t="shared" si="13"/>
        <v>0</v>
      </c>
    </row>
    <row r="41" spans="1:42">
      <c r="A41" s="4"/>
      <c r="B41" s="4" t="s">
        <v>538</v>
      </c>
      <c r="C41" s="4" t="s">
        <v>537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>
        <f t="shared" si="12"/>
        <v>0</v>
      </c>
      <c r="AE41" s="4">
        <f t="shared" si="13"/>
        <v>0</v>
      </c>
      <c r="AF41" s="4">
        <f t="shared" si="13"/>
        <v>0</v>
      </c>
      <c r="AG41" s="4">
        <f t="shared" si="13"/>
        <v>0</v>
      </c>
      <c r="AH41" s="4">
        <f t="shared" si="13"/>
        <v>0</v>
      </c>
      <c r="AI41" s="4">
        <f t="shared" si="13"/>
        <v>0</v>
      </c>
      <c r="AJ41" s="4">
        <f t="shared" si="13"/>
        <v>0</v>
      </c>
      <c r="AK41" s="4">
        <f t="shared" si="13"/>
        <v>0</v>
      </c>
      <c r="AL41" s="4">
        <f t="shared" si="13"/>
        <v>0</v>
      </c>
      <c r="AM41" s="4">
        <f t="shared" si="13"/>
        <v>0</v>
      </c>
      <c r="AN41" s="4">
        <f t="shared" si="13"/>
        <v>0</v>
      </c>
      <c r="AO41" s="4">
        <f t="shared" si="13"/>
        <v>0</v>
      </c>
      <c r="AP41" s="4">
        <f t="shared" si="13"/>
        <v>0</v>
      </c>
    </row>
    <row r="42" spans="1:42">
      <c r="A42" s="4"/>
      <c r="B42" s="4" t="s">
        <v>546</v>
      </c>
      <c r="C42" s="4" t="s">
        <v>545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>
        <f t="shared" si="12"/>
        <v>0</v>
      </c>
      <c r="AE42" s="4">
        <f t="shared" si="13"/>
        <v>0</v>
      </c>
      <c r="AF42" s="4">
        <f t="shared" si="13"/>
        <v>0</v>
      </c>
      <c r="AG42" s="4">
        <f t="shared" si="13"/>
        <v>0</v>
      </c>
      <c r="AH42" s="4">
        <f t="shared" si="13"/>
        <v>0</v>
      </c>
      <c r="AI42" s="4">
        <f t="shared" si="13"/>
        <v>0</v>
      </c>
      <c r="AJ42" s="4">
        <f t="shared" si="13"/>
        <v>0</v>
      </c>
      <c r="AK42" s="4">
        <f t="shared" si="13"/>
        <v>0</v>
      </c>
      <c r="AL42" s="4">
        <f t="shared" si="13"/>
        <v>0</v>
      </c>
      <c r="AM42" s="4">
        <f t="shared" si="13"/>
        <v>0</v>
      </c>
      <c r="AN42" s="4">
        <f t="shared" si="13"/>
        <v>0</v>
      </c>
      <c r="AO42" s="4">
        <f t="shared" si="13"/>
        <v>0</v>
      </c>
      <c r="AP42" s="4">
        <f t="shared" si="13"/>
        <v>0</v>
      </c>
    </row>
    <row r="43" spans="1:42">
      <c r="A43" s="4"/>
      <c r="B43" s="4" t="s">
        <v>550</v>
      </c>
      <c r="C43" s="4" t="s">
        <v>549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>
        <f t="shared" si="12"/>
        <v>0</v>
      </c>
      <c r="AE43" s="4">
        <f t="shared" si="13"/>
        <v>0</v>
      </c>
      <c r="AF43" s="4">
        <f t="shared" si="13"/>
        <v>0</v>
      </c>
      <c r="AG43" s="4">
        <f t="shared" si="13"/>
        <v>0</v>
      </c>
      <c r="AH43" s="4">
        <f t="shared" si="13"/>
        <v>0</v>
      </c>
      <c r="AI43" s="4">
        <f t="shared" si="13"/>
        <v>0</v>
      </c>
      <c r="AJ43" s="4">
        <f t="shared" si="13"/>
        <v>0</v>
      </c>
      <c r="AK43" s="4">
        <f t="shared" si="13"/>
        <v>0</v>
      </c>
      <c r="AL43" s="4">
        <f t="shared" si="13"/>
        <v>0</v>
      </c>
      <c r="AM43" s="4">
        <f t="shared" si="13"/>
        <v>0</v>
      </c>
      <c r="AN43" s="4">
        <f t="shared" si="13"/>
        <v>0</v>
      </c>
      <c r="AO43" s="4">
        <f t="shared" si="13"/>
        <v>0</v>
      </c>
      <c r="AP43" s="4">
        <f t="shared" si="13"/>
        <v>0</v>
      </c>
    </row>
    <row r="44" spans="1:42">
      <c r="A44" s="4"/>
      <c r="B44" s="4" t="s">
        <v>552</v>
      </c>
      <c r="C44" s="4" t="s">
        <v>551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>
        <f t="shared" si="12"/>
        <v>0</v>
      </c>
      <c r="AE44" s="4">
        <f t="shared" si="13"/>
        <v>0</v>
      </c>
      <c r="AF44" s="4">
        <f t="shared" si="13"/>
        <v>0</v>
      </c>
      <c r="AG44" s="4">
        <f t="shared" si="13"/>
        <v>0</v>
      </c>
      <c r="AH44" s="4">
        <f t="shared" si="13"/>
        <v>0</v>
      </c>
      <c r="AI44" s="4">
        <f t="shared" si="13"/>
        <v>0</v>
      </c>
      <c r="AJ44" s="4">
        <f t="shared" si="13"/>
        <v>0</v>
      </c>
      <c r="AK44" s="4">
        <f t="shared" si="13"/>
        <v>0</v>
      </c>
      <c r="AL44" s="4">
        <f t="shared" si="13"/>
        <v>0</v>
      </c>
      <c r="AM44" s="4">
        <f t="shared" si="13"/>
        <v>0</v>
      </c>
      <c r="AN44" s="4">
        <f t="shared" si="13"/>
        <v>0</v>
      </c>
      <c r="AO44" s="4">
        <f t="shared" si="13"/>
        <v>0</v>
      </c>
      <c r="AP44" s="4">
        <f t="shared" si="13"/>
        <v>0</v>
      </c>
    </row>
    <row r="45" spans="1:42">
      <c r="A45" s="4"/>
      <c r="B45" s="4" t="s">
        <v>556</v>
      </c>
      <c r="C45" s="4" t="s">
        <v>555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>
        <f t="shared" si="12"/>
        <v>0</v>
      </c>
      <c r="AE45" s="4">
        <f t="shared" si="13"/>
        <v>0</v>
      </c>
      <c r="AF45" s="4">
        <f t="shared" si="13"/>
        <v>0</v>
      </c>
      <c r="AG45" s="4">
        <f t="shared" si="13"/>
        <v>0</v>
      </c>
      <c r="AH45" s="4">
        <f t="shared" si="13"/>
        <v>0</v>
      </c>
      <c r="AI45" s="4">
        <f t="shared" si="13"/>
        <v>0</v>
      </c>
      <c r="AJ45" s="4">
        <f t="shared" si="13"/>
        <v>0</v>
      </c>
      <c r="AK45" s="4">
        <f t="shared" si="13"/>
        <v>0</v>
      </c>
      <c r="AL45" s="4">
        <f t="shared" si="13"/>
        <v>0</v>
      </c>
      <c r="AM45" s="4">
        <f t="shared" si="13"/>
        <v>0</v>
      </c>
      <c r="AN45" s="4">
        <f t="shared" si="13"/>
        <v>0</v>
      </c>
      <c r="AO45" s="4">
        <f t="shared" si="13"/>
        <v>0</v>
      </c>
      <c r="AP45" s="4">
        <f t="shared" si="13"/>
        <v>0</v>
      </c>
    </row>
    <row r="46" spans="1:42">
      <c r="A46" s="4"/>
      <c r="B46" s="4" t="s">
        <v>562</v>
      </c>
      <c r="C46" s="4" t="s">
        <v>561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>
        <f t="shared" si="12"/>
        <v>0</v>
      </c>
      <c r="AE46" s="4">
        <f t="shared" si="13"/>
        <v>0</v>
      </c>
      <c r="AF46" s="4">
        <f t="shared" si="13"/>
        <v>0</v>
      </c>
      <c r="AG46" s="4">
        <f t="shared" si="13"/>
        <v>0</v>
      </c>
      <c r="AH46" s="4">
        <f t="shared" si="13"/>
        <v>0</v>
      </c>
      <c r="AI46" s="4">
        <f t="shared" si="13"/>
        <v>0</v>
      </c>
      <c r="AJ46" s="4">
        <f t="shared" si="13"/>
        <v>0</v>
      </c>
      <c r="AK46" s="4">
        <f t="shared" si="13"/>
        <v>0</v>
      </c>
      <c r="AL46" s="4">
        <f t="shared" si="13"/>
        <v>0</v>
      </c>
      <c r="AM46" s="4">
        <f t="shared" si="13"/>
        <v>0</v>
      </c>
      <c r="AN46" s="4">
        <f t="shared" si="13"/>
        <v>0</v>
      </c>
      <c r="AO46" s="4">
        <f t="shared" si="13"/>
        <v>0</v>
      </c>
      <c r="AP46" s="4">
        <f t="shared" si="13"/>
        <v>0</v>
      </c>
    </row>
    <row r="47" spans="1:42">
      <c r="A47" s="4"/>
      <c r="B47" s="4" t="s">
        <v>564</v>
      </c>
      <c r="C47" s="4" t="s">
        <v>563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>
        <f t="shared" si="12"/>
        <v>0</v>
      </c>
      <c r="AE47" s="4">
        <f t="shared" si="13"/>
        <v>0</v>
      </c>
      <c r="AF47" s="4">
        <f t="shared" si="13"/>
        <v>0</v>
      </c>
      <c r="AG47" s="4">
        <f t="shared" si="13"/>
        <v>0</v>
      </c>
      <c r="AH47" s="4">
        <f t="shared" si="13"/>
        <v>0</v>
      </c>
      <c r="AI47" s="4">
        <f t="shared" si="13"/>
        <v>0</v>
      </c>
      <c r="AJ47" s="4">
        <f t="shared" si="13"/>
        <v>0</v>
      </c>
      <c r="AK47" s="4">
        <f t="shared" si="13"/>
        <v>0</v>
      </c>
      <c r="AL47" s="4">
        <f t="shared" si="13"/>
        <v>0</v>
      </c>
      <c r="AM47" s="4">
        <f t="shared" si="13"/>
        <v>0</v>
      </c>
      <c r="AN47" s="4">
        <f t="shared" si="13"/>
        <v>0</v>
      </c>
      <c r="AO47" s="4">
        <f t="shared" si="13"/>
        <v>0</v>
      </c>
      <c r="AP47" s="4">
        <f t="shared" si="13"/>
        <v>0</v>
      </c>
    </row>
    <row r="48" spans="1:42">
      <c r="A48" s="4"/>
      <c r="B48" s="4" t="s">
        <v>566</v>
      </c>
      <c r="C48" s="4" t="s">
        <v>565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>
        <f t="shared" si="12"/>
        <v>0</v>
      </c>
      <c r="AE48" s="4">
        <f t="shared" si="13"/>
        <v>0</v>
      </c>
      <c r="AF48" s="4">
        <f t="shared" si="13"/>
        <v>0</v>
      </c>
      <c r="AG48" s="4">
        <f t="shared" si="13"/>
        <v>0</v>
      </c>
      <c r="AH48" s="4">
        <f t="shared" si="13"/>
        <v>0</v>
      </c>
      <c r="AI48" s="4">
        <f t="shared" si="13"/>
        <v>0</v>
      </c>
      <c r="AJ48" s="4">
        <f t="shared" si="13"/>
        <v>0</v>
      </c>
      <c r="AK48" s="4">
        <f t="shared" si="13"/>
        <v>0</v>
      </c>
      <c r="AL48" s="4">
        <f t="shared" si="13"/>
        <v>0</v>
      </c>
      <c r="AM48" s="4">
        <f t="shared" si="13"/>
        <v>0</v>
      </c>
      <c r="AN48" s="4">
        <f t="shared" si="13"/>
        <v>0</v>
      </c>
      <c r="AO48" s="4">
        <f t="shared" si="13"/>
        <v>0</v>
      </c>
      <c r="AP48" s="4">
        <f t="shared" si="13"/>
        <v>0</v>
      </c>
    </row>
    <row r="49" spans="1:42">
      <c r="A49" s="4"/>
      <c r="B49" s="4" t="s">
        <v>570</v>
      </c>
      <c r="C49" s="4" t="s">
        <v>569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>
        <f t="shared" si="12"/>
        <v>0</v>
      </c>
      <c r="AE49" s="4">
        <f t="shared" si="13"/>
        <v>0</v>
      </c>
      <c r="AF49" s="4">
        <f t="shared" si="13"/>
        <v>0</v>
      </c>
      <c r="AG49" s="4">
        <f t="shared" si="13"/>
        <v>0</v>
      </c>
      <c r="AH49" s="4">
        <f t="shared" si="13"/>
        <v>0</v>
      </c>
      <c r="AI49" s="4">
        <f t="shared" si="13"/>
        <v>0</v>
      </c>
      <c r="AJ49" s="4">
        <f t="shared" si="13"/>
        <v>0</v>
      </c>
      <c r="AK49" s="4">
        <f t="shared" si="13"/>
        <v>0</v>
      </c>
      <c r="AL49" s="4">
        <f t="shared" si="13"/>
        <v>0</v>
      </c>
      <c r="AM49" s="4">
        <f t="shared" si="13"/>
        <v>0</v>
      </c>
      <c r="AN49" s="4">
        <f t="shared" si="13"/>
        <v>0</v>
      </c>
      <c r="AO49" s="4">
        <f t="shared" si="13"/>
        <v>0</v>
      </c>
      <c r="AP49" s="4">
        <f t="shared" si="13"/>
        <v>0</v>
      </c>
    </row>
    <row r="50" spans="1:42">
      <c r="A50" s="4"/>
      <c r="B50" s="4" t="s">
        <v>574</v>
      </c>
      <c r="C50" s="4" t="s">
        <v>573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>
        <f t="shared" si="12"/>
        <v>0</v>
      </c>
      <c r="AE50" s="4">
        <f t="shared" si="13"/>
        <v>0</v>
      </c>
      <c r="AF50" s="4">
        <f t="shared" si="13"/>
        <v>0</v>
      </c>
      <c r="AG50" s="4">
        <f t="shared" si="13"/>
        <v>0</v>
      </c>
      <c r="AH50" s="4">
        <f t="shared" si="13"/>
        <v>0</v>
      </c>
      <c r="AI50" s="4">
        <f t="shared" si="13"/>
        <v>0</v>
      </c>
      <c r="AJ50" s="4">
        <f t="shared" si="13"/>
        <v>0</v>
      </c>
      <c r="AK50" s="4">
        <f t="shared" si="13"/>
        <v>0</v>
      </c>
      <c r="AL50" s="4">
        <f t="shared" si="13"/>
        <v>0</v>
      </c>
      <c r="AM50" s="4">
        <f t="shared" si="13"/>
        <v>0</v>
      </c>
      <c r="AN50" s="4">
        <f t="shared" si="13"/>
        <v>0</v>
      </c>
      <c r="AO50" s="4">
        <f t="shared" si="13"/>
        <v>0</v>
      </c>
      <c r="AP50" s="4">
        <f t="shared" si="13"/>
        <v>0</v>
      </c>
    </row>
    <row r="51" spans="1:42">
      <c r="A51" s="4"/>
      <c r="B51" s="4" t="s">
        <v>576</v>
      </c>
      <c r="C51" s="4" t="s">
        <v>575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>
        <f t="shared" si="12"/>
        <v>0</v>
      </c>
      <c r="AE51" s="4">
        <f t="shared" si="13"/>
        <v>0</v>
      </c>
      <c r="AF51" s="4">
        <f t="shared" si="13"/>
        <v>0</v>
      </c>
      <c r="AG51" s="4">
        <f t="shared" si="13"/>
        <v>0</v>
      </c>
      <c r="AH51" s="4">
        <f t="shared" si="13"/>
        <v>0</v>
      </c>
      <c r="AI51" s="4">
        <f t="shared" si="13"/>
        <v>0</v>
      </c>
      <c r="AJ51" s="4">
        <f t="shared" si="13"/>
        <v>0</v>
      </c>
      <c r="AK51" s="4">
        <f t="shared" si="13"/>
        <v>0</v>
      </c>
      <c r="AL51" s="4">
        <f t="shared" si="13"/>
        <v>0</v>
      </c>
      <c r="AM51" s="4">
        <f t="shared" si="13"/>
        <v>0</v>
      </c>
      <c r="AN51" s="4">
        <f t="shared" si="13"/>
        <v>0</v>
      </c>
      <c r="AO51" s="4">
        <f t="shared" si="13"/>
        <v>0</v>
      </c>
      <c r="AP51" s="4">
        <f t="shared" si="13"/>
        <v>0</v>
      </c>
    </row>
    <row r="52" spans="1:42">
      <c r="A52" s="4"/>
      <c r="B52" s="4" t="s">
        <v>679</v>
      </c>
      <c r="C52" s="4" t="s">
        <v>680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>
        <f t="shared" si="12"/>
        <v>0</v>
      </c>
      <c r="AE52" s="4">
        <f t="shared" si="13"/>
        <v>0</v>
      </c>
      <c r="AF52" s="4">
        <f t="shared" si="13"/>
        <v>0</v>
      </c>
      <c r="AG52" s="4">
        <f t="shared" si="13"/>
        <v>0</v>
      </c>
      <c r="AH52" s="4">
        <f t="shared" si="13"/>
        <v>0</v>
      </c>
      <c r="AI52" s="4">
        <f t="shared" si="13"/>
        <v>0</v>
      </c>
      <c r="AJ52" s="4">
        <f t="shared" si="13"/>
        <v>0</v>
      </c>
      <c r="AK52" s="4">
        <f t="shared" si="13"/>
        <v>0</v>
      </c>
      <c r="AL52" s="4">
        <f t="shared" si="13"/>
        <v>0</v>
      </c>
      <c r="AM52" s="4">
        <f t="shared" si="13"/>
        <v>0</v>
      </c>
      <c r="AN52" s="4">
        <f t="shared" si="13"/>
        <v>0</v>
      </c>
      <c r="AO52" s="4">
        <f t="shared" si="13"/>
        <v>0</v>
      </c>
      <c r="AP52" s="4">
        <f t="shared" si="13"/>
        <v>0</v>
      </c>
    </row>
    <row r="53" spans="1:42">
      <c r="A53" s="4"/>
      <c r="B53" s="4" t="s">
        <v>578</v>
      </c>
      <c r="C53" s="4" t="s">
        <v>577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>
        <f t="shared" si="12"/>
        <v>0</v>
      </c>
      <c r="AE53" s="4">
        <f t="shared" si="13"/>
        <v>0</v>
      </c>
      <c r="AF53" s="4">
        <f t="shared" si="13"/>
        <v>0</v>
      </c>
      <c r="AG53" s="4">
        <f t="shared" si="13"/>
        <v>0</v>
      </c>
      <c r="AH53" s="4">
        <f t="shared" si="13"/>
        <v>0</v>
      </c>
      <c r="AI53" s="4">
        <f t="shared" si="13"/>
        <v>0</v>
      </c>
      <c r="AJ53" s="4">
        <f t="shared" si="13"/>
        <v>0</v>
      </c>
      <c r="AK53" s="4">
        <f t="shared" si="13"/>
        <v>0</v>
      </c>
      <c r="AL53" s="4">
        <f t="shared" si="13"/>
        <v>0</v>
      </c>
      <c r="AM53" s="4">
        <f t="shared" si="13"/>
        <v>0</v>
      </c>
      <c r="AN53" s="4">
        <f t="shared" si="13"/>
        <v>0</v>
      </c>
      <c r="AO53" s="4">
        <f t="shared" si="13"/>
        <v>0</v>
      </c>
      <c r="AP53" s="4">
        <f t="shared" si="13"/>
        <v>0</v>
      </c>
    </row>
    <row r="54" spans="1:42">
      <c r="A54" s="4"/>
      <c r="B54" s="4" t="s">
        <v>580</v>
      </c>
      <c r="C54" s="4" t="s">
        <v>579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>
        <f t="shared" si="12"/>
        <v>0</v>
      </c>
      <c r="AE54" s="4">
        <f t="shared" si="13"/>
        <v>0</v>
      </c>
      <c r="AF54" s="4">
        <f t="shared" si="13"/>
        <v>0</v>
      </c>
      <c r="AG54" s="4">
        <f t="shared" si="13"/>
        <v>0</v>
      </c>
      <c r="AH54" s="4">
        <f t="shared" si="13"/>
        <v>0</v>
      </c>
      <c r="AI54" s="4">
        <f t="shared" si="13"/>
        <v>0</v>
      </c>
      <c r="AJ54" s="4">
        <f t="shared" si="13"/>
        <v>0</v>
      </c>
      <c r="AK54" s="4">
        <f t="shared" si="13"/>
        <v>0</v>
      </c>
      <c r="AL54" s="4">
        <f t="shared" si="13"/>
        <v>0</v>
      </c>
      <c r="AM54" s="4">
        <f t="shared" si="13"/>
        <v>0</v>
      </c>
      <c r="AN54" s="4">
        <f t="shared" si="13"/>
        <v>0</v>
      </c>
      <c r="AO54" s="4">
        <f t="shared" si="13"/>
        <v>0</v>
      </c>
      <c r="AP54" s="4">
        <f t="shared" si="13"/>
        <v>0</v>
      </c>
    </row>
    <row r="55" spans="1:42">
      <c r="A55" s="4"/>
      <c r="B55" s="4" t="s">
        <v>582</v>
      </c>
      <c r="C55" s="4" t="s">
        <v>581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>
        <f t="shared" si="12"/>
        <v>0</v>
      </c>
      <c r="AE55" s="4">
        <f t="shared" si="13"/>
        <v>0</v>
      </c>
      <c r="AF55" s="4">
        <f t="shared" si="13"/>
        <v>0</v>
      </c>
      <c r="AG55" s="4">
        <f t="shared" si="13"/>
        <v>0</v>
      </c>
      <c r="AH55" s="4">
        <f t="shared" si="13"/>
        <v>0</v>
      </c>
      <c r="AI55" s="4">
        <f t="shared" si="13"/>
        <v>0</v>
      </c>
      <c r="AJ55" s="4">
        <f t="shared" si="13"/>
        <v>0</v>
      </c>
      <c r="AK55" s="4">
        <f t="shared" si="13"/>
        <v>0</v>
      </c>
      <c r="AL55" s="4">
        <f t="shared" si="13"/>
        <v>0</v>
      </c>
      <c r="AM55" s="4">
        <f t="shared" si="13"/>
        <v>0</v>
      </c>
      <c r="AN55" s="4">
        <f t="shared" si="13"/>
        <v>0</v>
      </c>
      <c r="AO55" s="4">
        <f t="shared" si="13"/>
        <v>0</v>
      </c>
      <c r="AP55" s="4">
        <f t="shared" si="13"/>
        <v>0</v>
      </c>
    </row>
    <row r="56" spans="1:42">
      <c r="A56" s="4"/>
      <c r="B56" s="4" t="s">
        <v>584</v>
      </c>
      <c r="C56" s="4" t="s">
        <v>583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>
        <f t="shared" si="12"/>
        <v>0</v>
      </c>
      <c r="AE56" s="4">
        <f t="shared" si="13"/>
        <v>0</v>
      </c>
      <c r="AF56" s="4">
        <f t="shared" si="13"/>
        <v>0</v>
      </c>
      <c r="AG56" s="4">
        <f t="shared" si="13"/>
        <v>0</v>
      </c>
      <c r="AH56" s="4">
        <f t="shared" ref="AH56:AP84" si="14">H56-U56</f>
        <v>0</v>
      </c>
      <c r="AI56" s="4">
        <f t="shared" si="14"/>
        <v>0</v>
      </c>
      <c r="AJ56" s="4">
        <f t="shared" si="14"/>
        <v>0</v>
      </c>
      <c r="AK56" s="4">
        <f t="shared" si="14"/>
        <v>0</v>
      </c>
      <c r="AL56" s="4">
        <f t="shared" si="14"/>
        <v>0</v>
      </c>
      <c r="AM56" s="4">
        <f t="shared" si="14"/>
        <v>0</v>
      </c>
      <c r="AN56" s="4">
        <f t="shared" si="14"/>
        <v>0</v>
      </c>
      <c r="AO56" s="4">
        <f t="shared" si="14"/>
        <v>0</v>
      </c>
      <c r="AP56" s="4">
        <f t="shared" si="14"/>
        <v>0</v>
      </c>
    </row>
    <row r="57" spans="1:42">
      <c r="A57" s="4"/>
      <c r="B57" s="4" t="s">
        <v>586</v>
      </c>
      <c r="C57" s="4" t="s">
        <v>585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>
        <f t="shared" si="12"/>
        <v>0</v>
      </c>
      <c r="AE57" s="4">
        <f t="shared" ref="AE57:AJ85" si="15">E57-R57</f>
        <v>0</v>
      </c>
      <c r="AF57" s="4">
        <f t="shared" si="15"/>
        <v>0</v>
      </c>
      <c r="AG57" s="4">
        <f t="shared" si="15"/>
        <v>0</v>
      </c>
      <c r="AH57" s="4">
        <f t="shared" si="14"/>
        <v>0</v>
      </c>
      <c r="AI57" s="4">
        <f t="shared" si="14"/>
        <v>0</v>
      </c>
      <c r="AJ57" s="4">
        <f t="shared" si="14"/>
        <v>0</v>
      </c>
      <c r="AK57" s="4">
        <f t="shared" si="14"/>
        <v>0</v>
      </c>
      <c r="AL57" s="4">
        <f t="shared" si="14"/>
        <v>0</v>
      </c>
      <c r="AM57" s="4">
        <f t="shared" si="14"/>
        <v>0</v>
      </c>
      <c r="AN57" s="4">
        <f t="shared" si="14"/>
        <v>0</v>
      </c>
      <c r="AO57" s="4">
        <f t="shared" si="14"/>
        <v>0</v>
      </c>
      <c r="AP57" s="4">
        <f t="shared" si="14"/>
        <v>0</v>
      </c>
    </row>
    <row r="58" spans="1:42">
      <c r="A58" s="4"/>
      <c r="B58" s="4" t="s">
        <v>588</v>
      </c>
      <c r="C58" s="4" t="s">
        <v>587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>
        <f t="shared" si="12"/>
        <v>0</v>
      </c>
      <c r="AE58" s="4">
        <f t="shared" si="15"/>
        <v>0</v>
      </c>
      <c r="AF58" s="4">
        <f t="shared" si="15"/>
        <v>0</v>
      </c>
      <c r="AG58" s="4">
        <f t="shared" si="15"/>
        <v>0</v>
      </c>
      <c r="AH58" s="4">
        <f t="shared" si="14"/>
        <v>0</v>
      </c>
      <c r="AI58" s="4">
        <f t="shared" si="14"/>
        <v>0</v>
      </c>
      <c r="AJ58" s="4">
        <f t="shared" si="14"/>
        <v>0</v>
      </c>
      <c r="AK58" s="4">
        <f t="shared" si="14"/>
        <v>0</v>
      </c>
      <c r="AL58" s="4">
        <f t="shared" si="14"/>
        <v>0</v>
      </c>
      <c r="AM58" s="4">
        <f t="shared" si="14"/>
        <v>0</v>
      </c>
      <c r="AN58" s="4">
        <f t="shared" si="14"/>
        <v>0</v>
      </c>
      <c r="AO58" s="4">
        <f t="shared" si="14"/>
        <v>0</v>
      </c>
      <c r="AP58" s="4">
        <f t="shared" si="14"/>
        <v>0</v>
      </c>
    </row>
    <row r="59" spans="1:42">
      <c r="A59" s="4"/>
      <c r="B59" s="4" t="s">
        <v>590</v>
      </c>
      <c r="C59" s="4" t="s">
        <v>589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>
        <f t="shared" si="12"/>
        <v>0</v>
      </c>
      <c r="AE59" s="4">
        <f t="shared" si="15"/>
        <v>0</v>
      </c>
      <c r="AF59" s="4">
        <f t="shared" si="15"/>
        <v>0</v>
      </c>
      <c r="AG59" s="4">
        <f t="shared" si="15"/>
        <v>0</v>
      </c>
      <c r="AH59" s="4">
        <f t="shared" si="14"/>
        <v>0</v>
      </c>
      <c r="AI59" s="4">
        <f t="shared" si="14"/>
        <v>0</v>
      </c>
      <c r="AJ59" s="4">
        <f t="shared" si="14"/>
        <v>0</v>
      </c>
      <c r="AK59" s="4">
        <f t="shared" si="14"/>
        <v>0</v>
      </c>
      <c r="AL59" s="4">
        <f t="shared" si="14"/>
        <v>0</v>
      </c>
      <c r="AM59" s="4">
        <f t="shared" si="14"/>
        <v>0</v>
      </c>
      <c r="AN59" s="4">
        <f t="shared" si="14"/>
        <v>0</v>
      </c>
      <c r="AO59" s="4">
        <f t="shared" si="14"/>
        <v>0</v>
      </c>
      <c r="AP59" s="4">
        <f t="shared" si="14"/>
        <v>0</v>
      </c>
    </row>
    <row r="60" spans="1:42">
      <c r="A60" s="4"/>
      <c r="B60" s="4" t="s">
        <v>592</v>
      </c>
      <c r="C60" s="4" t="s">
        <v>591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>
        <f t="shared" si="12"/>
        <v>0</v>
      </c>
      <c r="AE60" s="4">
        <f t="shared" si="15"/>
        <v>0</v>
      </c>
      <c r="AF60" s="4">
        <f t="shared" si="15"/>
        <v>0</v>
      </c>
      <c r="AG60" s="4">
        <f t="shared" si="15"/>
        <v>0</v>
      </c>
      <c r="AH60" s="4">
        <f t="shared" si="14"/>
        <v>0</v>
      </c>
      <c r="AI60" s="4">
        <f t="shared" si="14"/>
        <v>0</v>
      </c>
      <c r="AJ60" s="4">
        <f t="shared" si="14"/>
        <v>0</v>
      </c>
      <c r="AK60" s="4">
        <f t="shared" si="14"/>
        <v>0</v>
      </c>
      <c r="AL60" s="4">
        <f t="shared" si="14"/>
        <v>0</v>
      </c>
      <c r="AM60" s="4">
        <f t="shared" si="14"/>
        <v>0</v>
      </c>
      <c r="AN60" s="4">
        <f t="shared" si="14"/>
        <v>0</v>
      </c>
      <c r="AO60" s="4">
        <f t="shared" si="14"/>
        <v>0</v>
      </c>
      <c r="AP60" s="4">
        <f t="shared" si="14"/>
        <v>0</v>
      </c>
    </row>
    <row r="61" spans="1:42">
      <c r="A61" s="4"/>
      <c r="B61" s="4" t="s">
        <v>594</v>
      </c>
      <c r="C61" s="4" t="s">
        <v>593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>
        <f t="shared" si="12"/>
        <v>0</v>
      </c>
      <c r="AE61" s="4">
        <f t="shared" si="15"/>
        <v>0</v>
      </c>
      <c r="AF61" s="4">
        <f t="shared" si="15"/>
        <v>0</v>
      </c>
      <c r="AG61" s="4">
        <f t="shared" si="15"/>
        <v>0</v>
      </c>
      <c r="AH61" s="4">
        <f t="shared" si="14"/>
        <v>0</v>
      </c>
      <c r="AI61" s="4">
        <f t="shared" si="14"/>
        <v>0</v>
      </c>
      <c r="AJ61" s="4">
        <f t="shared" si="14"/>
        <v>0</v>
      </c>
      <c r="AK61" s="4">
        <f t="shared" si="14"/>
        <v>0</v>
      </c>
      <c r="AL61" s="4">
        <f t="shared" si="14"/>
        <v>0</v>
      </c>
      <c r="AM61" s="4">
        <f t="shared" si="14"/>
        <v>0</v>
      </c>
      <c r="AN61" s="4">
        <f t="shared" si="14"/>
        <v>0</v>
      </c>
      <c r="AO61" s="4">
        <f t="shared" si="14"/>
        <v>0</v>
      </c>
      <c r="AP61" s="4">
        <f t="shared" si="14"/>
        <v>0</v>
      </c>
    </row>
    <row r="62" spans="1:42">
      <c r="A62" s="4"/>
      <c r="B62" s="4" t="s">
        <v>596</v>
      </c>
      <c r="C62" s="4" t="s">
        <v>595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>
        <f t="shared" si="12"/>
        <v>0</v>
      </c>
      <c r="AE62" s="4">
        <f t="shared" si="15"/>
        <v>0</v>
      </c>
      <c r="AF62" s="4">
        <f t="shared" si="15"/>
        <v>0</v>
      </c>
      <c r="AG62" s="4">
        <f t="shared" si="15"/>
        <v>0</v>
      </c>
      <c r="AH62" s="4">
        <f t="shared" si="14"/>
        <v>0</v>
      </c>
      <c r="AI62" s="4">
        <f t="shared" si="14"/>
        <v>0</v>
      </c>
      <c r="AJ62" s="4">
        <f t="shared" si="14"/>
        <v>0</v>
      </c>
      <c r="AK62" s="4">
        <f t="shared" si="14"/>
        <v>0</v>
      </c>
      <c r="AL62" s="4">
        <f t="shared" si="14"/>
        <v>0</v>
      </c>
      <c r="AM62" s="4">
        <f t="shared" si="14"/>
        <v>0</v>
      </c>
      <c r="AN62" s="4">
        <f t="shared" si="14"/>
        <v>0</v>
      </c>
      <c r="AO62" s="4">
        <f t="shared" si="14"/>
        <v>0</v>
      </c>
      <c r="AP62" s="4">
        <f t="shared" si="14"/>
        <v>0</v>
      </c>
    </row>
    <row r="63" spans="1:42">
      <c r="A63" s="4"/>
      <c r="B63" s="4" t="s">
        <v>598</v>
      </c>
      <c r="C63" s="4" t="s">
        <v>597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>
        <f t="shared" si="12"/>
        <v>0</v>
      </c>
      <c r="AE63" s="4">
        <f t="shared" si="15"/>
        <v>0</v>
      </c>
      <c r="AF63" s="4">
        <f t="shared" si="15"/>
        <v>0</v>
      </c>
      <c r="AG63" s="4">
        <f t="shared" si="15"/>
        <v>0</v>
      </c>
      <c r="AH63" s="4">
        <f t="shared" si="14"/>
        <v>0</v>
      </c>
      <c r="AI63" s="4">
        <f t="shared" si="14"/>
        <v>0</v>
      </c>
      <c r="AJ63" s="4">
        <f t="shared" si="14"/>
        <v>0</v>
      </c>
      <c r="AK63" s="4">
        <f t="shared" si="14"/>
        <v>0</v>
      </c>
      <c r="AL63" s="4">
        <f t="shared" si="14"/>
        <v>0</v>
      </c>
      <c r="AM63" s="4">
        <f t="shared" si="14"/>
        <v>0</v>
      </c>
      <c r="AN63" s="4">
        <f t="shared" si="14"/>
        <v>0</v>
      </c>
      <c r="AO63" s="4">
        <f t="shared" si="14"/>
        <v>0</v>
      </c>
      <c r="AP63" s="4">
        <f t="shared" si="14"/>
        <v>0</v>
      </c>
    </row>
    <row r="64" spans="1:42">
      <c r="A64" s="4"/>
      <c r="B64" s="4" t="s">
        <v>600</v>
      </c>
      <c r="C64" s="4" t="s">
        <v>599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>
        <f t="shared" si="12"/>
        <v>0</v>
      </c>
      <c r="AE64" s="4">
        <f t="shared" si="15"/>
        <v>0</v>
      </c>
      <c r="AF64" s="4">
        <f t="shared" si="15"/>
        <v>0</v>
      </c>
      <c r="AG64" s="4">
        <f t="shared" si="15"/>
        <v>0</v>
      </c>
      <c r="AH64" s="4">
        <f t="shared" si="14"/>
        <v>0</v>
      </c>
      <c r="AI64" s="4">
        <f t="shared" si="14"/>
        <v>0</v>
      </c>
      <c r="AJ64" s="4">
        <f t="shared" si="14"/>
        <v>0</v>
      </c>
      <c r="AK64" s="4">
        <f t="shared" si="14"/>
        <v>0</v>
      </c>
      <c r="AL64" s="4">
        <f t="shared" si="14"/>
        <v>0</v>
      </c>
      <c r="AM64" s="4">
        <f t="shared" si="14"/>
        <v>0</v>
      </c>
      <c r="AN64" s="4">
        <f t="shared" si="14"/>
        <v>0</v>
      </c>
      <c r="AO64" s="4">
        <f t="shared" si="14"/>
        <v>0</v>
      </c>
      <c r="AP64" s="4">
        <f t="shared" si="14"/>
        <v>0</v>
      </c>
    </row>
    <row r="65" spans="1:42">
      <c r="A65" s="4"/>
      <c r="B65" s="4" t="s">
        <v>602</v>
      </c>
      <c r="C65" s="4" t="s">
        <v>601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>
        <f t="shared" si="12"/>
        <v>0</v>
      </c>
      <c r="AE65" s="4">
        <f t="shared" si="15"/>
        <v>0</v>
      </c>
      <c r="AF65" s="4">
        <f t="shared" si="15"/>
        <v>0</v>
      </c>
      <c r="AG65" s="4">
        <f t="shared" si="15"/>
        <v>0</v>
      </c>
      <c r="AH65" s="4">
        <f t="shared" si="14"/>
        <v>0</v>
      </c>
      <c r="AI65" s="4">
        <f t="shared" si="14"/>
        <v>0</v>
      </c>
      <c r="AJ65" s="4">
        <f t="shared" si="14"/>
        <v>0</v>
      </c>
      <c r="AK65" s="4">
        <f t="shared" si="14"/>
        <v>0</v>
      </c>
      <c r="AL65" s="4">
        <f t="shared" si="14"/>
        <v>0</v>
      </c>
      <c r="AM65" s="4">
        <f t="shared" si="14"/>
        <v>0</v>
      </c>
      <c r="AN65" s="4">
        <f t="shared" si="14"/>
        <v>0</v>
      </c>
      <c r="AO65" s="4">
        <f t="shared" si="14"/>
        <v>0</v>
      </c>
      <c r="AP65" s="4">
        <f t="shared" si="14"/>
        <v>0</v>
      </c>
    </row>
    <row r="66" spans="1:42">
      <c r="A66" s="4"/>
      <c r="B66" s="4" t="s">
        <v>604</v>
      </c>
      <c r="C66" s="4" t="s">
        <v>603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>
        <f t="shared" si="12"/>
        <v>0</v>
      </c>
      <c r="AE66" s="4">
        <f t="shared" si="15"/>
        <v>0</v>
      </c>
      <c r="AF66" s="4">
        <f t="shared" si="15"/>
        <v>0</v>
      </c>
      <c r="AG66" s="4">
        <f t="shared" si="15"/>
        <v>0</v>
      </c>
      <c r="AH66" s="4">
        <f t="shared" si="14"/>
        <v>0</v>
      </c>
      <c r="AI66" s="4">
        <f t="shared" si="14"/>
        <v>0</v>
      </c>
      <c r="AJ66" s="4">
        <f t="shared" si="14"/>
        <v>0</v>
      </c>
      <c r="AK66" s="4">
        <f t="shared" si="14"/>
        <v>0</v>
      </c>
      <c r="AL66" s="4">
        <f t="shared" si="14"/>
        <v>0</v>
      </c>
      <c r="AM66" s="4">
        <f t="shared" si="14"/>
        <v>0</v>
      </c>
      <c r="AN66" s="4">
        <f t="shared" si="14"/>
        <v>0</v>
      </c>
      <c r="AO66" s="4">
        <f t="shared" si="14"/>
        <v>0</v>
      </c>
      <c r="AP66" s="4">
        <f t="shared" si="14"/>
        <v>0</v>
      </c>
    </row>
    <row r="67" spans="1:42">
      <c r="A67" s="4"/>
      <c r="B67" s="4" t="s">
        <v>606</v>
      </c>
      <c r="C67" s="4" t="s">
        <v>605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>
        <f t="shared" si="12"/>
        <v>0</v>
      </c>
      <c r="AE67" s="4">
        <f t="shared" si="15"/>
        <v>0</v>
      </c>
      <c r="AF67" s="4">
        <f t="shared" si="15"/>
        <v>0</v>
      </c>
      <c r="AG67" s="4">
        <f t="shared" si="15"/>
        <v>0</v>
      </c>
      <c r="AH67" s="4">
        <f t="shared" si="14"/>
        <v>0</v>
      </c>
      <c r="AI67" s="4">
        <f t="shared" si="14"/>
        <v>0</v>
      </c>
      <c r="AJ67" s="4">
        <f t="shared" si="14"/>
        <v>0</v>
      </c>
      <c r="AK67" s="4">
        <f t="shared" si="14"/>
        <v>0</v>
      </c>
      <c r="AL67" s="4">
        <f t="shared" si="14"/>
        <v>0</v>
      </c>
      <c r="AM67" s="4">
        <f t="shared" si="14"/>
        <v>0</v>
      </c>
      <c r="AN67" s="4">
        <f t="shared" si="14"/>
        <v>0</v>
      </c>
      <c r="AO67" s="4">
        <f t="shared" si="14"/>
        <v>0</v>
      </c>
      <c r="AP67" s="4">
        <f t="shared" si="14"/>
        <v>0</v>
      </c>
    </row>
    <row r="68" spans="1:42">
      <c r="A68" s="4"/>
      <c r="B68" s="4" t="s">
        <v>608</v>
      </c>
      <c r="C68" s="4" t="s">
        <v>607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>
        <f t="shared" si="12"/>
        <v>0</v>
      </c>
      <c r="AE68" s="4">
        <f t="shared" si="15"/>
        <v>0</v>
      </c>
      <c r="AF68" s="4">
        <f t="shared" si="15"/>
        <v>0</v>
      </c>
      <c r="AG68" s="4">
        <f t="shared" si="15"/>
        <v>0</v>
      </c>
      <c r="AH68" s="4">
        <f t="shared" si="14"/>
        <v>0</v>
      </c>
      <c r="AI68" s="4">
        <f t="shared" si="14"/>
        <v>0</v>
      </c>
      <c r="AJ68" s="4">
        <f t="shared" si="14"/>
        <v>0</v>
      </c>
      <c r="AK68" s="4">
        <f t="shared" si="14"/>
        <v>0</v>
      </c>
      <c r="AL68" s="4">
        <f t="shared" si="14"/>
        <v>0</v>
      </c>
      <c r="AM68" s="4">
        <f t="shared" si="14"/>
        <v>0</v>
      </c>
      <c r="AN68" s="4">
        <f t="shared" si="14"/>
        <v>0</v>
      </c>
      <c r="AO68" s="4">
        <f t="shared" si="14"/>
        <v>0</v>
      </c>
      <c r="AP68" s="4">
        <f t="shared" si="14"/>
        <v>0</v>
      </c>
    </row>
    <row r="69" spans="1:42">
      <c r="A69" s="4"/>
      <c r="B69" s="4" t="s">
        <v>618</v>
      </c>
      <c r="C69" s="4" t="s">
        <v>617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>
        <f t="shared" si="12"/>
        <v>0</v>
      </c>
      <c r="AE69" s="4">
        <f t="shared" si="15"/>
        <v>0</v>
      </c>
      <c r="AF69" s="4">
        <f t="shared" si="15"/>
        <v>0</v>
      </c>
      <c r="AG69" s="4">
        <f t="shared" si="15"/>
        <v>0</v>
      </c>
      <c r="AH69" s="4">
        <f t="shared" si="14"/>
        <v>0</v>
      </c>
      <c r="AI69" s="4">
        <f t="shared" si="14"/>
        <v>0</v>
      </c>
      <c r="AJ69" s="4">
        <f t="shared" si="14"/>
        <v>0</v>
      </c>
      <c r="AK69" s="4">
        <f t="shared" si="14"/>
        <v>0</v>
      </c>
      <c r="AL69" s="4">
        <f t="shared" si="14"/>
        <v>0</v>
      </c>
      <c r="AM69" s="4">
        <f t="shared" si="14"/>
        <v>0</v>
      </c>
      <c r="AN69" s="4">
        <f t="shared" si="14"/>
        <v>0</v>
      </c>
      <c r="AO69" s="4">
        <f t="shared" si="14"/>
        <v>0</v>
      </c>
      <c r="AP69" s="4">
        <f t="shared" si="14"/>
        <v>0</v>
      </c>
    </row>
    <row r="70" spans="1:42">
      <c r="A70" s="4"/>
      <c r="B70" s="4" t="s">
        <v>620</v>
      </c>
      <c r="C70" s="4" t="s">
        <v>619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>
        <f t="shared" si="12"/>
        <v>0</v>
      </c>
      <c r="AE70" s="4">
        <f t="shared" si="15"/>
        <v>0</v>
      </c>
      <c r="AF70" s="4">
        <f t="shared" si="15"/>
        <v>0</v>
      </c>
      <c r="AG70" s="4">
        <f t="shared" si="15"/>
        <v>0</v>
      </c>
      <c r="AH70" s="4">
        <f t="shared" si="14"/>
        <v>0</v>
      </c>
      <c r="AI70" s="4">
        <f t="shared" si="14"/>
        <v>0</v>
      </c>
      <c r="AJ70" s="4">
        <f t="shared" si="14"/>
        <v>0</v>
      </c>
      <c r="AK70" s="4">
        <f t="shared" si="14"/>
        <v>0</v>
      </c>
      <c r="AL70" s="4">
        <f t="shared" si="14"/>
        <v>0</v>
      </c>
      <c r="AM70" s="4">
        <f t="shared" si="14"/>
        <v>0</v>
      </c>
      <c r="AN70" s="4">
        <f t="shared" si="14"/>
        <v>0</v>
      </c>
      <c r="AO70" s="4">
        <f t="shared" si="14"/>
        <v>0</v>
      </c>
      <c r="AP70" s="4">
        <f t="shared" si="14"/>
        <v>0</v>
      </c>
    </row>
    <row r="71" spans="1:42">
      <c r="A71" s="4"/>
      <c r="B71" s="4" t="s">
        <v>622</v>
      </c>
      <c r="C71" s="4" t="s">
        <v>621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>
        <f t="shared" si="12"/>
        <v>0</v>
      </c>
      <c r="AE71" s="4">
        <f t="shared" si="15"/>
        <v>0</v>
      </c>
      <c r="AF71" s="4">
        <f t="shared" si="15"/>
        <v>0</v>
      </c>
      <c r="AG71" s="4">
        <f t="shared" si="15"/>
        <v>0</v>
      </c>
      <c r="AH71" s="4">
        <f t="shared" si="14"/>
        <v>0</v>
      </c>
      <c r="AI71" s="4">
        <f t="shared" si="14"/>
        <v>0</v>
      </c>
      <c r="AJ71" s="4">
        <f t="shared" si="14"/>
        <v>0</v>
      </c>
      <c r="AK71" s="4">
        <f t="shared" si="14"/>
        <v>0</v>
      </c>
      <c r="AL71" s="4">
        <f t="shared" si="14"/>
        <v>0</v>
      </c>
      <c r="AM71" s="4">
        <f t="shared" si="14"/>
        <v>0</v>
      </c>
      <c r="AN71" s="4">
        <f t="shared" si="14"/>
        <v>0</v>
      </c>
      <c r="AO71" s="4">
        <f t="shared" si="14"/>
        <v>0</v>
      </c>
      <c r="AP71" s="4">
        <f t="shared" si="14"/>
        <v>0</v>
      </c>
    </row>
    <row r="72" spans="1:42">
      <c r="A72" s="4"/>
      <c r="B72" s="4" t="s">
        <v>624</v>
      </c>
      <c r="C72" s="4" t="s">
        <v>623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>
        <f t="shared" si="12"/>
        <v>0</v>
      </c>
      <c r="AE72" s="4">
        <f t="shared" si="15"/>
        <v>0</v>
      </c>
      <c r="AF72" s="4">
        <f t="shared" si="15"/>
        <v>0</v>
      </c>
      <c r="AG72" s="4">
        <f t="shared" si="15"/>
        <v>0</v>
      </c>
      <c r="AH72" s="4">
        <f t="shared" si="14"/>
        <v>0</v>
      </c>
      <c r="AI72" s="4">
        <f t="shared" si="14"/>
        <v>0</v>
      </c>
      <c r="AJ72" s="4">
        <f t="shared" si="14"/>
        <v>0</v>
      </c>
      <c r="AK72" s="4">
        <f t="shared" si="14"/>
        <v>0</v>
      </c>
      <c r="AL72" s="4">
        <f t="shared" si="14"/>
        <v>0</v>
      </c>
      <c r="AM72" s="4">
        <f t="shared" si="14"/>
        <v>0</v>
      </c>
      <c r="AN72" s="4">
        <f t="shared" si="14"/>
        <v>0</v>
      </c>
      <c r="AO72" s="4">
        <f t="shared" si="14"/>
        <v>0</v>
      </c>
      <c r="AP72" s="4">
        <f t="shared" si="14"/>
        <v>0</v>
      </c>
    </row>
    <row r="73" spans="1:42">
      <c r="A73" s="4"/>
      <c r="B73" s="4" t="s">
        <v>626</v>
      </c>
      <c r="C73" s="4" t="s">
        <v>625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>
        <f t="shared" si="12"/>
        <v>0</v>
      </c>
      <c r="AE73" s="4">
        <f t="shared" si="15"/>
        <v>0</v>
      </c>
      <c r="AF73" s="4">
        <f t="shared" si="15"/>
        <v>0</v>
      </c>
      <c r="AG73" s="4">
        <f t="shared" si="15"/>
        <v>0</v>
      </c>
      <c r="AH73" s="4">
        <f t="shared" si="14"/>
        <v>0</v>
      </c>
      <c r="AI73" s="4">
        <f t="shared" si="14"/>
        <v>0</v>
      </c>
      <c r="AJ73" s="4">
        <f t="shared" si="14"/>
        <v>0</v>
      </c>
      <c r="AK73" s="4">
        <f t="shared" si="14"/>
        <v>0</v>
      </c>
      <c r="AL73" s="4">
        <f t="shared" si="14"/>
        <v>0</v>
      </c>
      <c r="AM73" s="4">
        <f t="shared" si="14"/>
        <v>0</v>
      </c>
      <c r="AN73" s="4">
        <f t="shared" si="14"/>
        <v>0</v>
      </c>
      <c r="AO73" s="4">
        <f t="shared" si="14"/>
        <v>0</v>
      </c>
      <c r="AP73" s="4">
        <f t="shared" si="14"/>
        <v>0</v>
      </c>
    </row>
    <row r="74" spans="1:42">
      <c r="A74" s="4"/>
      <c r="B74" s="4" t="s">
        <v>628</v>
      </c>
      <c r="C74" s="4" t="s">
        <v>627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>
        <f t="shared" si="12"/>
        <v>0</v>
      </c>
      <c r="AE74" s="4">
        <f t="shared" si="15"/>
        <v>0</v>
      </c>
      <c r="AF74" s="4">
        <f t="shared" si="15"/>
        <v>0</v>
      </c>
      <c r="AG74" s="4">
        <f t="shared" si="15"/>
        <v>0</v>
      </c>
      <c r="AH74" s="4">
        <f t="shared" si="14"/>
        <v>0</v>
      </c>
      <c r="AI74" s="4">
        <f t="shared" si="14"/>
        <v>0</v>
      </c>
      <c r="AJ74" s="4">
        <f t="shared" si="14"/>
        <v>0</v>
      </c>
      <c r="AK74" s="4">
        <f t="shared" si="14"/>
        <v>0</v>
      </c>
      <c r="AL74" s="4">
        <f t="shared" si="14"/>
        <v>0</v>
      </c>
      <c r="AM74" s="4">
        <f t="shared" si="14"/>
        <v>0</v>
      </c>
      <c r="AN74" s="4">
        <f t="shared" si="14"/>
        <v>0</v>
      </c>
      <c r="AO74" s="4">
        <f t="shared" si="14"/>
        <v>0</v>
      </c>
      <c r="AP74" s="4">
        <f t="shared" si="14"/>
        <v>0</v>
      </c>
    </row>
    <row r="75" spans="1:42">
      <c r="A75" s="4"/>
      <c r="B75" s="4" t="s">
        <v>630</v>
      </c>
      <c r="C75" s="4" t="s">
        <v>629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>
        <f t="shared" si="12"/>
        <v>0</v>
      </c>
      <c r="AE75" s="4">
        <f t="shared" si="15"/>
        <v>0</v>
      </c>
      <c r="AF75" s="4">
        <f t="shared" si="15"/>
        <v>0</v>
      </c>
      <c r="AG75" s="4">
        <f t="shared" si="15"/>
        <v>0</v>
      </c>
      <c r="AH75" s="4">
        <f t="shared" si="14"/>
        <v>0</v>
      </c>
      <c r="AI75" s="4">
        <f t="shared" si="14"/>
        <v>0</v>
      </c>
      <c r="AJ75" s="4">
        <f t="shared" si="14"/>
        <v>0</v>
      </c>
      <c r="AK75" s="4">
        <f t="shared" si="14"/>
        <v>0</v>
      </c>
      <c r="AL75" s="4">
        <f t="shared" si="14"/>
        <v>0</v>
      </c>
      <c r="AM75" s="4">
        <f t="shared" si="14"/>
        <v>0</v>
      </c>
      <c r="AN75" s="4">
        <f t="shared" si="14"/>
        <v>0</v>
      </c>
      <c r="AO75" s="4">
        <f t="shared" si="14"/>
        <v>0</v>
      </c>
      <c r="AP75" s="4">
        <f t="shared" si="14"/>
        <v>0</v>
      </c>
    </row>
    <row r="76" spans="1:42">
      <c r="A76" s="4"/>
      <c r="B76" s="4" t="s">
        <v>632</v>
      </c>
      <c r="C76" s="4" t="s">
        <v>631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>
        <f t="shared" si="12"/>
        <v>0</v>
      </c>
      <c r="AE76" s="4">
        <f t="shared" si="15"/>
        <v>0</v>
      </c>
      <c r="AF76" s="4">
        <f t="shared" si="15"/>
        <v>0</v>
      </c>
      <c r="AG76" s="4">
        <f t="shared" si="15"/>
        <v>0</v>
      </c>
      <c r="AH76" s="4">
        <f t="shared" si="14"/>
        <v>0</v>
      </c>
      <c r="AI76" s="4">
        <f t="shared" si="14"/>
        <v>0</v>
      </c>
      <c r="AJ76" s="4">
        <f t="shared" si="14"/>
        <v>0</v>
      </c>
      <c r="AK76" s="4">
        <f t="shared" si="14"/>
        <v>0</v>
      </c>
      <c r="AL76" s="4">
        <f t="shared" si="14"/>
        <v>0</v>
      </c>
      <c r="AM76" s="4">
        <f t="shared" si="14"/>
        <v>0</v>
      </c>
      <c r="AN76" s="4">
        <f t="shared" si="14"/>
        <v>0</v>
      </c>
      <c r="AO76" s="4">
        <f t="shared" si="14"/>
        <v>0</v>
      </c>
      <c r="AP76" s="4">
        <f t="shared" si="14"/>
        <v>0</v>
      </c>
    </row>
    <row r="77" spans="1:42">
      <c r="A77" s="4"/>
      <c r="B77" s="4" t="s">
        <v>634</v>
      </c>
      <c r="C77" s="4" t="s">
        <v>633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>
        <f t="shared" si="12"/>
        <v>0</v>
      </c>
      <c r="AE77" s="4">
        <f t="shared" si="15"/>
        <v>0</v>
      </c>
      <c r="AF77" s="4">
        <f t="shared" si="15"/>
        <v>0</v>
      </c>
      <c r="AG77" s="4">
        <f t="shared" si="15"/>
        <v>0</v>
      </c>
      <c r="AH77" s="4">
        <f t="shared" si="14"/>
        <v>0</v>
      </c>
      <c r="AI77" s="4">
        <f t="shared" si="14"/>
        <v>0</v>
      </c>
      <c r="AJ77" s="4">
        <f t="shared" si="14"/>
        <v>0</v>
      </c>
      <c r="AK77" s="4">
        <f t="shared" si="14"/>
        <v>0</v>
      </c>
      <c r="AL77" s="4">
        <f t="shared" si="14"/>
        <v>0</v>
      </c>
      <c r="AM77" s="4">
        <f t="shared" si="14"/>
        <v>0</v>
      </c>
      <c r="AN77" s="4">
        <f t="shared" si="14"/>
        <v>0</v>
      </c>
      <c r="AO77" s="4">
        <f t="shared" si="14"/>
        <v>0</v>
      </c>
      <c r="AP77" s="4">
        <f t="shared" si="14"/>
        <v>0</v>
      </c>
    </row>
    <row r="78" spans="1:42">
      <c r="A78" s="4"/>
      <c r="B78" s="4" t="s">
        <v>636</v>
      </c>
      <c r="C78" s="4" t="s">
        <v>635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>
        <f t="shared" si="12"/>
        <v>0</v>
      </c>
      <c r="AE78" s="4">
        <f t="shared" si="15"/>
        <v>0</v>
      </c>
      <c r="AF78" s="4">
        <f t="shared" si="15"/>
        <v>0</v>
      </c>
      <c r="AG78" s="4">
        <f t="shared" si="15"/>
        <v>0</v>
      </c>
      <c r="AH78" s="4">
        <f t="shared" si="14"/>
        <v>0</v>
      </c>
      <c r="AI78" s="4">
        <f t="shared" si="14"/>
        <v>0</v>
      </c>
      <c r="AJ78" s="4">
        <f t="shared" si="14"/>
        <v>0</v>
      </c>
      <c r="AK78" s="4">
        <f t="shared" si="14"/>
        <v>0</v>
      </c>
      <c r="AL78" s="4">
        <f t="shared" si="14"/>
        <v>0</v>
      </c>
      <c r="AM78" s="4">
        <f t="shared" si="14"/>
        <v>0</v>
      </c>
      <c r="AN78" s="4">
        <f t="shared" si="14"/>
        <v>0</v>
      </c>
      <c r="AO78" s="4">
        <f t="shared" si="14"/>
        <v>0</v>
      </c>
      <c r="AP78" s="4">
        <f t="shared" si="14"/>
        <v>0</v>
      </c>
    </row>
    <row r="79" spans="1:42">
      <c r="A79" s="4"/>
      <c r="B79" s="4" t="s">
        <v>638</v>
      </c>
      <c r="C79" s="4" t="s">
        <v>637</v>
      </c>
      <c r="D79" s="4">
        <f>SUM(D80:D89)</f>
        <v>0</v>
      </c>
      <c r="E79" s="4">
        <f t="shared" ref="E79:P79" si="16">SUM(E80:E89)</f>
        <v>0</v>
      </c>
      <c r="F79" s="4">
        <f t="shared" si="16"/>
        <v>0</v>
      </c>
      <c r="G79" s="4">
        <f t="shared" si="16"/>
        <v>0</v>
      </c>
      <c r="H79" s="4">
        <f t="shared" si="16"/>
        <v>0</v>
      </c>
      <c r="I79" s="4">
        <f t="shared" si="16"/>
        <v>0</v>
      </c>
      <c r="J79" s="4">
        <f t="shared" si="16"/>
        <v>0</v>
      </c>
      <c r="K79" s="4">
        <f t="shared" si="16"/>
        <v>0</v>
      </c>
      <c r="L79" s="4">
        <f t="shared" si="16"/>
        <v>0</v>
      </c>
      <c r="M79" s="4">
        <f t="shared" si="16"/>
        <v>0</v>
      </c>
      <c r="N79" s="4">
        <f t="shared" si="16"/>
        <v>0</v>
      </c>
      <c r="O79" s="4">
        <f t="shared" si="16"/>
        <v>0</v>
      </c>
      <c r="P79" s="4">
        <f t="shared" si="16"/>
        <v>0</v>
      </c>
      <c r="Q79" s="4">
        <f>SUM(Q80:Q89)</f>
        <v>0</v>
      </c>
      <c r="R79" s="4">
        <f t="shared" ref="R79:AC79" si="17">SUM(R80:R89)</f>
        <v>0</v>
      </c>
      <c r="S79" s="4">
        <f t="shared" si="17"/>
        <v>0</v>
      </c>
      <c r="T79" s="4">
        <f t="shared" si="17"/>
        <v>0</v>
      </c>
      <c r="U79" s="4">
        <f t="shared" si="17"/>
        <v>0</v>
      </c>
      <c r="V79" s="4">
        <f t="shared" si="17"/>
        <v>0</v>
      </c>
      <c r="W79" s="4">
        <f t="shared" si="17"/>
        <v>0</v>
      </c>
      <c r="X79" s="4">
        <f t="shared" si="17"/>
        <v>0</v>
      </c>
      <c r="Y79" s="4">
        <f t="shared" si="17"/>
        <v>0</v>
      </c>
      <c r="Z79" s="4">
        <f t="shared" si="17"/>
        <v>0</v>
      </c>
      <c r="AA79" s="4">
        <f t="shared" si="17"/>
        <v>0</v>
      </c>
      <c r="AB79" s="4">
        <f t="shared" si="17"/>
        <v>0</v>
      </c>
      <c r="AC79" s="4">
        <f t="shared" si="17"/>
        <v>0</v>
      </c>
      <c r="AD79" s="4">
        <f t="shared" si="12"/>
        <v>0</v>
      </c>
      <c r="AE79" s="4">
        <f t="shared" si="15"/>
        <v>0</v>
      </c>
      <c r="AF79" s="4">
        <f t="shared" si="15"/>
        <v>0</v>
      </c>
      <c r="AG79" s="4">
        <f t="shared" si="15"/>
        <v>0</v>
      </c>
      <c r="AH79" s="4">
        <f t="shared" si="14"/>
        <v>0</v>
      </c>
      <c r="AI79" s="4">
        <f t="shared" si="14"/>
        <v>0</v>
      </c>
      <c r="AJ79" s="4">
        <f t="shared" si="14"/>
        <v>0</v>
      </c>
      <c r="AK79" s="4">
        <f t="shared" si="14"/>
        <v>0</v>
      </c>
      <c r="AL79" s="4">
        <f t="shared" si="14"/>
        <v>0</v>
      </c>
      <c r="AM79" s="4">
        <f t="shared" si="14"/>
        <v>0</v>
      </c>
      <c r="AN79" s="4">
        <f t="shared" si="14"/>
        <v>0</v>
      </c>
      <c r="AO79" s="4">
        <f t="shared" si="14"/>
        <v>0</v>
      </c>
      <c r="AP79" s="4">
        <f t="shared" si="14"/>
        <v>0</v>
      </c>
    </row>
    <row r="80" spans="1:42">
      <c r="A80" s="4"/>
      <c r="B80" s="4" t="s">
        <v>642</v>
      </c>
      <c r="C80" s="4" t="s">
        <v>641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>
        <f t="shared" si="12"/>
        <v>0</v>
      </c>
      <c r="AE80" s="4">
        <f t="shared" si="15"/>
        <v>0</v>
      </c>
      <c r="AF80" s="4">
        <f t="shared" si="15"/>
        <v>0</v>
      </c>
      <c r="AG80" s="4">
        <f t="shared" si="15"/>
        <v>0</v>
      </c>
      <c r="AH80" s="4">
        <f t="shared" si="14"/>
        <v>0</v>
      </c>
      <c r="AI80" s="4">
        <f t="shared" si="14"/>
        <v>0</v>
      </c>
      <c r="AJ80" s="4">
        <f t="shared" si="14"/>
        <v>0</v>
      </c>
      <c r="AK80" s="4">
        <f t="shared" si="14"/>
        <v>0</v>
      </c>
      <c r="AL80" s="4">
        <f t="shared" si="14"/>
        <v>0</v>
      </c>
      <c r="AM80" s="4">
        <f t="shared" si="14"/>
        <v>0</v>
      </c>
      <c r="AN80" s="4">
        <f t="shared" si="14"/>
        <v>0</v>
      </c>
      <c r="AO80" s="4">
        <f t="shared" si="14"/>
        <v>0</v>
      </c>
      <c r="AP80" s="4">
        <f t="shared" si="14"/>
        <v>0</v>
      </c>
    </row>
    <row r="81" spans="1:42">
      <c r="A81" s="4"/>
      <c r="B81" s="4" t="s">
        <v>644</v>
      </c>
      <c r="C81" s="4" t="s">
        <v>643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>
        <f t="shared" si="12"/>
        <v>0</v>
      </c>
      <c r="AE81" s="4">
        <f t="shared" si="15"/>
        <v>0</v>
      </c>
      <c r="AF81" s="4">
        <f t="shared" si="15"/>
        <v>0</v>
      </c>
      <c r="AG81" s="4">
        <f t="shared" si="15"/>
        <v>0</v>
      </c>
      <c r="AH81" s="4">
        <f t="shared" si="14"/>
        <v>0</v>
      </c>
      <c r="AI81" s="4">
        <f t="shared" si="14"/>
        <v>0</v>
      </c>
      <c r="AJ81" s="4">
        <f t="shared" si="14"/>
        <v>0</v>
      </c>
      <c r="AK81" s="4">
        <f t="shared" si="14"/>
        <v>0</v>
      </c>
      <c r="AL81" s="4">
        <f t="shared" si="14"/>
        <v>0</v>
      </c>
      <c r="AM81" s="4">
        <f t="shared" si="14"/>
        <v>0</v>
      </c>
      <c r="AN81" s="4">
        <f t="shared" si="14"/>
        <v>0</v>
      </c>
      <c r="AO81" s="4">
        <f t="shared" si="14"/>
        <v>0</v>
      </c>
      <c r="AP81" s="4">
        <f t="shared" si="14"/>
        <v>0</v>
      </c>
    </row>
    <row r="82" spans="1:42">
      <c r="A82" s="4"/>
      <c r="B82" s="4" t="s">
        <v>646</v>
      </c>
      <c r="C82" s="4" t="s">
        <v>645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>
        <f t="shared" si="12"/>
        <v>0</v>
      </c>
      <c r="AE82" s="4">
        <f t="shared" si="15"/>
        <v>0</v>
      </c>
      <c r="AF82" s="4">
        <f t="shared" si="15"/>
        <v>0</v>
      </c>
      <c r="AG82" s="4">
        <f t="shared" si="15"/>
        <v>0</v>
      </c>
      <c r="AH82" s="4">
        <f t="shared" si="14"/>
        <v>0</v>
      </c>
      <c r="AI82" s="4">
        <f t="shared" si="14"/>
        <v>0</v>
      </c>
      <c r="AJ82" s="4">
        <f t="shared" si="14"/>
        <v>0</v>
      </c>
      <c r="AK82" s="4">
        <f t="shared" si="14"/>
        <v>0</v>
      </c>
      <c r="AL82" s="4">
        <f t="shared" si="14"/>
        <v>0</v>
      </c>
      <c r="AM82" s="4">
        <f t="shared" si="14"/>
        <v>0</v>
      </c>
      <c r="AN82" s="4">
        <f t="shared" si="14"/>
        <v>0</v>
      </c>
      <c r="AO82" s="4">
        <f t="shared" si="14"/>
        <v>0</v>
      </c>
      <c r="AP82" s="4">
        <f t="shared" si="14"/>
        <v>0</v>
      </c>
    </row>
    <row r="83" spans="1:42">
      <c r="A83" s="4"/>
      <c r="B83" s="4" t="s">
        <v>652</v>
      </c>
      <c r="C83" s="4" t="s">
        <v>651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>
        <f t="shared" si="12"/>
        <v>0</v>
      </c>
      <c r="AE83" s="4">
        <f t="shared" si="15"/>
        <v>0</v>
      </c>
      <c r="AF83" s="4">
        <f t="shared" si="15"/>
        <v>0</v>
      </c>
      <c r="AG83" s="4">
        <f t="shared" si="15"/>
        <v>0</v>
      </c>
      <c r="AH83" s="4">
        <f t="shared" si="14"/>
        <v>0</v>
      </c>
      <c r="AI83" s="4">
        <f t="shared" si="14"/>
        <v>0</v>
      </c>
      <c r="AJ83" s="4">
        <f t="shared" si="14"/>
        <v>0</v>
      </c>
      <c r="AK83" s="4">
        <f t="shared" si="14"/>
        <v>0</v>
      </c>
      <c r="AL83" s="4">
        <f t="shared" si="14"/>
        <v>0</v>
      </c>
      <c r="AM83" s="4">
        <f t="shared" si="14"/>
        <v>0</v>
      </c>
      <c r="AN83" s="4">
        <f t="shared" si="14"/>
        <v>0</v>
      </c>
      <c r="AO83" s="4">
        <f t="shared" si="14"/>
        <v>0</v>
      </c>
      <c r="AP83" s="4">
        <f t="shared" si="14"/>
        <v>0</v>
      </c>
    </row>
    <row r="84" spans="1:42">
      <c r="A84" s="4"/>
      <c r="B84" s="4" t="s">
        <v>650</v>
      </c>
      <c r="C84" s="4" t="s">
        <v>649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>
        <f t="shared" si="12"/>
        <v>0</v>
      </c>
      <c r="AE84" s="4">
        <f t="shared" si="15"/>
        <v>0</v>
      </c>
      <c r="AF84" s="4">
        <f t="shared" si="15"/>
        <v>0</v>
      </c>
      <c r="AG84" s="4">
        <f t="shared" si="15"/>
        <v>0</v>
      </c>
      <c r="AH84" s="4">
        <f t="shared" si="14"/>
        <v>0</v>
      </c>
      <c r="AI84" s="4">
        <f t="shared" si="14"/>
        <v>0</v>
      </c>
      <c r="AJ84" s="4">
        <f t="shared" si="14"/>
        <v>0</v>
      </c>
      <c r="AK84" s="4">
        <f t="shared" ref="AK84:AP85" si="18">K84-X84</f>
        <v>0</v>
      </c>
      <c r="AL84" s="4">
        <f t="shared" si="18"/>
        <v>0</v>
      </c>
      <c r="AM84" s="4">
        <f t="shared" si="18"/>
        <v>0</v>
      </c>
      <c r="AN84" s="4">
        <f t="shared" si="18"/>
        <v>0</v>
      </c>
      <c r="AO84" s="4">
        <f t="shared" si="18"/>
        <v>0</v>
      </c>
      <c r="AP84" s="4">
        <f t="shared" si="18"/>
        <v>0</v>
      </c>
    </row>
    <row r="85" spans="1:42">
      <c r="A85" s="4"/>
      <c r="B85" s="4" t="s">
        <v>554</v>
      </c>
      <c r="C85" s="4" t="s">
        <v>553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>
        <f t="shared" si="12"/>
        <v>0</v>
      </c>
      <c r="AE85" s="4">
        <f t="shared" si="15"/>
        <v>0</v>
      </c>
      <c r="AF85" s="4">
        <f t="shared" si="15"/>
        <v>0</v>
      </c>
      <c r="AG85" s="4">
        <f t="shared" si="15"/>
        <v>0</v>
      </c>
      <c r="AH85" s="4">
        <f t="shared" si="15"/>
        <v>0</v>
      </c>
      <c r="AI85" s="4">
        <f t="shared" si="15"/>
        <v>0</v>
      </c>
      <c r="AJ85" s="4">
        <f t="shared" si="15"/>
        <v>0</v>
      </c>
      <c r="AK85" s="4">
        <f t="shared" si="18"/>
        <v>0</v>
      </c>
      <c r="AL85" s="4">
        <f t="shared" si="18"/>
        <v>0</v>
      </c>
      <c r="AM85" s="4">
        <f t="shared" si="18"/>
        <v>0</v>
      </c>
      <c r="AN85" s="4">
        <f t="shared" si="18"/>
        <v>0</v>
      </c>
      <c r="AO85" s="4">
        <f t="shared" si="18"/>
        <v>0</v>
      </c>
      <c r="AP85" s="4">
        <f t="shared" si="18"/>
        <v>0</v>
      </c>
    </row>
    <row r="86" spans="1:4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>
      <c r="A87" s="4" t="s">
        <v>671</v>
      </c>
      <c r="B87" s="4"/>
      <c r="C87" s="4"/>
      <c r="D87" s="4">
        <f>SUM(D88:D101)</f>
        <v>0</v>
      </c>
      <c r="E87" s="4">
        <f t="shared" ref="E87:P87" si="19">SUM(E88:E101)</f>
        <v>0</v>
      </c>
      <c r="F87" s="4">
        <f t="shared" si="19"/>
        <v>0</v>
      </c>
      <c r="G87" s="4">
        <f t="shared" si="19"/>
        <v>0</v>
      </c>
      <c r="H87" s="4">
        <f t="shared" si="19"/>
        <v>0</v>
      </c>
      <c r="I87" s="4">
        <f t="shared" si="19"/>
        <v>0</v>
      </c>
      <c r="J87" s="4">
        <f t="shared" si="19"/>
        <v>0</v>
      </c>
      <c r="K87" s="4">
        <f t="shared" si="19"/>
        <v>0</v>
      </c>
      <c r="L87" s="4">
        <f t="shared" si="19"/>
        <v>0</v>
      </c>
      <c r="M87" s="4">
        <f t="shared" si="19"/>
        <v>0</v>
      </c>
      <c r="N87" s="4">
        <f t="shared" si="19"/>
        <v>0</v>
      </c>
      <c r="O87" s="4">
        <f t="shared" si="19"/>
        <v>0</v>
      </c>
      <c r="P87" s="4">
        <f t="shared" si="19"/>
        <v>0</v>
      </c>
      <c r="Q87" s="4">
        <f>SUM(Q88:Q101)</f>
        <v>0</v>
      </c>
      <c r="R87" s="4">
        <f t="shared" ref="R87:AC87" si="20">SUM(R88:R101)</f>
        <v>0</v>
      </c>
      <c r="S87" s="4">
        <f t="shared" si="20"/>
        <v>0</v>
      </c>
      <c r="T87" s="4">
        <f t="shared" si="20"/>
        <v>0</v>
      </c>
      <c r="U87" s="4">
        <f t="shared" si="20"/>
        <v>0</v>
      </c>
      <c r="V87" s="4">
        <f t="shared" si="20"/>
        <v>0</v>
      </c>
      <c r="W87" s="4">
        <f t="shared" si="20"/>
        <v>0</v>
      </c>
      <c r="X87" s="4">
        <f t="shared" si="20"/>
        <v>0</v>
      </c>
      <c r="Y87" s="4">
        <f t="shared" si="20"/>
        <v>0</v>
      </c>
      <c r="Z87" s="4">
        <f t="shared" si="20"/>
        <v>0</v>
      </c>
      <c r="AA87" s="4">
        <f t="shared" si="20"/>
        <v>0</v>
      </c>
      <c r="AB87" s="4">
        <f t="shared" si="20"/>
        <v>0</v>
      </c>
      <c r="AC87" s="4">
        <f t="shared" si="20"/>
        <v>0</v>
      </c>
      <c r="AD87" s="4">
        <f>SUM(AD88:AD101)</f>
        <v>0</v>
      </c>
      <c r="AE87" s="4">
        <f t="shared" ref="AE87:AP87" si="21">SUM(AE88:AE101)</f>
        <v>0</v>
      </c>
      <c r="AF87" s="4">
        <f t="shared" si="21"/>
        <v>0</v>
      </c>
      <c r="AG87" s="4">
        <f t="shared" si="21"/>
        <v>0</v>
      </c>
      <c r="AH87" s="4">
        <f t="shared" si="21"/>
        <v>0</v>
      </c>
      <c r="AI87" s="4">
        <f t="shared" si="21"/>
        <v>0</v>
      </c>
      <c r="AJ87" s="4">
        <f t="shared" si="21"/>
        <v>0</v>
      </c>
      <c r="AK87" s="4">
        <f t="shared" si="21"/>
        <v>0</v>
      </c>
      <c r="AL87" s="4">
        <f t="shared" si="21"/>
        <v>0</v>
      </c>
      <c r="AM87" s="4">
        <f t="shared" si="21"/>
        <v>0</v>
      </c>
      <c r="AN87" s="4">
        <f t="shared" si="21"/>
        <v>0</v>
      </c>
      <c r="AO87" s="4">
        <f t="shared" si="21"/>
        <v>0</v>
      </c>
      <c r="AP87" s="4">
        <f t="shared" si="21"/>
        <v>0</v>
      </c>
    </row>
    <row r="88" spans="1:42">
      <c r="A88" s="4">
        <v>1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>
      <c r="A89" s="4">
        <v>2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>
      <c r="A90" s="4">
        <v>3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>
      <c r="A91" s="4">
        <v>4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>
      <c r="A92" s="4">
        <v>5</v>
      </c>
      <c r="B92" s="4"/>
      <c r="C92" s="4"/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>
      <c r="A93" s="4">
        <v>6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>
      <c r="A94" s="4">
        <v>7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>
      <c r="A95" s="4">
        <v>8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>
      <c r="A96" s="4">
        <v>9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>
      <c r="A97" s="4">
        <v>10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>
      <c r="A98" s="4">
        <v>11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>
      <c r="A99" s="4">
        <v>12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>
      <c r="A100" s="4">
        <v>13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>
      <c r="A101" s="4">
        <v>14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>
      <c r="A102" s="4">
        <v>15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>
      <c r="A103" s="4">
        <v>16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>
      <c r="A104" s="4" t="s">
        <v>672</v>
      </c>
      <c r="B104" s="4"/>
      <c r="C104" s="4"/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</row>
    <row r="105" spans="1:42">
      <c r="A105" s="4">
        <v>1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1:42">
      <c r="A106" s="4">
        <v>2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spans="1:42">
      <c r="A107" s="4">
        <v>3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spans="1:42">
      <c r="A108" s="4">
        <v>4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spans="1:42">
      <c r="A109" s="4">
        <v>5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spans="1:42">
      <c r="A110" s="4">
        <v>6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spans="1:42">
      <c r="A111" s="4">
        <v>7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spans="1:42">
      <c r="A112" s="4">
        <v>8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spans="1:42">
      <c r="A113" s="4">
        <v>9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spans="1:42">
      <c r="A114" s="4">
        <v>10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spans="1:4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 spans="1:42">
      <c r="A116" s="4" t="s">
        <v>673</v>
      </c>
      <c r="B116" s="4"/>
      <c r="C116" s="4"/>
      <c r="D116" s="4">
        <f t="shared" ref="D116:AP116" si="22">SUM(D117:D130)</f>
        <v>0</v>
      </c>
      <c r="E116" s="4">
        <f t="shared" si="22"/>
        <v>0</v>
      </c>
      <c r="F116" s="4">
        <f t="shared" si="22"/>
        <v>0</v>
      </c>
      <c r="G116" s="4">
        <f t="shared" si="22"/>
        <v>0</v>
      </c>
      <c r="H116" s="4">
        <f t="shared" si="22"/>
        <v>0</v>
      </c>
      <c r="I116" s="4">
        <f t="shared" si="22"/>
        <v>0</v>
      </c>
      <c r="J116" s="4">
        <f t="shared" si="22"/>
        <v>0</v>
      </c>
      <c r="K116" s="4">
        <f t="shared" si="22"/>
        <v>0</v>
      </c>
      <c r="L116" s="4">
        <f t="shared" si="22"/>
        <v>0</v>
      </c>
      <c r="M116" s="4">
        <f t="shared" si="22"/>
        <v>0</v>
      </c>
      <c r="N116" s="4">
        <f t="shared" si="22"/>
        <v>0</v>
      </c>
      <c r="O116" s="4">
        <f t="shared" si="22"/>
        <v>0</v>
      </c>
      <c r="P116" s="4">
        <f t="shared" si="22"/>
        <v>0</v>
      </c>
      <c r="Q116" s="4">
        <f t="shared" si="22"/>
        <v>0</v>
      </c>
      <c r="R116" s="4">
        <f t="shared" si="22"/>
        <v>0</v>
      </c>
      <c r="S116" s="4">
        <f t="shared" si="22"/>
        <v>0</v>
      </c>
      <c r="T116" s="4">
        <f t="shared" si="22"/>
        <v>0</v>
      </c>
      <c r="U116" s="4">
        <f t="shared" si="22"/>
        <v>0</v>
      </c>
      <c r="V116" s="4">
        <f t="shared" si="22"/>
        <v>0</v>
      </c>
      <c r="W116" s="4">
        <f t="shared" si="22"/>
        <v>0</v>
      </c>
      <c r="X116" s="4">
        <f t="shared" si="22"/>
        <v>0</v>
      </c>
      <c r="Y116" s="4">
        <f t="shared" si="22"/>
        <v>0</v>
      </c>
      <c r="Z116" s="4">
        <f t="shared" si="22"/>
        <v>0</v>
      </c>
      <c r="AA116" s="4">
        <f t="shared" si="22"/>
        <v>0</v>
      </c>
      <c r="AB116" s="4">
        <f t="shared" si="22"/>
        <v>0</v>
      </c>
      <c r="AC116" s="4">
        <f t="shared" si="22"/>
        <v>0</v>
      </c>
      <c r="AD116" s="4">
        <f t="shared" si="22"/>
        <v>0</v>
      </c>
      <c r="AE116" s="4">
        <f t="shared" si="22"/>
        <v>0</v>
      </c>
      <c r="AF116" s="4">
        <f t="shared" si="22"/>
        <v>0</v>
      </c>
      <c r="AG116" s="4">
        <f t="shared" si="22"/>
        <v>0</v>
      </c>
      <c r="AH116" s="4">
        <f t="shared" si="22"/>
        <v>0</v>
      </c>
      <c r="AI116" s="4">
        <f t="shared" si="22"/>
        <v>0</v>
      </c>
      <c r="AJ116" s="4">
        <f t="shared" si="22"/>
        <v>0</v>
      </c>
      <c r="AK116" s="4">
        <f t="shared" si="22"/>
        <v>0</v>
      </c>
      <c r="AL116" s="4">
        <f t="shared" si="22"/>
        <v>0</v>
      </c>
      <c r="AM116" s="4">
        <f t="shared" si="22"/>
        <v>0</v>
      </c>
      <c r="AN116" s="4">
        <f t="shared" si="22"/>
        <v>0</v>
      </c>
      <c r="AO116" s="4">
        <f t="shared" si="22"/>
        <v>0</v>
      </c>
      <c r="AP116" s="4">
        <f t="shared" si="22"/>
        <v>0</v>
      </c>
    </row>
    <row r="117" spans="1:42">
      <c r="A117" s="4"/>
      <c r="B117" s="4" t="s">
        <v>540</v>
      </c>
      <c r="C117" s="4" t="s">
        <v>539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>
        <f t="shared" ref="AD117:AD130" si="23">SUM(AE117:AP117)</f>
        <v>0</v>
      </c>
      <c r="AE117" s="4">
        <f t="shared" ref="AE117:AP130" si="24">E117-R117</f>
        <v>0</v>
      </c>
      <c r="AF117" s="4">
        <f t="shared" si="24"/>
        <v>0</v>
      </c>
      <c r="AG117" s="4">
        <f t="shared" si="24"/>
        <v>0</v>
      </c>
      <c r="AH117" s="4">
        <f t="shared" si="24"/>
        <v>0</v>
      </c>
      <c r="AI117" s="4">
        <f t="shared" si="24"/>
        <v>0</v>
      </c>
      <c r="AJ117" s="4">
        <f t="shared" si="24"/>
        <v>0</v>
      </c>
      <c r="AK117" s="4">
        <f t="shared" si="24"/>
        <v>0</v>
      </c>
      <c r="AL117" s="4">
        <f t="shared" si="24"/>
        <v>0</v>
      </c>
      <c r="AM117" s="4">
        <f t="shared" si="24"/>
        <v>0</v>
      </c>
      <c r="AN117" s="4">
        <f t="shared" si="24"/>
        <v>0</v>
      </c>
      <c r="AO117" s="4">
        <f t="shared" si="24"/>
        <v>0</v>
      </c>
      <c r="AP117" s="4">
        <f t="shared" si="24"/>
        <v>0</v>
      </c>
    </row>
    <row r="118" spans="1:42">
      <c r="A118" s="4"/>
      <c r="B118" s="4" t="s">
        <v>542</v>
      </c>
      <c r="C118" s="4" t="s">
        <v>541</v>
      </c>
      <c r="D118" s="4">
        <f>D104+D92+D79+D8</f>
        <v>0</v>
      </c>
      <c r="E118" s="4">
        <f t="shared" ref="E118:P118" si="25">E104+E92+E79+E8</f>
        <v>0</v>
      </c>
      <c r="F118" s="4">
        <f t="shared" si="25"/>
        <v>0</v>
      </c>
      <c r="G118" s="4">
        <f t="shared" si="25"/>
        <v>0</v>
      </c>
      <c r="H118" s="4">
        <f t="shared" si="25"/>
        <v>0</v>
      </c>
      <c r="I118" s="4">
        <f t="shared" si="25"/>
        <v>0</v>
      </c>
      <c r="J118" s="4">
        <f t="shared" si="25"/>
        <v>0</v>
      </c>
      <c r="K118" s="4">
        <f t="shared" si="25"/>
        <v>0</v>
      </c>
      <c r="L118" s="4">
        <f t="shared" si="25"/>
        <v>0</v>
      </c>
      <c r="M118" s="4">
        <f t="shared" si="25"/>
        <v>0</v>
      </c>
      <c r="N118" s="4">
        <f t="shared" si="25"/>
        <v>0</v>
      </c>
      <c r="O118" s="4">
        <f t="shared" si="25"/>
        <v>0</v>
      </c>
      <c r="P118" s="4">
        <f t="shared" si="25"/>
        <v>0</v>
      </c>
      <c r="Q118" s="4">
        <f>Q104+Q92+Q79+Q8</f>
        <v>0</v>
      </c>
      <c r="R118" s="4">
        <f t="shared" ref="R118:AC118" si="26">R104+R92+R79+R8</f>
        <v>0</v>
      </c>
      <c r="S118" s="4">
        <f t="shared" si="26"/>
        <v>0</v>
      </c>
      <c r="T118" s="4">
        <f t="shared" si="26"/>
        <v>0</v>
      </c>
      <c r="U118" s="4">
        <f t="shared" si="26"/>
        <v>0</v>
      </c>
      <c r="V118" s="4">
        <f t="shared" si="26"/>
        <v>0</v>
      </c>
      <c r="W118" s="4">
        <f t="shared" si="26"/>
        <v>0</v>
      </c>
      <c r="X118" s="4">
        <f t="shared" si="26"/>
        <v>0</v>
      </c>
      <c r="Y118" s="4">
        <f t="shared" si="26"/>
        <v>0</v>
      </c>
      <c r="Z118" s="4">
        <f t="shared" si="26"/>
        <v>0</v>
      </c>
      <c r="AA118" s="4">
        <f t="shared" si="26"/>
        <v>0</v>
      </c>
      <c r="AB118" s="4">
        <f t="shared" si="26"/>
        <v>0</v>
      </c>
      <c r="AC118" s="4">
        <f t="shared" si="26"/>
        <v>0</v>
      </c>
      <c r="AD118" s="4">
        <f t="shared" si="23"/>
        <v>0</v>
      </c>
      <c r="AE118" s="4">
        <f t="shared" si="24"/>
        <v>0</v>
      </c>
      <c r="AF118" s="4">
        <f t="shared" si="24"/>
        <v>0</v>
      </c>
      <c r="AG118" s="4">
        <f t="shared" si="24"/>
        <v>0</v>
      </c>
      <c r="AH118" s="4">
        <f t="shared" si="24"/>
        <v>0</v>
      </c>
      <c r="AI118" s="4">
        <f t="shared" si="24"/>
        <v>0</v>
      </c>
      <c r="AJ118" s="4">
        <f t="shared" si="24"/>
        <v>0</v>
      </c>
      <c r="AK118" s="4">
        <f t="shared" si="24"/>
        <v>0</v>
      </c>
      <c r="AL118" s="4">
        <f t="shared" si="24"/>
        <v>0</v>
      </c>
      <c r="AM118" s="4">
        <f t="shared" si="24"/>
        <v>0</v>
      </c>
      <c r="AN118" s="4">
        <f t="shared" si="24"/>
        <v>0</v>
      </c>
      <c r="AO118" s="4">
        <f t="shared" si="24"/>
        <v>0</v>
      </c>
      <c r="AP118" s="4">
        <f t="shared" si="24"/>
        <v>0</v>
      </c>
    </row>
    <row r="119" spans="1:42">
      <c r="A119" s="4"/>
      <c r="B119" s="4" t="s">
        <v>544</v>
      </c>
      <c r="C119" s="4" t="s">
        <v>543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>
        <f t="shared" si="23"/>
        <v>0</v>
      </c>
      <c r="AE119" s="4">
        <f t="shared" si="24"/>
        <v>0</v>
      </c>
      <c r="AF119" s="4">
        <f t="shared" si="24"/>
        <v>0</v>
      </c>
      <c r="AG119" s="4">
        <f t="shared" si="24"/>
        <v>0</v>
      </c>
      <c r="AH119" s="4">
        <f t="shared" si="24"/>
        <v>0</v>
      </c>
      <c r="AI119" s="4">
        <f t="shared" si="24"/>
        <v>0</v>
      </c>
      <c r="AJ119" s="4">
        <f t="shared" si="24"/>
        <v>0</v>
      </c>
      <c r="AK119" s="4">
        <f t="shared" si="24"/>
        <v>0</v>
      </c>
      <c r="AL119" s="4">
        <f t="shared" si="24"/>
        <v>0</v>
      </c>
      <c r="AM119" s="4">
        <f t="shared" si="24"/>
        <v>0</v>
      </c>
      <c r="AN119" s="4">
        <f t="shared" si="24"/>
        <v>0</v>
      </c>
      <c r="AO119" s="4">
        <f t="shared" si="24"/>
        <v>0</v>
      </c>
      <c r="AP119" s="4">
        <f t="shared" si="24"/>
        <v>0</v>
      </c>
    </row>
    <row r="120" spans="1:42">
      <c r="A120" s="4"/>
      <c r="B120" s="4" t="s">
        <v>548</v>
      </c>
      <c r="C120" s="4" t="s">
        <v>547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>
        <f t="shared" si="23"/>
        <v>0</v>
      </c>
      <c r="AE120" s="4">
        <f t="shared" si="24"/>
        <v>0</v>
      </c>
      <c r="AF120" s="4">
        <f t="shared" si="24"/>
        <v>0</v>
      </c>
      <c r="AG120" s="4">
        <f t="shared" si="24"/>
        <v>0</v>
      </c>
      <c r="AH120" s="4">
        <f t="shared" si="24"/>
        <v>0</v>
      </c>
      <c r="AI120" s="4">
        <f t="shared" si="24"/>
        <v>0</v>
      </c>
      <c r="AJ120" s="4">
        <f t="shared" si="24"/>
        <v>0</v>
      </c>
      <c r="AK120" s="4">
        <f t="shared" si="24"/>
        <v>0</v>
      </c>
      <c r="AL120" s="4">
        <f t="shared" si="24"/>
        <v>0</v>
      </c>
      <c r="AM120" s="4">
        <f t="shared" si="24"/>
        <v>0</v>
      </c>
      <c r="AN120" s="4">
        <f t="shared" si="24"/>
        <v>0</v>
      </c>
      <c r="AO120" s="4">
        <f t="shared" si="24"/>
        <v>0</v>
      </c>
      <c r="AP120" s="4">
        <f t="shared" si="24"/>
        <v>0</v>
      </c>
    </row>
    <row r="121" spans="1:42">
      <c r="A121" s="4"/>
      <c r="B121" s="4" t="s">
        <v>558</v>
      </c>
      <c r="C121" s="4" t="s">
        <v>557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>
        <f t="shared" si="23"/>
        <v>0</v>
      </c>
      <c r="AE121" s="4">
        <f t="shared" si="24"/>
        <v>0</v>
      </c>
      <c r="AF121" s="4">
        <f t="shared" si="24"/>
        <v>0</v>
      </c>
      <c r="AG121" s="4">
        <f t="shared" si="24"/>
        <v>0</v>
      </c>
      <c r="AH121" s="4">
        <f t="shared" si="24"/>
        <v>0</v>
      </c>
      <c r="AI121" s="4">
        <f t="shared" si="24"/>
        <v>0</v>
      </c>
      <c r="AJ121" s="4">
        <f t="shared" si="24"/>
        <v>0</v>
      </c>
      <c r="AK121" s="4">
        <f t="shared" si="24"/>
        <v>0</v>
      </c>
      <c r="AL121" s="4">
        <f t="shared" si="24"/>
        <v>0</v>
      </c>
      <c r="AM121" s="4">
        <f t="shared" si="24"/>
        <v>0</v>
      </c>
      <c r="AN121" s="4">
        <f t="shared" si="24"/>
        <v>0</v>
      </c>
      <c r="AO121" s="4">
        <f t="shared" si="24"/>
        <v>0</v>
      </c>
      <c r="AP121" s="4">
        <f t="shared" si="24"/>
        <v>0</v>
      </c>
    </row>
    <row r="122" spans="1:42">
      <c r="A122" s="4"/>
      <c r="B122" s="4" t="s">
        <v>560</v>
      </c>
      <c r="C122" s="4" t="s">
        <v>559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>
        <f t="shared" si="23"/>
        <v>0</v>
      </c>
      <c r="AE122" s="4">
        <f t="shared" si="24"/>
        <v>0</v>
      </c>
      <c r="AF122" s="4">
        <f t="shared" si="24"/>
        <v>0</v>
      </c>
      <c r="AG122" s="4">
        <f t="shared" si="24"/>
        <v>0</v>
      </c>
      <c r="AH122" s="4">
        <f t="shared" si="24"/>
        <v>0</v>
      </c>
      <c r="AI122" s="4">
        <f t="shared" si="24"/>
        <v>0</v>
      </c>
      <c r="AJ122" s="4">
        <f t="shared" si="24"/>
        <v>0</v>
      </c>
      <c r="AK122" s="4">
        <f t="shared" si="24"/>
        <v>0</v>
      </c>
      <c r="AL122" s="4">
        <f t="shared" si="24"/>
        <v>0</v>
      </c>
      <c r="AM122" s="4">
        <f t="shared" si="24"/>
        <v>0</v>
      </c>
      <c r="AN122" s="4">
        <f t="shared" si="24"/>
        <v>0</v>
      </c>
      <c r="AO122" s="4">
        <f t="shared" si="24"/>
        <v>0</v>
      </c>
      <c r="AP122" s="4">
        <f t="shared" si="24"/>
        <v>0</v>
      </c>
    </row>
    <row r="123" spans="1:42">
      <c r="A123" s="4"/>
      <c r="B123" s="4" t="s">
        <v>568</v>
      </c>
      <c r="C123" s="4" t="s">
        <v>567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>
        <f t="shared" si="23"/>
        <v>0</v>
      </c>
      <c r="AE123" s="4">
        <f t="shared" si="24"/>
        <v>0</v>
      </c>
      <c r="AF123" s="4">
        <f t="shared" si="24"/>
        <v>0</v>
      </c>
      <c r="AG123" s="4">
        <f t="shared" si="24"/>
        <v>0</v>
      </c>
      <c r="AH123" s="4">
        <f t="shared" si="24"/>
        <v>0</v>
      </c>
      <c r="AI123" s="4">
        <f t="shared" si="24"/>
        <v>0</v>
      </c>
      <c r="AJ123" s="4">
        <f t="shared" si="24"/>
        <v>0</v>
      </c>
      <c r="AK123" s="4">
        <f t="shared" si="24"/>
        <v>0</v>
      </c>
      <c r="AL123" s="4">
        <f t="shared" si="24"/>
        <v>0</v>
      </c>
      <c r="AM123" s="4">
        <f t="shared" si="24"/>
        <v>0</v>
      </c>
      <c r="AN123" s="4">
        <f t="shared" si="24"/>
        <v>0</v>
      </c>
      <c r="AO123" s="4">
        <f t="shared" si="24"/>
        <v>0</v>
      </c>
      <c r="AP123" s="4">
        <f t="shared" si="24"/>
        <v>0</v>
      </c>
    </row>
    <row r="124" spans="1:42">
      <c r="A124" s="4"/>
      <c r="B124" s="4" t="s">
        <v>610</v>
      </c>
      <c r="C124" s="4" t="s">
        <v>609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>
        <f t="shared" si="23"/>
        <v>0</v>
      </c>
      <c r="AE124" s="4">
        <f t="shared" si="24"/>
        <v>0</v>
      </c>
      <c r="AF124" s="4">
        <f t="shared" si="24"/>
        <v>0</v>
      </c>
      <c r="AG124" s="4">
        <f t="shared" si="24"/>
        <v>0</v>
      </c>
      <c r="AH124" s="4">
        <f t="shared" si="24"/>
        <v>0</v>
      </c>
      <c r="AI124" s="4">
        <f t="shared" si="24"/>
        <v>0</v>
      </c>
      <c r="AJ124" s="4">
        <f t="shared" si="24"/>
        <v>0</v>
      </c>
      <c r="AK124" s="4">
        <f t="shared" si="24"/>
        <v>0</v>
      </c>
      <c r="AL124" s="4">
        <f t="shared" si="24"/>
        <v>0</v>
      </c>
      <c r="AM124" s="4">
        <f t="shared" si="24"/>
        <v>0</v>
      </c>
      <c r="AN124" s="4">
        <f t="shared" si="24"/>
        <v>0</v>
      </c>
      <c r="AO124" s="4">
        <f t="shared" si="24"/>
        <v>0</v>
      </c>
      <c r="AP124" s="4">
        <f t="shared" si="24"/>
        <v>0</v>
      </c>
    </row>
    <row r="125" spans="1:42">
      <c r="A125" s="4"/>
      <c r="B125" s="4" t="s">
        <v>612</v>
      </c>
      <c r="C125" s="4" t="s">
        <v>611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>
        <f t="shared" si="23"/>
        <v>0</v>
      </c>
      <c r="AE125" s="4">
        <f t="shared" si="24"/>
        <v>0</v>
      </c>
      <c r="AF125" s="4">
        <f t="shared" si="24"/>
        <v>0</v>
      </c>
      <c r="AG125" s="4">
        <f t="shared" si="24"/>
        <v>0</v>
      </c>
      <c r="AH125" s="4">
        <f t="shared" si="24"/>
        <v>0</v>
      </c>
      <c r="AI125" s="4">
        <f t="shared" si="24"/>
        <v>0</v>
      </c>
      <c r="AJ125" s="4">
        <f t="shared" si="24"/>
        <v>0</v>
      </c>
      <c r="AK125" s="4">
        <f t="shared" si="24"/>
        <v>0</v>
      </c>
      <c r="AL125" s="4">
        <f t="shared" si="24"/>
        <v>0</v>
      </c>
      <c r="AM125" s="4">
        <f t="shared" si="24"/>
        <v>0</v>
      </c>
      <c r="AN125" s="4">
        <f t="shared" si="24"/>
        <v>0</v>
      </c>
      <c r="AO125" s="4">
        <f t="shared" si="24"/>
        <v>0</v>
      </c>
      <c r="AP125" s="4">
        <f t="shared" si="24"/>
        <v>0</v>
      </c>
    </row>
    <row r="126" spans="1:42">
      <c r="A126" s="4"/>
      <c r="B126" s="4" t="s">
        <v>614</v>
      </c>
      <c r="C126" s="4" t="s">
        <v>613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>
        <f t="shared" si="23"/>
        <v>0</v>
      </c>
      <c r="AE126" s="4">
        <f t="shared" si="24"/>
        <v>0</v>
      </c>
      <c r="AF126" s="4">
        <f t="shared" si="24"/>
        <v>0</v>
      </c>
      <c r="AG126" s="4">
        <f t="shared" si="24"/>
        <v>0</v>
      </c>
      <c r="AH126" s="4">
        <f t="shared" si="24"/>
        <v>0</v>
      </c>
      <c r="AI126" s="4">
        <f t="shared" si="24"/>
        <v>0</v>
      </c>
      <c r="AJ126" s="4">
        <f t="shared" si="24"/>
        <v>0</v>
      </c>
      <c r="AK126" s="4">
        <f t="shared" si="24"/>
        <v>0</v>
      </c>
      <c r="AL126" s="4">
        <f t="shared" si="24"/>
        <v>0</v>
      </c>
      <c r="AM126" s="4">
        <f t="shared" si="24"/>
        <v>0</v>
      </c>
      <c r="AN126" s="4">
        <f t="shared" si="24"/>
        <v>0</v>
      </c>
      <c r="AO126" s="4">
        <f t="shared" si="24"/>
        <v>0</v>
      </c>
      <c r="AP126" s="4">
        <f t="shared" si="24"/>
        <v>0</v>
      </c>
    </row>
    <row r="127" spans="1:42">
      <c r="A127" s="4"/>
      <c r="B127" s="4" t="s">
        <v>616</v>
      </c>
      <c r="C127" s="4" t="s">
        <v>615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>
        <f t="shared" si="23"/>
        <v>0</v>
      </c>
      <c r="AE127" s="4">
        <f t="shared" si="24"/>
        <v>0</v>
      </c>
      <c r="AF127" s="4">
        <f t="shared" si="24"/>
        <v>0</v>
      </c>
      <c r="AG127" s="4">
        <f t="shared" si="24"/>
        <v>0</v>
      </c>
      <c r="AH127" s="4">
        <f t="shared" si="24"/>
        <v>0</v>
      </c>
      <c r="AI127" s="4">
        <f t="shared" si="24"/>
        <v>0</v>
      </c>
      <c r="AJ127" s="4">
        <f t="shared" si="24"/>
        <v>0</v>
      </c>
      <c r="AK127" s="4">
        <f t="shared" si="24"/>
        <v>0</v>
      </c>
      <c r="AL127" s="4">
        <f t="shared" si="24"/>
        <v>0</v>
      </c>
      <c r="AM127" s="4">
        <f t="shared" si="24"/>
        <v>0</v>
      </c>
      <c r="AN127" s="4">
        <f t="shared" si="24"/>
        <v>0</v>
      </c>
      <c r="AO127" s="4">
        <f t="shared" si="24"/>
        <v>0</v>
      </c>
      <c r="AP127" s="4">
        <f t="shared" si="24"/>
        <v>0</v>
      </c>
    </row>
    <row r="128" spans="1:42">
      <c r="A128" s="4"/>
      <c r="B128" s="4" t="s">
        <v>640</v>
      </c>
      <c r="C128" s="4" t="s">
        <v>639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>
        <f t="shared" si="23"/>
        <v>0</v>
      </c>
      <c r="AE128" s="4">
        <f t="shared" si="24"/>
        <v>0</v>
      </c>
      <c r="AF128" s="4">
        <f t="shared" si="24"/>
        <v>0</v>
      </c>
      <c r="AG128" s="4">
        <f t="shared" si="24"/>
        <v>0</v>
      </c>
      <c r="AH128" s="4">
        <f t="shared" si="24"/>
        <v>0</v>
      </c>
      <c r="AI128" s="4">
        <f t="shared" si="24"/>
        <v>0</v>
      </c>
      <c r="AJ128" s="4">
        <f t="shared" si="24"/>
        <v>0</v>
      </c>
      <c r="AK128" s="4">
        <f t="shared" si="24"/>
        <v>0</v>
      </c>
      <c r="AL128" s="4">
        <f t="shared" si="24"/>
        <v>0</v>
      </c>
      <c r="AM128" s="4">
        <f t="shared" si="24"/>
        <v>0</v>
      </c>
      <c r="AN128" s="4">
        <f t="shared" si="24"/>
        <v>0</v>
      </c>
      <c r="AO128" s="4">
        <f t="shared" si="24"/>
        <v>0</v>
      </c>
      <c r="AP128" s="4">
        <f t="shared" si="24"/>
        <v>0</v>
      </c>
    </row>
    <row r="129" spans="1:42">
      <c r="A129" s="4"/>
      <c r="B129" s="4" t="s">
        <v>572</v>
      </c>
      <c r="C129" s="4" t="s">
        <v>571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>
        <f t="shared" si="23"/>
        <v>0</v>
      </c>
      <c r="AE129" s="4">
        <f t="shared" si="24"/>
        <v>0</v>
      </c>
      <c r="AF129" s="4">
        <f t="shared" si="24"/>
        <v>0</v>
      </c>
      <c r="AG129" s="4">
        <f t="shared" si="24"/>
        <v>0</v>
      </c>
      <c r="AH129" s="4">
        <f t="shared" si="24"/>
        <v>0</v>
      </c>
      <c r="AI129" s="4">
        <f t="shared" si="24"/>
        <v>0</v>
      </c>
      <c r="AJ129" s="4">
        <f t="shared" si="24"/>
        <v>0</v>
      </c>
      <c r="AK129" s="4">
        <f t="shared" si="24"/>
        <v>0</v>
      </c>
      <c r="AL129" s="4">
        <f t="shared" si="24"/>
        <v>0</v>
      </c>
      <c r="AM129" s="4">
        <f t="shared" si="24"/>
        <v>0</v>
      </c>
      <c r="AN129" s="4">
        <f t="shared" si="24"/>
        <v>0</v>
      </c>
      <c r="AO129" s="4">
        <f t="shared" si="24"/>
        <v>0</v>
      </c>
      <c r="AP129" s="4">
        <f t="shared" si="24"/>
        <v>0</v>
      </c>
    </row>
    <row r="130" spans="1:42">
      <c r="A130" s="4"/>
      <c r="B130" s="4" t="s">
        <v>681</v>
      </c>
      <c r="C130" s="4" t="s">
        <v>682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>
        <f t="shared" si="23"/>
        <v>0</v>
      </c>
      <c r="AE130" s="4">
        <f t="shared" si="24"/>
        <v>0</v>
      </c>
      <c r="AF130" s="4">
        <f t="shared" si="24"/>
        <v>0</v>
      </c>
      <c r="AG130" s="4">
        <f t="shared" si="24"/>
        <v>0</v>
      </c>
      <c r="AH130" s="4">
        <f t="shared" si="24"/>
        <v>0</v>
      </c>
      <c r="AI130" s="4">
        <f t="shared" si="24"/>
        <v>0</v>
      </c>
      <c r="AJ130" s="4">
        <f t="shared" si="24"/>
        <v>0</v>
      </c>
      <c r="AK130" s="4">
        <f t="shared" si="24"/>
        <v>0</v>
      </c>
      <c r="AL130" s="4">
        <f t="shared" si="24"/>
        <v>0</v>
      </c>
      <c r="AM130" s="4">
        <f t="shared" si="24"/>
        <v>0</v>
      </c>
      <c r="AN130" s="4">
        <f t="shared" si="24"/>
        <v>0</v>
      </c>
      <c r="AO130" s="4">
        <f t="shared" si="24"/>
        <v>0</v>
      </c>
      <c r="AP130" s="4">
        <f t="shared" si="24"/>
        <v>0</v>
      </c>
    </row>
    <row r="131" spans="1:42">
      <c r="A131" s="4" t="s">
        <v>676</v>
      </c>
      <c r="B131" s="4"/>
      <c r="C131" s="4"/>
      <c r="D131" s="4">
        <f>SUM(E131:P131)</f>
        <v>0</v>
      </c>
      <c r="E131" s="4">
        <f t="shared" ref="E131:P131" si="27">E116+E104+E87+E8</f>
        <v>0</v>
      </c>
      <c r="F131" s="4">
        <f t="shared" si="27"/>
        <v>0</v>
      </c>
      <c r="G131" s="4">
        <f t="shared" si="27"/>
        <v>0</v>
      </c>
      <c r="H131" s="4">
        <f t="shared" si="27"/>
        <v>0</v>
      </c>
      <c r="I131" s="4">
        <f t="shared" si="27"/>
        <v>0</v>
      </c>
      <c r="J131" s="4">
        <f t="shared" si="27"/>
        <v>0</v>
      </c>
      <c r="K131" s="4">
        <f t="shared" si="27"/>
        <v>0</v>
      </c>
      <c r="L131" s="4">
        <f t="shared" si="27"/>
        <v>0</v>
      </c>
      <c r="M131" s="4">
        <f t="shared" si="27"/>
        <v>0</v>
      </c>
      <c r="N131" s="4">
        <f t="shared" si="27"/>
        <v>0</v>
      </c>
      <c r="O131" s="4">
        <f t="shared" si="27"/>
        <v>0</v>
      </c>
      <c r="P131" s="4">
        <f t="shared" si="27"/>
        <v>0</v>
      </c>
      <c r="Q131" s="4">
        <f>SUM(R131:AC131)</f>
        <v>0</v>
      </c>
      <c r="R131" s="4">
        <f t="shared" ref="R131:AC131" si="28">R116+R104+R87+R8</f>
        <v>0</v>
      </c>
      <c r="S131" s="4">
        <f t="shared" si="28"/>
        <v>0</v>
      </c>
      <c r="T131" s="4">
        <f t="shared" si="28"/>
        <v>0</v>
      </c>
      <c r="U131" s="4">
        <f t="shared" si="28"/>
        <v>0</v>
      </c>
      <c r="V131" s="4">
        <f t="shared" si="28"/>
        <v>0</v>
      </c>
      <c r="W131" s="4">
        <f t="shared" si="28"/>
        <v>0</v>
      </c>
      <c r="X131" s="4">
        <f t="shared" si="28"/>
        <v>0</v>
      </c>
      <c r="Y131" s="4">
        <f t="shared" si="28"/>
        <v>0</v>
      </c>
      <c r="Z131" s="4">
        <f t="shared" si="28"/>
        <v>0</v>
      </c>
      <c r="AA131" s="4">
        <f t="shared" si="28"/>
        <v>0</v>
      </c>
      <c r="AB131" s="4">
        <f t="shared" si="28"/>
        <v>0</v>
      </c>
      <c r="AC131" s="4">
        <f t="shared" si="28"/>
        <v>0</v>
      </c>
      <c r="AD131" s="4">
        <f>SUM(AE131:AP131)</f>
        <v>0</v>
      </c>
      <c r="AE131" s="4">
        <f t="shared" ref="AE131:AP131" si="29">AE116+AE104+AE87+AE8</f>
        <v>0</v>
      </c>
      <c r="AF131" s="4">
        <f t="shared" si="29"/>
        <v>0</v>
      </c>
      <c r="AG131" s="4">
        <f t="shared" si="29"/>
        <v>0</v>
      </c>
      <c r="AH131" s="4">
        <f t="shared" si="29"/>
        <v>0</v>
      </c>
      <c r="AI131" s="4">
        <f t="shared" si="29"/>
        <v>0</v>
      </c>
      <c r="AJ131" s="4">
        <f t="shared" si="29"/>
        <v>0</v>
      </c>
      <c r="AK131" s="4">
        <f t="shared" si="29"/>
        <v>0</v>
      </c>
      <c r="AL131" s="4">
        <f t="shared" si="29"/>
        <v>0</v>
      </c>
      <c r="AM131" s="4">
        <f t="shared" si="29"/>
        <v>0</v>
      </c>
      <c r="AN131" s="4">
        <f t="shared" si="29"/>
        <v>0</v>
      </c>
      <c r="AO131" s="4">
        <f t="shared" si="29"/>
        <v>0</v>
      </c>
      <c r="AP131" s="4">
        <f t="shared" si="29"/>
        <v>0</v>
      </c>
    </row>
  </sheetData>
  <mergeCells count="3">
    <mergeCell ref="D6:P6"/>
    <mergeCell ref="Q6:AC6"/>
    <mergeCell ref="AD6:AP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F944-9DEE-43C0-8253-F32ACB90AF79}">
  <dimension ref="A1:AP131"/>
  <sheetViews>
    <sheetView zoomScale="80" zoomScaleNormal="80" workbookViewId="0">
      <pane xSplit="3" ySplit="7" topLeftCell="D8" activePane="bottomRight" state="frozen"/>
      <selection activeCell="H2" sqref="H2:T2"/>
      <selection pane="topRight" activeCell="H2" sqref="H2:T2"/>
      <selection pane="bottomLeft" activeCell="H2" sqref="H2:T2"/>
      <selection pane="bottomRight" activeCell="H2" sqref="H2:T2"/>
    </sheetView>
  </sheetViews>
  <sheetFormatPr defaultRowHeight="15"/>
  <cols>
    <col min="1" max="1" width="9.7109375" customWidth="1"/>
    <col min="2" max="2" width="37.140625" customWidth="1"/>
    <col min="3" max="3" width="26.7109375" customWidth="1"/>
    <col min="4" max="42" width="12.7109375" customWidth="1"/>
  </cols>
  <sheetData>
    <row r="1" spans="1:4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>
      <c r="A2" s="5" t="e">
        <f>#REF!</f>
        <v>#REF!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>
      <c r="A3" s="8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>
      <c r="A5" s="4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>
      <c r="A6" s="8" t="s">
        <v>19</v>
      </c>
      <c r="B6" s="6"/>
      <c r="C6" s="6"/>
      <c r="D6" s="147" t="s">
        <v>695</v>
      </c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8" t="s">
        <v>2</v>
      </c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9" t="s">
        <v>3</v>
      </c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</row>
    <row r="7" spans="1:42">
      <c r="A7" s="7"/>
      <c r="B7" s="82" t="s">
        <v>5</v>
      </c>
      <c r="C7" s="82" t="s">
        <v>4</v>
      </c>
      <c r="D7" s="82" t="s">
        <v>6</v>
      </c>
      <c r="E7" s="82" t="s">
        <v>7</v>
      </c>
      <c r="F7" s="82" t="s">
        <v>8</v>
      </c>
      <c r="G7" s="82" t="s">
        <v>9</v>
      </c>
      <c r="H7" s="82" t="s">
        <v>10</v>
      </c>
      <c r="I7" s="82" t="s">
        <v>11</v>
      </c>
      <c r="J7" s="82" t="s">
        <v>12</v>
      </c>
      <c r="K7" s="82" t="s">
        <v>13</v>
      </c>
      <c r="L7" s="82" t="s">
        <v>14</v>
      </c>
      <c r="M7" s="82" t="s">
        <v>15</v>
      </c>
      <c r="N7" s="82" t="s">
        <v>16</v>
      </c>
      <c r="O7" s="82" t="s">
        <v>17</v>
      </c>
      <c r="P7" s="82" t="s">
        <v>18</v>
      </c>
      <c r="Q7" s="82" t="s">
        <v>6</v>
      </c>
      <c r="R7" s="82" t="s">
        <v>7</v>
      </c>
      <c r="S7" s="82" t="s">
        <v>8</v>
      </c>
      <c r="T7" s="82" t="s">
        <v>9</v>
      </c>
      <c r="U7" s="82" t="s">
        <v>10</v>
      </c>
      <c r="V7" s="82" t="s">
        <v>11</v>
      </c>
      <c r="W7" s="82" t="s">
        <v>12</v>
      </c>
      <c r="X7" s="82" t="s">
        <v>13</v>
      </c>
      <c r="Y7" s="82" t="s">
        <v>14</v>
      </c>
      <c r="Z7" s="82" t="s">
        <v>15</v>
      </c>
      <c r="AA7" s="82" t="s">
        <v>16</v>
      </c>
      <c r="AB7" s="82" t="s">
        <v>17</v>
      </c>
      <c r="AC7" s="82" t="s">
        <v>18</v>
      </c>
      <c r="AD7" s="82" t="s">
        <v>6</v>
      </c>
      <c r="AE7" s="82" t="s">
        <v>7</v>
      </c>
      <c r="AF7" s="82" t="s">
        <v>8</v>
      </c>
      <c r="AG7" s="82" t="s">
        <v>9</v>
      </c>
      <c r="AH7" s="82" t="s">
        <v>10</v>
      </c>
      <c r="AI7" s="82" t="s">
        <v>11</v>
      </c>
      <c r="AJ7" s="82" t="s">
        <v>12</v>
      </c>
      <c r="AK7" s="82" t="s">
        <v>13</v>
      </c>
      <c r="AL7" s="82" t="s">
        <v>14</v>
      </c>
      <c r="AM7" s="82" t="s">
        <v>15</v>
      </c>
      <c r="AN7" s="82" t="s">
        <v>16</v>
      </c>
      <c r="AO7" s="82" t="s">
        <v>17</v>
      </c>
      <c r="AP7" s="82" t="s">
        <v>18</v>
      </c>
    </row>
    <row r="8" spans="1:42">
      <c r="A8" s="4" t="s">
        <v>654</v>
      </c>
      <c r="B8" s="4"/>
      <c r="C8" s="4"/>
      <c r="D8" s="4">
        <f>+D9+D34</f>
        <v>0</v>
      </c>
      <c r="E8" s="4">
        <f t="shared" ref="E8:P8" si="0">+E9+E34</f>
        <v>0</v>
      </c>
      <c r="F8" s="4">
        <f t="shared" si="0"/>
        <v>0</v>
      </c>
      <c r="G8" s="4">
        <f t="shared" si="0"/>
        <v>0</v>
      </c>
      <c r="H8" s="4">
        <f t="shared" si="0"/>
        <v>0</v>
      </c>
      <c r="I8" s="4">
        <f t="shared" si="0"/>
        <v>0</v>
      </c>
      <c r="J8" s="4">
        <f t="shared" si="0"/>
        <v>0</v>
      </c>
      <c r="K8" s="4">
        <f t="shared" si="0"/>
        <v>0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>+Q9+Q34</f>
        <v>0</v>
      </c>
      <c r="R8" s="4">
        <f t="shared" ref="R8:AC8" si="1">+R9+R34</f>
        <v>0</v>
      </c>
      <c r="S8" s="4">
        <f t="shared" si="1"/>
        <v>0</v>
      </c>
      <c r="T8" s="4">
        <f t="shared" si="1"/>
        <v>0</v>
      </c>
      <c r="U8" s="4">
        <f t="shared" si="1"/>
        <v>0</v>
      </c>
      <c r="V8" s="4">
        <f t="shared" si="1"/>
        <v>0</v>
      </c>
      <c r="W8" s="4">
        <f t="shared" si="1"/>
        <v>0</v>
      </c>
      <c r="X8" s="4">
        <f t="shared" si="1"/>
        <v>0</v>
      </c>
      <c r="Y8" s="4">
        <f t="shared" si="1"/>
        <v>0</v>
      </c>
      <c r="Z8" s="4">
        <f t="shared" si="1"/>
        <v>0</v>
      </c>
      <c r="AA8" s="4">
        <f t="shared" si="1"/>
        <v>0</v>
      </c>
      <c r="AB8" s="4">
        <f t="shared" si="1"/>
        <v>0</v>
      </c>
      <c r="AC8" s="4">
        <f t="shared" si="1"/>
        <v>0</v>
      </c>
      <c r="AD8" s="4">
        <f>+AD9+AD34</f>
        <v>0</v>
      </c>
      <c r="AE8" s="4">
        <f t="shared" ref="AE8:AP8" si="2">+AE9+AE34</f>
        <v>0</v>
      </c>
      <c r="AF8" s="4">
        <f t="shared" si="2"/>
        <v>0</v>
      </c>
      <c r="AG8" s="4">
        <f t="shared" si="2"/>
        <v>0</v>
      </c>
      <c r="AH8" s="4">
        <f t="shared" si="2"/>
        <v>0</v>
      </c>
      <c r="AI8" s="4">
        <f t="shared" si="2"/>
        <v>0</v>
      </c>
      <c r="AJ8" s="4">
        <f t="shared" si="2"/>
        <v>0</v>
      </c>
      <c r="AK8" s="4">
        <f t="shared" si="2"/>
        <v>0</v>
      </c>
      <c r="AL8" s="4">
        <f t="shared" si="2"/>
        <v>0</v>
      </c>
      <c r="AM8" s="4">
        <f t="shared" si="2"/>
        <v>0</v>
      </c>
      <c r="AN8" s="4">
        <f t="shared" si="2"/>
        <v>0</v>
      </c>
      <c r="AO8" s="4">
        <f t="shared" si="2"/>
        <v>0</v>
      </c>
      <c r="AP8" s="4">
        <f t="shared" si="2"/>
        <v>0</v>
      </c>
    </row>
    <row r="9" spans="1:42">
      <c r="A9" s="4"/>
      <c r="B9" s="4" t="s">
        <v>655</v>
      </c>
      <c r="C9" s="4"/>
      <c r="D9" s="4">
        <f>SUM(D10:D30)</f>
        <v>0</v>
      </c>
      <c r="E9" s="4">
        <f t="shared" ref="E9:P9" si="3">SUM(E10:E30)</f>
        <v>0</v>
      </c>
      <c r="F9" s="4">
        <f t="shared" si="3"/>
        <v>0</v>
      </c>
      <c r="G9" s="4">
        <f t="shared" si="3"/>
        <v>0</v>
      </c>
      <c r="H9" s="4">
        <f t="shared" si="3"/>
        <v>0</v>
      </c>
      <c r="I9" s="4">
        <f t="shared" si="3"/>
        <v>0</v>
      </c>
      <c r="J9" s="4">
        <f t="shared" si="3"/>
        <v>0</v>
      </c>
      <c r="K9" s="4">
        <f t="shared" si="3"/>
        <v>0</v>
      </c>
      <c r="L9" s="4">
        <f t="shared" si="3"/>
        <v>0</v>
      </c>
      <c r="M9" s="4">
        <f t="shared" si="3"/>
        <v>0</v>
      </c>
      <c r="N9" s="4">
        <f t="shared" si="3"/>
        <v>0</v>
      </c>
      <c r="O9" s="4">
        <f t="shared" si="3"/>
        <v>0</v>
      </c>
      <c r="P9" s="4">
        <f t="shared" si="3"/>
        <v>0</v>
      </c>
      <c r="Q9" s="4">
        <f>SUM(Q10:Q30)</f>
        <v>0</v>
      </c>
      <c r="R9" s="4">
        <f t="shared" ref="R9:AC9" si="4">SUM(R10:R30)</f>
        <v>0</v>
      </c>
      <c r="S9" s="4">
        <f t="shared" si="4"/>
        <v>0</v>
      </c>
      <c r="T9" s="4">
        <f t="shared" si="4"/>
        <v>0</v>
      </c>
      <c r="U9" s="4">
        <f t="shared" si="4"/>
        <v>0</v>
      </c>
      <c r="V9" s="4">
        <f t="shared" si="4"/>
        <v>0</v>
      </c>
      <c r="W9" s="4">
        <f t="shared" si="4"/>
        <v>0</v>
      </c>
      <c r="X9" s="4">
        <f t="shared" si="4"/>
        <v>0</v>
      </c>
      <c r="Y9" s="4">
        <f t="shared" si="4"/>
        <v>0</v>
      </c>
      <c r="Z9" s="4">
        <f t="shared" si="4"/>
        <v>0</v>
      </c>
      <c r="AA9" s="4">
        <f t="shared" si="4"/>
        <v>0</v>
      </c>
      <c r="AB9" s="4">
        <f t="shared" si="4"/>
        <v>0</v>
      </c>
      <c r="AC9" s="4">
        <f t="shared" si="4"/>
        <v>0</v>
      </c>
      <c r="AD9" s="4">
        <f>SUM(AD10:AD30)</f>
        <v>0</v>
      </c>
      <c r="AE9" s="4">
        <f t="shared" ref="AE9:AP9" si="5">SUM(AE10:AE30)</f>
        <v>0</v>
      </c>
      <c r="AF9" s="4">
        <f t="shared" si="5"/>
        <v>0</v>
      </c>
      <c r="AG9" s="4">
        <f t="shared" si="5"/>
        <v>0</v>
      </c>
      <c r="AH9" s="4">
        <f t="shared" si="5"/>
        <v>0</v>
      </c>
      <c r="AI9" s="4">
        <f t="shared" si="5"/>
        <v>0</v>
      </c>
      <c r="AJ9" s="4">
        <f t="shared" si="5"/>
        <v>0</v>
      </c>
      <c r="AK9" s="4">
        <f t="shared" si="5"/>
        <v>0</v>
      </c>
      <c r="AL9" s="4">
        <f t="shared" si="5"/>
        <v>0</v>
      </c>
      <c r="AM9" s="4">
        <f t="shared" si="5"/>
        <v>0</v>
      </c>
      <c r="AN9" s="4">
        <f t="shared" si="5"/>
        <v>0</v>
      </c>
      <c r="AO9" s="4">
        <f t="shared" si="5"/>
        <v>0</v>
      </c>
      <c r="AP9" s="4">
        <f t="shared" si="5"/>
        <v>0</v>
      </c>
    </row>
    <row r="10" spans="1:42">
      <c r="A10" s="4"/>
      <c r="B10" s="4" t="s">
        <v>486</v>
      </c>
      <c r="C10" s="4" t="s">
        <v>485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>
        <f>SUM(AE10:AP10)</f>
        <v>0</v>
      </c>
      <c r="AE10" s="4">
        <f>E10-R10</f>
        <v>0</v>
      </c>
      <c r="AF10" s="4">
        <f t="shared" ref="AF10:AP25" si="6">F10-S10</f>
        <v>0</v>
      </c>
      <c r="AG10" s="4">
        <f t="shared" si="6"/>
        <v>0</v>
      </c>
      <c r="AH10" s="4">
        <f t="shared" si="6"/>
        <v>0</v>
      </c>
      <c r="AI10" s="4">
        <f t="shared" si="6"/>
        <v>0</v>
      </c>
      <c r="AJ10" s="4">
        <f t="shared" si="6"/>
        <v>0</v>
      </c>
      <c r="AK10" s="4">
        <f t="shared" si="6"/>
        <v>0</v>
      </c>
      <c r="AL10" s="4">
        <f t="shared" si="6"/>
        <v>0</v>
      </c>
      <c r="AM10" s="4">
        <f t="shared" si="6"/>
        <v>0</v>
      </c>
      <c r="AN10" s="4">
        <f t="shared" si="6"/>
        <v>0</v>
      </c>
      <c r="AO10" s="4">
        <f t="shared" si="6"/>
        <v>0</v>
      </c>
      <c r="AP10" s="4">
        <f t="shared" si="6"/>
        <v>0</v>
      </c>
    </row>
    <row r="11" spans="1:42">
      <c r="A11" s="4"/>
      <c r="B11" s="4" t="s">
        <v>488</v>
      </c>
      <c r="C11" s="4" t="s">
        <v>487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>
        <f t="shared" ref="AD11:AD30" si="7">SUM(AE11:AP11)</f>
        <v>0</v>
      </c>
      <c r="AE11" s="4">
        <f t="shared" ref="AE11:AP30" si="8">E11-R11</f>
        <v>0</v>
      </c>
      <c r="AF11" s="4">
        <f t="shared" si="6"/>
        <v>0</v>
      </c>
      <c r="AG11" s="4">
        <f t="shared" si="6"/>
        <v>0</v>
      </c>
      <c r="AH11" s="4">
        <f t="shared" si="6"/>
        <v>0</v>
      </c>
      <c r="AI11" s="4">
        <f t="shared" si="6"/>
        <v>0</v>
      </c>
      <c r="AJ11" s="4">
        <f t="shared" si="6"/>
        <v>0</v>
      </c>
      <c r="AK11" s="4">
        <f t="shared" si="6"/>
        <v>0</v>
      </c>
      <c r="AL11" s="4">
        <f t="shared" si="6"/>
        <v>0</v>
      </c>
      <c r="AM11" s="4">
        <f t="shared" si="6"/>
        <v>0</v>
      </c>
      <c r="AN11" s="4">
        <f t="shared" si="6"/>
        <v>0</v>
      </c>
      <c r="AO11" s="4">
        <f t="shared" si="6"/>
        <v>0</v>
      </c>
      <c r="AP11" s="4">
        <f t="shared" si="6"/>
        <v>0</v>
      </c>
    </row>
    <row r="12" spans="1:42">
      <c r="A12" s="4"/>
      <c r="B12" s="4" t="s">
        <v>677</v>
      </c>
      <c r="C12" s="4" t="s">
        <v>489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>
        <f t="shared" si="7"/>
        <v>0</v>
      </c>
      <c r="AE12" s="4">
        <f t="shared" si="8"/>
        <v>0</v>
      </c>
      <c r="AF12" s="4">
        <f t="shared" si="6"/>
        <v>0</v>
      </c>
      <c r="AG12" s="4">
        <f t="shared" si="6"/>
        <v>0</v>
      </c>
      <c r="AH12" s="4">
        <f t="shared" si="6"/>
        <v>0</v>
      </c>
      <c r="AI12" s="4">
        <f t="shared" si="6"/>
        <v>0</v>
      </c>
      <c r="AJ12" s="4">
        <f t="shared" si="6"/>
        <v>0</v>
      </c>
      <c r="AK12" s="4">
        <f t="shared" si="6"/>
        <v>0</v>
      </c>
      <c r="AL12" s="4">
        <f t="shared" si="6"/>
        <v>0</v>
      </c>
      <c r="AM12" s="4">
        <f t="shared" si="6"/>
        <v>0</v>
      </c>
      <c r="AN12" s="4">
        <f t="shared" si="6"/>
        <v>0</v>
      </c>
      <c r="AO12" s="4">
        <f t="shared" si="6"/>
        <v>0</v>
      </c>
      <c r="AP12" s="4">
        <f t="shared" si="6"/>
        <v>0</v>
      </c>
    </row>
    <row r="13" spans="1:42">
      <c r="A13" s="4"/>
      <c r="B13" s="4" t="s">
        <v>492</v>
      </c>
      <c r="C13" s="4" t="s">
        <v>491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>
        <f t="shared" si="7"/>
        <v>0</v>
      </c>
      <c r="AE13" s="4">
        <f t="shared" si="8"/>
        <v>0</v>
      </c>
      <c r="AF13" s="4">
        <f t="shared" si="6"/>
        <v>0</v>
      </c>
      <c r="AG13" s="4">
        <f t="shared" si="6"/>
        <v>0</v>
      </c>
      <c r="AH13" s="4">
        <f t="shared" si="6"/>
        <v>0</v>
      </c>
      <c r="AI13" s="4">
        <f t="shared" si="6"/>
        <v>0</v>
      </c>
      <c r="AJ13" s="4">
        <f t="shared" si="6"/>
        <v>0</v>
      </c>
      <c r="AK13" s="4">
        <f t="shared" si="6"/>
        <v>0</v>
      </c>
      <c r="AL13" s="4">
        <f t="shared" si="6"/>
        <v>0</v>
      </c>
      <c r="AM13" s="4">
        <f t="shared" si="6"/>
        <v>0</v>
      </c>
      <c r="AN13" s="4">
        <f t="shared" si="6"/>
        <v>0</v>
      </c>
      <c r="AO13" s="4">
        <f t="shared" si="6"/>
        <v>0</v>
      </c>
      <c r="AP13" s="4">
        <f t="shared" si="6"/>
        <v>0</v>
      </c>
    </row>
    <row r="14" spans="1:42">
      <c r="A14" s="4"/>
      <c r="B14" s="4" t="s">
        <v>494</v>
      </c>
      <c r="C14" s="4" t="s">
        <v>493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>
        <f t="shared" si="7"/>
        <v>0</v>
      </c>
      <c r="AE14" s="4">
        <f t="shared" si="8"/>
        <v>0</v>
      </c>
      <c r="AF14" s="4">
        <f t="shared" si="6"/>
        <v>0</v>
      </c>
      <c r="AG14" s="4">
        <f t="shared" si="6"/>
        <v>0</v>
      </c>
      <c r="AH14" s="4">
        <f t="shared" si="6"/>
        <v>0</v>
      </c>
      <c r="AI14" s="4">
        <f t="shared" si="6"/>
        <v>0</v>
      </c>
      <c r="AJ14" s="4">
        <f t="shared" si="6"/>
        <v>0</v>
      </c>
      <c r="AK14" s="4">
        <f t="shared" si="6"/>
        <v>0</v>
      </c>
      <c r="AL14" s="4">
        <f t="shared" si="6"/>
        <v>0</v>
      </c>
      <c r="AM14" s="4">
        <f t="shared" si="6"/>
        <v>0</v>
      </c>
      <c r="AN14" s="4">
        <f t="shared" si="6"/>
        <v>0</v>
      </c>
      <c r="AO14" s="4">
        <f t="shared" si="6"/>
        <v>0</v>
      </c>
      <c r="AP14" s="4">
        <f t="shared" si="6"/>
        <v>0</v>
      </c>
    </row>
    <row r="15" spans="1:42">
      <c r="A15" s="4"/>
      <c r="B15" s="4" t="s">
        <v>496</v>
      </c>
      <c r="C15" s="4" t="s">
        <v>495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>
        <f t="shared" si="7"/>
        <v>0</v>
      </c>
      <c r="AE15" s="4">
        <f t="shared" si="8"/>
        <v>0</v>
      </c>
      <c r="AF15" s="4">
        <f t="shared" si="6"/>
        <v>0</v>
      </c>
      <c r="AG15" s="4">
        <f t="shared" si="6"/>
        <v>0</v>
      </c>
      <c r="AH15" s="4">
        <f t="shared" si="6"/>
        <v>0</v>
      </c>
      <c r="AI15" s="4">
        <f t="shared" si="6"/>
        <v>0</v>
      </c>
      <c r="AJ15" s="4">
        <f t="shared" si="6"/>
        <v>0</v>
      </c>
      <c r="AK15" s="4">
        <f t="shared" si="6"/>
        <v>0</v>
      </c>
      <c r="AL15" s="4">
        <f t="shared" si="6"/>
        <v>0</v>
      </c>
      <c r="AM15" s="4">
        <f t="shared" si="6"/>
        <v>0</v>
      </c>
      <c r="AN15" s="4">
        <f t="shared" si="6"/>
        <v>0</v>
      </c>
      <c r="AO15" s="4">
        <f t="shared" si="6"/>
        <v>0</v>
      </c>
      <c r="AP15" s="4">
        <f t="shared" si="6"/>
        <v>0</v>
      </c>
    </row>
    <row r="16" spans="1:42">
      <c r="A16" s="4"/>
      <c r="B16" s="4" t="s">
        <v>498</v>
      </c>
      <c r="C16" s="4" t="s">
        <v>497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f t="shared" si="7"/>
        <v>0</v>
      </c>
      <c r="AE16" s="4">
        <f t="shared" si="8"/>
        <v>0</v>
      </c>
      <c r="AF16" s="4">
        <f t="shared" si="6"/>
        <v>0</v>
      </c>
      <c r="AG16" s="4">
        <f t="shared" si="6"/>
        <v>0</v>
      </c>
      <c r="AH16" s="4">
        <f t="shared" si="6"/>
        <v>0</v>
      </c>
      <c r="AI16" s="4">
        <f t="shared" si="6"/>
        <v>0</v>
      </c>
      <c r="AJ16" s="4">
        <f t="shared" si="6"/>
        <v>0</v>
      </c>
      <c r="AK16" s="4">
        <f t="shared" si="6"/>
        <v>0</v>
      </c>
      <c r="AL16" s="4">
        <f t="shared" si="6"/>
        <v>0</v>
      </c>
      <c r="AM16" s="4">
        <f t="shared" si="6"/>
        <v>0</v>
      </c>
      <c r="AN16" s="4">
        <f t="shared" si="6"/>
        <v>0</v>
      </c>
      <c r="AO16" s="4">
        <f t="shared" si="6"/>
        <v>0</v>
      </c>
      <c r="AP16" s="4">
        <f t="shared" si="6"/>
        <v>0</v>
      </c>
    </row>
    <row r="17" spans="1:42">
      <c r="A17" s="4"/>
      <c r="B17" s="4" t="s">
        <v>500</v>
      </c>
      <c r="C17" s="4" t="s">
        <v>499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>
        <f t="shared" si="7"/>
        <v>0</v>
      </c>
      <c r="AE17" s="4">
        <f t="shared" si="8"/>
        <v>0</v>
      </c>
      <c r="AF17" s="4">
        <f t="shared" si="6"/>
        <v>0</v>
      </c>
      <c r="AG17" s="4">
        <f t="shared" si="6"/>
        <v>0</v>
      </c>
      <c r="AH17" s="4">
        <f t="shared" si="6"/>
        <v>0</v>
      </c>
      <c r="AI17" s="4">
        <f t="shared" si="6"/>
        <v>0</v>
      </c>
      <c r="AJ17" s="4">
        <f t="shared" si="6"/>
        <v>0</v>
      </c>
      <c r="AK17" s="4">
        <f t="shared" si="6"/>
        <v>0</v>
      </c>
      <c r="AL17" s="4">
        <f t="shared" si="6"/>
        <v>0</v>
      </c>
      <c r="AM17" s="4">
        <f t="shared" si="6"/>
        <v>0</v>
      </c>
      <c r="AN17" s="4">
        <f t="shared" si="6"/>
        <v>0</v>
      </c>
      <c r="AO17" s="4">
        <f t="shared" si="6"/>
        <v>0</v>
      </c>
      <c r="AP17" s="4">
        <f t="shared" si="6"/>
        <v>0</v>
      </c>
    </row>
    <row r="18" spans="1:42">
      <c r="A18" s="4"/>
      <c r="B18" s="4" t="s">
        <v>502</v>
      </c>
      <c r="C18" s="4" t="s">
        <v>501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>
        <f t="shared" si="7"/>
        <v>0</v>
      </c>
      <c r="AE18" s="4">
        <f t="shared" si="8"/>
        <v>0</v>
      </c>
      <c r="AF18" s="4">
        <f t="shared" si="6"/>
        <v>0</v>
      </c>
      <c r="AG18" s="4">
        <f t="shared" si="6"/>
        <v>0</v>
      </c>
      <c r="AH18" s="4">
        <f t="shared" si="6"/>
        <v>0</v>
      </c>
      <c r="AI18" s="4">
        <f t="shared" si="6"/>
        <v>0</v>
      </c>
      <c r="AJ18" s="4">
        <f t="shared" si="6"/>
        <v>0</v>
      </c>
      <c r="AK18" s="4">
        <f t="shared" si="6"/>
        <v>0</v>
      </c>
      <c r="AL18" s="4">
        <f t="shared" si="6"/>
        <v>0</v>
      </c>
      <c r="AM18" s="4">
        <f t="shared" si="6"/>
        <v>0</v>
      </c>
      <c r="AN18" s="4">
        <f t="shared" si="6"/>
        <v>0</v>
      </c>
      <c r="AO18" s="4">
        <f t="shared" si="6"/>
        <v>0</v>
      </c>
      <c r="AP18" s="4">
        <f t="shared" si="6"/>
        <v>0</v>
      </c>
    </row>
    <row r="19" spans="1:42">
      <c r="A19" s="4"/>
      <c r="B19" s="4" t="s">
        <v>504</v>
      </c>
      <c r="C19" s="4" t="s">
        <v>503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>
        <f t="shared" si="7"/>
        <v>0</v>
      </c>
      <c r="AE19" s="4">
        <f t="shared" si="8"/>
        <v>0</v>
      </c>
      <c r="AF19" s="4">
        <f t="shared" si="6"/>
        <v>0</v>
      </c>
      <c r="AG19" s="4">
        <f t="shared" si="6"/>
        <v>0</v>
      </c>
      <c r="AH19" s="4">
        <f t="shared" si="6"/>
        <v>0</v>
      </c>
      <c r="AI19" s="4">
        <f t="shared" si="6"/>
        <v>0</v>
      </c>
      <c r="AJ19" s="4">
        <f t="shared" si="6"/>
        <v>0</v>
      </c>
      <c r="AK19" s="4">
        <f t="shared" si="6"/>
        <v>0</v>
      </c>
      <c r="AL19" s="4">
        <f t="shared" si="6"/>
        <v>0</v>
      </c>
      <c r="AM19" s="4">
        <f t="shared" si="6"/>
        <v>0</v>
      </c>
      <c r="AN19" s="4">
        <f t="shared" si="6"/>
        <v>0</v>
      </c>
      <c r="AO19" s="4">
        <f t="shared" si="6"/>
        <v>0</v>
      </c>
      <c r="AP19" s="4">
        <f t="shared" si="6"/>
        <v>0</v>
      </c>
    </row>
    <row r="20" spans="1:42">
      <c r="A20" s="4"/>
      <c r="B20" s="4" t="s">
        <v>506</v>
      </c>
      <c r="C20" s="4" t="s">
        <v>505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>
        <f t="shared" si="7"/>
        <v>0</v>
      </c>
      <c r="AE20" s="4">
        <f t="shared" si="8"/>
        <v>0</v>
      </c>
      <c r="AF20" s="4">
        <f t="shared" si="6"/>
        <v>0</v>
      </c>
      <c r="AG20" s="4">
        <f t="shared" si="6"/>
        <v>0</v>
      </c>
      <c r="AH20" s="4">
        <f t="shared" si="6"/>
        <v>0</v>
      </c>
      <c r="AI20" s="4">
        <f t="shared" si="6"/>
        <v>0</v>
      </c>
      <c r="AJ20" s="4">
        <f t="shared" si="6"/>
        <v>0</v>
      </c>
      <c r="AK20" s="4">
        <f t="shared" si="6"/>
        <v>0</v>
      </c>
      <c r="AL20" s="4">
        <f t="shared" si="6"/>
        <v>0</v>
      </c>
      <c r="AM20" s="4">
        <f t="shared" si="6"/>
        <v>0</v>
      </c>
      <c r="AN20" s="4">
        <f t="shared" si="6"/>
        <v>0</v>
      </c>
      <c r="AO20" s="4">
        <f t="shared" si="6"/>
        <v>0</v>
      </c>
      <c r="AP20" s="4">
        <f t="shared" si="6"/>
        <v>0</v>
      </c>
    </row>
    <row r="21" spans="1:42">
      <c r="A21" s="4"/>
      <c r="B21" s="4" t="s">
        <v>678</v>
      </c>
      <c r="C21" s="4" t="s">
        <v>507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>
        <f t="shared" si="7"/>
        <v>0</v>
      </c>
      <c r="AE21" s="4">
        <f t="shared" si="8"/>
        <v>0</v>
      </c>
      <c r="AF21" s="4">
        <f t="shared" si="6"/>
        <v>0</v>
      </c>
      <c r="AG21" s="4">
        <f t="shared" si="6"/>
        <v>0</v>
      </c>
      <c r="AH21" s="4">
        <f t="shared" si="6"/>
        <v>0</v>
      </c>
      <c r="AI21" s="4">
        <f t="shared" si="6"/>
        <v>0</v>
      </c>
      <c r="AJ21" s="4">
        <f t="shared" si="6"/>
        <v>0</v>
      </c>
      <c r="AK21" s="4">
        <f t="shared" si="6"/>
        <v>0</v>
      </c>
      <c r="AL21" s="4">
        <f t="shared" si="6"/>
        <v>0</v>
      </c>
      <c r="AM21" s="4">
        <f t="shared" si="6"/>
        <v>0</v>
      </c>
      <c r="AN21" s="4">
        <f t="shared" si="6"/>
        <v>0</v>
      </c>
      <c r="AO21" s="4">
        <f t="shared" si="6"/>
        <v>0</v>
      </c>
      <c r="AP21" s="4">
        <f t="shared" si="6"/>
        <v>0</v>
      </c>
    </row>
    <row r="22" spans="1:42">
      <c r="A22" s="4"/>
      <c r="B22" s="4" t="s">
        <v>510</v>
      </c>
      <c r="C22" s="4" t="s">
        <v>509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>
        <f t="shared" si="7"/>
        <v>0</v>
      </c>
      <c r="AE22" s="4">
        <f t="shared" si="8"/>
        <v>0</v>
      </c>
      <c r="AF22" s="4">
        <f t="shared" si="6"/>
        <v>0</v>
      </c>
      <c r="AG22" s="4">
        <f t="shared" si="6"/>
        <v>0</v>
      </c>
      <c r="AH22" s="4">
        <f t="shared" si="6"/>
        <v>0</v>
      </c>
      <c r="AI22" s="4">
        <f t="shared" si="6"/>
        <v>0</v>
      </c>
      <c r="AJ22" s="4">
        <f t="shared" si="6"/>
        <v>0</v>
      </c>
      <c r="AK22" s="4">
        <f t="shared" si="6"/>
        <v>0</v>
      </c>
      <c r="AL22" s="4">
        <f t="shared" si="6"/>
        <v>0</v>
      </c>
      <c r="AM22" s="4">
        <f t="shared" si="6"/>
        <v>0</v>
      </c>
      <c r="AN22" s="4">
        <f t="shared" si="6"/>
        <v>0</v>
      </c>
      <c r="AO22" s="4">
        <f t="shared" si="6"/>
        <v>0</v>
      </c>
      <c r="AP22" s="4">
        <f t="shared" si="6"/>
        <v>0</v>
      </c>
    </row>
    <row r="23" spans="1:42">
      <c r="A23" s="4"/>
      <c r="B23" s="4" t="s">
        <v>512</v>
      </c>
      <c r="C23" s="4" t="s">
        <v>511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>
        <f t="shared" si="7"/>
        <v>0</v>
      </c>
      <c r="AE23" s="4">
        <f t="shared" si="8"/>
        <v>0</v>
      </c>
      <c r="AF23" s="4">
        <f t="shared" si="6"/>
        <v>0</v>
      </c>
      <c r="AG23" s="4">
        <f t="shared" si="6"/>
        <v>0</v>
      </c>
      <c r="AH23" s="4">
        <f t="shared" si="6"/>
        <v>0</v>
      </c>
      <c r="AI23" s="4">
        <f t="shared" si="6"/>
        <v>0</v>
      </c>
      <c r="AJ23" s="4">
        <f t="shared" si="6"/>
        <v>0</v>
      </c>
      <c r="AK23" s="4">
        <f t="shared" si="6"/>
        <v>0</v>
      </c>
      <c r="AL23" s="4">
        <f t="shared" si="6"/>
        <v>0</v>
      </c>
      <c r="AM23" s="4">
        <f t="shared" si="6"/>
        <v>0</v>
      </c>
      <c r="AN23" s="4">
        <f t="shared" si="6"/>
        <v>0</v>
      </c>
      <c r="AO23" s="4">
        <f t="shared" si="6"/>
        <v>0</v>
      </c>
      <c r="AP23" s="4">
        <f t="shared" si="6"/>
        <v>0</v>
      </c>
    </row>
    <row r="24" spans="1:42">
      <c r="A24" s="4"/>
      <c r="B24" s="4" t="s">
        <v>514</v>
      </c>
      <c r="C24" s="4" t="s">
        <v>513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>
        <f t="shared" si="7"/>
        <v>0</v>
      </c>
      <c r="AE24" s="4">
        <f t="shared" si="8"/>
        <v>0</v>
      </c>
      <c r="AF24" s="4">
        <f t="shared" si="6"/>
        <v>0</v>
      </c>
      <c r="AG24" s="4">
        <f t="shared" si="6"/>
        <v>0</v>
      </c>
      <c r="AH24" s="4">
        <f t="shared" si="6"/>
        <v>0</v>
      </c>
      <c r="AI24" s="4">
        <f t="shared" si="6"/>
        <v>0</v>
      </c>
      <c r="AJ24" s="4">
        <f t="shared" si="6"/>
        <v>0</v>
      </c>
      <c r="AK24" s="4">
        <f t="shared" si="6"/>
        <v>0</v>
      </c>
      <c r="AL24" s="4">
        <f t="shared" si="6"/>
        <v>0</v>
      </c>
      <c r="AM24" s="4">
        <f t="shared" si="6"/>
        <v>0</v>
      </c>
      <c r="AN24" s="4">
        <f t="shared" si="6"/>
        <v>0</v>
      </c>
      <c r="AO24" s="4">
        <f t="shared" si="6"/>
        <v>0</v>
      </c>
      <c r="AP24" s="4">
        <f t="shared" si="6"/>
        <v>0</v>
      </c>
    </row>
    <row r="25" spans="1:42">
      <c r="A25" s="4"/>
      <c r="B25" s="4" t="s">
        <v>516</v>
      </c>
      <c r="C25" s="4" t="s">
        <v>515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>
        <f t="shared" si="7"/>
        <v>0</v>
      </c>
      <c r="AE25" s="4">
        <f t="shared" si="8"/>
        <v>0</v>
      </c>
      <c r="AF25" s="4">
        <f t="shared" si="6"/>
        <v>0</v>
      </c>
      <c r="AG25" s="4">
        <f t="shared" si="6"/>
        <v>0</v>
      </c>
      <c r="AH25" s="4">
        <f t="shared" si="6"/>
        <v>0</v>
      </c>
      <c r="AI25" s="4">
        <f t="shared" si="6"/>
        <v>0</v>
      </c>
      <c r="AJ25" s="4">
        <f t="shared" si="6"/>
        <v>0</v>
      </c>
      <c r="AK25" s="4">
        <f t="shared" si="6"/>
        <v>0</v>
      </c>
      <c r="AL25" s="4">
        <f t="shared" si="6"/>
        <v>0</v>
      </c>
      <c r="AM25" s="4">
        <f t="shared" si="6"/>
        <v>0</v>
      </c>
      <c r="AN25" s="4">
        <f t="shared" si="6"/>
        <v>0</v>
      </c>
      <c r="AO25" s="4">
        <f t="shared" si="6"/>
        <v>0</v>
      </c>
      <c r="AP25" s="4">
        <f t="shared" si="6"/>
        <v>0</v>
      </c>
    </row>
    <row r="26" spans="1:42">
      <c r="A26" s="4"/>
      <c r="B26" s="4" t="s">
        <v>518</v>
      </c>
      <c r="C26" s="4" t="s">
        <v>517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>
        <f t="shared" si="7"/>
        <v>0</v>
      </c>
      <c r="AE26" s="4">
        <f t="shared" si="8"/>
        <v>0</v>
      </c>
      <c r="AF26" s="4">
        <f t="shared" si="8"/>
        <v>0</v>
      </c>
      <c r="AG26" s="4">
        <f t="shared" si="8"/>
        <v>0</v>
      </c>
      <c r="AH26" s="4">
        <f t="shared" si="8"/>
        <v>0</v>
      </c>
      <c r="AI26" s="4">
        <f t="shared" si="8"/>
        <v>0</v>
      </c>
      <c r="AJ26" s="4">
        <f t="shared" si="8"/>
        <v>0</v>
      </c>
      <c r="AK26" s="4">
        <f t="shared" si="8"/>
        <v>0</v>
      </c>
      <c r="AL26" s="4">
        <f t="shared" si="8"/>
        <v>0</v>
      </c>
      <c r="AM26" s="4">
        <f t="shared" si="8"/>
        <v>0</v>
      </c>
      <c r="AN26" s="4">
        <f t="shared" si="8"/>
        <v>0</v>
      </c>
      <c r="AO26" s="4">
        <f t="shared" si="8"/>
        <v>0</v>
      </c>
      <c r="AP26" s="4">
        <f t="shared" si="8"/>
        <v>0</v>
      </c>
    </row>
    <row r="27" spans="1:42">
      <c r="A27" s="4"/>
      <c r="B27" s="4" t="s">
        <v>500</v>
      </c>
      <c r="C27" s="4" t="s">
        <v>519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>
        <f t="shared" si="7"/>
        <v>0</v>
      </c>
      <c r="AE27" s="4">
        <f t="shared" si="8"/>
        <v>0</v>
      </c>
      <c r="AF27" s="4">
        <f t="shared" si="8"/>
        <v>0</v>
      </c>
      <c r="AG27" s="4">
        <f t="shared" si="8"/>
        <v>0</v>
      </c>
      <c r="AH27" s="4">
        <f t="shared" si="8"/>
        <v>0</v>
      </c>
      <c r="AI27" s="4">
        <f t="shared" si="8"/>
        <v>0</v>
      </c>
      <c r="AJ27" s="4">
        <f t="shared" si="8"/>
        <v>0</v>
      </c>
      <c r="AK27" s="4">
        <f t="shared" si="8"/>
        <v>0</v>
      </c>
      <c r="AL27" s="4">
        <f t="shared" si="8"/>
        <v>0</v>
      </c>
      <c r="AM27" s="4">
        <f t="shared" si="8"/>
        <v>0</v>
      </c>
      <c r="AN27" s="4">
        <f t="shared" si="8"/>
        <v>0</v>
      </c>
      <c r="AO27" s="4">
        <f t="shared" si="8"/>
        <v>0</v>
      </c>
      <c r="AP27" s="4">
        <f t="shared" si="8"/>
        <v>0</v>
      </c>
    </row>
    <row r="28" spans="1:42">
      <c r="A28" s="4"/>
      <c r="B28" s="4" t="s">
        <v>502</v>
      </c>
      <c r="C28" s="4" t="s">
        <v>520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>
        <f t="shared" si="7"/>
        <v>0</v>
      </c>
      <c r="AE28" s="4">
        <f t="shared" si="8"/>
        <v>0</v>
      </c>
      <c r="AF28" s="4">
        <f t="shared" si="8"/>
        <v>0</v>
      </c>
      <c r="AG28" s="4">
        <f t="shared" si="8"/>
        <v>0</v>
      </c>
      <c r="AH28" s="4">
        <f t="shared" si="8"/>
        <v>0</v>
      </c>
      <c r="AI28" s="4">
        <f t="shared" si="8"/>
        <v>0</v>
      </c>
      <c r="AJ28" s="4">
        <f t="shared" si="8"/>
        <v>0</v>
      </c>
      <c r="AK28" s="4">
        <f t="shared" si="8"/>
        <v>0</v>
      </c>
      <c r="AL28" s="4">
        <f t="shared" si="8"/>
        <v>0</v>
      </c>
      <c r="AM28" s="4">
        <f t="shared" si="8"/>
        <v>0</v>
      </c>
      <c r="AN28" s="4">
        <f t="shared" si="8"/>
        <v>0</v>
      </c>
      <c r="AO28" s="4">
        <f t="shared" si="8"/>
        <v>0</v>
      </c>
      <c r="AP28" s="4">
        <f t="shared" si="8"/>
        <v>0</v>
      </c>
    </row>
    <row r="29" spans="1:42">
      <c r="A29" s="4"/>
      <c r="B29" s="4" t="s">
        <v>522</v>
      </c>
      <c r="C29" s="4" t="s">
        <v>521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>
        <f t="shared" si="7"/>
        <v>0</v>
      </c>
      <c r="AE29" s="4">
        <f t="shared" si="8"/>
        <v>0</v>
      </c>
      <c r="AF29" s="4">
        <f t="shared" si="8"/>
        <v>0</v>
      </c>
      <c r="AG29" s="4">
        <f t="shared" si="8"/>
        <v>0</v>
      </c>
      <c r="AH29" s="4">
        <f t="shared" si="8"/>
        <v>0</v>
      </c>
      <c r="AI29" s="4">
        <f t="shared" si="8"/>
        <v>0</v>
      </c>
      <c r="AJ29" s="4">
        <f t="shared" si="8"/>
        <v>0</v>
      </c>
      <c r="AK29" s="4">
        <f t="shared" si="8"/>
        <v>0</v>
      </c>
      <c r="AL29" s="4">
        <f t="shared" si="8"/>
        <v>0</v>
      </c>
      <c r="AM29" s="4">
        <f t="shared" si="8"/>
        <v>0</v>
      </c>
      <c r="AN29" s="4">
        <f t="shared" si="8"/>
        <v>0</v>
      </c>
      <c r="AO29" s="4">
        <f t="shared" si="8"/>
        <v>0</v>
      </c>
      <c r="AP29" s="4">
        <f t="shared" si="8"/>
        <v>0</v>
      </c>
    </row>
    <row r="30" spans="1:42">
      <c r="A30" s="4"/>
      <c r="B30" s="4" t="s">
        <v>524</v>
      </c>
      <c r="C30" s="4" t="s">
        <v>523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>
        <f t="shared" si="7"/>
        <v>0</v>
      </c>
      <c r="AE30" s="4">
        <f t="shared" si="8"/>
        <v>0</v>
      </c>
      <c r="AF30" s="4">
        <f t="shared" si="8"/>
        <v>0</v>
      </c>
      <c r="AG30" s="4">
        <f t="shared" si="8"/>
        <v>0</v>
      </c>
      <c r="AH30" s="4">
        <f t="shared" si="8"/>
        <v>0</v>
      </c>
      <c r="AI30" s="4">
        <f t="shared" si="8"/>
        <v>0</v>
      </c>
      <c r="AJ30" s="4">
        <f t="shared" si="8"/>
        <v>0</v>
      </c>
      <c r="AK30" s="4">
        <f t="shared" si="8"/>
        <v>0</v>
      </c>
      <c r="AL30" s="4">
        <f t="shared" si="8"/>
        <v>0</v>
      </c>
      <c r="AM30" s="4">
        <f t="shared" si="8"/>
        <v>0</v>
      </c>
      <c r="AN30" s="4">
        <f t="shared" si="8"/>
        <v>0</v>
      </c>
      <c r="AO30" s="4">
        <f t="shared" si="8"/>
        <v>0</v>
      </c>
      <c r="AP30" s="4">
        <f t="shared" si="8"/>
        <v>0</v>
      </c>
    </row>
    <row r="31" spans="1:4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>
      <c r="A34" s="4"/>
      <c r="B34" s="4" t="s">
        <v>658</v>
      </c>
      <c r="C34" s="4"/>
      <c r="D34" s="4">
        <f>SUM(D35:D85)</f>
        <v>0</v>
      </c>
      <c r="E34" s="4">
        <f t="shared" ref="E34:P34" si="9">SUM(E35:E85)</f>
        <v>0</v>
      </c>
      <c r="F34" s="4">
        <f t="shared" si="9"/>
        <v>0</v>
      </c>
      <c r="G34" s="4">
        <f t="shared" si="9"/>
        <v>0</v>
      </c>
      <c r="H34" s="4">
        <f t="shared" si="9"/>
        <v>0</v>
      </c>
      <c r="I34" s="4">
        <f t="shared" si="9"/>
        <v>0</v>
      </c>
      <c r="J34" s="4">
        <f t="shared" si="9"/>
        <v>0</v>
      </c>
      <c r="K34" s="4">
        <f t="shared" si="9"/>
        <v>0</v>
      </c>
      <c r="L34" s="4">
        <f t="shared" si="9"/>
        <v>0</v>
      </c>
      <c r="M34" s="4">
        <f t="shared" si="9"/>
        <v>0</v>
      </c>
      <c r="N34" s="4">
        <f t="shared" si="9"/>
        <v>0</v>
      </c>
      <c r="O34" s="4">
        <f t="shared" si="9"/>
        <v>0</v>
      </c>
      <c r="P34" s="4">
        <f t="shared" si="9"/>
        <v>0</v>
      </c>
      <c r="Q34" s="4">
        <f>SUM(Q35:Q85)</f>
        <v>0</v>
      </c>
      <c r="R34" s="4">
        <f t="shared" ref="R34:AC34" si="10">SUM(R35:R85)</f>
        <v>0</v>
      </c>
      <c r="S34" s="4">
        <f t="shared" si="10"/>
        <v>0</v>
      </c>
      <c r="T34" s="4">
        <f t="shared" si="10"/>
        <v>0</v>
      </c>
      <c r="U34" s="4">
        <f t="shared" si="10"/>
        <v>0</v>
      </c>
      <c r="V34" s="4">
        <f t="shared" si="10"/>
        <v>0</v>
      </c>
      <c r="W34" s="4">
        <f t="shared" si="10"/>
        <v>0</v>
      </c>
      <c r="X34" s="4">
        <f t="shared" si="10"/>
        <v>0</v>
      </c>
      <c r="Y34" s="4">
        <f t="shared" si="10"/>
        <v>0</v>
      </c>
      <c r="Z34" s="4">
        <f t="shared" si="10"/>
        <v>0</v>
      </c>
      <c r="AA34" s="4">
        <f t="shared" si="10"/>
        <v>0</v>
      </c>
      <c r="AB34" s="4">
        <f t="shared" si="10"/>
        <v>0</v>
      </c>
      <c r="AC34" s="4">
        <f t="shared" si="10"/>
        <v>0</v>
      </c>
      <c r="AD34" s="4">
        <f>SUM(AD35:AD85)</f>
        <v>0</v>
      </c>
      <c r="AE34" s="4">
        <f t="shared" ref="AE34:AP34" si="11">SUM(AE35:AE85)</f>
        <v>0</v>
      </c>
      <c r="AF34" s="4">
        <f t="shared" si="11"/>
        <v>0</v>
      </c>
      <c r="AG34" s="4">
        <f t="shared" si="11"/>
        <v>0</v>
      </c>
      <c r="AH34" s="4">
        <f t="shared" si="11"/>
        <v>0</v>
      </c>
      <c r="AI34" s="4">
        <f t="shared" si="11"/>
        <v>0</v>
      </c>
      <c r="AJ34" s="4">
        <f t="shared" si="11"/>
        <v>0</v>
      </c>
      <c r="AK34" s="4">
        <f t="shared" si="11"/>
        <v>0</v>
      </c>
      <c r="AL34" s="4">
        <f t="shared" si="11"/>
        <v>0</v>
      </c>
      <c r="AM34" s="4">
        <f t="shared" si="11"/>
        <v>0</v>
      </c>
      <c r="AN34" s="4">
        <f t="shared" si="11"/>
        <v>0</v>
      </c>
      <c r="AO34" s="4">
        <f t="shared" si="11"/>
        <v>0</v>
      </c>
      <c r="AP34" s="4">
        <f t="shared" si="11"/>
        <v>0</v>
      </c>
    </row>
    <row r="35" spans="1:42">
      <c r="A35" s="4"/>
      <c r="B35" s="4" t="s">
        <v>526</v>
      </c>
      <c r="C35" s="4" t="s">
        <v>525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>
        <f t="shared" ref="AD35:AD85" si="12">SUM(AE35:AP35)</f>
        <v>0</v>
      </c>
      <c r="AE35" s="4">
        <f t="shared" ref="AE35:AP56" si="13">E35-R35</f>
        <v>0</v>
      </c>
      <c r="AF35" s="4">
        <f t="shared" si="13"/>
        <v>0</v>
      </c>
      <c r="AG35" s="4">
        <f t="shared" si="13"/>
        <v>0</v>
      </c>
      <c r="AH35" s="4">
        <f t="shared" si="13"/>
        <v>0</v>
      </c>
      <c r="AI35" s="4">
        <f t="shared" si="13"/>
        <v>0</v>
      </c>
      <c r="AJ35" s="4">
        <f t="shared" si="13"/>
        <v>0</v>
      </c>
      <c r="AK35" s="4">
        <f t="shared" si="13"/>
        <v>0</v>
      </c>
      <c r="AL35" s="4">
        <f t="shared" si="13"/>
        <v>0</v>
      </c>
      <c r="AM35" s="4">
        <f t="shared" si="13"/>
        <v>0</v>
      </c>
      <c r="AN35" s="4">
        <f t="shared" si="13"/>
        <v>0</v>
      </c>
      <c r="AO35" s="4">
        <f t="shared" si="13"/>
        <v>0</v>
      </c>
      <c r="AP35" s="4">
        <f t="shared" si="13"/>
        <v>0</v>
      </c>
    </row>
    <row r="36" spans="1:42">
      <c r="A36" s="4"/>
      <c r="B36" s="4" t="s">
        <v>528</v>
      </c>
      <c r="C36" s="4" t="s">
        <v>527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>
        <f t="shared" si="12"/>
        <v>0</v>
      </c>
      <c r="AE36" s="4">
        <f t="shared" si="13"/>
        <v>0</v>
      </c>
      <c r="AF36" s="4">
        <f t="shared" si="13"/>
        <v>0</v>
      </c>
      <c r="AG36" s="4">
        <f t="shared" si="13"/>
        <v>0</v>
      </c>
      <c r="AH36" s="4">
        <f t="shared" si="13"/>
        <v>0</v>
      </c>
      <c r="AI36" s="4">
        <f t="shared" si="13"/>
        <v>0</v>
      </c>
      <c r="AJ36" s="4">
        <f t="shared" si="13"/>
        <v>0</v>
      </c>
      <c r="AK36" s="4">
        <f t="shared" si="13"/>
        <v>0</v>
      </c>
      <c r="AL36" s="4">
        <f t="shared" si="13"/>
        <v>0</v>
      </c>
      <c r="AM36" s="4">
        <f t="shared" si="13"/>
        <v>0</v>
      </c>
      <c r="AN36" s="4">
        <f t="shared" si="13"/>
        <v>0</v>
      </c>
      <c r="AO36" s="4">
        <f t="shared" si="13"/>
        <v>0</v>
      </c>
      <c r="AP36" s="4">
        <f t="shared" si="13"/>
        <v>0</v>
      </c>
    </row>
    <row r="37" spans="1:42">
      <c r="A37" s="4"/>
      <c r="B37" s="4" t="s">
        <v>530</v>
      </c>
      <c r="C37" s="4" t="s">
        <v>529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>
        <f t="shared" si="12"/>
        <v>0</v>
      </c>
      <c r="AE37" s="4">
        <f t="shared" si="13"/>
        <v>0</v>
      </c>
      <c r="AF37" s="4">
        <f t="shared" si="13"/>
        <v>0</v>
      </c>
      <c r="AG37" s="4">
        <f t="shared" si="13"/>
        <v>0</v>
      </c>
      <c r="AH37" s="4">
        <f t="shared" si="13"/>
        <v>0</v>
      </c>
      <c r="AI37" s="4">
        <f t="shared" si="13"/>
        <v>0</v>
      </c>
      <c r="AJ37" s="4">
        <f t="shared" si="13"/>
        <v>0</v>
      </c>
      <c r="AK37" s="4">
        <f t="shared" si="13"/>
        <v>0</v>
      </c>
      <c r="AL37" s="4">
        <f t="shared" si="13"/>
        <v>0</v>
      </c>
      <c r="AM37" s="4">
        <f t="shared" si="13"/>
        <v>0</v>
      </c>
      <c r="AN37" s="4">
        <f t="shared" si="13"/>
        <v>0</v>
      </c>
      <c r="AO37" s="4">
        <f t="shared" si="13"/>
        <v>0</v>
      </c>
      <c r="AP37" s="4">
        <f t="shared" si="13"/>
        <v>0</v>
      </c>
    </row>
    <row r="38" spans="1:42">
      <c r="A38" s="4"/>
      <c r="B38" s="4" t="s">
        <v>532</v>
      </c>
      <c r="C38" s="4" t="s">
        <v>531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>
        <f t="shared" si="12"/>
        <v>0</v>
      </c>
      <c r="AE38" s="4">
        <f t="shared" si="13"/>
        <v>0</v>
      </c>
      <c r="AF38" s="4">
        <f t="shared" si="13"/>
        <v>0</v>
      </c>
      <c r="AG38" s="4">
        <f t="shared" si="13"/>
        <v>0</v>
      </c>
      <c r="AH38" s="4">
        <f t="shared" si="13"/>
        <v>0</v>
      </c>
      <c r="AI38" s="4">
        <f t="shared" si="13"/>
        <v>0</v>
      </c>
      <c r="AJ38" s="4">
        <f t="shared" si="13"/>
        <v>0</v>
      </c>
      <c r="AK38" s="4">
        <f t="shared" si="13"/>
        <v>0</v>
      </c>
      <c r="AL38" s="4">
        <f t="shared" si="13"/>
        <v>0</v>
      </c>
      <c r="AM38" s="4">
        <f t="shared" si="13"/>
        <v>0</v>
      </c>
      <c r="AN38" s="4">
        <f t="shared" si="13"/>
        <v>0</v>
      </c>
      <c r="AO38" s="4">
        <f t="shared" si="13"/>
        <v>0</v>
      </c>
      <c r="AP38" s="4">
        <f t="shared" si="13"/>
        <v>0</v>
      </c>
    </row>
    <row r="39" spans="1:42">
      <c r="A39" s="4"/>
      <c r="B39" s="4" t="s">
        <v>534</v>
      </c>
      <c r="C39" s="4" t="s">
        <v>533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>
        <f t="shared" si="12"/>
        <v>0</v>
      </c>
      <c r="AE39" s="4">
        <f t="shared" si="13"/>
        <v>0</v>
      </c>
      <c r="AF39" s="4">
        <f t="shared" si="13"/>
        <v>0</v>
      </c>
      <c r="AG39" s="4">
        <f t="shared" si="13"/>
        <v>0</v>
      </c>
      <c r="AH39" s="4">
        <f t="shared" si="13"/>
        <v>0</v>
      </c>
      <c r="AI39" s="4">
        <f t="shared" si="13"/>
        <v>0</v>
      </c>
      <c r="AJ39" s="4">
        <f t="shared" si="13"/>
        <v>0</v>
      </c>
      <c r="AK39" s="4">
        <f t="shared" si="13"/>
        <v>0</v>
      </c>
      <c r="AL39" s="4">
        <f t="shared" si="13"/>
        <v>0</v>
      </c>
      <c r="AM39" s="4">
        <f t="shared" si="13"/>
        <v>0</v>
      </c>
      <c r="AN39" s="4">
        <f t="shared" si="13"/>
        <v>0</v>
      </c>
      <c r="AO39" s="4">
        <f t="shared" si="13"/>
        <v>0</v>
      </c>
      <c r="AP39" s="4">
        <f t="shared" si="13"/>
        <v>0</v>
      </c>
    </row>
    <row r="40" spans="1:42">
      <c r="A40" s="4"/>
      <c r="B40" s="4" t="s">
        <v>536</v>
      </c>
      <c r="C40" s="4" t="s">
        <v>535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>
        <f t="shared" si="12"/>
        <v>0</v>
      </c>
      <c r="AE40" s="4">
        <f t="shared" si="13"/>
        <v>0</v>
      </c>
      <c r="AF40" s="4">
        <f t="shared" si="13"/>
        <v>0</v>
      </c>
      <c r="AG40" s="4">
        <f t="shared" si="13"/>
        <v>0</v>
      </c>
      <c r="AH40" s="4">
        <f t="shared" si="13"/>
        <v>0</v>
      </c>
      <c r="AI40" s="4">
        <f t="shared" si="13"/>
        <v>0</v>
      </c>
      <c r="AJ40" s="4">
        <f t="shared" si="13"/>
        <v>0</v>
      </c>
      <c r="AK40" s="4">
        <f t="shared" si="13"/>
        <v>0</v>
      </c>
      <c r="AL40" s="4">
        <f t="shared" si="13"/>
        <v>0</v>
      </c>
      <c r="AM40" s="4">
        <f t="shared" si="13"/>
        <v>0</v>
      </c>
      <c r="AN40" s="4">
        <f t="shared" si="13"/>
        <v>0</v>
      </c>
      <c r="AO40" s="4">
        <f t="shared" si="13"/>
        <v>0</v>
      </c>
      <c r="AP40" s="4">
        <f t="shared" si="13"/>
        <v>0</v>
      </c>
    </row>
    <row r="41" spans="1:42">
      <c r="A41" s="4"/>
      <c r="B41" s="4" t="s">
        <v>538</v>
      </c>
      <c r="C41" s="4" t="s">
        <v>537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>
        <f t="shared" si="12"/>
        <v>0</v>
      </c>
      <c r="AE41" s="4">
        <f t="shared" si="13"/>
        <v>0</v>
      </c>
      <c r="AF41" s="4">
        <f t="shared" si="13"/>
        <v>0</v>
      </c>
      <c r="AG41" s="4">
        <f t="shared" si="13"/>
        <v>0</v>
      </c>
      <c r="AH41" s="4">
        <f t="shared" si="13"/>
        <v>0</v>
      </c>
      <c r="AI41" s="4">
        <f t="shared" si="13"/>
        <v>0</v>
      </c>
      <c r="AJ41" s="4">
        <f t="shared" si="13"/>
        <v>0</v>
      </c>
      <c r="AK41" s="4">
        <f t="shared" si="13"/>
        <v>0</v>
      </c>
      <c r="AL41" s="4">
        <f t="shared" si="13"/>
        <v>0</v>
      </c>
      <c r="AM41" s="4">
        <f t="shared" si="13"/>
        <v>0</v>
      </c>
      <c r="AN41" s="4">
        <f t="shared" si="13"/>
        <v>0</v>
      </c>
      <c r="AO41" s="4">
        <f t="shared" si="13"/>
        <v>0</v>
      </c>
      <c r="AP41" s="4">
        <f t="shared" si="13"/>
        <v>0</v>
      </c>
    </row>
    <row r="42" spans="1:42">
      <c r="A42" s="4"/>
      <c r="B42" s="4" t="s">
        <v>546</v>
      </c>
      <c r="C42" s="4" t="s">
        <v>545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>
        <f t="shared" si="12"/>
        <v>0</v>
      </c>
      <c r="AE42" s="4">
        <f t="shared" si="13"/>
        <v>0</v>
      </c>
      <c r="AF42" s="4">
        <f t="shared" si="13"/>
        <v>0</v>
      </c>
      <c r="AG42" s="4">
        <f t="shared" si="13"/>
        <v>0</v>
      </c>
      <c r="AH42" s="4">
        <f t="shared" si="13"/>
        <v>0</v>
      </c>
      <c r="AI42" s="4">
        <f t="shared" si="13"/>
        <v>0</v>
      </c>
      <c r="AJ42" s="4">
        <f t="shared" si="13"/>
        <v>0</v>
      </c>
      <c r="AK42" s="4">
        <f t="shared" si="13"/>
        <v>0</v>
      </c>
      <c r="AL42" s="4">
        <f t="shared" si="13"/>
        <v>0</v>
      </c>
      <c r="AM42" s="4">
        <f t="shared" si="13"/>
        <v>0</v>
      </c>
      <c r="AN42" s="4">
        <f t="shared" si="13"/>
        <v>0</v>
      </c>
      <c r="AO42" s="4">
        <f t="shared" si="13"/>
        <v>0</v>
      </c>
      <c r="AP42" s="4">
        <f t="shared" si="13"/>
        <v>0</v>
      </c>
    </row>
    <row r="43" spans="1:42">
      <c r="A43" s="4"/>
      <c r="B43" s="4" t="s">
        <v>550</v>
      </c>
      <c r="C43" s="4" t="s">
        <v>549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>
        <f t="shared" si="12"/>
        <v>0</v>
      </c>
      <c r="AE43" s="4">
        <f t="shared" si="13"/>
        <v>0</v>
      </c>
      <c r="AF43" s="4">
        <f t="shared" si="13"/>
        <v>0</v>
      </c>
      <c r="AG43" s="4">
        <f t="shared" si="13"/>
        <v>0</v>
      </c>
      <c r="AH43" s="4">
        <f t="shared" si="13"/>
        <v>0</v>
      </c>
      <c r="AI43" s="4">
        <f t="shared" si="13"/>
        <v>0</v>
      </c>
      <c r="AJ43" s="4">
        <f t="shared" si="13"/>
        <v>0</v>
      </c>
      <c r="AK43" s="4">
        <f t="shared" si="13"/>
        <v>0</v>
      </c>
      <c r="AL43" s="4">
        <f t="shared" si="13"/>
        <v>0</v>
      </c>
      <c r="AM43" s="4">
        <f t="shared" si="13"/>
        <v>0</v>
      </c>
      <c r="AN43" s="4">
        <f t="shared" si="13"/>
        <v>0</v>
      </c>
      <c r="AO43" s="4">
        <f t="shared" si="13"/>
        <v>0</v>
      </c>
      <c r="AP43" s="4">
        <f t="shared" si="13"/>
        <v>0</v>
      </c>
    </row>
    <row r="44" spans="1:42">
      <c r="A44" s="4"/>
      <c r="B44" s="4" t="s">
        <v>552</v>
      </c>
      <c r="C44" s="4" t="s">
        <v>551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>
        <f t="shared" si="12"/>
        <v>0</v>
      </c>
      <c r="AE44" s="4">
        <f t="shared" si="13"/>
        <v>0</v>
      </c>
      <c r="AF44" s="4">
        <f t="shared" si="13"/>
        <v>0</v>
      </c>
      <c r="AG44" s="4">
        <f t="shared" si="13"/>
        <v>0</v>
      </c>
      <c r="AH44" s="4">
        <f t="shared" si="13"/>
        <v>0</v>
      </c>
      <c r="AI44" s="4">
        <f t="shared" si="13"/>
        <v>0</v>
      </c>
      <c r="AJ44" s="4">
        <f t="shared" si="13"/>
        <v>0</v>
      </c>
      <c r="AK44" s="4">
        <f t="shared" si="13"/>
        <v>0</v>
      </c>
      <c r="AL44" s="4">
        <f t="shared" si="13"/>
        <v>0</v>
      </c>
      <c r="AM44" s="4">
        <f t="shared" si="13"/>
        <v>0</v>
      </c>
      <c r="AN44" s="4">
        <f t="shared" si="13"/>
        <v>0</v>
      </c>
      <c r="AO44" s="4">
        <f t="shared" si="13"/>
        <v>0</v>
      </c>
      <c r="AP44" s="4">
        <f t="shared" si="13"/>
        <v>0</v>
      </c>
    </row>
    <row r="45" spans="1:42">
      <c r="A45" s="4"/>
      <c r="B45" s="4" t="s">
        <v>556</v>
      </c>
      <c r="C45" s="4" t="s">
        <v>555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>
        <f t="shared" si="12"/>
        <v>0</v>
      </c>
      <c r="AE45" s="4">
        <f t="shared" si="13"/>
        <v>0</v>
      </c>
      <c r="AF45" s="4">
        <f t="shared" si="13"/>
        <v>0</v>
      </c>
      <c r="AG45" s="4">
        <f t="shared" si="13"/>
        <v>0</v>
      </c>
      <c r="AH45" s="4">
        <f t="shared" si="13"/>
        <v>0</v>
      </c>
      <c r="AI45" s="4">
        <f t="shared" si="13"/>
        <v>0</v>
      </c>
      <c r="AJ45" s="4">
        <f t="shared" si="13"/>
        <v>0</v>
      </c>
      <c r="AK45" s="4">
        <f t="shared" si="13"/>
        <v>0</v>
      </c>
      <c r="AL45" s="4">
        <f t="shared" si="13"/>
        <v>0</v>
      </c>
      <c r="AM45" s="4">
        <f t="shared" si="13"/>
        <v>0</v>
      </c>
      <c r="AN45" s="4">
        <f t="shared" si="13"/>
        <v>0</v>
      </c>
      <c r="AO45" s="4">
        <f t="shared" si="13"/>
        <v>0</v>
      </c>
      <c r="AP45" s="4">
        <f t="shared" si="13"/>
        <v>0</v>
      </c>
    </row>
    <row r="46" spans="1:42">
      <c r="A46" s="4"/>
      <c r="B46" s="4" t="s">
        <v>562</v>
      </c>
      <c r="C46" s="4" t="s">
        <v>561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>
        <f t="shared" si="12"/>
        <v>0</v>
      </c>
      <c r="AE46" s="4">
        <f t="shared" si="13"/>
        <v>0</v>
      </c>
      <c r="AF46" s="4">
        <f t="shared" si="13"/>
        <v>0</v>
      </c>
      <c r="AG46" s="4">
        <f t="shared" si="13"/>
        <v>0</v>
      </c>
      <c r="AH46" s="4">
        <f t="shared" si="13"/>
        <v>0</v>
      </c>
      <c r="AI46" s="4">
        <f t="shared" si="13"/>
        <v>0</v>
      </c>
      <c r="AJ46" s="4">
        <f t="shared" si="13"/>
        <v>0</v>
      </c>
      <c r="AK46" s="4">
        <f t="shared" si="13"/>
        <v>0</v>
      </c>
      <c r="AL46" s="4">
        <f t="shared" si="13"/>
        <v>0</v>
      </c>
      <c r="AM46" s="4">
        <f t="shared" si="13"/>
        <v>0</v>
      </c>
      <c r="AN46" s="4">
        <f t="shared" si="13"/>
        <v>0</v>
      </c>
      <c r="AO46" s="4">
        <f t="shared" si="13"/>
        <v>0</v>
      </c>
      <c r="AP46" s="4">
        <f t="shared" si="13"/>
        <v>0</v>
      </c>
    </row>
    <row r="47" spans="1:42">
      <c r="A47" s="4"/>
      <c r="B47" s="4" t="s">
        <v>564</v>
      </c>
      <c r="C47" s="4" t="s">
        <v>563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>
        <f t="shared" si="12"/>
        <v>0</v>
      </c>
      <c r="AE47" s="4">
        <f t="shared" si="13"/>
        <v>0</v>
      </c>
      <c r="AF47" s="4">
        <f t="shared" si="13"/>
        <v>0</v>
      </c>
      <c r="AG47" s="4">
        <f t="shared" si="13"/>
        <v>0</v>
      </c>
      <c r="AH47" s="4">
        <f t="shared" si="13"/>
        <v>0</v>
      </c>
      <c r="AI47" s="4">
        <f t="shared" si="13"/>
        <v>0</v>
      </c>
      <c r="AJ47" s="4">
        <f t="shared" si="13"/>
        <v>0</v>
      </c>
      <c r="AK47" s="4">
        <f t="shared" si="13"/>
        <v>0</v>
      </c>
      <c r="AL47" s="4">
        <f t="shared" si="13"/>
        <v>0</v>
      </c>
      <c r="AM47" s="4">
        <f t="shared" si="13"/>
        <v>0</v>
      </c>
      <c r="AN47" s="4">
        <f t="shared" si="13"/>
        <v>0</v>
      </c>
      <c r="AO47" s="4">
        <f t="shared" si="13"/>
        <v>0</v>
      </c>
      <c r="AP47" s="4">
        <f t="shared" si="13"/>
        <v>0</v>
      </c>
    </row>
    <row r="48" spans="1:42">
      <c r="A48" s="4"/>
      <c r="B48" s="4" t="s">
        <v>566</v>
      </c>
      <c r="C48" s="4" t="s">
        <v>565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>
        <f t="shared" si="12"/>
        <v>0</v>
      </c>
      <c r="AE48" s="4">
        <f t="shared" si="13"/>
        <v>0</v>
      </c>
      <c r="AF48" s="4">
        <f t="shared" si="13"/>
        <v>0</v>
      </c>
      <c r="AG48" s="4">
        <f t="shared" si="13"/>
        <v>0</v>
      </c>
      <c r="AH48" s="4">
        <f t="shared" si="13"/>
        <v>0</v>
      </c>
      <c r="AI48" s="4">
        <f t="shared" si="13"/>
        <v>0</v>
      </c>
      <c r="AJ48" s="4">
        <f t="shared" si="13"/>
        <v>0</v>
      </c>
      <c r="AK48" s="4">
        <f t="shared" si="13"/>
        <v>0</v>
      </c>
      <c r="AL48" s="4">
        <f t="shared" si="13"/>
        <v>0</v>
      </c>
      <c r="AM48" s="4">
        <f t="shared" si="13"/>
        <v>0</v>
      </c>
      <c r="AN48" s="4">
        <f t="shared" si="13"/>
        <v>0</v>
      </c>
      <c r="AO48" s="4">
        <f t="shared" si="13"/>
        <v>0</v>
      </c>
      <c r="AP48" s="4">
        <f t="shared" si="13"/>
        <v>0</v>
      </c>
    </row>
    <row r="49" spans="1:42">
      <c r="A49" s="4"/>
      <c r="B49" s="4" t="s">
        <v>570</v>
      </c>
      <c r="C49" s="4" t="s">
        <v>569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>
        <f t="shared" si="12"/>
        <v>0</v>
      </c>
      <c r="AE49" s="4">
        <f t="shared" si="13"/>
        <v>0</v>
      </c>
      <c r="AF49" s="4">
        <f t="shared" si="13"/>
        <v>0</v>
      </c>
      <c r="AG49" s="4">
        <f t="shared" si="13"/>
        <v>0</v>
      </c>
      <c r="AH49" s="4">
        <f t="shared" si="13"/>
        <v>0</v>
      </c>
      <c r="AI49" s="4">
        <f t="shared" si="13"/>
        <v>0</v>
      </c>
      <c r="AJ49" s="4">
        <f t="shared" si="13"/>
        <v>0</v>
      </c>
      <c r="AK49" s="4">
        <f t="shared" si="13"/>
        <v>0</v>
      </c>
      <c r="AL49" s="4">
        <f t="shared" si="13"/>
        <v>0</v>
      </c>
      <c r="AM49" s="4">
        <f t="shared" si="13"/>
        <v>0</v>
      </c>
      <c r="AN49" s="4">
        <f t="shared" si="13"/>
        <v>0</v>
      </c>
      <c r="AO49" s="4">
        <f t="shared" si="13"/>
        <v>0</v>
      </c>
      <c r="AP49" s="4">
        <f t="shared" si="13"/>
        <v>0</v>
      </c>
    </row>
    <row r="50" spans="1:42">
      <c r="A50" s="4"/>
      <c r="B50" s="4" t="s">
        <v>574</v>
      </c>
      <c r="C50" s="4" t="s">
        <v>573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>
        <f t="shared" si="12"/>
        <v>0</v>
      </c>
      <c r="AE50" s="4">
        <f t="shared" si="13"/>
        <v>0</v>
      </c>
      <c r="AF50" s="4">
        <f t="shared" si="13"/>
        <v>0</v>
      </c>
      <c r="AG50" s="4">
        <f t="shared" si="13"/>
        <v>0</v>
      </c>
      <c r="AH50" s="4">
        <f t="shared" si="13"/>
        <v>0</v>
      </c>
      <c r="AI50" s="4">
        <f t="shared" si="13"/>
        <v>0</v>
      </c>
      <c r="AJ50" s="4">
        <f t="shared" si="13"/>
        <v>0</v>
      </c>
      <c r="AK50" s="4">
        <f t="shared" si="13"/>
        <v>0</v>
      </c>
      <c r="AL50" s="4">
        <f t="shared" si="13"/>
        <v>0</v>
      </c>
      <c r="AM50" s="4">
        <f t="shared" si="13"/>
        <v>0</v>
      </c>
      <c r="AN50" s="4">
        <f t="shared" si="13"/>
        <v>0</v>
      </c>
      <c r="AO50" s="4">
        <f t="shared" si="13"/>
        <v>0</v>
      </c>
      <c r="AP50" s="4">
        <f t="shared" si="13"/>
        <v>0</v>
      </c>
    </row>
    <row r="51" spans="1:42">
      <c r="A51" s="4"/>
      <c r="B51" s="4" t="s">
        <v>576</v>
      </c>
      <c r="C51" s="4" t="s">
        <v>575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>
        <f t="shared" si="12"/>
        <v>0</v>
      </c>
      <c r="AE51" s="4">
        <f t="shared" si="13"/>
        <v>0</v>
      </c>
      <c r="AF51" s="4">
        <f t="shared" si="13"/>
        <v>0</v>
      </c>
      <c r="AG51" s="4">
        <f t="shared" si="13"/>
        <v>0</v>
      </c>
      <c r="AH51" s="4">
        <f t="shared" si="13"/>
        <v>0</v>
      </c>
      <c r="AI51" s="4">
        <f t="shared" si="13"/>
        <v>0</v>
      </c>
      <c r="AJ51" s="4">
        <f t="shared" si="13"/>
        <v>0</v>
      </c>
      <c r="AK51" s="4">
        <f t="shared" si="13"/>
        <v>0</v>
      </c>
      <c r="AL51" s="4">
        <f t="shared" si="13"/>
        <v>0</v>
      </c>
      <c r="AM51" s="4">
        <f t="shared" si="13"/>
        <v>0</v>
      </c>
      <c r="AN51" s="4">
        <f t="shared" si="13"/>
        <v>0</v>
      </c>
      <c r="AO51" s="4">
        <f t="shared" si="13"/>
        <v>0</v>
      </c>
      <c r="AP51" s="4">
        <f t="shared" si="13"/>
        <v>0</v>
      </c>
    </row>
    <row r="52" spans="1:42">
      <c r="A52" s="4"/>
      <c r="B52" s="4" t="s">
        <v>679</v>
      </c>
      <c r="C52" s="4" t="s">
        <v>680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>
        <f t="shared" si="12"/>
        <v>0</v>
      </c>
      <c r="AE52" s="4">
        <f t="shared" si="13"/>
        <v>0</v>
      </c>
      <c r="AF52" s="4">
        <f t="shared" si="13"/>
        <v>0</v>
      </c>
      <c r="AG52" s="4">
        <f t="shared" si="13"/>
        <v>0</v>
      </c>
      <c r="AH52" s="4">
        <f t="shared" si="13"/>
        <v>0</v>
      </c>
      <c r="AI52" s="4">
        <f t="shared" si="13"/>
        <v>0</v>
      </c>
      <c r="AJ52" s="4">
        <f t="shared" si="13"/>
        <v>0</v>
      </c>
      <c r="AK52" s="4">
        <f t="shared" si="13"/>
        <v>0</v>
      </c>
      <c r="AL52" s="4">
        <f t="shared" si="13"/>
        <v>0</v>
      </c>
      <c r="AM52" s="4">
        <f t="shared" si="13"/>
        <v>0</v>
      </c>
      <c r="AN52" s="4">
        <f t="shared" si="13"/>
        <v>0</v>
      </c>
      <c r="AO52" s="4">
        <f t="shared" si="13"/>
        <v>0</v>
      </c>
      <c r="AP52" s="4">
        <f t="shared" si="13"/>
        <v>0</v>
      </c>
    </row>
    <row r="53" spans="1:42">
      <c r="A53" s="4"/>
      <c r="B53" s="4" t="s">
        <v>578</v>
      </c>
      <c r="C53" s="4" t="s">
        <v>577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>
        <f t="shared" si="12"/>
        <v>0</v>
      </c>
      <c r="AE53" s="4">
        <f t="shared" si="13"/>
        <v>0</v>
      </c>
      <c r="AF53" s="4">
        <f t="shared" si="13"/>
        <v>0</v>
      </c>
      <c r="AG53" s="4">
        <f t="shared" si="13"/>
        <v>0</v>
      </c>
      <c r="AH53" s="4">
        <f t="shared" si="13"/>
        <v>0</v>
      </c>
      <c r="AI53" s="4">
        <f t="shared" si="13"/>
        <v>0</v>
      </c>
      <c r="AJ53" s="4">
        <f t="shared" si="13"/>
        <v>0</v>
      </c>
      <c r="AK53" s="4">
        <f t="shared" si="13"/>
        <v>0</v>
      </c>
      <c r="AL53" s="4">
        <f t="shared" si="13"/>
        <v>0</v>
      </c>
      <c r="AM53" s="4">
        <f t="shared" si="13"/>
        <v>0</v>
      </c>
      <c r="AN53" s="4">
        <f t="shared" si="13"/>
        <v>0</v>
      </c>
      <c r="AO53" s="4">
        <f t="shared" si="13"/>
        <v>0</v>
      </c>
      <c r="AP53" s="4">
        <f t="shared" si="13"/>
        <v>0</v>
      </c>
    </row>
    <row r="54" spans="1:42">
      <c r="A54" s="4"/>
      <c r="B54" s="4" t="s">
        <v>580</v>
      </c>
      <c r="C54" s="4" t="s">
        <v>579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>
        <f t="shared" si="12"/>
        <v>0</v>
      </c>
      <c r="AE54" s="4">
        <f t="shared" si="13"/>
        <v>0</v>
      </c>
      <c r="AF54" s="4">
        <f t="shared" si="13"/>
        <v>0</v>
      </c>
      <c r="AG54" s="4">
        <f t="shared" si="13"/>
        <v>0</v>
      </c>
      <c r="AH54" s="4">
        <f t="shared" si="13"/>
        <v>0</v>
      </c>
      <c r="AI54" s="4">
        <f t="shared" si="13"/>
        <v>0</v>
      </c>
      <c r="AJ54" s="4">
        <f t="shared" si="13"/>
        <v>0</v>
      </c>
      <c r="AK54" s="4">
        <f t="shared" si="13"/>
        <v>0</v>
      </c>
      <c r="AL54" s="4">
        <f t="shared" si="13"/>
        <v>0</v>
      </c>
      <c r="AM54" s="4">
        <f t="shared" si="13"/>
        <v>0</v>
      </c>
      <c r="AN54" s="4">
        <f t="shared" si="13"/>
        <v>0</v>
      </c>
      <c r="AO54" s="4">
        <f t="shared" si="13"/>
        <v>0</v>
      </c>
      <c r="AP54" s="4">
        <f t="shared" si="13"/>
        <v>0</v>
      </c>
    </row>
    <row r="55" spans="1:42">
      <c r="A55" s="4"/>
      <c r="B55" s="4" t="s">
        <v>582</v>
      </c>
      <c r="C55" s="4" t="s">
        <v>581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>
        <f t="shared" si="12"/>
        <v>0</v>
      </c>
      <c r="AE55" s="4">
        <f t="shared" si="13"/>
        <v>0</v>
      </c>
      <c r="AF55" s="4">
        <f t="shared" si="13"/>
        <v>0</v>
      </c>
      <c r="AG55" s="4">
        <f t="shared" si="13"/>
        <v>0</v>
      </c>
      <c r="AH55" s="4">
        <f t="shared" si="13"/>
        <v>0</v>
      </c>
      <c r="AI55" s="4">
        <f t="shared" si="13"/>
        <v>0</v>
      </c>
      <c r="AJ55" s="4">
        <f t="shared" si="13"/>
        <v>0</v>
      </c>
      <c r="AK55" s="4">
        <f t="shared" si="13"/>
        <v>0</v>
      </c>
      <c r="AL55" s="4">
        <f t="shared" si="13"/>
        <v>0</v>
      </c>
      <c r="AM55" s="4">
        <f t="shared" si="13"/>
        <v>0</v>
      </c>
      <c r="AN55" s="4">
        <f t="shared" si="13"/>
        <v>0</v>
      </c>
      <c r="AO55" s="4">
        <f t="shared" si="13"/>
        <v>0</v>
      </c>
      <c r="AP55" s="4">
        <f t="shared" si="13"/>
        <v>0</v>
      </c>
    </row>
    <row r="56" spans="1:42">
      <c r="A56" s="4"/>
      <c r="B56" s="4" t="s">
        <v>584</v>
      </c>
      <c r="C56" s="4" t="s">
        <v>583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>
        <f t="shared" si="12"/>
        <v>0</v>
      </c>
      <c r="AE56" s="4">
        <f t="shared" si="13"/>
        <v>0</v>
      </c>
      <c r="AF56" s="4">
        <f t="shared" si="13"/>
        <v>0</v>
      </c>
      <c r="AG56" s="4">
        <f t="shared" si="13"/>
        <v>0</v>
      </c>
      <c r="AH56" s="4">
        <f t="shared" ref="AH56:AP84" si="14">H56-U56</f>
        <v>0</v>
      </c>
      <c r="AI56" s="4">
        <f t="shared" si="14"/>
        <v>0</v>
      </c>
      <c r="AJ56" s="4">
        <f t="shared" si="14"/>
        <v>0</v>
      </c>
      <c r="AK56" s="4">
        <f t="shared" si="14"/>
        <v>0</v>
      </c>
      <c r="AL56" s="4">
        <f t="shared" si="14"/>
        <v>0</v>
      </c>
      <c r="AM56" s="4">
        <f t="shared" si="14"/>
        <v>0</v>
      </c>
      <c r="AN56" s="4">
        <f t="shared" si="14"/>
        <v>0</v>
      </c>
      <c r="AO56" s="4">
        <f t="shared" si="14"/>
        <v>0</v>
      </c>
      <c r="AP56" s="4">
        <f t="shared" si="14"/>
        <v>0</v>
      </c>
    </row>
    <row r="57" spans="1:42">
      <c r="A57" s="4"/>
      <c r="B57" s="4" t="s">
        <v>586</v>
      </c>
      <c r="C57" s="4" t="s">
        <v>585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>
        <f t="shared" si="12"/>
        <v>0</v>
      </c>
      <c r="AE57" s="4">
        <f t="shared" ref="AE57:AJ85" si="15">E57-R57</f>
        <v>0</v>
      </c>
      <c r="AF57" s="4">
        <f t="shared" si="15"/>
        <v>0</v>
      </c>
      <c r="AG57" s="4">
        <f t="shared" si="15"/>
        <v>0</v>
      </c>
      <c r="AH57" s="4">
        <f t="shared" si="14"/>
        <v>0</v>
      </c>
      <c r="AI57" s="4">
        <f t="shared" si="14"/>
        <v>0</v>
      </c>
      <c r="AJ57" s="4">
        <f t="shared" si="14"/>
        <v>0</v>
      </c>
      <c r="AK57" s="4">
        <f t="shared" si="14"/>
        <v>0</v>
      </c>
      <c r="AL57" s="4">
        <f t="shared" si="14"/>
        <v>0</v>
      </c>
      <c r="AM57" s="4">
        <f t="shared" si="14"/>
        <v>0</v>
      </c>
      <c r="AN57" s="4">
        <f t="shared" si="14"/>
        <v>0</v>
      </c>
      <c r="AO57" s="4">
        <f t="shared" si="14"/>
        <v>0</v>
      </c>
      <c r="AP57" s="4">
        <f t="shared" si="14"/>
        <v>0</v>
      </c>
    </row>
    <row r="58" spans="1:42">
      <c r="A58" s="4"/>
      <c r="B58" s="4" t="s">
        <v>588</v>
      </c>
      <c r="C58" s="4" t="s">
        <v>587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>
        <f t="shared" si="12"/>
        <v>0</v>
      </c>
      <c r="AE58" s="4">
        <f t="shared" si="15"/>
        <v>0</v>
      </c>
      <c r="AF58" s="4">
        <f t="shared" si="15"/>
        <v>0</v>
      </c>
      <c r="AG58" s="4">
        <f t="shared" si="15"/>
        <v>0</v>
      </c>
      <c r="AH58" s="4">
        <f t="shared" si="14"/>
        <v>0</v>
      </c>
      <c r="AI58" s="4">
        <f t="shared" si="14"/>
        <v>0</v>
      </c>
      <c r="AJ58" s="4">
        <f t="shared" si="14"/>
        <v>0</v>
      </c>
      <c r="AK58" s="4">
        <f t="shared" si="14"/>
        <v>0</v>
      </c>
      <c r="AL58" s="4">
        <f t="shared" si="14"/>
        <v>0</v>
      </c>
      <c r="AM58" s="4">
        <f t="shared" si="14"/>
        <v>0</v>
      </c>
      <c r="AN58" s="4">
        <f t="shared" si="14"/>
        <v>0</v>
      </c>
      <c r="AO58" s="4">
        <f t="shared" si="14"/>
        <v>0</v>
      </c>
      <c r="AP58" s="4">
        <f t="shared" si="14"/>
        <v>0</v>
      </c>
    </row>
    <row r="59" spans="1:42">
      <c r="A59" s="4"/>
      <c r="B59" s="4" t="s">
        <v>590</v>
      </c>
      <c r="C59" s="4" t="s">
        <v>589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>
        <f t="shared" si="12"/>
        <v>0</v>
      </c>
      <c r="AE59" s="4">
        <f t="shared" si="15"/>
        <v>0</v>
      </c>
      <c r="AF59" s="4">
        <f t="shared" si="15"/>
        <v>0</v>
      </c>
      <c r="AG59" s="4">
        <f t="shared" si="15"/>
        <v>0</v>
      </c>
      <c r="AH59" s="4">
        <f t="shared" si="14"/>
        <v>0</v>
      </c>
      <c r="AI59" s="4">
        <f t="shared" si="14"/>
        <v>0</v>
      </c>
      <c r="AJ59" s="4">
        <f t="shared" si="14"/>
        <v>0</v>
      </c>
      <c r="AK59" s="4">
        <f t="shared" si="14"/>
        <v>0</v>
      </c>
      <c r="AL59" s="4">
        <f t="shared" si="14"/>
        <v>0</v>
      </c>
      <c r="AM59" s="4">
        <f t="shared" si="14"/>
        <v>0</v>
      </c>
      <c r="AN59" s="4">
        <f t="shared" si="14"/>
        <v>0</v>
      </c>
      <c r="AO59" s="4">
        <f t="shared" si="14"/>
        <v>0</v>
      </c>
      <c r="AP59" s="4">
        <f t="shared" si="14"/>
        <v>0</v>
      </c>
    </row>
    <row r="60" spans="1:42">
      <c r="A60" s="4"/>
      <c r="B60" s="4" t="s">
        <v>592</v>
      </c>
      <c r="C60" s="4" t="s">
        <v>591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>
        <f t="shared" si="12"/>
        <v>0</v>
      </c>
      <c r="AE60" s="4">
        <f t="shared" si="15"/>
        <v>0</v>
      </c>
      <c r="AF60" s="4">
        <f t="shared" si="15"/>
        <v>0</v>
      </c>
      <c r="AG60" s="4">
        <f t="shared" si="15"/>
        <v>0</v>
      </c>
      <c r="AH60" s="4">
        <f t="shared" si="14"/>
        <v>0</v>
      </c>
      <c r="AI60" s="4">
        <f t="shared" si="14"/>
        <v>0</v>
      </c>
      <c r="AJ60" s="4">
        <f t="shared" si="14"/>
        <v>0</v>
      </c>
      <c r="AK60" s="4">
        <f t="shared" si="14"/>
        <v>0</v>
      </c>
      <c r="AL60" s="4">
        <f t="shared" si="14"/>
        <v>0</v>
      </c>
      <c r="AM60" s="4">
        <f t="shared" si="14"/>
        <v>0</v>
      </c>
      <c r="AN60" s="4">
        <f t="shared" si="14"/>
        <v>0</v>
      </c>
      <c r="AO60" s="4">
        <f t="shared" si="14"/>
        <v>0</v>
      </c>
      <c r="AP60" s="4">
        <f t="shared" si="14"/>
        <v>0</v>
      </c>
    </row>
    <row r="61" spans="1:42">
      <c r="A61" s="4"/>
      <c r="B61" s="4" t="s">
        <v>594</v>
      </c>
      <c r="C61" s="4" t="s">
        <v>593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>
        <f t="shared" si="12"/>
        <v>0</v>
      </c>
      <c r="AE61" s="4">
        <f t="shared" si="15"/>
        <v>0</v>
      </c>
      <c r="AF61" s="4">
        <f t="shared" si="15"/>
        <v>0</v>
      </c>
      <c r="AG61" s="4">
        <f t="shared" si="15"/>
        <v>0</v>
      </c>
      <c r="AH61" s="4">
        <f t="shared" si="14"/>
        <v>0</v>
      </c>
      <c r="AI61" s="4">
        <f t="shared" si="14"/>
        <v>0</v>
      </c>
      <c r="AJ61" s="4">
        <f t="shared" si="14"/>
        <v>0</v>
      </c>
      <c r="AK61" s="4">
        <f t="shared" si="14"/>
        <v>0</v>
      </c>
      <c r="AL61" s="4">
        <f t="shared" si="14"/>
        <v>0</v>
      </c>
      <c r="AM61" s="4">
        <f t="shared" si="14"/>
        <v>0</v>
      </c>
      <c r="AN61" s="4">
        <f t="shared" si="14"/>
        <v>0</v>
      </c>
      <c r="AO61" s="4">
        <f t="shared" si="14"/>
        <v>0</v>
      </c>
      <c r="AP61" s="4">
        <f t="shared" si="14"/>
        <v>0</v>
      </c>
    </row>
    <row r="62" spans="1:42">
      <c r="A62" s="4"/>
      <c r="B62" s="4" t="s">
        <v>596</v>
      </c>
      <c r="C62" s="4" t="s">
        <v>595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>
        <f t="shared" si="12"/>
        <v>0</v>
      </c>
      <c r="AE62" s="4">
        <f t="shared" si="15"/>
        <v>0</v>
      </c>
      <c r="AF62" s="4">
        <f t="shared" si="15"/>
        <v>0</v>
      </c>
      <c r="AG62" s="4">
        <f t="shared" si="15"/>
        <v>0</v>
      </c>
      <c r="AH62" s="4">
        <f t="shared" si="14"/>
        <v>0</v>
      </c>
      <c r="AI62" s="4">
        <f t="shared" si="14"/>
        <v>0</v>
      </c>
      <c r="AJ62" s="4">
        <f t="shared" si="14"/>
        <v>0</v>
      </c>
      <c r="AK62" s="4">
        <f t="shared" si="14"/>
        <v>0</v>
      </c>
      <c r="AL62" s="4">
        <f t="shared" si="14"/>
        <v>0</v>
      </c>
      <c r="AM62" s="4">
        <f t="shared" si="14"/>
        <v>0</v>
      </c>
      <c r="AN62" s="4">
        <f t="shared" si="14"/>
        <v>0</v>
      </c>
      <c r="AO62" s="4">
        <f t="shared" si="14"/>
        <v>0</v>
      </c>
      <c r="AP62" s="4">
        <f t="shared" si="14"/>
        <v>0</v>
      </c>
    </row>
    <row r="63" spans="1:42">
      <c r="A63" s="4"/>
      <c r="B63" s="4" t="s">
        <v>598</v>
      </c>
      <c r="C63" s="4" t="s">
        <v>597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>
        <f t="shared" si="12"/>
        <v>0</v>
      </c>
      <c r="AE63" s="4">
        <f t="shared" si="15"/>
        <v>0</v>
      </c>
      <c r="AF63" s="4">
        <f t="shared" si="15"/>
        <v>0</v>
      </c>
      <c r="AG63" s="4">
        <f t="shared" si="15"/>
        <v>0</v>
      </c>
      <c r="AH63" s="4">
        <f t="shared" si="14"/>
        <v>0</v>
      </c>
      <c r="AI63" s="4">
        <f t="shared" si="14"/>
        <v>0</v>
      </c>
      <c r="AJ63" s="4">
        <f t="shared" si="14"/>
        <v>0</v>
      </c>
      <c r="AK63" s="4">
        <f t="shared" si="14"/>
        <v>0</v>
      </c>
      <c r="AL63" s="4">
        <f t="shared" si="14"/>
        <v>0</v>
      </c>
      <c r="AM63" s="4">
        <f t="shared" si="14"/>
        <v>0</v>
      </c>
      <c r="AN63" s="4">
        <f t="shared" si="14"/>
        <v>0</v>
      </c>
      <c r="AO63" s="4">
        <f t="shared" si="14"/>
        <v>0</v>
      </c>
      <c r="AP63" s="4">
        <f t="shared" si="14"/>
        <v>0</v>
      </c>
    </row>
    <row r="64" spans="1:42">
      <c r="A64" s="4"/>
      <c r="B64" s="4" t="s">
        <v>600</v>
      </c>
      <c r="C64" s="4" t="s">
        <v>599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>
        <f t="shared" si="12"/>
        <v>0</v>
      </c>
      <c r="AE64" s="4">
        <f t="shared" si="15"/>
        <v>0</v>
      </c>
      <c r="AF64" s="4">
        <f t="shared" si="15"/>
        <v>0</v>
      </c>
      <c r="AG64" s="4">
        <f t="shared" si="15"/>
        <v>0</v>
      </c>
      <c r="AH64" s="4">
        <f t="shared" si="14"/>
        <v>0</v>
      </c>
      <c r="AI64" s="4">
        <f t="shared" si="14"/>
        <v>0</v>
      </c>
      <c r="AJ64" s="4">
        <f t="shared" si="14"/>
        <v>0</v>
      </c>
      <c r="AK64" s="4">
        <f t="shared" si="14"/>
        <v>0</v>
      </c>
      <c r="AL64" s="4">
        <f t="shared" si="14"/>
        <v>0</v>
      </c>
      <c r="AM64" s="4">
        <f t="shared" si="14"/>
        <v>0</v>
      </c>
      <c r="AN64" s="4">
        <f t="shared" si="14"/>
        <v>0</v>
      </c>
      <c r="AO64" s="4">
        <f t="shared" si="14"/>
        <v>0</v>
      </c>
      <c r="AP64" s="4">
        <f t="shared" si="14"/>
        <v>0</v>
      </c>
    </row>
    <row r="65" spans="1:42">
      <c r="A65" s="4"/>
      <c r="B65" s="4" t="s">
        <v>602</v>
      </c>
      <c r="C65" s="4" t="s">
        <v>601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>
        <f t="shared" si="12"/>
        <v>0</v>
      </c>
      <c r="AE65" s="4">
        <f t="shared" si="15"/>
        <v>0</v>
      </c>
      <c r="AF65" s="4">
        <f t="shared" si="15"/>
        <v>0</v>
      </c>
      <c r="AG65" s="4">
        <f t="shared" si="15"/>
        <v>0</v>
      </c>
      <c r="AH65" s="4">
        <f t="shared" si="14"/>
        <v>0</v>
      </c>
      <c r="AI65" s="4">
        <f t="shared" si="14"/>
        <v>0</v>
      </c>
      <c r="AJ65" s="4">
        <f t="shared" si="14"/>
        <v>0</v>
      </c>
      <c r="AK65" s="4">
        <f t="shared" si="14"/>
        <v>0</v>
      </c>
      <c r="AL65" s="4">
        <f t="shared" si="14"/>
        <v>0</v>
      </c>
      <c r="AM65" s="4">
        <f t="shared" si="14"/>
        <v>0</v>
      </c>
      <c r="AN65" s="4">
        <f t="shared" si="14"/>
        <v>0</v>
      </c>
      <c r="AO65" s="4">
        <f t="shared" si="14"/>
        <v>0</v>
      </c>
      <c r="AP65" s="4">
        <f t="shared" si="14"/>
        <v>0</v>
      </c>
    </row>
    <row r="66" spans="1:42">
      <c r="A66" s="4"/>
      <c r="B66" s="4" t="s">
        <v>604</v>
      </c>
      <c r="C66" s="4" t="s">
        <v>603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>
        <f t="shared" si="12"/>
        <v>0</v>
      </c>
      <c r="AE66" s="4">
        <f t="shared" si="15"/>
        <v>0</v>
      </c>
      <c r="AF66" s="4">
        <f t="shared" si="15"/>
        <v>0</v>
      </c>
      <c r="AG66" s="4">
        <f t="shared" si="15"/>
        <v>0</v>
      </c>
      <c r="AH66" s="4">
        <f t="shared" si="14"/>
        <v>0</v>
      </c>
      <c r="AI66" s="4">
        <f t="shared" si="14"/>
        <v>0</v>
      </c>
      <c r="AJ66" s="4">
        <f t="shared" si="14"/>
        <v>0</v>
      </c>
      <c r="AK66" s="4">
        <f t="shared" si="14"/>
        <v>0</v>
      </c>
      <c r="AL66" s="4">
        <f t="shared" si="14"/>
        <v>0</v>
      </c>
      <c r="AM66" s="4">
        <f t="shared" si="14"/>
        <v>0</v>
      </c>
      <c r="AN66" s="4">
        <f t="shared" si="14"/>
        <v>0</v>
      </c>
      <c r="AO66" s="4">
        <f t="shared" si="14"/>
        <v>0</v>
      </c>
      <c r="AP66" s="4">
        <f t="shared" si="14"/>
        <v>0</v>
      </c>
    </row>
    <row r="67" spans="1:42">
      <c r="A67" s="4"/>
      <c r="B67" s="4" t="s">
        <v>606</v>
      </c>
      <c r="C67" s="4" t="s">
        <v>605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>
        <f t="shared" si="12"/>
        <v>0</v>
      </c>
      <c r="AE67" s="4">
        <f t="shared" si="15"/>
        <v>0</v>
      </c>
      <c r="AF67" s="4">
        <f t="shared" si="15"/>
        <v>0</v>
      </c>
      <c r="AG67" s="4">
        <f t="shared" si="15"/>
        <v>0</v>
      </c>
      <c r="AH67" s="4">
        <f t="shared" si="14"/>
        <v>0</v>
      </c>
      <c r="AI67" s="4">
        <f t="shared" si="14"/>
        <v>0</v>
      </c>
      <c r="AJ67" s="4">
        <f t="shared" si="14"/>
        <v>0</v>
      </c>
      <c r="AK67" s="4">
        <f t="shared" si="14"/>
        <v>0</v>
      </c>
      <c r="AL67" s="4">
        <f t="shared" si="14"/>
        <v>0</v>
      </c>
      <c r="AM67" s="4">
        <f t="shared" si="14"/>
        <v>0</v>
      </c>
      <c r="AN67" s="4">
        <f t="shared" si="14"/>
        <v>0</v>
      </c>
      <c r="AO67" s="4">
        <f t="shared" si="14"/>
        <v>0</v>
      </c>
      <c r="AP67" s="4">
        <f t="shared" si="14"/>
        <v>0</v>
      </c>
    </row>
    <row r="68" spans="1:42">
      <c r="A68" s="4"/>
      <c r="B68" s="4" t="s">
        <v>608</v>
      </c>
      <c r="C68" s="4" t="s">
        <v>607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>
        <f t="shared" si="12"/>
        <v>0</v>
      </c>
      <c r="AE68" s="4">
        <f t="shared" si="15"/>
        <v>0</v>
      </c>
      <c r="AF68" s="4">
        <f t="shared" si="15"/>
        <v>0</v>
      </c>
      <c r="AG68" s="4">
        <f t="shared" si="15"/>
        <v>0</v>
      </c>
      <c r="AH68" s="4">
        <f t="shared" si="14"/>
        <v>0</v>
      </c>
      <c r="AI68" s="4">
        <f t="shared" si="14"/>
        <v>0</v>
      </c>
      <c r="AJ68" s="4">
        <f t="shared" si="14"/>
        <v>0</v>
      </c>
      <c r="AK68" s="4">
        <f t="shared" si="14"/>
        <v>0</v>
      </c>
      <c r="AL68" s="4">
        <f t="shared" si="14"/>
        <v>0</v>
      </c>
      <c r="AM68" s="4">
        <f t="shared" si="14"/>
        <v>0</v>
      </c>
      <c r="AN68" s="4">
        <f t="shared" si="14"/>
        <v>0</v>
      </c>
      <c r="AO68" s="4">
        <f t="shared" si="14"/>
        <v>0</v>
      </c>
      <c r="AP68" s="4">
        <f t="shared" si="14"/>
        <v>0</v>
      </c>
    </row>
    <row r="69" spans="1:42">
      <c r="A69" s="4"/>
      <c r="B69" s="4" t="s">
        <v>618</v>
      </c>
      <c r="C69" s="4" t="s">
        <v>617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>
        <f t="shared" si="12"/>
        <v>0</v>
      </c>
      <c r="AE69" s="4">
        <f t="shared" si="15"/>
        <v>0</v>
      </c>
      <c r="AF69" s="4">
        <f t="shared" si="15"/>
        <v>0</v>
      </c>
      <c r="AG69" s="4">
        <f t="shared" si="15"/>
        <v>0</v>
      </c>
      <c r="AH69" s="4">
        <f t="shared" si="14"/>
        <v>0</v>
      </c>
      <c r="AI69" s="4">
        <f t="shared" si="14"/>
        <v>0</v>
      </c>
      <c r="AJ69" s="4">
        <f t="shared" si="14"/>
        <v>0</v>
      </c>
      <c r="AK69" s="4">
        <f t="shared" si="14"/>
        <v>0</v>
      </c>
      <c r="AL69" s="4">
        <f t="shared" si="14"/>
        <v>0</v>
      </c>
      <c r="AM69" s="4">
        <f t="shared" si="14"/>
        <v>0</v>
      </c>
      <c r="AN69" s="4">
        <f t="shared" si="14"/>
        <v>0</v>
      </c>
      <c r="AO69" s="4">
        <f t="shared" si="14"/>
        <v>0</v>
      </c>
      <c r="AP69" s="4">
        <f t="shared" si="14"/>
        <v>0</v>
      </c>
    </row>
    <row r="70" spans="1:42">
      <c r="A70" s="4"/>
      <c r="B70" s="4" t="s">
        <v>620</v>
      </c>
      <c r="C70" s="4" t="s">
        <v>619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>
        <f t="shared" si="12"/>
        <v>0</v>
      </c>
      <c r="AE70" s="4">
        <f t="shared" si="15"/>
        <v>0</v>
      </c>
      <c r="AF70" s="4">
        <f t="shared" si="15"/>
        <v>0</v>
      </c>
      <c r="AG70" s="4">
        <f t="shared" si="15"/>
        <v>0</v>
      </c>
      <c r="AH70" s="4">
        <f t="shared" si="14"/>
        <v>0</v>
      </c>
      <c r="AI70" s="4">
        <f t="shared" si="14"/>
        <v>0</v>
      </c>
      <c r="AJ70" s="4">
        <f t="shared" si="14"/>
        <v>0</v>
      </c>
      <c r="AK70" s="4">
        <f t="shared" si="14"/>
        <v>0</v>
      </c>
      <c r="AL70" s="4">
        <f t="shared" si="14"/>
        <v>0</v>
      </c>
      <c r="AM70" s="4">
        <f t="shared" si="14"/>
        <v>0</v>
      </c>
      <c r="AN70" s="4">
        <f t="shared" si="14"/>
        <v>0</v>
      </c>
      <c r="AO70" s="4">
        <f t="shared" si="14"/>
        <v>0</v>
      </c>
      <c r="AP70" s="4">
        <f t="shared" si="14"/>
        <v>0</v>
      </c>
    </row>
    <row r="71" spans="1:42">
      <c r="A71" s="4"/>
      <c r="B71" s="4" t="s">
        <v>622</v>
      </c>
      <c r="C71" s="4" t="s">
        <v>621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>
        <f t="shared" si="12"/>
        <v>0</v>
      </c>
      <c r="AE71" s="4">
        <f t="shared" si="15"/>
        <v>0</v>
      </c>
      <c r="AF71" s="4">
        <f t="shared" si="15"/>
        <v>0</v>
      </c>
      <c r="AG71" s="4">
        <f t="shared" si="15"/>
        <v>0</v>
      </c>
      <c r="AH71" s="4">
        <f t="shared" si="14"/>
        <v>0</v>
      </c>
      <c r="AI71" s="4">
        <f t="shared" si="14"/>
        <v>0</v>
      </c>
      <c r="AJ71" s="4">
        <f t="shared" si="14"/>
        <v>0</v>
      </c>
      <c r="AK71" s="4">
        <f t="shared" si="14"/>
        <v>0</v>
      </c>
      <c r="AL71" s="4">
        <f t="shared" si="14"/>
        <v>0</v>
      </c>
      <c r="AM71" s="4">
        <f t="shared" si="14"/>
        <v>0</v>
      </c>
      <c r="AN71" s="4">
        <f t="shared" si="14"/>
        <v>0</v>
      </c>
      <c r="AO71" s="4">
        <f t="shared" si="14"/>
        <v>0</v>
      </c>
      <c r="AP71" s="4">
        <f t="shared" si="14"/>
        <v>0</v>
      </c>
    </row>
    <row r="72" spans="1:42">
      <c r="A72" s="4"/>
      <c r="B72" s="4" t="s">
        <v>624</v>
      </c>
      <c r="C72" s="4" t="s">
        <v>623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>
        <f t="shared" si="12"/>
        <v>0</v>
      </c>
      <c r="AE72" s="4">
        <f t="shared" si="15"/>
        <v>0</v>
      </c>
      <c r="AF72" s="4">
        <f t="shared" si="15"/>
        <v>0</v>
      </c>
      <c r="AG72" s="4">
        <f t="shared" si="15"/>
        <v>0</v>
      </c>
      <c r="AH72" s="4">
        <f t="shared" si="14"/>
        <v>0</v>
      </c>
      <c r="AI72" s="4">
        <f t="shared" si="14"/>
        <v>0</v>
      </c>
      <c r="AJ72" s="4">
        <f t="shared" si="14"/>
        <v>0</v>
      </c>
      <c r="AK72" s="4">
        <f t="shared" si="14"/>
        <v>0</v>
      </c>
      <c r="AL72" s="4">
        <f t="shared" si="14"/>
        <v>0</v>
      </c>
      <c r="AM72" s="4">
        <f t="shared" si="14"/>
        <v>0</v>
      </c>
      <c r="AN72" s="4">
        <f t="shared" si="14"/>
        <v>0</v>
      </c>
      <c r="AO72" s="4">
        <f t="shared" si="14"/>
        <v>0</v>
      </c>
      <c r="AP72" s="4">
        <f t="shared" si="14"/>
        <v>0</v>
      </c>
    </row>
    <row r="73" spans="1:42">
      <c r="A73" s="4"/>
      <c r="B73" s="4" t="s">
        <v>626</v>
      </c>
      <c r="C73" s="4" t="s">
        <v>625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>
        <f t="shared" si="12"/>
        <v>0</v>
      </c>
      <c r="AE73" s="4">
        <f t="shared" si="15"/>
        <v>0</v>
      </c>
      <c r="AF73" s="4">
        <f t="shared" si="15"/>
        <v>0</v>
      </c>
      <c r="AG73" s="4">
        <f t="shared" si="15"/>
        <v>0</v>
      </c>
      <c r="AH73" s="4">
        <f t="shared" si="14"/>
        <v>0</v>
      </c>
      <c r="AI73" s="4">
        <f t="shared" si="14"/>
        <v>0</v>
      </c>
      <c r="AJ73" s="4">
        <f t="shared" si="14"/>
        <v>0</v>
      </c>
      <c r="AK73" s="4">
        <f t="shared" si="14"/>
        <v>0</v>
      </c>
      <c r="AL73" s="4">
        <f t="shared" si="14"/>
        <v>0</v>
      </c>
      <c r="AM73" s="4">
        <f t="shared" si="14"/>
        <v>0</v>
      </c>
      <c r="AN73" s="4">
        <f t="shared" si="14"/>
        <v>0</v>
      </c>
      <c r="AO73" s="4">
        <f t="shared" si="14"/>
        <v>0</v>
      </c>
      <c r="AP73" s="4">
        <f t="shared" si="14"/>
        <v>0</v>
      </c>
    </row>
    <row r="74" spans="1:42">
      <c r="A74" s="4"/>
      <c r="B74" s="4" t="s">
        <v>628</v>
      </c>
      <c r="C74" s="4" t="s">
        <v>627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>
        <f t="shared" si="12"/>
        <v>0</v>
      </c>
      <c r="AE74" s="4">
        <f t="shared" si="15"/>
        <v>0</v>
      </c>
      <c r="AF74" s="4">
        <f t="shared" si="15"/>
        <v>0</v>
      </c>
      <c r="AG74" s="4">
        <f t="shared" si="15"/>
        <v>0</v>
      </c>
      <c r="AH74" s="4">
        <f t="shared" si="14"/>
        <v>0</v>
      </c>
      <c r="AI74" s="4">
        <f t="shared" si="14"/>
        <v>0</v>
      </c>
      <c r="AJ74" s="4">
        <f t="shared" si="14"/>
        <v>0</v>
      </c>
      <c r="AK74" s="4">
        <f t="shared" si="14"/>
        <v>0</v>
      </c>
      <c r="AL74" s="4">
        <f t="shared" si="14"/>
        <v>0</v>
      </c>
      <c r="AM74" s="4">
        <f t="shared" si="14"/>
        <v>0</v>
      </c>
      <c r="AN74" s="4">
        <f t="shared" si="14"/>
        <v>0</v>
      </c>
      <c r="AO74" s="4">
        <f t="shared" si="14"/>
        <v>0</v>
      </c>
      <c r="AP74" s="4">
        <f t="shared" si="14"/>
        <v>0</v>
      </c>
    </row>
    <row r="75" spans="1:42">
      <c r="A75" s="4"/>
      <c r="B75" s="4" t="s">
        <v>630</v>
      </c>
      <c r="C75" s="4" t="s">
        <v>629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>
        <f t="shared" si="12"/>
        <v>0</v>
      </c>
      <c r="AE75" s="4">
        <f t="shared" si="15"/>
        <v>0</v>
      </c>
      <c r="AF75" s="4">
        <f t="shared" si="15"/>
        <v>0</v>
      </c>
      <c r="AG75" s="4">
        <f t="shared" si="15"/>
        <v>0</v>
      </c>
      <c r="AH75" s="4">
        <f t="shared" si="14"/>
        <v>0</v>
      </c>
      <c r="AI75" s="4">
        <f t="shared" si="14"/>
        <v>0</v>
      </c>
      <c r="AJ75" s="4">
        <f t="shared" si="14"/>
        <v>0</v>
      </c>
      <c r="AK75" s="4">
        <f t="shared" si="14"/>
        <v>0</v>
      </c>
      <c r="AL75" s="4">
        <f t="shared" si="14"/>
        <v>0</v>
      </c>
      <c r="AM75" s="4">
        <f t="shared" si="14"/>
        <v>0</v>
      </c>
      <c r="AN75" s="4">
        <f t="shared" si="14"/>
        <v>0</v>
      </c>
      <c r="AO75" s="4">
        <f t="shared" si="14"/>
        <v>0</v>
      </c>
      <c r="AP75" s="4">
        <f t="shared" si="14"/>
        <v>0</v>
      </c>
    </row>
    <row r="76" spans="1:42">
      <c r="A76" s="4"/>
      <c r="B76" s="4" t="s">
        <v>632</v>
      </c>
      <c r="C76" s="4" t="s">
        <v>631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>
        <f t="shared" si="12"/>
        <v>0</v>
      </c>
      <c r="AE76" s="4">
        <f t="shared" si="15"/>
        <v>0</v>
      </c>
      <c r="AF76" s="4">
        <f t="shared" si="15"/>
        <v>0</v>
      </c>
      <c r="AG76" s="4">
        <f t="shared" si="15"/>
        <v>0</v>
      </c>
      <c r="AH76" s="4">
        <f t="shared" si="14"/>
        <v>0</v>
      </c>
      <c r="AI76" s="4">
        <f t="shared" si="14"/>
        <v>0</v>
      </c>
      <c r="AJ76" s="4">
        <f t="shared" si="14"/>
        <v>0</v>
      </c>
      <c r="AK76" s="4">
        <f t="shared" si="14"/>
        <v>0</v>
      </c>
      <c r="AL76" s="4">
        <f t="shared" si="14"/>
        <v>0</v>
      </c>
      <c r="AM76" s="4">
        <f t="shared" si="14"/>
        <v>0</v>
      </c>
      <c r="AN76" s="4">
        <f t="shared" si="14"/>
        <v>0</v>
      </c>
      <c r="AO76" s="4">
        <f t="shared" si="14"/>
        <v>0</v>
      </c>
      <c r="AP76" s="4">
        <f t="shared" si="14"/>
        <v>0</v>
      </c>
    </row>
    <row r="77" spans="1:42">
      <c r="A77" s="4"/>
      <c r="B77" s="4" t="s">
        <v>634</v>
      </c>
      <c r="C77" s="4" t="s">
        <v>633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>
        <f t="shared" si="12"/>
        <v>0</v>
      </c>
      <c r="AE77" s="4">
        <f t="shared" si="15"/>
        <v>0</v>
      </c>
      <c r="AF77" s="4">
        <f t="shared" si="15"/>
        <v>0</v>
      </c>
      <c r="AG77" s="4">
        <f t="shared" si="15"/>
        <v>0</v>
      </c>
      <c r="AH77" s="4">
        <f t="shared" si="14"/>
        <v>0</v>
      </c>
      <c r="AI77" s="4">
        <f t="shared" si="14"/>
        <v>0</v>
      </c>
      <c r="AJ77" s="4">
        <f t="shared" si="14"/>
        <v>0</v>
      </c>
      <c r="AK77" s="4">
        <f t="shared" si="14"/>
        <v>0</v>
      </c>
      <c r="AL77" s="4">
        <f t="shared" si="14"/>
        <v>0</v>
      </c>
      <c r="AM77" s="4">
        <f t="shared" si="14"/>
        <v>0</v>
      </c>
      <c r="AN77" s="4">
        <f t="shared" si="14"/>
        <v>0</v>
      </c>
      <c r="AO77" s="4">
        <f t="shared" si="14"/>
        <v>0</v>
      </c>
      <c r="AP77" s="4">
        <f t="shared" si="14"/>
        <v>0</v>
      </c>
    </row>
    <row r="78" spans="1:42">
      <c r="A78" s="4"/>
      <c r="B78" s="4" t="s">
        <v>636</v>
      </c>
      <c r="C78" s="4" t="s">
        <v>635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>
        <f t="shared" si="12"/>
        <v>0</v>
      </c>
      <c r="AE78" s="4">
        <f t="shared" si="15"/>
        <v>0</v>
      </c>
      <c r="AF78" s="4">
        <f t="shared" si="15"/>
        <v>0</v>
      </c>
      <c r="AG78" s="4">
        <f t="shared" si="15"/>
        <v>0</v>
      </c>
      <c r="AH78" s="4">
        <f t="shared" si="14"/>
        <v>0</v>
      </c>
      <c r="AI78" s="4">
        <f t="shared" si="14"/>
        <v>0</v>
      </c>
      <c r="AJ78" s="4">
        <f t="shared" si="14"/>
        <v>0</v>
      </c>
      <c r="AK78" s="4">
        <f t="shared" si="14"/>
        <v>0</v>
      </c>
      <c r="AL78" s="4">
        <f t="shared" si="14"/>
        <v>0</v>
      </c>
      <c r="AM78" s="4">
        <f t="shared" si="14"/>
        <v>0</v>
      </c>
      <c r="AN78" s="4">
        <f t="shared" si="14"/>
        <v>0</v>
      </c>
      <c r="AO78" s="4">
        <f t="shared" si="14"/>
        <v>0</v>
      </c>
      <c r="AP78" s="4">
        <f t="shared" si="14"/>
        <v>0</v>
      </c>
    </row>
    <row r="79" spans="1:42">
      <c r="A79" s="4"/>
      <c r="B79" s="4" t="s">
        <v>638</v>
      </c>
      <c r="C79" s="4" t="s">
        <v>637</v>
      </c>
      <c r="D79" s="4">
        <f>SUM(D80:D89)</f>
        <v>0</v>
      </c>
      <c r="E79" s="4">
        <f t="shared" ref="E79:P79" si="16">SUM(E80:E89)</f>
        <v>0</v>
      </c>
      <c r="F79" s="4">
        <f t="shared" si="16"/>
        <v>0</v>
      </c>
      <c r="G79" s="4">
        <f t="shared" si="16"/>
        <v>0</v>
      </c>
      <c r="H79" s="4">
        <f t="shared" si="16"/>
        <v>0</v>
      </c>
      <c r="I79" s="4">
        <f t="shared" si="16"/>
        <v>0</v>
      </c>
      <c r="J79" s="4">
        <f t="shared" si="16"/>
        <v>0</v>
      </c>
      <c r="K79" s="4">
        <f t="shared" si="16"/>
        <v>0</v>
      </c>
      <c r="L79" s="4">
        <f t="shared" si="16"/>
        <v>0</v>
      </c>
      <c r="M79" s="4">
        <f t="shared" si="16"/>
        <v>0</v>
      </c>
      <c r="N79" s="4">
        <f t="shared" si="16"/>
        <v>0</v>
      </c>
      <c r="O79" s="4">
        <f t="shared" si="16"/>
        <v>0</v>
      </c>
      <c r="P79" s="4">
        <f t="shared" si="16"/>
        <v>0</v>
      </c>
      <c r="Q79" s="4">
        <f>SUM(Q80:Q89)</f>
        <v>0</v>
      </c>
      <c r="R79" s="4">
        <f t="shared" ref="R79:AC79" si="17">SUM(R80:R89)</f>
        <v>0</v>
      </c>
      <c r="S79" s="4">
        <f t="shared" si="17"/>
        <v>0</v>
      </c>
      <c r="T79" s="4">
        <f t="shared" si="17"/>
        <v>0</v>
      </c>
      <c r="U79" s="4">
        <f t="shared" si="17"/>
        <v>0</v>
      </c>
      <c r="V79" s="4">
        <f t="shared" si="17"/>
        <v>0</v>
      </c>
      <c r="W79" s="4">
        <f t="shared" si="17"/>
        <v>0</v>
      </c>
      <c r="X79" s="4">
        <f t="shared" si="17"/>
        <v>0</v>
      </c>
      <c r="Y79" s="4">
        <f t="shared" si="17"/>
        <v>0</v>
      </c>
      <c r="Z79" s="4">
        <f t="shared" si="17"/>
        <v>0</v>
      </c>
      <c r="AA79" s="4">
        <f t="shared" si="17"/>
        <v>0</v>
      </c>
      <c r="AB79" s="4">
        <f t="shared" si="17"/>
        <v>0</v>
      </c>
      <c r="AC79" s="4">
        <f t="shared" si="17"/>
        <v>0</v>
      </c>
      <c r="AD79" s="4">
        <f t="shared" si="12"/>
        <v>0</v>
      </c>
      <c r="AE79" s="4">
        <f t="shared" si="15"/>
        <v>0</v>
      </c>
      <c r="AF79" s="4">
        <f t="shared" si="15"/>
        <v>0</v>
      </c>
      <c r="AG79" s="4">
        <f t="shared" si="15"/>
        <v>0</v>
      </c>
      <c r="AH79" s="4">
        <f t="shared" si="14"/>
        <v>0</v>
      </c>
      <c r="AI79" s="4">
        <f t="shared" si="14"/>
        <v>0</v>
      </c>
      <c r="AJ79" s="4">
        <f t="shared" si="14"/>
        <v>0</v>
      </c>
      <c r="AK79" s="4">
        <f t="shared" si="14"/>
        <v>0</v>
      </c>
      <c r="AL79" s="4">
        <f t="shared" si="14"/>
        <v>0</v>
      </c>
      <c r="AM79" s="4">
        <f t="shared" si="14"/>
        <v>0</v>
      </c>
      <c r="AN79" s="4">
        <f t="shared" si="14"/>
        <v>0</v>
      </c>
      <c r="AO79" s="4">
        <f t="shared" si="14"/>
        <v>0</v>
      </c>
      <c r="AP79" s="4">
        <f t="shared" si="14"/>
        <v>0</v>
      </c>
    </row>
    <row r="80" spans="1:42">
      <c r="A80" s="4"/>
      <c r="B80" s="4" t="s">
        <v>642</v>
      </c>
      <c r="C80" s="4" t="s">
        <v>641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>
        <f t="shared" si="12"/>
        <v>0</v>
      </c>
      <c r="AE80" s="4">
        <f t="shared" si="15"/>
        <v>0</v>
      </c>
      <c r="AF80" s="4">
        <f t="shared" si="15"/>
        <v>0</v>
      </c>
      <c r="AG80" s="4">
        <f t="shared" si="15"/>
        <v>0</v>
      </c>
      <c r="AH80" s="4">
        <f t="shared" si="14"/>
        <v>0</v>
      </c>
      <c r="AI80" s="4">
        <f t="shared" si="14"/>
        <v>0</v>
      </c>
      <c r="AJ80" s="4">
        <f t="shared" si="14"/>
        <v>0</v>
      </c>
      <c r="AK80" s="4">
        <f t="shared" si="14"/>
        <v>0</v>
      </c>
      <c r="AL80" s="4">
        <f t="shared" si="14"/>
        <v>0</v>
      </c>
      <c r="AM80" s="4">
        <f t="shared" si="14"/>
        <v>0</v>
      </c>
      <c r="AN80" s="4">
        <f t="shared" si="14"/>
        <v>0</v>
      </c>
      <c r="AO80" s="4">
        <f t="shared" si="14"/>
        <v>0</v>
      </c>
      <c r="AP80" s="4">
        <f t="shared" si="14"/>
        <v>0</v>
      </c>
    </row>
    <row r="81" spans="1:42">
      <c r="A81" s="4"/>
      <c r="B81" s="4" t="s">
        <v>644</v>
      </c>
      <c r="C81" s="4" t="s">
        <v>643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>
        <f t="shared" si="12"/>
        <v>0</v>
      </c>
      <c r="AE81" s="4">
        <f t="shared" si="15"/>
        <v>0</v>
      </c>
      <c r="AF81" s="4">
        <f t="shared" si="15"/>
        <v>0</v>
      </c>
      <c r="AG81" s="4">
        <f t="shared" si="15"/>
        <v>0</v>
      </c>
      <c r="AH81" s="4">
        <f t="shared" si="14"/>
        <v>0</v>
      </c>
      <c r="AI81" s="4">
        <f t="shared" si="14"/>
        <v>0</v>
      </c>
      <c r="AJ81" s="4">
        <f t="shared" si="14"/>
        <v>0</v>
      </c>
      <c r="AK81" s="4">
        <f t="shared" si="14"/>
        <v>0</v>
      </c>
      <c r="AL81" s="4">
        <f t="shared" si="14"/>
        <v>0</v>
      </c>
      <c r="AM81" s="4">
        <f t="shared" si="14"/>
        <v>0</v>
      </c>
      <c r="AN81" s="4">
        <f t="shared" si="14"/>
        <v>0</v>
      </c>
      <c r="AO81" s="4">
        <f t="shared" si="14"/>
        <v>0</v>
      </c>
      <c r="AP81" s="4">
        <f t="shared" si="14"/>
        <v>0</v>
      </c>
    </row>
    <row r="82" spans="1:42">
      <c r="A82" s="4"/>
      <c r="B82" s="4" t="s">
        <v>646</v>
      </c>
      <c r="C82" s="4" t="s">
        <v>645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>
        <f t="shared" si="12"/>
        <v>0</v>
      </c>
      <c r="AE82" s="4">
        <f t="shared" si="15"/>
        <v>0</v>
      </c>
      <c r="AF82" s="4">
        <f t="shared" si="15"/>
        <v>0</v>
      </c>
      <c r="AG82" s="4">
        <f t="shared" si="15"/>
        <v>0</v>
      </c>
      <c r="AH82" s="4">
        <f t="shared" si="14"/>
        <v>0</v>
      </c>
      <c r="AI82" s="4">
        <f t="shared" si="14"/>
        <v>0</v>
      </c>
      <c r="AJ82" s="4">
        <f t="shared" si="14"/>
        <v>0</v>
      </c>
      <c r="AK82" s="4">
        <f t="shared" si="14"/>
        <v>0</v>
      </c>
      <c r="AL82" s="4">
        <f t="shared" si="14"/>
        <v>0</v>
      </c>
      <c r="AM82" s="4">
        <f t="shared" si="14"/>
        <v>0</v>
      </c>
      <c r="AN82" s="4">
        <f t="shared" si="14"/>
        <v>0</v>
      </c>
      <c r="AO82" s="4">
        <f t="shared" si="14"/>
        <v>0</v>
      </c>
      <c r="AP82" s="4">
        <f t="shared" si="14"/>
        <v>0</v>
      </c>
    </row>
    <row r="83" spans="1:42">
      <c r="A83" s="4"/>
      <c r="B83" s="4" t="s">
        <v>652</v>
      </c>
      <c r="C83" s="4" t="s">
        <v>651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>
        <f t="shared" si="12"/>
        <v>0</v>
      </c>
      <c r="AE83" s="4">
        <f t="shared" si="15"/>
        <v>0</v>
      </c>
      <c r="AF83" s="4">
        <f t="shared" si="15"/>
        <v>0</v>
      </c>
      <c r="AG83" s="4">
        <f t="shared" si="15"/>
        <v>0</v>
      </c>
      <c r="AH83" s="4">
        <f t="shared" si="14"/>
        <v>0</v>
      </c>
      <c r="AI83" s="4">
        <f t="shared" si="14"/>
        <v>0</v>
      </c>
      <c r="AJ83" s="4">
        <f t="shared" si="14"/>
        <v>0</v>
      </c>
      <c r="AK83" s="4">
        <f t="shared" si="14"/>
        <v>0</v>
      </c>
      <c r="AL83" s="4">
        <f t="shared" si="14"/>
        <v>0</v>
      </c>
      <c r="AM83" s="4">
        <f t="shared" si="14"/>
        <v>0</v>
      </c>
      <c r="AN83" s="4">
        <f t="shared" si="14"/>
        <v>0</v>
      </c>
      <c r="AO83" s="4">
        <f t="shared" si="14"/>
        <v>0</v>
      </c>
      <c r="AP83" s="4">
        <f t="shared" si="14"/>
        <v>0</v>
      </c>
    </row>
    <row r="84" spans="1:42">
      <c r="A84" s="4"/>
      <c r="B84" s="4" t="s">
        <v>650</v>
      </c>
      <c r="C84" s="4" t="s">
        <v>649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>
        <f t="shared" si="12"/>
        <v>0</v>
      </c>
      <c r="AE84" s="4">
        <f t="shared" si="15"/>
        <v>0</v>
      </c>
      <c r="AF84" s="4">
        <f t="shared" si="15"/>
        <v>0</v>
      </c>
      <c r="AG84" s="4">
        <f t="shared" si="15"/>
        <v>0</v>
      </c>
      <c r="AH84" s="4">
        <f t="shared" si="14"/>
        <v>0</v>
      </c>
      <c r="AI84" s="4">
        <f t="shared" si="14"/>
        <v>0</v>
      </c>
      <c r="AJ84" s="4">
        <f t="shared" si="14"/>
        <v>0</v>
      </c>
      <c r="AK84" s="4">
        <f t="shared" ref="AK84:AP85" si="18">K84-X84</f>
        <v>0</v>
      </c>
      <c r="AL84" s="4">
        <f t="shared" si="18"/>
        <v>0</v>
      </c>
      <c r="AM84" s="4">
        <f t="shared" si="18"/>
        <v>0</v>
      </c>
      <c r="AN84" s="4">
        <f t="shared" si="18"/>
        <v>0</v>
      </c>
      <c r="AO84" s="4">
        <f t="shared" si="18"/>
        <v>0</v>
      </c>
      <c r="AP84" s="4">
        <f t="shared" si="18"/>
        <v>0</v>
      </c>
    </row>
    <row r="85" spans="1:42">
      <c r="A85" s="4"/>
      <c r="B85" s="4" t="s">
        <v>554</v>
      </c>
      <c r="C85" s="4" t="s">
        <v>553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>
        <f t="shared" si="12"/>
        <v>0</v>
      </c>
      <c r="AE85" s="4">
        <f t="shared" si="15"/>
        <v>0</v>
      </c>
      <c r="AF85" s="4">
        <f t="shared" si="15"/>
        <v>0</v>
      </c>
      <c r="AG85" s="4">
        <f t="shared" si="15"/>
        <v>0</v>
      </c>
      <c r="AH85" s="4">
        <f t="shared" si="15"/>
        <v>0</v>
      </c>
      <c r="AI85" s="4">
        <f t="shared" si="15"/>
        <v>0</v>
      </c>
      <c r="AJ85" s="4">
        <f t="shared" si="15"/>
        <v>0</v>
      </c>
      <c r="AK85" s="4">
        <f t="shared" si="18"/>
        <v>0</v>
      </c>
      <c r="AL85" s="4">
        <f t="shared" si="18"/>
        <v>0</v>
      </c>
      <c r="AM85" s="4">
        <f t="shared" si="18"/>
        <v>0</v>
      </c>
      <c r="AN85" s="4">
        <f t="shared" si="18"/>
        <v>0</v>
      </c>
      <c r="AO85" s="4">
        <f t="shared" si="18"/>
        <v>0</v>
      </c>
      <c r="AP85" s="4">
        <f t="shared" si="18"/>
        <v>0</v>
      </c>
    </row>
    <row r="86" spans="1:4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>
      <c r="A87" s="4" t="s">
        <v>671</v>
      </c>
      <c r="B87" s="4"/>
      <c r="C87" s="4"/>
      <c r="D87" s="4">
        <f>SUM(D88:D101)</f>
        <v>0</v>
      </c>
      <c r="E87" s="4">
        <f t="shared" ref="E87:P87" si="19">SUM(E88:E101)</f>
        <v>0</v>
      </c>
      <c r="F87" s="4">
        <f t="shared" si="19"/>
        <v>0</v>
      </c>
      <c r="G87" s="4">
        <f t="shared" si="19"/>
        <v>0</v>
      </c>
      <c r="H87" s="4">
        <f t="shared" si="19"/>
        <v>0</v>
      </c>
      <c r="I87" s="4">
        <f t="shared" si="19"/>
        <v>0</v>
      </c>
      <c r="J87" s="4">
        <f t="shared" si="19"/>
        <v>0</v>
      </c>
      <c r="K87" s="4">
        <f t="shared" si="19"/>
        <v>0</v>
      </c>
      <c r="L87" s="4">
        <f t="shared" si="19"/>
        <v>0</v>
      </c>
      <c r="M87" s="4">
        <f t="shared" si="19"/>
        <v>0</v>
      </c>
      <c r="N87" s="4">
        <f t="shared" si="19"/>
        <v>0</v>
      </c>
      <c r="O87" s="4">
        <f t="shared" si="19"/>
        <v>0</v>
      </c>
      <c r="P87" s="4">
        <f t="shared" si="19"/>
        <v>0</v>
      </c>
      <c r="Q87" s="4">
        <f>SUM(Q88:Q101)</f>
        <v>0</v>
      </c>
      <c r="R87" s="4">
        <f t="shared" ref="R87:AC87" si="20">SUM(R88:R101)</f>
        <v>0</v>
      </c>
      <c r="S87" s="4">
        <f t="shared" si="20"/>
        <v>0</v>
      </c>
      <c r="T87" s="4">
        <f t="shared" si="20"/>
        <v>0</v>
      </c>
      <c r="U87" s="4">
        <f t="shared" si="20"/>
        <v>0</v>
      </c>
      <c r="V87" s="4">
        <f t="shared" si="20"/>
        <v>0</v>
      </c>
      <c r="W87" s="4">
        <f t="shared" si="20"/>
        <v>0</v>
      </c>
      <c r="X87" s="4">
        <f t="shared" si="20"/>
        <v>0</v>
      </c>
      <c r="Y87" s="4">
        <f t="shared" si="20"/>
        <v>0</v>
      </c>
      <c r="Z87" s="4">
        <f t="shared" si="20"/>
        <v>0</v>
      </c>
      <c r="AA87" s="4">
        <f t="shared" si="20"/>
        <v>0</v>
      </c>
      <c r="AB87" s="4">
        <f t="shared" si="20"/>
        <v>0</v>
      </c>
      <c r="AC87" s="4">
        <f t="shared" si="20"/>
        <v>0</v>
      </c>
      <c r="AD87" s="4">
        <f>SUM(AD88:AD101)</f>
        <v>0</v>
      </c>
      <c r="AE87" s="4">
        <f t="shared" ref="AE87:AP87" si="21">SUM(AE88:AE101)</f>
        <v>0</v>
      </c>
      <c r="AF87" s="4">
        <f t="shared" si="21"/>
        <v>0</v>
      </c>
      <c r="AG87" s="4">
        <f t="shared" si="21"/>
        <v>0</v>
      </c>
      <c r="AH87" s="4">
        <f t="shared" si="21"/>
        <v>0</v>
      </c>
      <c r="AI87" s="4">
        <f t="shared" si="21"/>
        <v>0</v>
      </c>
      <c r="AJ87" s="4">
        <f t="shared" si="21"/>
        <v>0</v>
      </c>
      <c r="AK87" s="4">
        <f t="shared" si="21"/>
        <v>0</v>
      </c>
      <c r="AL87" s="4">
        <f t="shared" si="21"/>
        <v>0</v>
      </c>
      <c r="AM87" s="4">
        <f t="shared" si="21"/>
        <v>0</v>
      </c>
      <c r="AN87" s="4">
        <f t="shared" si="21"/>
        <v>0</v>
      </c>
      <c r="AO87" s="4">
        <f t="shared" si="21"/>
        <v>0</v>
      </c>
      <c r="AP87" s="4">
        <f t="shared" si="21"/>
        <v>0</v>
      </c>
    </row>
    <row r="88" spans="1:42">
      <c r="A88" s="4">
        <v>1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>
      <c r="A89" s="4">
        <v>2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>
      <c r="A90" s="4">
        <v>3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>
      <c r="A91" s="4">
        <v>4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>
      <c r="A92" s="4">
        <v>5</v>
      </c>
      <c r="B92" s="4"/>
      <c r="C92" s="4"/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>
      <c r="A93" s="4">
        <v>6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>
      <c r="A94" s="4">
        <v>7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>
      <c r="A95" s="4">
        <v>8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>
      <c r="A96" s="4">
        <v>9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>
      <c r="A97" s="4">
        <v>10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>
      <c r="A98" s="4">
        <v>11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>
      <c r="A99" s="4">
        <v>12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>
      <c r="A100" s="4">
        <v>13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>
      <c r="A101" s="4">
        <v>14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>
      <c r="A102" s="4">
        <v>15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>
      <c r="A103" s="4">
        <v>16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>
      <c r="A104" s="4" t="s">
        <v>672</v>
      </c>
      <c r="B104" s="4"/>
      <c r="C104" s="4"/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</row>
    <row r="105" spans="1:42">
      <c r="A105" s="4">
        <v>1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1:42">
      <c r="A106" s="4">
        <v>2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spans="1:42">
      <c r="A107" s="4">
        <v>3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spans="1:42">
      <c r="A108" s="4">
        <v>4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spans="1:42">
      <c r="A109" s="4">
        <v>5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spans="1:42">
      <c r="A110" s="4">
        <v>6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spans="1:42">
      <c r="A111" s="4">
        <v>7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spans="1:42">
      <c r="A112" s="4">
        <v>8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spans="1:42">
      <c r="A113" s="4">
        <v>9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spans="1:42">
      <c r="A114" s="4">
        <v>10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spans="1:4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 spans="1:42">
      <c r="A116" s="4" t="s">
        <v>673</v>
      </c>
      <c r="B116" s="4"/>
      <c r="C116" s="4"/>
      <c r="D116" s="4">
        <f t="shared" ref="D116:AP116" si="22">SUM(D117:D130)</f>
        <v>0</v>
      </c>
      <c r="E116" s="4">
        <f t="shared" si="22"/>
        <v>0</v>
      </c>
      <c r="F116" s="4">
        <f t="shared" si="22"/>
        <v>0</v>
      </c>
      <c r="G116" s="4">
        <f t="shared" si="22"/>
        <v>0</v>
      </c>
      <c r="H116" s="4">
        <f t="shared" si="22"/>
        <v>0</v>
      </c>
      <c r="I116" s="4">
        <f t="shared" si="22"/>
        <v>0</v>
      </c>
      <c r="J116" s="4">
        <f t="shared" si="22"/>
        <v>0</v>
      </c>
      <c r="K116" s="4">
        <f t="shared" si="22"/>
        <v>0</v>
      </c>
      <c r="L116" s="4">
        <f t="shared" si="22"/>
        <v>0</v>
      </c>
      <c r="M116" s="4">
        <f t="shared" si="22"/>
        <v>0</v>
      </c>
      <c r="N116" s="4">
        <f t="shared" si="22"/>
        <v>0</v>
      </c>
      <c r="O116" s="4">
        <f t="shared" si="22"/>
        <v>0</v>
      </c>
      <c r="P116" s="4">
        <f t="shared" si="22"/>
        <v>0</v>
      </c>
      <c r="Q116" s="4">
        <f t="shared" si="22"/>
        <v>0</v>
      </c>
      <c r="R116" s="4">
        <f t="shared" si="22"/>
        <v>0</v>
      </c>
      <c r="S116" s="4">
        <f t="shared" si="22"/>
        <v>0</v>
      </c>
      <c r="T116" s="4">
        <f t="shared" si="22"/>
        <v>0</v>
      </c>
      <c r="U116" s="4">
        <f t="shared" si="22"/>
        <v>0</v>
      </c>
      <c r="V116" s="4">
        <f t="shared" si="22"/>
        <v>0</v>
      </c>
      <c r="W116" s="4">
        <f t="shared" si="22"/>
        <v>0</v>
      </c>
      <c r="X116" s="4">
        <f t="shared" si="22"/>
        <v>0</v>
      </c>
      <c r="Y116" s="4">
        <f t="shared" si="22"/>
        <v>0</v>
      </c>
      <c r="Z116" s="4">
        <f t="shared" si="22"/>
        <v>0</v>
      </c>
      <c r="AA116" s="4">
        <f t="shared" si="22"/>
        <v>0</v>
      </c>
      <c r="AB116" s="4">
        <f t="shared" si="22"/>
        <v>0</v>
      </c>
      <c r="AC116" s="4">
        <f t="shared" si="22"/>
        <v>0</v>
      </c>
      <c r="AD116" s="4">
        <f t="shared" si="22"/>
        <v>0</v>
      </c>
      <c r="AE116" s="4">
        <f t="shared" si="22"/>
        <v>0</v>
      </c>
      <c r="AF116" s="4">
        <f t="shared" si="22"/>
        <v>0</v>
      </c>
      <c r="AG116" s="4">
        <f t="shared" si="22"/>
        <v>0</v>
      </c>
      <c r="AH116" s="4">
        <f t="shared" si="22"/>
        <v>0</v>
      </c>
      <c r="AI116" s="4">
        <f t="shared" si="22"/>
        <v>0</v>
      </c>
      <c r="AJ116" s="4">
        <f t="shared" si="22"/>
        <v>0</v>
      </c>
      <c r="AK116" s="4">
        <f t="shared" si="22"/>
        <v>0</v>
      </c>
      <c r="AL116" s="4">
        <f t="shared" si="22"/>
        <v>0</v>
      </c>
      <c r="AM116" s="4">
        <f t="shared" si="22"/>
        <v>0</v>
      </c>
      <c r="AN116" s="4">
        <f t="shared" si="22"/>
        <v>0</v>
      </c>
      <c r="AO116" s="4">
        <f t="shared" si="22"/>
        <v>0</v>
      </c>
      <c r="AP116" s="4">
        <f t="shared" si="22"/>
        <v>0</v>
      </c>
    </row>
    <row r="117" spans="1:42">
      <c r="A117" s="4"/>
      <c r="B117" s="4" t="s">
        <v>540</v>
      </c>
      <c r="C117" s="4" t="s">
        <v>539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>
        <f t="shared" ref="AD117:AD130" si="23">SUM(AE117:AP117)</f>
        <v>0</v>
      </c>
      <c r="AE117" s="4">
        <f t="shared" ref="AE117:AP130" si="24">E117-R117</f>
        <v>0</v>
      </c>
      <c r="AF117" s="4">
        <f t="shared" si="24"/>
        <v>0</v>
      </c>
      <c r="AG117" s="4">
        <f t="shared" si="24"/>
        <v>0</v>
      </c>
      <c r="AH117" s="4">
        <f t="shared" si="24"/>
        <v>0</v>
      </c>
      <c r="AI117" s="4">
        <f t="shared" si="24"/>
        <v>0</v>
      </c>
      <c r="AJ117" s="4">
        <f t="shared" si="24"/>
        <v>0</v>
      </c>
      <c r="AK117" s="4">
        <f t="shared" si="24"/>
        <v>0</v>
      </c>
      <c r="AL117" s="4">
        <f t="shared" si="24"/>
        <v>0</v>
      </c>
      <c r="AM117" s="4">
        <f t="shared" si="24"/>
        <v>0</v>
      </c>
      <c r="AN117" s="4">
        <f t="shared" si="24"/>
        <v>0</v>
      </c>
      <c r="AO117" s="4">
        <f t="shared" si="24"/>
        <v>0</v>
      </c>
      <c r="AP117" s="4">
        <f t="shared" si="24"/>
        <v>0</v>
      </c>
    </row>
    <row r="118" spans="1:42">
      <c r="A118" s="4"/>
      <c r="B118" s="4" t="s">
        <v>542</v>
      </c>
      <c r="C118" s="4" t="s">
        <v>541</v>
      </c>
      <c r="D118" s="4">
        <f>D104+D92+D79+D8</f>
        <v>0</v>
      </c>
      <c r="E118" s="4">
        <f t="shared" ref="E118:P118" si="25">E104+E92+E79+E8</f>
        <v>0</v>
      </c>
      <c r="F118" s="4">
        <f t="shared" si="25"/>
        <v>0</v>
      </c>
      <c r="G118" s="4">
        <f t="shared" si="25"/>
        <v>0</v>
      </c>
      <c r="H118" s="4">
        <f t="shared" si="25"/>
        <v>0</v>
      </c>
      <c r="I118" s="4">
        <f t="shared" si="25"/>
        <v>0</v>
      </c>
      <c r="J118" s="4">
        <f t="shared" si="25"/>
        <v>0</v>
      </c>
      <c r="K118" s="4">
        <f t="shared" si="25"/>
        <v>0</v>
      </c>
      <c r="L118" s="4">
        <f t="shared" si="25"/>
        <v>0</v>
      </c>
      <c r="M118" s="4">
        <f t="shared" si="25"/>
        <v>0</v>
      </c>
      <c r="N118" s="4">
        <f t="shared" si="25"/>
        <v>0</v>
      </c>
      <c r="O118" s="4">
        <f t="shared" si="25"/>
        <v>0</v>
      </c>
      <c r="P118" s="4">
        <f t="shared" si="25"/>
        <v>0</v>
      </c>
      <c r="Q118" s="4">
        <f>Q104+Q92+Q79+Q8</f>
        <v>0</v>
      </c>
      <c r="R118" s="4">
        <f t="shared" ref="R118:AC118" si="26">R104+R92+R79+R8</f>
        <v>0</v>
      </c>
      <c r="S118" s="4">
        <f t="shared" si="26"/>
        <v>0</v>
      </c>
      <c r="T118" s="4">
        <f t="shared" si="26"/>
        <v>0</v>
      </c>
      <c r="U118" s="4">
        <f t="shared" si="26"/>
        <v>0</v>
      </c>
      <c r="V118" s="4">
        <f t="shared" si="26"/>
        <v>0</v>
      </c>
      <c r="W118" s="4">
        <f t="shared" si="26"/>
        <v>0</v>
      </c>
      <c r="X118" s="4">
        <f t="shared" si="26"/>
        <v>0</v>
      </c>
      <c r="Y118" s="4">
        <f t="shared" si="26"/>
        <v>0</v>
      </c>
      <c r="Z118" s="4">
        <f t="shared" si="26"/>
        <v>0</v>
      </c>
      <c r="AA118" s="4">
        <f t="shared" si="26"/>
        <v>0</v>
      </c>
      <c r="AB118" s="4">
        <f t="shared" si="26"/>
        <v>0</v>
      </c>
      <c r="AC118" s="4">
        <f t="shared" si="26"/>
        <v>0</v>
      </c>
      <c r="AD118" s="4">
        <f t="shared" si="23"/>
        <v>0</v>
      </c>
      <c r="AE118" s="4">
        <f t="shared" si="24"/>
        <v>0</v>
      </c>
      <c r="AF118" s="4">
        <f t="shared" si="24"/>
        <v>0</v>
      </c>
      <c r="AG118" s="4">
        <f t="shared" si="24"/>
        <v>0</v>
      </c>
      <c r="AH118" s="4">
        <f t="shared" si="24"/>
        <v>0</v>
      </c>
      <c r="AI118" s="4">
        <f t="shared" si="24"/>
        <v>0</v>
      </c>
      <c r="AJ118" s="4">
        <f t="shared" si="24"/>
        <v>0</v>
      </c>
      <c r="AK118" s="4">
        <f t="shared" si="24"/>
        <v>0</v>
      </c>
      <c r="AL118" s="4">
        <f t="shared" si="24"/>
        <v>0</v>
      </c>
      <c r="AM118" s="4">
        <f t="shared" si="24"/>
        <v>0</v>
      </c>
      <c r="AN118" s="4">
        <f t="shared" si="24"/>
        <v>0</v>
      </c>
      <c r="AO118" s="4">
        <f t="shared" si="24"/>
        <v>0</v>
      </c>
      <c r="AP118" s="4">
        <f t="shared" si="24"/>
        <v>0</v>
      </c>
    </row>
    <row r="119" spans="1:42">
      <c r="A119" s="4"/>
      <c r="B119" s="4" t="s">
        <v>544</v>
      </c>
      <c r="C119" s="4" t="s">
        <v>543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>
        <f t="shared" si="23"/>
        <v>0</v>
      </c>
      <c r="AE119" s="4">
        <f t="shared" si="24"/>
        <v>0</v>
      </c>
      <c r="AF119" s="4">
        <f t="shared" si="24"/>
        <v>0</v>
      </c>
      <c r="AG119" s="4">
        <f t="shared" si="24"/>
        <v>0</v>
      </c>
      <c r="AH119" s="4">
        <f t="shared" si="24"/>
        <v>0</v>
      </c>
      <c r="AI119" s="4">
        <f t="shared" si="24"/>
        <v>0</v>
      </c>
      <c r="AJ119" s="4">
        <f t="shared" si="24"/>
        <v>0</v>
      </c>
      <c r="AK119" s="4">
        <f t="shared" si="24"/>
        <v>0</v>
      </c>
      <c r="AL119" s="4">
        <f t="shared" si="24"/>
        <v>0</v>
      </c>
      <c r="AM119" s="4">
        <f t="shared" si="24"/>
        <v>0</v>
      </c>
      <c r="AN119" s="4">
        <f t="shared" si="24"/>
        <v>0</v>
      </c>
      <c r="AO119" s="4">
        <f t="shared" si="24"/>
        <v>0</v>
      </c>
      <c r="AP119" s="4">
        <f t="shared" si="24"/>
        <v>0</v>
      </c>
    </row>
    <row r="120" spans="1:42">
      <c r="A120" s="4"/>
      <c r="B120" s="4" t="s">
        <v>548</v>
      </c>
      <c r="C120" s="4" t="s">
        <v>547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>
        <f t="shared" si="23"/>
        <v>0</v>
      </c>
      <c r="AE120" s="4">
        <f t="shared" si="24"/>
        <v>0</v>
      </c>
      <c r="AF120" s="4">
        <f t="shared" si="24"/>
        <v>0</v>
      </c>
      <c r="AG120" s="4">
        <f t="shared" si="24"/>
        <v>0</v>
      </c>
      <c r="AH120" s="4">
        <f t="shared" si="24"/>
        <v>0</v>
      </c>
      <c r="AI120" s="4">
        <f t="shared" si="24"/>
        <v>0</v>
      </c>
      <c r="AJ120" s="4">
        <f t="shared" si="24"/>
        <v>0</v>
      </c>
      <c r="AK120" s="4">
        <f t="shared" si="24"/>
        <v>0</v>
      </c>
      <c r="AL120" s="4">
        <f t="shared" si="24"/>
        <v>0</v>
      </c>
      <c r="AM120" s="4">
        <f t="shared" si="24"/>
        <v>0</v>
      </c>
      <c r="AN120" s="4">
        <f t="shared" si="24"/>
        <v>0</v>
      </c>
      <c r="AO120" s="4">
        <f t="shared" si="24"/>
        <v>0</v>
      </c>
      <c r="AP120" s="4">
        <f t="shared" si="24"/>
        <v>0</v>
      </c>
    </row>
    <row r="121" spans="1:42">
      <c r="A121" s="4"/>
      <c r="B121" s="4" t="s">
        <v>558</v>
      </c>
      <c r="C121" s="4" t="s">
        <v>557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>
        <f t="shared" si="23"/>
        <v>0</v>
      </c>
      <c r="AE121" s="4">
        <f t="shared" si="24"/>
        <v>0</v>
      </c>
      <c r="AF121" s="4">
        <f t="shared" si="24"/>
        <v>0</v>
      </c>
      <c r="AG121" s="4">
        <f t="shared" si="24"/>
        <v>0</v>
      </c>
      <c r="AH121" s="4">
        <f t="shared" si="24"/>
        <v>0</v>
      </c>
      <c r="AI121" s="4">
        <f t="shared" si="24"/>
        <v>0</v>
      </c>
      <c r="AJ121" s="4">
        <f t="shared" si="24"/>
        <v>0</v>
      </c>
      <c r="AK121" s="4">
        <f t="shared" si="24"/>
        <v>0</v>
      </c>
      <c r="AL121" s="4">
        <f t="shared" si="24"/>
        <v>0</v>
      </c>
      <c r="AM121" s="4">
        <f t="shared" si="24"/>
        <v>0</v>
      </c>
      <c r="AN121" s="4">
        <f t="shared" si="24"/>
        <v>0</v>
      </c>
      <c r="AO121" s="4">
        <f t="shared" si="24"/>
        <v>0</v>
      </c>
      <c r="AP121" s="4">
        <f t="shared" si="24"/>
        <v>0</v>
      </c>
    </row>
    <row r="122" spans="1:42">
      <c r="A122" s="4"/>
      <c r="B122" s="4" t="s">
        <v>560</v>
      </c>
      <c r="C122" s="4" t="s">
        <v>559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>
        <f t="shared" si="23"/>
        <v>0</v>
      </c>
      <c r="AE122" s="4">
        <f t="shared" si="24"/>
        <v>0</v>
      </c>
      <c r="AF122" s="4">
        <f t="shared" si="24"/>
        <v>0</v>
      </c>
      <c r="AG122" s="4">
        <f t="shared" si="24"/>
        <v>0</v>
      </c>
      <c r="AH122" s="4">
        <f t="shared" si="24"/>
        <v>0</v>
      </c>
      <c r="AI122" s="4">
        <f t="shared" si="24"/>
        <v>0</v>
      </c>
      <c r="AJ122" s="4">
        <f t="shared" si="24"/>
        <v>0</v>
      </c>
      <c r="AK122" s="4">
        <f t="shared" si="24"/>
        <v>0</v>
      </c>
      <c r="AL122" s="4">
        <f t="shared" si="24"/>
        <v>0</v>
      </c>
      <c r="AM122" s="4">
        <f t="shared" si="24"/>
        <v>0</v>
      </c>
      <c r="AN122" s="4">
        <f t="shared" si="24"/>
        <v>0</v>
      </c>
      <c r="AO122" s="4">
        <f t="shared" si="24"/>
        <v>0</v>
      </c>
      <c r="AP122" s="4">
        <f t="shared" si="24"/>
        <v>0</v>
      </c>
    </row>
    <row r="123" spans="1:42">
      <c r="A123" s="4"/>
      <c r="B123" s="4" t="s">
        <v>568</v>
      </c>
      <c r="C123" s="4" t="s">
        <v>567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>
        <f t="shared" si="23"/>
        <v>0</v>
      </c>
      <c r="AE123" s="4">
        <f t="shared" si="24"/>
        <v>0</v>
      </c>
      <c r="AF123" s="4">
        <f t="shared" si="24"/>
        <v>0</v>
      </c>
      <c r="AG123" s="4">
        <f t="shared" si="24"/>
        <v>0</v>
      </c>
      <c r="AH123" s="4">
        <f t="shared" si="24"/>
        <v>0</v>
      </c>
      <c r="AI123" s="4">
        <f t="shared" si="24"/>
        <v>0</v>
      </c>
      <c r="AJ123" s="4">
        <f t="shared" si="24"/>
        <v>0</v>
      </c>
      <c r="AK123" s="4">
        <f t="shared" si="24"/>
        <v>0</v>
      </c>
      <c r="AL123" s="4">
        <f t="shared" si="24"/>
        <v>0</v>
      </c>
      <c r="AM123" s="4">
        <f t="shared" si="24"/>
        <v>0</v>
      </c>
      <c r="AN123" s="4">
        <f t="shared" si="24"/>
        <v>0</v>
      </c>
      <c r="AO123" s="4">
        <f t="shared" si="24"/>
        <v>0</v>
      </c>
      <c r="AP123" s="4">
        <f t="shared" si="24"/>
        <v>0</v>
      </c>
    </row>
    <row r="124" spans="1:42">
      <c r="A124" s="4"/>
      <c r="B124" s="4" t="s">
        <v>610</v>
      </c>
      <c r="C124" s="4" t="s">
        <v>609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>
        <f t="shared" si="23"/>
        <v>0</v>
      </c>
      <c r="AE124" s="4">
        <f t="shared" si="24"/>
        <v>0</v>
      </c>
      <c r="AF124" s="4">
        <f t="shared" si="24"/>
        <v>0</v>
      </c>
      <c r="AG124" s="4">
        <f t="shared" si="24"/>
        <v>0</v>
      </c>
      <c r="AH124" s="4">
        <f t="shared" si="24"/>
        <v>0</v>
      </c>
      <c r="AI124" s="4">
        <f t="shared" si="24"/>
        <v>0</v>
      </c>
      <c r="AJ124" s="4">
        <f t="shared" si="24"/>
        <v>0</v>
      </c>
      <c r="AK124" s="4">
        <f t="shared" si="24"/>
        <v>0</v>
      </c>
      <c r="AL124" s="4">
        <f t="shared" si="24"/>
        <v>0</v>
      </c>
      <c r="AM124" s="4">
        <f t="shared" si="24"/>
        <v>0</v>
      </c>
      <c r="AN124" s="4">
        <f t="shared" si="24"/>
        <v>0</v>
      </c>
      <c r="AO124" s="4">
        <f t="shared" si="24"/>
        <v>0</v>
      </c>
      <c r="AP124" s="4">
        <f t="shared" si="24"/>
        <v>0</v>
      </c>
    </row>
    <row r="125" spans="1:42">
      <c r="A125" s="4"/>
      <c r="B125" s="4" t="s">
        <v>612</v>
      </c>
      <c r="C125" s="4" t="s">
        <v>611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>
        <f t="shared" si="23"/>
        <v>0</v>
      </c>
      <c r="AE125" s="4">
        <f t="shared" si="24"/>
        <v>0</v>
      </c>
      <c r="AF125" s="4">
        <f t="shared" si="24"/>
        <v>0</v>
      </c>
      <c r="AG125" s="4">
        <f t="shared" si="24"/>
        <v>0</v>
      </c>
      <c r="AH125" s="4">
        <f t="shared" si="24"/>
        <v>0</v>
      </c>
      <c r="AI125" s="4">
        <f t="shared" si="24"/>
        <v>0</v>
      </c>
      <c r="AJ125" s="4">
        <f t="shared" si="24"/>
        <v>0</v>
      </c>
      <c r="AK125" s="4">
        <f t="shared" si="24"/>
        <v>0</v>
      </c>
      <c r="AL125" s="4">
        <f t="shared" si="24"/>
        <v>0</v>
      </c>
      <c r="AM125" s="4">
        <f t="shared" si="24"/>
        <v>0</v>
      </c>
      <c r="AN125" s="4">
        <f t="shared" si="24"/>
        <v>0</v>
      </c>
      <c r="AO125" s="4">
        <f t="shared" si="24"/>
        <v>0</v>
      </c>
      <c r="AP125" s="4">
        <f t="shared" si="24"/>
        <v>0</v>
      </c>
    </row>
    <row r="126" spans="1:42">
      <c r="A126" s="4"/>
      <c r="B126" s="4" t="s">
        <v>614</v>
      </c>
      <c r="C126" s="4" t="s">
        <v>613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>
        <f t="shared" si="23"/>
        <v>0</v>
      </c>
      <c r="AE126" s="4">
        <f t="shared" si="24"/>
        <v>0</v>
      </c>
      <c r="AF126" s="4">
        <f t="shared" si="24"/>
        <v>0</v>
      </c>
      <c r="AG126" s="4">
        <f t="shared" si="24"/>
        <v>0</v>
      </c>
      <c r="AH126" s="4">
        <f t="shared" si="24"/>
        <v>0</v>
      </c>
      <c r="AI126" s="4">
        <f t="shared" si="24"/>
        <v>0</v>
      </c>
      <c r="AJ126" s="4">
        <f t="shared" si="24"/>
        <v>0</v>
      </c>
      <c r="AK126" s="4">
        <f t="shared" si="24"/>
        <v>0</v>
      </c>
      <c r="AL126" s="4">
        <f t="shared" si="24"/>
        <v>0</v>
      </c>
      <c r="AM126" s="4">
        <f t="shared" si="24"/>
        <v>0</v>
      </c>
      <c r="AN126" s="4">
        <f t="shared" si="24"/>
        <v>0</v>
      </c>
      <c r="AO126" s="4">
        <f t="shared" si="24"/>
        <v>0</v>
      </c>
      <c r="AP126" s="4">
        <f t="shared" si="24"/>
        <v>0</v>
      </c>
    </row>
    <row r="127" spans="1:42">
      <c r="A127" s="4"/>
      <c r="B127" s="4" t="s">
        <v>616</v>
      </c>
      <c r="C127" s="4" t="s">
        <v>615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>
        <f t="shared" si="23"/>
        <v>0</v>
      </c>
      <c r="AE127" s="4">
        <f t="shared" si="24"/>
        <v>0</v>
      </c>
      <c r="AF127" s="4">
        <f t="shared" si="24"/>
        <v>0</v>
      </c>
      <c r="AG127" s="4">
        <f t="shared" si="24"/>
        <v>0</v>
      </c>
      <c r="AH127" s="4">
        <f t="shared" si="24"/>
        <v>0</v>
      </c>
      <c r="AI127" s="4">
        <f t="shared" si="24"/>
        <v>0</v>
      </c>
      <c r="AJ127" s="4">
        <f t="shared" si="24"/>
        <v>0</v>
      </c>
      <c r="AK127" s="4">
        <f t="shared" si="24"/>
        <v>0</v>
      </c>
      <c r="AL127" s="4">
        <f t="shared" si="24"/>
        <v>0</v>
      </c>
      <c r="AM127" s="4">
        <f t="shared" si="24"/>
        <v>0</v>
      </c>
      <c r="AN127" s="4">
        <f t="shared" si="24"/>
        <v>0</v>
      </c>
      <c r="AO127" s="4">
        <f t="shared" si="24"/>
        <v>0</v>
      </c>
      <c r="AP127" s="4">
        <f t="shared" si="24"/>
        <v>0</v>
      </c>
    </row>
    <row r="128" spans="1:42">
      <c r="A128" s="4"/>
      <c r="B128" s="4" t="s">
        <v>640</v>
      </c>
      <c r="C128" s="4" t="s">
        <v>639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>
        <f t="shared" si="23"/>
        <v>0</v>
      </c>
      <c r="AE128" s="4">
        <f t="shared" si="24"/>
        <v>0</v>
      </c>
      <c r="AF128" s="4">
        <f t="shared" si="24"/>
        <v>0</v>
      </c>
      <c r="AG128" s="4">
        <f t="shared" si="24"/>
        <v>0</v>
      </c>
      <c r="AH128" s="4">
        <f t="shared" si="24"/>
        <v>0</v>
      </c>
      <c r="AI128" s="4">
        <f t="shared" si="24"/>
        <v>0</v>
      </c>
      <c r="AJ128" s="4">
        <f t="shared" si="24"/>
        <v>0</v>
      </c>
      <c r="AK128" s="4">
        <f t="shared" si="24"/>
        <v>0</v>
      </c>
      <c r="AL128" s="4">
        <f t="shared" si="24"/>
        <v>0</v>
      </c>
      <c r="AM128" s="4">
        <f t="shared" si="24"/>
        <v>0</v>
      </c>
      <c r="AN128" s="4">
        <f t="shared" si="24"/>
        <v>0</v>
      </c>
      <c r="AO128" s="4">
        <f t="shared" si="24"/>
        <v>0</v>
      </c>
      <c r="AP128" s="4">
        <f t="shared" si="24"/>
        <v>0</v>
      </c>
    </row>
    <row r="129" spans="1:42">
      <c r="A129" s="4"/>
      <c r="B129" s="4" t="s">
        <v>572</v>
      </c>
      <c r="C129" s="4" t="s">
        <v>571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>
        <f t="shared" si="23"/>
        <v>0</v>
      </c>
      <c r="AE129" s="4">
        <f t="shared" si="24"/>
        <v>0</v>
      </c>
      <c r="AF129" s="4">
        <f t="shared" si="24"/>
        <v>0</v>
      </c>
      <c r="AG129" s="4">
        <f t="shared" si="24"/>
        <v>0</v>
      </c>
      <c r="AH129" s="4">
        <f t="shared" si="24"/>
        <v>0</v>
      </c>
      <c r="AI129" s="4">
        <f t="shared" si="24"/>
        <v>0</v>
      </c>
      <c r="AJ129" s="4">
        <f t="shared" si="24"/>
        <v>0</v>
      </c>
      <c r="AK129" s="4">
        <f t="shared" si="24"/>
        <v>0</v>
      </c>
      <c r="AL129" s="4">
        <f t="shared" si="24"/>
        <v>0</v>
      </c>
      <c r="AM129" s="4">
        <f t="shared" si="24"/>
        <v>0</v>
      </c>
      <c r="AN129" s="4">
        <f t="shared" si="24"/>
        <v>0</v>
      </c>
      <c r="AO129" s="4">
        <f t="shared" si="24"/>
        <v>0</v>
      </c>
      <c r="AP129" s="4">
        <f t="shared" si="24"/>
        <v>0</v>
      </c>
    </row>
    <row r="130" spans="1:42">
      <c r="A130" s="4"/>
      <c r="B130" s="4" t="s">
        <v>681</v>
      </c>
      <c r="C130" s="4" t="s">
        <v>682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>
        <f t="shared" si="23"/>
        <v>0</v>
      </c>
      <c r="AE130" s="4">
        <f t="shared" si="24"/>
        <v>0</v>
      </c>
      <c r="AF130" s="4">
        <f t="shared" si="24"/>
        <v>0</v>
      </c>
      <c r="AG130" s="4">
        <f t="shared" si="24"/>
        <v>0</v>
      </c>
      <c r="AH130" s="4">
        <f t="shared" si="24"/>
        <v>0</v>
      </c>
      <c r="AI130" s="4">
        <f t="shared" si="24"/>
        <v>0</v>
      </c>
      <c r="AJ130" s="4">
        <f t="shared" si="24"/>
        <v>0</v>
      </c>
      <c r="AK130" s="4">
        <f t="shared" si="24"/>
        <v>0</v>
      </c>
      <c r="AL130" s="4">
        <f t="shared" si="24"/>
        <v>0</v>
      </c>
      <c r="AM130" s="4">
        <f t="shared" si="24"/>
        <v>0</v>
      </c>
      <c r="AN130" s="4">
        <f t="shared" si="24"/>
        <v>0</v>
      </c>
      <c r="AO130" s="4">
        <f t="shared" si="24"/>
        <v>0</v>
      </c>
      <c r="AP130" s="4">
        <f t="shared" si="24"/>
        <v>0</v>
      </c>
    </row>
    <row r="131" spans="1:42">
      <c r="A131" s="4" t="s">
        <v>676</v>
      </c>
      <c r="B131" s="4"/>
      <c r="C131" s="4"/>
      <c r="D131" s="4">
        <f>SUM(E131:P131)</f>
        <v>0</v>
      </c>
      <c r="E131" s="4">
        <f t="shared" ref="E131:P131" si="27">E116+E104+E87+E8</f>
        <v>0</v>
      </c>
      <c r="F131" s="4">
        <f t="shared" si="27"/>
        <v>0</v>
      </c>
      <c r="G131" s="4">
        <f t="shared" si="27"/>
        <v>0</v>
      </c>
      <c r="H131" s="4">
        <f t="shared" si="27"/>
        <v>0</v>
      </c>
      <c r="I131" s="4">
        <f t="shared" si="27"/>
        <v>0</v>
      </c>
      <c r="J131" s="4">
        <f t="shared" si="27"/>
        <v>0</v>
      </c>
      <c r="K131" s="4">
        <f t="shared" si="27"/>
        <v>0</v>
      </c>
      <c r="L131" s="4">
        <f t="shared" si="27"/>
        <v>0</v>
      </c>
      <c r="M131" s="4">
        <f t="shared" si="27"/>
        <v>0</v>
      </c>
      <c r="N131" s="4">
        <f t="shared" si="27"/>
        <v>0</v>
      </c>
      <c r="O131" s="4">
        <f t="shared" si="27"/>
        <v>0</v>
      </c>
      <c r="P131" s="4">
        <f t="shared" si="27"/>
        <v>0</v>
      </c>
      <c r="Q131" s="4">
        <f>SUM(R131:AC131)</f>
        <v>0</v>
      </c>
      <c r="R131" s="4">
        <f t="shared" ref="R131:AC131" si="28">R116+R104+R87+R8</f>
        <v>0</v>
      </c>
      <c r="S131" s="4">
        <f t="shared" si="28"/>
        <v>0</v>
      </c>
      <c r="T131" s="4">
        <f t="shared" si="28"/>
        <v>0</v>
      </c>
      <c r="U131" s="4">
        <f t="shared" si="28"/>
        <v>0</v>
      </c>
      <c r="V131" s="4">
        <f t="shared" si="28"/>
        <v>0</v>
      </c>
      <c r="W131" s="4">
        <f t="shared" si="28"/>
        <v>0</v>
      </c>
      <c r="X131" s="4">
        <f t="shared" si="28"/>
        <v>0</v>
      </c>
      <c r="Y131" s="4">
        <f t="shared" si="28"/>
        <v>0</v>
      </c>
      <c r="Z131" s="4">
        <f t="shared" si="28"/>
        <v>0</v>
      </c>
      <c r="AA131" s="4">
        <f t="shared" si="28"/>
        <v>0</v>
      </c>
      <c r="AB131" s="4">
        <f t="shared" si="28"/>
        <v>0</v>
      </c>
      <c r="AC131" s="4">
        <f t="shared" si="28"/>
        <v>0</v>
      </c>
      <c r="AD131" s="4">
        <f>SUM(AE131:AP131)</f>
        <v>0</v>
      </c>
      <c r="AE131" s="4">
        <f t="shared" ref="AE131:AP131" si="29">AE116+AE104+AE87+AE8</f>
        <v>0</v>
      </c>
      <c r="AF131" s="4">
        <f t="shared" si="29"/>
        <v>0</v>
      </c>
      <c r="AG131" s="4">
        <f t="shared" si="29"/>
        <v>0</v>
      </c>
      <c r="AH131" s="4">
        <f t="shared" si="29"/>
        <v>0</v>
      </c>
      <c r="AI131" s="4">
        <f t="shared" si="29"/>
        <v>0</v>
      </c>
      <c r="AJ131" s="4">
        <f t="shared" si="29"/>
        <v>0</v>
      </c>
      <c r="AK131" s="4">
        <f t="shared" si="29"/>
        <v>0</v>
      </c>
      <c r="AL131" s="4">
        <f t="shared" si="29"/>
        <v>0</v>
      </c>
      <c r="AM131" s="4">
        <f t="shared" si="29"/>
        <v>0</v>
      </c>
      <c r="AN131" s="4">
        <f t="shared" si="29"/>
        <v>0</v>
      </c>
      <c r="AO131" s="4">
        <f t="shared" si="29"/>
        <v>0</v>
      </c>
      <c r="AP131" s="4">
        <f t="shared" si="29"/>
        <v>0</v>
      </c>
    </row>
  </sheetData>
  <mergeCells count="3">
    <mergeCell ref="D6:P6"/>
    <mergeCell ref="Q6:AC6"/>
    <mergeCell ref="AD6:AP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E1F3-AA3B-441A-B4E0-026E5437C022}">
  <dimension ref="A1:AP131"/>
  <sheetViews>
    <sheetView zoomScale="80" zoomScaleNormal="80" workbookViewId="0">
      <pane xSplit="3" ySplit="7" topLeftCell="D8" activePane="bottomRight" state="frozen"/>
      <selection activeCell="H2" sqref="H2:T2"/>
      <selection pane="topRight" activeCell="H2" sqref="H2:T2"/>
      <selection pane="bottomLeft" activeCell="H2" sqref="H2:T2"/>
      <selection pane="bottomRight" activeCell="H2" sqref="H2:T2"/>
    </sheetView>
  </sheetViews>
  <sheetFormatPr defaultRowHeight="15"/>
  <cols>
    <col min="1" max="1" width="9.7109375" customWidth="1"/>
    <col min="2" max="2" width="37.140625" customWidth="1"/>
    <col min="3" max="3" width="26.7109375" customWidth="1"/>
    <col min="4" max="42" width="12.7109375" customWidth="1"/>
  </cols>
  <sheetData>
    <row r="1" spans="1:4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>
      <c r="A2" s="5" t="e">
        <f>#REF!</f>
        <v>#REF!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>
      <c r="A3" s="8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>
      <c r="A5" s="4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>
      <c r="A6" s="8" t="s">
        <v>19</v>
      </c>
      <c r="B6" s="6"/>
      <c r="C6" s="6"/>
      <c r="D6" s="147" t="s">
        <v>695</v>
      </c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8" t="s">
        <v>2</v>
      </c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9" t="s">
        <v>3</v>
      </c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</row>
    <row r="7" spans="1:42">
      <c r="A7" s="7"/>
      <c r="B7" s="82" t="s">
        <v>5</v>
      </c>
      <c r="C7" s="82" t="s">
        <v>4</v>
      </c>
      <c r="D7" s="82" t="s">
        <v>6</v>
      </c>
      <c r="E7" s="82" t="s">
        <v>7</v>
      </c>
      <c r="F7" s="82" t="s">
        <v>8</v>
      </c>
      <c r="G7" s="82" t="s">
        <v>9</v>
      </c>
      <c r="H7" s="82" t="s">
        <v>10</v>
      </c>
      <c r="I7" s="82" t="s">
        <v>11</v>
      </c>
      <c r="J7" s="82" t="s">
        <v>12</v>
      </c>
      <c r="K7" s="82" t="s">
        <v>13</v>
      </c>
      <c r="L7" s="82" t="s">
        <v>14</v>
      </c>
      <c r="M7" s="82" t="s">
        <v>15</v>
      </c>
      <c r="N7" s="82" t="s">
        <v>16</v>
      </c>
      <c r="O7" s="82" t="s">
        <v>17</v>
      </c>
      <c r="P7" s="82" t="s">
        <v>18</v>
      </c>
      <c r="Q7" s="82" t="s">
        <v>6</v>
      </c>
      <c r="R7" s="82" t="s">
        <v>7</v>
      </c>
      <c r="S7" s="82" t="s">
        <v>8</v>
      </c>
      <c r="T7" s="82" t="s">
        <v>9</v>
      </c>
      <c r="U7" s="82" t="s">
        <v>10</v>
      </c>
      <c r="V7" s="82" t="s">
        <v>11</v>
      </c>
      <c r="W7" s="82" t="s">
        <v>12</v>
      </c>
      <c r="X7" s="82" t="s">
        <v>13</v>
      </c>
      <c r="Y7" s="82" t="s">
        <v>14</v>
      </c>
      <c r="Z7" s="82" t="s">
        <v>15</v>
      </c>
      <c r="AA7" s="82" t="s">
        <v>16</v>
      </c>
      <c r="AB7" s="82" t="s">
        <v>17</v>
      </c>
      <c r="AC7" s="82" t="s">
        <v>18</v>
      </c>
      <c r="AD7" s="82" t="s">
        <v>6</v>
      </c>
      <c r="AE7" s="82" t="s">
        <v>7</v>
      </c>
      <c r="AF7" s="82" t="s">
        <v>8</v>
      </c>
      <c r="AG7" s="82" t="s">
        <v>9</v>
      </c>
      <c r="AH7" s="82" t="s">
        <v>10</v>
      </c>
      <c r="AI7" s="82" t="s">
        <v>11</v>
      </c>
      <c r="AJ7" s="82" t="s">
        <v>12</v>
      </c>
      <c r="AK7" s="82" t="s">
        <v>13</v>
      </c>
      <c r="AL7" s="82" t="s">
        <v>14</v>
      </c>
      <c r="AM7" s="82" t="s">
        <v>15</v>
      </c>
      <c r="AN7" s="82" t="s">
        <v>16</v>
      </c>
      <c r="AO7" s="82" t="s">
        <v>17</v>
      </c>
      <c r="AP7" s="82" t="s">
        <v>18</v>
      </c>
    </row>
    <row r="8" spans="1:42">
      <c r="A8" s="4" t="s">
        <v>654</v>
      </c>
      <c r="B8" s="4"/>
      <c r="C8" s="4"/>
      <c r="D8" s="4">
        <f>+D9+D34</f>
        <v>0</v>
      </c>
      <c r="E8" s="4">
        <f t="shared" ref="E8:P8" si="0">+E9+E34</f>
        <v>0</v>
      </c>
      <c r="F8" s="4">
        <f t="shared" si="0"/>
        <v>0</v>
      </c>
      <c r="G8" s="4">
        <f t="shared" si="0"/>
        <v>0</v>
      </c>
      <c r="H8" s="4">
        <f t="shared" si="0"/>
        <v>0</v>
      </c>
      <c r="I8" s="4">
        <f t="shared" si="0"/>
        <v>0</v>
      </c>
      <c r="J8" s="4">
        <f t="shared" si="0"/>
        <v>0</v>
      </c>
      <c r="K8" s="4">
        <f t="shared" si="0"/>
        <v>0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>+Q9+Q34</f>
        <v>0</v>
      </c>
      <c r="R8" s="4">
        <f t="shared" ref="R8:AC8" si="1">+R9+R34</f>
        <v>0</v>
      </c>
      <c r="S8" s="4">
        <f t="shared" si="1"/>
        <v>0</v>
      </c>
      <c r="T8" s="4">
        <f t="shared" si="1"/>
        <v>0</v>
      </c>
      <c r="U8" s="4">
        <f t="shared" si="1"/>
        <v>0</v>
      </c>
      <c r="V8" s="4">
        <f t="shared" si="1"/>
        <v>0</v>
      </c>
      <c r="W8" s="4">
        <f t="shared" si="1"/>
        <v>0</v>
      </c>
      <c r="X8" s="4">
        <f t="shared" si="1"/>
        <v>0</v>
      </c>
      <c r="Y8" s="4">
        <f t="shared" si="1"/>
        <v>0</v>
      </c>
      <c r="Z8" s="4">
        <f t="shared" si="1"/>
        <v>0</v>
      </c>
      <c r="AA8" s="4">
        <f t="shared" si="1"/>
        <v>0</v>
      </c>
      <c r="AB8" s="4">
        <f t="shared" si="1"/>
        <v>0</v>
      </c>
      <c r="AC8" s="4">
        <f t="shared" si="1"/>
        <v>0</v>
      </c>
      <c r="AD8" s="4">
        <f>+AD9+AD34</f>
        <v>0</v>
      </c>
      <c r="AE8" s="4">
        <f t="shared" ref="AE8:AP8" si="2">+AE9+AE34</f>
        <v>0</v>
      </c>
      <c r="AF8" s="4">
        <f t="shared" si="2"/>
        <v>0</v>
      </c>
      <c r="AG8" s="4">
        <f t="shared" si="2"/>
        <v>0</v>
      </c>
      <c r="AH8" s="4">
        <f t="shared" si="2"/>
        <v>0</v>
      </c>
      <c r="AI8" s="4">
        <f t="shared" si="2"/>
        <v>0</v>
      </c>
      <c r="AJ8" s="4">
        <f t="shared" si="2"/>
        <v>0</v>
      </c>
      <c r="AK8" s="4">
        <f t="shared" si="2"/>
        <v>0</v>
      </c>
      <c r="AL8" s="4">
        <f t="shared" si="2"/>
        <v>0</v>
      </c>
      <c r="AM8" s="4">
        <f t="shared" si="2"/>
        <v>0</v>
      </c>
      <c r="AN8" s="4">
        <f t="shared" si="2"/>
        <v>0</v>
      </c>
      <c r="AO8" s="4">
        <f t="shared" si="2"/>
        <v>0</v>
      </c>
      <c r="AP8" s="4">
        <f t="shared" si="2"/>
        <v>0</v>
      </c>
    </row>
    <row r="9" spans="1:42">
      <c r="A9" s="4"/>
      <c r="B9" s="4" t="s">
        <v>655</v>
      </c>
      <c r="C9" s="4"/>
      <c r="D9" s="4">
        <f>SUM(D10:D30)</f>
        <v>0</v>
      </c>
      <c r="E9" s="4">
        <f t="shared" ref="E9:P9" si="3">SUM(E10:E30)</f>
        <v>0</v>
      </c>
      <c r="F9" s="4">
        <f t="shared" si="3"/>
        <v>0</v>
      </c>
      <c r="G9" s="4">
        <f t="shared" si="3"/>
        <v>0</v>
      </c>
      <c r="H9" s="4">
        <f t="shared" si="3"/>
        <v>0</v>
      </c>
      <c r="I9" s="4">
        <f t="shared" si="3"/>
        <v>0</v>
      </c>
      <c r="J9" s="4">
        <f t="shared" si="3"/>
        <v>0</v>
      </c>
      <c r="K9" s="4">
        <f t="shared" si="3"/>
        <v>0</v>
      </c>
      <c r="L9" s="4">
        <f t="shared" si="3"/>
        <v>0</v>
      </c>
      <c r="M9" s="4">
        <f t="shared" si="3"/>
        <v>0</v>
      </c>
      <c r="N9" s="4">
        <f t="shared" si="3"/>
        <v>0</v>
      </c>
      <c r="O9" s="4">
        <f t="shared" si="3"/>
        <v>0</v>
      </c>
      <c r="P9" s="4">
        <f t="shared" si="3"/>
        <v>0</v>
      </c>
      <c r="Q9" s="4">
        <f>SUM(Q10:Q30)</f>
        <v>0</v>
      </c>
      <c r="R9" s="4">
        <f t="shared" ref="R9:AC9" si="4">SUM(R10:R30)</f>
        <v>0</v>
      </c>
      <c r="S9" s="4">
        <f t="shared" si="4"/>
        <v>0</v>
      </c>
      <c r="T9" s="4">
        <f t="shared" si="4"/>
        <v>0</v>
      </c>
      <c r="U9" s="4">
        <f t="shared" si="4"/>
        <v>0</v>
      </c>
      <c r="V9" s="4">
        <f t="shared" si="4"/>
        <v>0</v>
      </c>
      <c r="W9" s="4">
        <f t="shared" si="4"/>
        <v>0</v>
      </c>
      <c r="X9" s="4">
        <f t="shared" si="4"/>
        <v>0</v>
      </c>
      <c r="Y9" s="4">
        <f t="shared" si="4"/>
        <v>0</v>
      </c>
      <c r="Z9" s="4">
        <f t="shared" si="4"/>
        <v>0</v>
      </c>
      <c r="AA9" s="4">
        <f t="shared" si="4"/>
        <v>0</v>
      </c>
      <c r="AB9" s="4">
        <f t="shared" si="4"/>
        <v>0</v>
      </c>
      <c r="AC9" s="4">
        <f t="shared" si="4"/>
        <v>0</v>
      </c>
      <c r="AD9" s="4">
        <f>SUM(AD10:AD30)</f>
        <v>0</v>
      </c>
      <c r="AE9" s="4">
        <f t="shared" ref="AE9:AP9" si="5">SUM(AE10:AE30)</f>
        <v>0</v>
      </c>
      <c r="AF9" s="4">
        <f t="shared" si="5"/>
        <v>0</v>
      </c>
      <c r="AG9" s="4">
        <f t="shared" si="5"/>
        <v>0</v>
      </c>
      <c r="AH9" s="4">
        <f t="shared" si="5"/>
        <v>0</v>
      </c>
      <c r="AI9" s="4">
        <f t="shared" si="5"/>
        <v>0</v>
      </c>
      <c r="AJ9" s="4">
        <f t="shared" si="5"/>
        <v>0</v>
      </c>
      <c r="AK9" s="4">
        <f t="shared" si="5"/>
        <v>0</v>
      </c>
      <c r="AL9" s="4">
        <f t="shared" si="5"/>
        <v>0</v>
      </c>
      <c r="AM9" s="4">
        <f t="shared" si="5"/>
        <v>0</v>
      </c>
      <c r="AN9" s="4">
        <f t="shared" si="5"/>
        <v>0</v>
      </c>
      <c r="AO9" s="4">
        <f t="shared" si="5"/>
        <v>0</v>
      </c>
      <c r="AP9" s="4">
        <f t="shared" si="5"/>
        <v>0</v>
      </c>
    </row>
    <row r="10" spans="1:42">
      <c r="A10" s="4"/>
      <c r="B10" s="4" t="s">
        <v>486</v>
      </c>
      <c r="C10" s="4" t="s">
        <v>485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>
        <f>SUM(AE10:AP10)</f>
        <v>0</v>
      </c>
      <c r="AE10" s="4">
        <f>E10-R10</f>
        <v>0</v>
      </c>
      <c r="AF10" s="4">
        <f t="shared" ref="AF10:AP25" si="6">F10-S10</f>
        <v>0</v>
      </c>
      <c r="AG10" s="4">
        <f t="shared" si="6"/>
        <v>0</v>
      </c>
      <c r="AH10" s="4">
        <f t="shared" si="6"/>
        <v>0</v>
      </c>
      <c r="AI10" s="4">
        <f t="shared" si="6"/>
        <v>0</v>
      </c>
      <c r="AJ10" s="4">
        <f t="shared" si="6"/>
        <v>0</v>
      </c>
      <c r="AK10" s="4">
        <f t="shared" si="6"/>
        <v>0</v>
      </c>
      <c r="AL10" s="4">
        <f t="shared" si="6"/>
        <v>0</v>
      </c>
      <c r="AM10" s="4">
        <f t="shared" si="6"/>
        <v>0</v>
      </c>
      <c r="AN10" s="4">
        <f t="shared" si="6"/>
        <v>0</v>
      </c>
      <c r="AO10" s="4">
        <f t="shared" si="6"/>
        <v>0</v>
      </c>
      <c r="AP10" s="4">
        <f t="shared" si="6"/>
        <v>0</v>
      </c>
    </row>
    <row r="11" spans="1:42">
      <c r="A11" s="4"/>
      <c r="B11" s="4" t="s">
        <v>488</v>
      </c>
      <c r="C11" s="4" t="s">
        <v>487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>
        <f t="shared" ref="AD11:AD30" si="7">SUM(AE11:AP11)</f>
        <v>0</v>
      </c>
      <c r="AE11" s="4">
        <f t="shared" ref="AE11:AP30" si="8">E11-R11</f>
        <v>0</v>
      </c>
      <c r="AF11" s="4">
        <f t="shared" si="6"/>
        <v>0</v>
      </c>
      <c r="AG11" s="4">
        <f t="shared" si="6"/>
        <v>0</v>
      </c>
      <c r="AH11" s="4">
        <f t="shared" si="6"/>
        <v>0</v>
      </c>
      <c r="AI11" s="4">
        <f t="shared" si="6"/>
        <v>0</v>
      </c>
      <c r="AJ11" s="4">
        <f t="shared" si="6"/>
        <v>0</v>
      </c>
      <c r="AK11" s="4">
        <f t="shared" si="6"/>
        <v>0</v>
      </c>
      <c r="AL11" s="4">
        <f t="shared" si="6"/>
        <v>0</v>
      </c>
      <c r="AM11" s="4">
        <f t="shared" si="6"/>
        <v>0</v>
      </c>
      <c r="AN11" s="4">
        <f t="shared" si="6"/>
        <v>0</v>
      </c>
      <c r="AO11" s="4">
        <f t="shared" si="6"/>
        <v>0</v>
      </c>
      <c r="AP11" s="4">
        <f t="shared" si="6"/>
        <v>0</v>
      </c>
    </row>
    <row r="12" spans="1:42">
      <c r="A12" s="4"/>
      <c r="B12" s="4" t="s">
        <v>677</v>
      </c>
      <c r="C12" s="4" t="s">
        <v>489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>
        <f t="shared" si="7"/>
        <v>0</v>
      </c>
      <c r="AE12" s="4">
        <f t="shared" si="8"/>
        <v>0</v>
      </c>
      <c r="AF12" s="4">
        <f t="shared" si="6"/>
        <v>0</v>
      </c>
      <c r="AG12" s="4">
        <f t="shared" si="6"/>
        <v>0</v>
      </c>
      <c r="AH12" s="4">
        <f t="shared" si="6"/>
        <v>0</v>
      </c>
      <c r="AI12" s="4">
        <f t="shared" si="6"/>
        <v>0</v>
      </c>
      <c r="AJ12" s="4">
        <f t="shared" si="6"/>
        <v>0</v>
      </c>
      <c r="AK12" s="4">
        <f t="shared" si="6"/>
        <v>0</v>
      </c>
      <c r="AL12" s="4">
        <f t="shared" si="6"/>
        <v>0</v>
      </c>
      <c r="AM12" s="4">
        <f t="shared" si="6"/>
        <v>0</v>
      </c>
      <c r="AN12" s="4">
        <f t="shared" si="6"/>
        <v>0</v>
      </c>
      <c r="AO12" s="4">
        <f t="shared" si="6"/>
        <v>0</v>
      </c>
      <c r="AP12" s="4">
        <f t="shared" si="6"/>
        <v>0</v>
      </c>
    </row>
    <row r="13" spans="1:42">
      <c r="A13" s="4"/>
      <c r="B13" s="4" t="s">
        <v>492</v>
      </c>
      <c r="C13" s="4" t="s">
        <v>491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>
        <f t="shared" si="7"/>
        <v>0</v>
      </c>
      <c r="AE13" s="4">
        <f t="shared" si="8"/>
        <v>0</v>
      </c>
      <c r="AF13" s="4">
        <f t="shared" si="6"/>
        <v>0</v>
      </c>
      <c r="AG13" s="4">
        <f t="shared" si="6"/>
        <v>0</v>
      </c>
      <c r="AH13" s="4">
        <f t="shared" si="6"/>
        <v>0</v>
      </c>
      <c r="AI13" s="4">
        <f t="shared" si="6"/>
        <v>0</v>
      </c>
      <c r="AJ13" s="4">
        <f t="shared" si="6"/>
        <v>0</v>
      </c>
      <c r="AK13" s="4">
        <f t="shared" si="6"/>
        <v>0</v>
      </c>
      <c r="AL13" s="4">
        <f t="shared" si="6"/>
        <v>0</v>
      </c>
      <c r="AM13" s="4">
        <f t="shared" si="6"/>
        <v>0</v>
      </c>
      <c r="AN13" s="4">
        <f t="shared" si="6"/>
        <v>0</v>
      </c>
      <c r="AO13" s="4">
        <f t="shared" si="6"/>
        <v>0</v>
      </c>
      <c r="AP13" s="4">
        <f t="shared" si="6"/>
        <v>0</v>
      </c>
    </row>
    <row r="14" spans="1:42">
      <c r="A14" s="4"/>
      <c r="B14" s="4" t="s">
        <v>494</v>
      </c>
      <c r="C14" s="4" t="s">
        <v>493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>
        <f t="shared" si="7"/>
        <v>0</v>
      </c>
      <c r="AE14" s="4">
        <f t="shared" si="8"/>
        <v>0</v>
      </c>
      <c r="AF14" s="4">
        <f t="shared" si="6"/>
        <v>0</v>
      </c>
      <c r="AG14" s="4">
        <f t="shared" si="6"/>
        <v>0</v>
      </c>
      <c r="AH14" s="4">
        <f t="shared" si="6"/>
        <v>0</v>
      </c>
      <c r="AI14" s="4">
        <f t="shared" si="6"/>
        <v>0</v>
      </c>
      <c r="AJ14" s="4">
        <f t="shared" si="6"/>
        <v>0</v>
      </c>
      <c r="AK14" s="4">
        <f t="shared" si="6"/>
        <v>0</v>
      </c>
      <c r="AL14" s="4">
        <f t="shared" si="6"/>
        <v>0</v>
      </c>
      <c r="AM14" s="4">
        <f t="shared" si="6"/>
        <v>0</v>
      </c>
      <c r="AN14" s="4">
        <f t="shared" si="6"/>
        <v>0</v>
      </c>
      <c r="AO14" s="4">
        <f t="shared" si="6"/>
        <v>0</v>
      </c>
      <c r="AP14" s="4">
        <f t="shared" si="6"/>
        <v>0</v>
      </c>
    </row>
    <row r="15" spans="1:42">
      <c r="A15" s="4"/>
      <c r="B15" s="4" t="s">
        <v>496</v>
      </c>
      <c r="C15" s="4" t="s">
        <v>495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>
        <f t="shared" si="7"/>
        <v>0</v>
      </c>
      <c r="AE15" s="4">
        <f t="shared" si="8"/>
        <v>0</v>
      </c>
      <c r="AF15" s="4">
        <f t="shared" si="6"/>
        <v>0</v>
      </c>
      <c r="AG15" s="4">
        <f t="shared" si="6"/>
        <v>0</v>
      </c>
      <c r="AH15" s="4">
        <f t="shared" si="6"/>
        <v>0</v>
      </c>
      <c r="AI15" s="4">
        <f t="shared" si="6"/>
        <v>0</v>
      </c>
      <c r="AJ15" s="4">
        <f t="shared" si="6"/>
        <v>0</v>
      </c>
      <c r="AK15" s="4">
        <f t="shared" si="6"/>
        <v>0</v>
      </c>
      <c r="AL15" s="4">
        <f t="shared" si="6"/>
        <v>0</v>
      </c>
      <c r="AM15" s="4">
        <f t="shared" si="6"/>
        <v>0</v>
      </c>
      <c r="AN15" s="4">
        <f t="shared" si="6"/>
        <v>0</v>
      </c>
      <c r="AO15" s="4">
        <f t="shared" si="6"/>
        <v>0</v>
      </c>
      <c r="AP15" s="4">
        <f t="shared" si="6"/>
        <v>0</v>
      </c>
    </row>
    <row r="16" spans="1:42">
      <c r="A16" s="4"/>
      <c r="B16" s="4" t="s">
        <v>498</v>
      </c>
      <c r="C16" s="4" t="s">
        <v>497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f t="shared" si="7"/>
        <v>0</v>
      </c>
      <c r="AE16" s="4">
        <f t="shared" si="8"/>
        <v>0</v>
      </c>
      <c r="AF16" s="4">
        <f t="shared" si="6"/>
        <v>0</v>
      </c>
      <c r="AG16" s="4">
        <f t="shared" si="6"/>
        <v>0</v>
      </c>
      <c r="AH16" s="4">
        <f t="shared" si="6"/>
        <v>0</v>
      </c>
      <c r="AI16" s="4">
        <f t="shared" si="6"/>
        <v>0</v>
      </c>
      <c r="AJ16" s="4">
        <f t="shared" si="6"/>
        <v>0</v>
      </c>
      <c r="AK16" s="4">
        <f t="shared" si="6"/>
        <v>0</v>
      </c>
      <c r="AL16" s="4">
        <f t="shared" si="6"/>
        <v>0</v>
      </c>
      <c r="AM16" s="4">
        <f t="shared" si="6"/>
        <v>0</v>
      </c>
      <c r="AN16" s="4">
        <f t="shared" si="6"/>
        <v>0</v>
      </c>
      <c r="AO16" s="4">
        <f t="shared" si="6"/>
        <v>0</v>
      </c>
      <c r="AP16" s="4">
        <f t="shared" si="6"/>
        <v>0</v>
      </c>
    </row>
    <row r="17" spans="1:42">
      <c r="A17" s="4"/>
      <c r="B17" s="4" t="s">
        <v>500</v>
      </c>
      <c r="C17" s="4" t="s">
        <v>499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>
        <f t="shared" si="7"/>
        <v>0</v>
      </c>
      <c r="AE17" s="4">
        <f t="shared" si="8"/>
        <v>0</v>
      </c>
      <c r="AF17" s="4">
        <f t="shared" si="6"/>
        <v>0</v>
      </c>
      <c r="AG17" s="4">
        <f t="shared" si="6"/>
        <v>0</v>
      </c>
      <c r="AH17" s="4">
        <f t="shared" si="6"/>
        <v>0</v>
      </c>
      <c r="AI17" s="4">
        <f t="shared" si="6"/>
        <v>0</v>
      </c>
      <c r="AJ17" s="4">
        <f t="shared" si="6"/>
        <v>0</v>
      </c>
      <c r="AK17" s="4">
        <f t="shared" si="6"/>
        <v>0</v>
      </c>
      <c r="AL17" s="4">
        <f t="shared" si="6"/>
        <v>0</v>
      </c>
      <c r="AM17" s="4">
        <f t="shared" si="6"/>
        <v>0</v>
      </c>
      <c r="AN17" s="4">
        <f t="shared" si="6"/>
        <v>0</v>
      </c>
      <c r="AO17" s="4">
        <f t="shared" si="6"/>
        <v>0</v>
      </c>
      <c r="AP17" s="4">
        <f t="shared" si="6"/>
        <v>0</v>
      </c>
    </row>
    <row r="18" spans="1:42">
      <c r="A18" s="4"/>
      <c r="B18" s="4" t="s">
        <v>502</v>
      </c>
      <c r="C18" s="4" t="s">
        <v>501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>
        <f t="shared" si="7"/>
        <v>0</v>
      </c>
      <c r="AE18" s="4">
        <f t="shared" si="8"/>
        <v>0</v>
      </c>
      <c r="AF18" s="4">
        <f t="shared" si="6"/>
        <v>0</v>
      </c>
      <c r="AG18" s="4">
        <f t="shared" si="6"/>
        <v>0</v>
      </c>
      <c r="AH18" s="4">
        <f t="shared" si="6"/>
        <v>0</v>
      </c>
      <c r="AI18" s="4">
        <f t="shared" si="6"/>
        <v>0</v>
      </c>
      <c r="AJ18" s="4">
        <f t="shared" si="6"/>
        <v>0</v>
      </c>
      <c r="AK18" s="4">
        <f t="shared" si="6"/>
        <v>0</v>
      </c>
      <c r="AL18" s="4">
        <f t="shared" si="6"/>
        <v>0</v>
      </c>
      <c r="AM18" s="4">
        <f t="shared" si="6"/>
        <v>0</v>
      </c>
      <c r="AN18" s="4">
        <f t="shared" si="6"/>
        <v>0</v>
      </c>
      <c r="AO18" s="4">
        <f t="shared" si="6"/>
        <v>0</v>
      </c>
      <c r="AP18" s="4">
        <f t="shared" si="6"/>
        <v>0</v>
      </c>
    </row>
    <row r="19" spans="1:42">
      <c r="A19" s="4"/>
      <c r="B19" s="4" t="s">
        <v>504</v>
      </c>
      <c r="C19" s="4" t="s">
        <v>503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>
        <f t="shared" si="7"/>
        <v>0</v>
      </c>
      <c r="AE19" s="4">
        <f t="shared" si="8"/>
        <v>0</v>
      </c>
      <c r="AF19" s="4">
        <f t="shared" si="6"/>
        <v>0</v>
      </c>
      <c r="AG19" s="4">
        <f t="shared" si="6"/>
        <v>0</v>
      </c>
      <c r="AH19" s="4">
        <f t="shared" si="6"/>
        <v>0</v>
      </c>
      <c r="AI19" s="4">
        <f t="shared" si="6"/>
        <v>0</v>
      </c>
      <c r="AJ19" s="4">
        <f t="shared" si="6"/>
        <v>0</v>
      </c>
      <c r="AK19" s="4">
        <f t="shared" si="6"/>
        <v>0</v>
      </c>
      <c r="AL19" s="4">
        <f t="shared" si="6"/>
        <v>0</v>
      </c>
      <c r="AM19" s="4">
        <f t="shared" si="6"/>
        <v>0</v>
      </c>
      <c r="AN19" s="4">
        <f t="shared" si="6"/>
        <v>0</v>
      </c>
      <c r="AO19" s="4">
        <f t="shared" si="6"/>
        <v>0</v>
      </c>
      <c r="AP19" s="4">
        <f t="shared" si="6"/>
        <v>0</v>
      </c>
    </row>
    <row r="20" spans="1:42">
      <c r="A20" s="4"/>
      <c r="B20" s="4" t="s">
        <v>506</v>
      </c>
      <c r="C20" s="4" t="s">
        <v>505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>
        <f t="shared" si="7"/>
        <v>0</v>
      </c>
      <c r="AE20" s="4">
        <f t="shared" si="8"/>
        <v>0</v>
      </c>
      <c r="AF20" s="4">
        <f t="shared" si="6"/>
        <v>0</v>
      </c>
      <c r="AG20" s="4">
        <f t="shared" si="6"/>
        <v>0</v>
      </c>
      <c r="AH20" s="4">
        <f t="shared" si="6"/>
        <v>0</v>
      </c>
      <c r="AI20" s="4">
        <f t="shared" si="6"/>
        <v>0</v>
      </c>
      <c r="AJ20" s="4">
        <f t="shared" si="6"/>
        <v>0</v>
      </c>
      <c r="AK20" s="4">
        <f t="shared" si="6"/>
        <v>0</v>
      </c>
      <c r="AL20" s="4">
        <f t="shared" si="6"/>
        <v>0</v>
      </c>
      <c r="AM20" s="4">
        <f t="shared" si="6"/>
        <v>0</v>
      </c>
      <c r="AN20" s="4">
        <f t="shared" si="6"/>
        <v>0</v>
      </c>
      <c r="AO20" s="4">
        <f t="shared" si="6"/>
        <v>0</v>
      </c>
      <c r="AP20" s="4">
        <f t="shared" si="6"/>
        <v>0</v>
      </c>
    </row>
    <row r="21" spans="1:42">
      <c r="A21" s="4"/>
      <c r="B21" s="4" t="s">
        <v>678</v>
      </c>
      <c r="C21" s="4" t="s">
        <v>507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>
        <f t="shared" si="7"/>
        <v>0</v>
      </c>
      <c r="AE21" s="4">
        <f t="shared" si="8"/>
        <v>0</v>
      </c>
      <c r="AF21" s="4">
        <f t="shared" si="6"/>
        <v>0</v>
      </c>
      <c r="AG21" s="4">
        <f t="shared" si="6"/>
        <v>0</v>
      </c>
      <c r="AH21" s="4">
        <f t="shared" si="6"/>
        <v>0</v>
      </c>
      <c r="AI21" s="4">
        <f t="shared" si="6"/>
        <v>0</v>
      </c>
      <c r="AJ21" s="4">
        <f t="shared" si="6"/>
        <v>0</v>
      </c>
      <c r="AK21" s="4">
        <f t="shared" si="6"/>
        <v>0</v>
      </c>
      <c r="AL21" s="4">
        <f t="shared" si="6"/>
        <v>0</v>
      </c>
      <c r="AM21" s="4">
        <f t="shared" si="6"/>
        <v>0</v>
      </c>
      <c r="AN21" s="4">
        <f t="shared" si="6"/>
        <v>0</v>
      </c>
      <c r="AO21" s="4">
        <f t="shared" si="6"/>
        <v>0</v>
      </c>
      <c r="AP21" s="4">
        <f t="shared" si="6"/>
        <v>0</v>
      </c>
    </row>
    <row r="22" spans="1:42">
      <c r="A22" s="4"/>
      <c r="B22" s="4" t="s">
        <v>510</v>
      </c>
      <c r="C22" s="4" t="s">
        <v>509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>
        <f t="shared" si="7"/>
        <v>0</v>
      </c>
      <c r="AE22" s="4">
        <f t="shared" si="8"/>
        <v>0</v>
      </c>
      <c r="AF22" s="4">
        <f t="shared" si="6"/>
        <v>0</v>
      </c>
      <c r="AG22" s="4">
        <f t="shared" si="6"/>
        <v>0</v>
      </c>
      <c r="AH22" s="4">
        <f t="shared" si="6"/>
        <v>0</v>
      </c>
      <c r="AI22" s="4">
        <f t="shared" si="6"/>
        <v>0</v>
      </c>
      <c r="AJ22" s="4">
        <f t="shared" si="6"/>
        <v>0</v>
      </c>
      <c r="AK22" s="4">
        <f t="shared" si="6"/>
        <v>0</v>
      </c>
      <c r="AL22" s="4">
        <f t="shared" si="6"/>
        <v>0</v>
      </c>
      <c r="AM22" s="4">
        <f t="shared" si="6"/>
        <v>0</v>
      </c>
      <c r="AN22" s="4">
        <f t="shared" si="6"/>
        <v>0</v>
      </c>
      <c r="AO22" s="4">
        <f t="shared" si="6"/>
        <v>0</v>
      </c>
      <c r="AP22" s="4">
        <f t="shared" si="6"/>
        <v>0</v>
      </c>
    </row>
    <row r="23" spans="1:42">
      <c r="A23" s="4"/>
      <c r="B23" s="4" t="s">
        <v>512</v>
      </c>
      <c r="C23" s="4" t="s">
        <v>511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>
        <f t="shared" si="7"/>
        <v>0</v>
      </c>
      <c r="AE23" s="4">
        <f t="shared" si="8"/>
        <v>0</v>
      </c>
      <c r="AF23" s="4">
        <f t="shared" si="6"/>
        <v>0</v>
      </c>
      <c r="AG23" s="4">
        <f t="shared" si="6"/>
        <v>0</v>
      </c>
      <c r="AH23" s="4">
        <f t="shared" si="6"/>
        <v>0</v>
      </c>
      <c r="AI23" s="4">
        <f t="shared" si="6"/>
        <v>0</v>
      </c>
      <c r="AJ23" s="4">
        <f t="shared" si="6"/>
        <v>0</v>
      </c>
      <c r="AK23" s="4">
        <f t="shared" si="6"/>
        <v>0</v>
      </c>
      <c r="AL23" s="4">
        <f t="shared" si="6"/>
        <v>0</v>
      </c>
      <c r="AM23" s="4">
        <f t="shared" si="6"/>
        <v>0</v>
      </c>
      <c r="AN23" s="4">
        <f t="shared" si="6"/>
        <v>0</v>
      </c>
      <c r="AO23" s="4">
        <f t="shared" si="6"/>
        <v>0</v>
      </c>
      <c r="AP23" s="4">
        <f t="shared" si="6"/>
        <v>0</v>
      </c>
    </row>
    <row r="24" spans="1:42">
      <c r="A24" s="4"/>
      <c r="B24" s="4" t="s">
        <v>514</v>
      </c>
      <c r="C24" s="4" t="s">
        <v>513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>
        <f t="shared" si="7"/>
        <v>0</v>
      </c>
      <c r="AE24" s="4">
        <f t="shared" si="8"/>
        <v>0</v>
      </c>
      <c r="AF24" s="4">
        <f t="shared" si="6"/>
        <v>0</v>
      </c>
      <c r="AG24" s="4">
        <f t="shared" si="6"/>
        <v>0</v>
      </c>
      <c r="AH24" s="4">
        <f t="shared" si="6"/>
        <v>0</v>
      </c>
      <c r="AI24" s="4">
        <f t="shared" si="6"/>
        <v>0</v>
      </c>
      <c r="AJ24" s="4">
        <f t="shared" si="6"/>
        <v>0</v>
      </c>
      <c r="AK24" s="4">
        <f t="shared" si="6"/>
        <v>0</v>
      </c>
      <c r="AL24" s="4">
        <f t="shared" si="6"/>
        <v>0</v>
      </c>
      <c r="AM24" s="4">
        <f t="shared" si="6"/>
        <v>0</v>
      </c>
      <c r="AN24" s="4">
        <f t="shared" si="6"/>
        <v>0</v>
      </c>
      <c r="AO24" s="4">
        <f t="shared" si="6"/>
        <v>0</v>
      </c>
      <c r="AP24" s="4">
        <f t="shared" si="6"/>
        <v>0</v>
      </c>
    </row>
    <row r="25" spans="1:42">
      <c r="A25" s="4"/>
      <c r="B25" s="4" t="s">
        <v>516</v>
      </c>
      <c r="C25" s="4" t="s">
        <v>515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>
        <f t="shared" si="7"/>
        <v>0</v>
      </c>
      <c r="AE25" s="4">
        <f t="shared" si="8"/>
        <v>0</v>
      </c>
      <c r="AF25" s="4">
        <f t="shared" si="6"/>
        <v>0</v>
      </c>
      <c r="AG25" s="4">
        <f t="shared" si="6"/>
        <v>0</v>
      </c>
      <c r="AH25" s="4">
        <f t="shared" si="6"/>
        <v>0</v>
      </c>
      <c r="AI25" s="4">
        <f t="shared" si="6"/>
        <v>0</v>
      </c>
      <c r="AJ25" s="4">
        <f t="shared" si="6"/>
        <v>0</v>
      </c>
      <c r="AK25" s="4">
        <f t="shared" si="6"/>
        <v>0</v>
      </c>
      <c r="AL25" s="4">
        <f t="shared" si="6"/>
        <v>0</v>
      </c>
      <c r="AM25" s="4">
        <f t="shared" si="6"/>
        <v>0</v>
      </c>
      <c r="AN25" s="4">
        <f t="shared" si="6"/>
        <v>0</v>
      </c>
      <c r="AO25" s="4">
        <f t="shared" si="6"/>
        <v>0</v>
      </c>
      <c r="AP25" s="4">
        <f t="shared" si="6"/>
        <v>0</v>
      </c>
    </row>
    <row r="26" spans="1:42">
      <c r="A26" s="4"/>
      <c r="B26" s="4" t="s">
        <v>518</v>
      </c>
      <c r="C26" s="4" t="s">
        <v>517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>
        <f t="shared" si="7"/>
        <v>0</v>
      </c>
      <c r="AE26" s="4">
        <f t="shared" si="8"/>
        <v>0</v>
      </c>
      <c r="AF26" s="4">
        <f t="shared" si="8"/>
        <v>0</v>
      </c>
      <c r="AG26" s="4">
        <f t="shared" si="8"/>
        <v>0</v>
      </c>
      <c r="AH26" s="4">
        <f t="shared" si="8"/>
        <v>0</v>
      </c>
      <c r="AI26" s="4">
        <f t="shared" si="8"/>
        <v>0</v>
      </c>
      <c r="AJ26" s="4">
        <f t="shared" si="8"/>
        <v>0</v>
      </c>
      <c r="AK26" s="4">
        <f t="shared" si="8"/>
        <v>0</v>
      </c>
      <c r="AL26" s="4">
        <f t="shared" si="8"/>
        <v>0</v>
      </c>
      <c r="AM26" s="4">
        <f t="shared" si="8"/>
        <v>0</v>
      </c>
      <c r="AN26" s="4">
        <f t="shared" si="8"/>
        <v>0</v>
      </c>
      <c r="AO26" s="4">
        <f t="shared" si="8"/>
        <v>0</v>
      </c>
      <c r="AP26" s="4">
        <f t="shared" si="8"/>
        <v>0</v>
      </c>
    </row>
    <row r="27" spans="1:42">
      <c r="A27" s="4"/>
      <c r="B27" s="4" t="s">
        <v>500</v>
      </c>
      <c r="C27" s="4" t="s">
        <v>519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>
        <f t="shared" si="7"/>
        <v>0</v>
      </c>
      <c r="AE27" s="4">
        <f t="shared" si="8"/>
        <v>0</v>
      </c>
      <c r="AF27" s="4">
        <f t="shared" si="8"/>
        <v>0</v>
      </c>
      <c r="AG27" s="4">
        <f t="shared" si="8"/>
        <v>0</v>
      </c>
      <c r="AH27" s="4">
        <f t="shared" si="8"/>
        <v>0</v>
      </c>
      <c r="AI27" s="4">
        <f t="shared" si="8"/>
        <v>0</v>
      </c>
      <c r="AJ27" s="4">
        <f t="shared" si="8"/>
        <v>0</v>
      </c>
      <c r="AK27" s="4">
        <f t="shared" si="8"/>
        <v>0</v>
      </c>
      <c r="AL27" s="4">
        <f t="shared" si="8"/>
        <v>0</v>
      </c>
      <c r="AM27" s="4">
        <f t="shared" si="8"/>
        <v>0</v>
      </c>
      <c r="AN27" s="4">
        <f t="shared" si="8"/>
        <v>0</v>
      </c>
      <c r="AO27" s="4">
        <f t="shared" si="8"/>
        <v>0</v>
      </c>
      <c r="AP27" s="4">
        <f t="shared" si="8"/>
        <v>0</v>
      </c>
    </row>
    <row r="28" spans="1:42">
      <c r="A28" s="4"/>
      <c r="B28" s="4" t="s">
        <v>502</v>
      </c>
      <c r="C28" s="4" t="s">
        <v>520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>
        <f t="shared" si="7"/>
        <v>0</v>
      </c>
      <c r="AE28" s="4">
        <f t="shared" si="8"/>
        <v>0</v>
      </c>
      <c r="AF28" s="4">
        <f t="shared" si="8"/>
        <v>0</v>
      </c>
      <c r="AG28" s="4">
        <f t="shared" si="8"/>
        <v>0</v>
      </c>
      <c r="AH28" s="4">
        <f t="shared" si="8"/>
        <v>0</v>
      </c>
      <c r="AI28" s="4">
        <f t="shared" si="8"/>
        <v>0</v>
      </c>
      <c r="AJ28" s="4">
        <f t="shared" si="8"/>
        <v>0</v>
      </c>
      <c r="AK28" s="4">
        <f t="shared" si="8"/>
        <v>0</v>
      </c>
      <c r="AL28" s="4">
        <f t="shared" si="8"/>
        <v>0</v>
      </c>
      <c r="AM28" s="4">
        <f t="shared" si="8"/>
        <v>0</v>
      </c>
      <c r="AN28" s="4">
        <f t="shared" si="8"/>
        <v>0</v>
      </c>
      <c r="AO28" s="4">
        <f t="shared" si="8"/>
        <v>0</v>
      </c>
      <c r="AP28" s="4">
        <f t="shared" si="8"/>
        <v>0</v>
      </c>
    </row>
    <row r="29" spans="1:42">
      <c r="A29" s="4"/>
      <c r="B29" s="4" t="s">
        <v>522</v>
      </c>
      <c r="C29" s="4" t="s">
        <v>521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>
        <f t="shared" si="7"/>
        <v>0</v>
      </c>
      <c r="AE29" s="4">
        <f t="shared" si="8"/>
        <v>0</v>
      </c>
      <c r="AF29" s="4">
        <f t="shared" si="8"/>
        <v>0</v>
      </c>
      <c r="AG29" s="4">
        <f t="shared" si="8"/>
        <v>0</v>
      </c>
      <c r="AH29" s="4">
        <f t="shared" si="8"/>
        <v>0</v>
      </c>
      <c r="AI29" s="4">
        <f t="shared" si="8"/>
        <v>0</v>
      </c>
      <c r="AJ29" s="4">
        <f t="shared" si="8"/>
        <v>0</v>
      </c>
      <c r="AK29" s="4">
        <f t="shared" si="8"/>
        <v>0</v>
      </c>
      <c r="AL29" s="4">
        <f t="shared" si="8"/>
        <v>0</v>
      </c>
      <c r="AM29" s="4">
        <f t="shared" si="8"/>
        <v>0</v>
      </c>
      <c r="AN29" s="4">
        <f t="shared" si="8"/>
        <v>0</v>
      </c>
      <c r="AO29" s="4">
        <f t="shared" si="8"/>
        <v>0</v>
      </c>
      <c r="AP29" s="4">
        <f t="shared" si="8"/>
        <v>0</v>
      </c>
    </row>
    <row r="30" spans="1:42">
      <c r="A30" s="4"/>
      <c r="B30" s="4" t="s">
        <v>524</v>
      </c>
      <c r="C30" s="4" t="s">
        <v>523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>
        <f t="shared" si="7"/>
        <v>0</v>
      </c>
      <c r="AE30" s="4">
        <f t="shared" si="8"/>
        <v>0</v>
      </c>
      <c r="AF30" s="4">
        <f t="shared" si="8"/>
        <v>0</v>
      </c>
      <c r="AG30" s="4">
        <f t="shared" si="8"/>
        <v>0</v>
      </c>
      <c r="AH30" s="4">
        <f t="shared" si="8"/>
        <v>0</v>
      </c>
      <c r="AI30" s="4">
        <f t="shared" si="8"/>
        <v>0</v>
      </c>
      <c r="AJ30" s="4">
        <f t="shared" si="8"/>
        <v>0</v>
      </c>
      <c r="AK30" s="4">
        <f t="shared" si="8"/>
        <v>0</v>
      </c>
      <c r="AL30" s="4">
        <f t="shared" si="8"/>
        <v>0</v>
      </c>
      <c r="AM30" s="4">
        <f t="shared" si="8"/>
        <v>0</v>
      </c>
      <c r="AN30" s="4">
        <f t="shared" si="8"/>
        <v>0</v>
      </c>
      <c r="AO30" s="4">
        <f t="shared" si="8"/>
        <v>0</v>
      </c>
      <c r="AP30" s="4">
        <f t="shared" si="8"/>
        <v>0</v>
      </c>
    </row>
    <row r="31" spans="1:4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>
      <c r="A34" s="4"/>
      <c r="B34" s="4" t="s">
        <v>658</v>
      </c>
      <c r="C34" s="4"/>
      <c r="D34" s="4">
        <f>SUM(D35:D85)</f>
        <v>0</v>
      </c>
      <c r="E34" s="4">
        <f t="shared" ref="E34:P34" si="9">SUM(E35:E85)</f>
        <v>0</v>
      </c>
      <c r="F34" s="4">
        <f t="shared" si="9"/>
        <v>0</v>
      </c>
      <c r="G34" s="4">
        <f t="shared" si="9"/>
        <v>0</v>
      </c>
      <c r="H34" s="4">
        <f t="shared" si="9"/>
        <v>0</v>
      </c>
      <c r="I34" s="4">
        <f t="shared" si="9"/>
        <v>0</v>
      </c>
      <c r="J34" s="4">
        <f t="shared" si="9"/>
        <v>0</v>
      </c>
      <c r="K34" s="4">
        <f t="shared" si="9"/>
        <v>0</v>
      </c>
      <c r="L34" s="4">
        <f t="shared" si="9"/>
        <v>0</v>
      </c>
      <c r="M34" s="4">
        <f t="shared" si="9"/>
        <v>0</v>
      </c>
      <c r="N34" s="4">
        <f t="shared" si="9"/>
        <v>0</v>
      </c>
      <c r="O34" s="4">
        <f t="shared" si="9"/>
        <v>0</v>
      </c>
      <c r="P34" s="4">
        <f t="shared" si="9"/>
        <v>0</v>
      </c>
      <c r="Q34" s="4">
        <f>SUM(Q35:Q85)</f>
        <v>0</v>
      </c>
      <c r="R34" s="4">
        <f t="shared" ref="R34:AC34" si="10">SUM(R35:R85)</f>
        <v>0</v>
      </c>
      <c r="S34" s="4">
        <f t="shared" si="10"/>
        <v>0</v>
      </c>
      <c r="T34" s="4">
        <f t="shared" si="10"/>
        <v>0</v>
      </c>
      <c r="U34" s="4">
        <f t="shared" si="10"/>
        <v>0</v>
      </c>
      <c r="V34" s="4">
        <f t="shared" si="10"/>
        <v>0</v>
      </c>
      <c r="W34" s="4">
        <f t="shared" si="10"/>
        <v>0</v>
      </c>
      <c r="X34" s="4">
        <f t="shared" si="10"/>
        <v>0</v>
      </c>
      <c r="Y34" s="4">
        <f t="shared" si="10"/>
        <v>0</v>
      </c>
      <c r="Z34" s="4">
        <f t="shared" si="10"/>
        <v>0</v>
      </c>
      <c r="AA34" s="4">
        <f t="shared" si="10"/>
        <v>0</v>
      </c>
      <c r="AB34" s="4">
        <f t="shared" si="10"/>
        <v>0</v>
      </c>
      <c r="AC34" s="4">
        <f t="shared" si="10"/>
        <v>0</v>
      </c>
      <c r="AD34" s="4">
        <f>SUM(AD35:AD85)</f>
        <v>0</v>
      </c>
      <c r="AE34" s="4">
        <f t="shared" ref="AE34:AP34" si="11">SUM(AE35:AE85)</f>
        <v>0</v>
      </c>
      <c r="AF34" s="4">
        <f t="shared" si="11"/>
        <v>0</v>
      </c>
      <c r="AG34" s="4">
        <f t="shared" si="11"/>
        <v>0</v>
      </c>
      <c r="AH34" s="4">
        <f t="shared" si="11"/>
        <v>0</v>
      </c>
      <c r="AI34" s="4">
        <f t="shared" si="11"/>
        <v>0</v>
      </c>
      <c r="AJ34" s="4">
        <f t="shared" si="11"/>
        <v>0</v>
      </c>
      <c r="AK34" s="4">
        <f t="shared" si="11"/>
        <v>0</v>
      </c>
      <c r="AL34" s="4">
        <f t="shared" si="11"/>
        <v>0</v>
      </c>
      <c r="AM34" s="4">
        <f t="shared" si="11"/>
        <v>0</v>
      </c>
      <c r="AN34" s="4">
        <f t="shared" si="11"/>
        <v>0</v>
      </c>
      <c r="AO34" s="4">
        <f t="shared" si="11"/>
        <v>0</v>
      </c>
      <c r="AP34" s="4">
        <f t="shared" si="11"/>
        <v>0</v>
      </c>
    </row>
    <row r="35" spans="1:42">
      <c r="A35" s="4"/>
      <c r="B35" s="4" t="s">
        <v>526</v>
      </c>
      <c r="C35" s="4" t="s">
        <v>525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>
        <f t="shared" ref="AD35:AD85" si="12">SUM(AE35:AP35)</f>
        <v>0</v>
      </c>
      <c r="AE35" s="4">
        <f t="shared" ref="AE35:AP56" si="13">E35-R35</f>
        <v>0</v>
      </c>
      <c r="AF35" s="4">
        <f t="shared" si="13"/>
        <v>0</v>
      </c>
      <c r="AG35" s="4">
        <f t="shared" si="13"/>
        <v>0</v>
      </c>
      <c r="AH35" s="4">
        <f t="shared" si="13"/>
        <v>0</v>
      </c>
      <c r="AI35" s="4">
        <f t="shared" si="13"/>
        <v>0</v>
      </c>
      <c r="AJ35" s="4">
        <f t="shared" si="13"/>
        <v>0</v>
      </c>
      <c r="AK35" s="4">
        <f t="shared" si="13"/>
        <v>0</v>
      </c>
      <c r="AL35" s="4">
        <f t="shared" si="13"/>
        <v>0</v>
      </c>
      <c r="AM35" s="4">
        <f t="shared" si="13"/>
        <v>0</v>
      </c>
      <c r="AN35" s="4">
        <f t="shared" si="13"/>
        <v>0</v>
      </c>
      <c r="AO35" s="4">
        <f t="shared" si="13"/>
        <v>0</v>
      </c>
      <c r="AP35" s="4">
        <f t="shared" si="13"/>
        <v>0</v>
      </c>
    </row>
    <row r="36" spans="1:42">
      <c r="A36" s="4"/>
      <c r="B36" s="4" t="s">
        <v>528</v>
      </c>
      <c r="C36" s="4" t="s">
        <v>527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>
        <f t="shared" si="12"/>
        <v>0</v>
      </c>
      <c r="AE36" s="4">
        <f t="shared" si="13"/>
        <v>0</v>
      </c>
      <c r="AF36" s="4">
        <f t="shared" si="13"/>
        <v>0</v>
      </c>
      <c r="AG36" s="4">
        <f t="shared" si="13"/>
        <v>0</v>
      </c>
      <c r="AH36" s="4">
        <f t="shared" si="13"/>
        <v>0</v>
      </c>
      <c r="AI36" s="4">
        <f t="shared" si="13"/>
        <v>0</v>
      </c>
      <c r="AJ36" s="4">
        <f t="shared" si="13"/>
        <v>0</v>
      </c>
      <c r="AK36" s="4">
        <f t="shared" si="13"/>
        <v>0</v>
      </c>
      <c r="AL36" s="4">
        <f t="shared" si="13"/>
        <v>0</v>
      </c>
      <c r="AM36" s="4">
        <f t="shared" si="13"/>
        <v>0</v>
      </c>
      <c r="AN36" s="4">
        <f t="shared" si="13"/>
        <v>0</v>
      </c>
      <c r="AO36" s="4">
        <f t="shared" si="13"/>
        <v>0</v>
      </c>
      <c r="AP36" s="4">
        <f t="shared" si="13"/>
        <v>0</v>
      </c>
    </row>
    <row r="37" spans="1:42">
      <c r="A37" s="4"/>
      <c r="B37" s="4" t="s">
        <v>530</v>
      </c>
      <c r="C37" s="4" t="s">
        <v>529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>
        <f t="shared" si="12"/>
        <v>0</v>
      </c>
      <c r="AE37" s="4">
        <f t="shared" si="13"/>
        <v>0</v>
      </c>
      <c r="AF37" s="4">
        <f t="shared" si="13"/>
        <v>0</v>
      </c>
      <c r="AG37" s="4">
        <f t="shared" si="13"/>
        <v>0</v>
      </c>
      <c r="AH37" s="4">
        <f t="shared" si="13"/>
        <v>0</v>
      </c>
      <c r="AI37" s="4">
        <f t="shared" si="13"/>
        <v>0</v>
      </c>
      <c r="AJ37" s="4">
        <f t="shared" si="13"/>
        <v>0</v>
      </c>
      <c r="AK37" s="4">
        <f t="shared" si="13"/>
        <v>0</v>
      </c>
      <c r="AL37" s="4">
        <f t="shared" si="13"/>
        <v>0</v>
      </c>
      <c r="AM37" s="4">
        <f t="shared" si="13"/>
        <v>0</v>
      </c>
      <c r="AN37" s="4">
        <f t="shared" si="13"/>
        <v>0</v>
      </c>
      <c r="AO37" s="4">
        <f t="shared" si="13"/>
        <v>0</v>
      </c>
      <c r="AP37" s="4">
        <f t="shared" si="13"/>
        <v>0</v>
      </c>
    </row>
    <row r="38" spans="1:42">
      <c r="A38" s="4"/>
      <c r="B38" s="4" t="s">
        <v>532</v>
      </c>
      <c r="C38" s="4" t="s">
        <v>531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>
        <f t="shared" si="12"/>
        <v>0</v>
      </c>
      <c r="AE38" s="4">
        <f t="shared" si="13"/>
        <v>0</v>
      </c>
      <c r="AF38" s="4">
        <f t="shared" si="13"/>
        <v>0</v>
      </c>
      <c r="AG38" s="4">
        <f t="shared" si="13"/>
        <v>0</v>
      </c>
      <c r="AH38" s="4">
        <f t="shared" si="13"/>
        <v>0</v>
      </c>
      <c r="AI38" s="4">
        <f t="shared" si="13"/>
        <v>0</v>
      </c>
      <c r="AJ38" s="4">
        <f t="shared" si="13"/>
        <v>0</v>
      </c>
      <c r="AK38" s="4">
        <f t="shared" si="13"/>
        <v>0</v>
      </c>
      <c r="AL38" s="4">
        <f t="shared" si="13"/>
        <v>0</v>
      </c>
      <c r="AM38" s="4">
        <f t="shared" si="13"/>
        <v>0</v>
      </c>
      <c r="AN38" s="4">
        <f t="shared" si="13"/>
        <v>0</v>
      </c>
      <c r="AO38" s="4">
        <f t="shared" si="13"/>
        <v>0</v>
      </c>
      <c r="AP38" s="4">
        <f t="shared" si="13"/>
        <v>0</v>
      </c>
    </row>
    <row r="39" spans="1:42">
      <c r="A39" s="4"/>
      <c r="B39" s="4" t="s">
        <v>534</v>
      </c>
      <c r="C39" s="4" t="s">
        <v>533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>
        <f t="shared" si="12"/>
        <v>0</v>
      </c>
      <c r="AE39" s="4">
        <f t="shared" si="13"/>
        <v>0</v>
      </c>
      <c r="AF39" s="4">
        <f t="shared" si="13"/>
        <v>0</v>
      </c>
      <c r="AG39" s="4">
        <f t="shared" si="13"/>
        <v>0</v>
      </c>
      <c r="AH39" s="4">
        <f t="shared" si="13"/>
        <v>0</v>
      </c>
      <c r="AI39" s="4">
        <f t="shared" si="13"/>
        <v>0</v>
      </c>
      <c r="AJ39" s="4">
        <f t="shared" si="13"/>
        <v>0</v>
      </c>
      <c r="AK39" s="4">
        <f t="shared" si="13"/>
        <v>0</v>
      </c>
      <c r="AL39" s="4">
        <f t="shared" si="13"/>
        <v>0</v>
      </c>
      <c r="AM39" s="4">
        <f t="shared" si="13"/>
        <v>0</v>
      </c>
      <c r="AN39" s="4">
        <f t="shared" si="13"/>
        <v>0</v>
      </c>
      <c r="AO39" s="4">
        <f t="shared" si="13"/>
        <v>0</v>
      </c>
      <c r="AP39" s="4">
        <f t="shared" si="13"/>
        <v>0</v>
      </c>
    </row>
    <row r="40" spans="1:42">
      <c r="A40" s="4"/>
      <c r="B40" s="4" t="s">
        <v>536</v>
      </c>
      <c r="C40" s="4" t="s">
        <v>535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>
        <f t="shared" si="12"/>
        <v>0</v>
      </c>
      <c r="AE40" s="4">
        <f t="shared" si="13"/>
        <v>0</v>
      </c>
      <c r="AF40" s="4">
        <f t="shared" si="13"/>
        <v>0</v>
      </c>
      <c r="AG40" s="4">
        <f t="shared" si="13"/>
        <v>0</v>
      </c>
      <c r="AH40" s="4">
        <f t="shared" si="13"/>
        <v>0</v>
      </c>
      <c r="AI40" s="4">
        <f t="shared" si="13"/>
        <v>0</v>
      </c>
      <c r="AJ40" s="4">
        <f t="shared" si="13"/>
        <v>0</v>
      </c>
      <c r="AK40" s="4">
        <f t="shared" si="13"/>
        <v>0</v>
      </c>
      <c r="AL40" s="4">
        <f t="shared" si="13"/>
        <v>0</v>
      </c>
      <c r="AM40" s="4">
        <f t="shared" si="13"/>
        <v>0</v>
      </c>
      <c r="AN40" s="4">
        <f t="shared" si="13"/>
        <v>0</v>
      </c>
      <c r="AO40" s="4">
        <f t="shared" si="13"/>
        <v>0</v>
      </c>
      <c r="AP40" s="4">
        <f t="shared" si="13"/>
        <v>0</v>
      </c>
    </row>
    <row r="41" spans="1:42">
      <c r="A41" s="4"/>
      <c r="B41" s="4" t="s">
        <v>538</v>
      </c>
      <c r="C41" s="4" t="s">
        <v>537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>
        <f t="shared" si="12"/>
        <v>0</v>
      </c>
      <c r="AE41" s="4">
        <f t="shared" si="13"/>
        <v>0</v>
      </c>
      <c r="AF41" s="4">
        <f t="shared" si="13"/>
        <v>0</v>
      </c>
      <c r="AG41" s="4">
        <f t="shared" si="13"/>
        <v>0</v>
      </c>
      <c r="AH41" s="4">
        <f t="shared" si="13"/>
        <v>0</v>
      </c>
      <c r="AI41" s="4">
        <f t="shared" si="13"/>
        <v>0</v>
      </c>
      <c r="AJ41" s="4">
        <f t="shared" si="13"/>
        <v>0</v>
      </c>
      <c r="AK41" s="4">
        <f t="shared" si="13"/>
        <v>0</v>
      </c>
      <c r="AL41" s="4">
        <f t="shared" si="13"/>
        <v>0</v>
      </c>
      <c r="AM41" s="4">
        <f t="shared" si="13"/>
        <v>0</v>
      </c>
      <c r="AN41" s="4">
        <f t="shared" si="13"/>
        <v>0</v>
      </c>
      <c r="AO41" s="4">
        <f t="shared" si="13"/>
        <v>0</v>
      </c>
      <c r="AP41" s="4">
        <f t="shared" si="13"/>
        <v>0</v>
      </c>
    </row>
    <row r="42" spans="1:42">
      <c r="A42" s="4"/>
      <c r="B42" s="4" t="s">
        <v>546</v>
      </c>
      <c r="C42" s="4" t="s">
        <v>545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>
        <f t="shared" si="12"/>
        <v>0</v>
      </c>
      <c r="AE42" s="4">
        <f t="shared" si="13"/>
        <v>0</v>
      </c>
      <c r="AF42" s="4">
        <f t="shared" si="13"/>
        <v>0</v>
      </c>
      <c r="AG42" s="4">
        <f t="shared" si="13"/>
        <v>0</v>
      </c>
      <c r="AH42" s="4">
        <f t="shared" si="13"/>
        <v>0</v>
      </c>
      <c r="AI42" s="4">
        <f t="shared" si="13"/>
        <v>0</v>
      </c>
      <c r="AJ42" s="4">
        <f t="shared" si="13"/>
        <v>0</v>
      </c>
      <c r="AK42" s="4">
        <f t="shared" si="13"/>
        <v>0</v>
      </c>
      <c r="AL42" s="4">
        <f t="shared" si="13"/>
        <v>0</v>
      </c>
      <c r="AM42" s="4">
        <f t="shared" si="13"/>
        <v>0</v>
      </c>
      <c r="AN42" s="4">
        <f t="shared" si="13"/>
        <v>0</v>
      </c>
      <c r="AO42" s="4">
        <f t="shared" si="13"/>
        <v>0</v>
      </c>
      <c r="AP42" s="4">
        <f t="shared" si="13"/>
        <v>0</v>
      </c>
    </row>
    <row r="43" spans="1:42">
      <c r="A43" s="4"/>
      <c r="B43" s="4" t="s">
        <v>550</v>
      </c>
      <c r="C43" s="4" t="s">
        <v>549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>
        <f t="shared" si="12"/>
        <v>0</v>
      </c>
      <c r="AE43" s="4">
        <f t="shared" si="13"/>
        <v>0</v>
      </c>
      <c r="AF43" s="4">
        <f t="shared" si="13"/>
        <v>0</v>
      </c>
      <c r="AG43" s="4">
        <f t="shared" si="13"/>
        <v>0</v>
      </c>
      <c r="AH43" s="4">
        <f t="shared" si="13"/>
        <v>0</v>
      </c>
      <c r="AI43" s="4">
        <f t="shared" si="13"/>
        <v>0</v>
      </c>
      <c r="AJ43" s="4">
        <f t="shared" si="13"/>
        <v>0</v>
      </c>
      <c r="AK43" s="4">
        <f t="shared" si="13"/>
        <v>0</v>
      </c>
      <c r="AL43" s="4">
        <f t="shared" si="13"/>
        <v>0</v>
      </c>
      <c r="AM43" s="4">
        <f t="shared" si="13"/>
        <v>0</v>
      </c>
      <c r="AN43" s="4">
        <f t="shared" si="13"/>
        <v>0</v>
      </c>
      <c r="AO43" s="4">
        <f t="shared" si="13"/>
        <v>0</v>
      </c>
      <c r="AP43" s="4">
        <f t="shared" si="13"/>
        <v>0</v>
      </c>
    </row>
    <row r="44" spans="1:42">
      <c r="A44" s="4"/>
      <c r="B44" s="4" t="s">
        <v>552</v>
      </c>
      <c r="C44" s="4" t="s">
        <v>551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>
        <f t="shared" si="12"/>
        <v>0</v>
      </c>
      <c r="AE44" s="4">
        <f t="shared" si="13"/>
        <v>0</v>
      </c>
      <c r="AF44" s="4">
        <f t="shared" si="13"/>
        <v>0</v>
      </c>
      <c r="AG44" s="4">
        <f t="shared" si="13"/>
        <v>0</v>
      </c>
      <c r="AH44" s="4">
        <f t="shared" si="13"/>
        <v>0</v>
      </c>
      <c r="AI44" s="4">
        <f t="shared" si="13"/>
        <v>0</v>
      </c>
      <c r="AJ44" s="4">
        <f t="shared" si="13"/>
        <v>0</v>
      </c>
      <c r="AK44" s="4">
        <f t="shared" si="13"/>
        <v>0</v>
      </c>
      <c r="AL44" s="4">
        <f t="shared" si="13"/>
        <v>0</v>
      </c>
      <c r="AM44" s="4">
        <f t="shared" si="13"/>
        <v>0</v>
      </c>
      <c r="AN44" s="4">
        <f t="shared" si="13"/>
        <v>0</v>
      </c>
      <c r="AO44" s="4">
        <f t="shared" si="13"/>
        <v>0</v>
      </c>
      <c r="AP44" s="4">
        <f t="shared" si="13"/>
        <v>0</v>
      </c>
    </row>
    <row r="45" spans="1:42">
      <c r="A45" s="4"/>
      <c r="B45" s="4" t="s">
        <v>556</v>
      </c>
      <c r="C45" s="4" t="s">
        <v>555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>
        <f t="shared" si="12"/>
        <v>0</v>
      </c>
      <c r="AE45" s="4">
        <f t="shared" si="13"/>
        <v>0</v>
      </c>
      <c r="AF45" s="4">
        <f t="shared" si="13"/>
        <v>0</v>
      </c>
      <c r="AG45" s="4">
        <f t="shared" si="13"/>
        <v>0</v>
      </c>
      <c r="AH45" s="4">
        <f t="shared" si="13"/>
        <v>0</v>
      </c>
      <c r="AI45" s="4">
        <f t="shared" si="13"/>
        <v>0</v>
      </c>
      <c r="AJ45" s="4">
        <f t="shared" si="13"/>
        <v>0</v>
      </c>
      <c r="AK45" s="4">
        <f t="shared" si="13"/>
        <v>0</v>
      </c>
      <c r="AL45" s="4">
        <f t="shared" si="13"/>
        <v>0</v>
      </c>
      <c r="AM45" s="4">
        <f t="shared" si="13"/>
        <v>0</v>
      </c>
      <c r="AN45" s="4">
        <f t="shared" si="13"/>
        <v>0</v>
      </c>
      <c r="AO45" s="4">
        <f t="shared" si="13"/>
        <v>0</v>
      </c>
      <c r="AP45" s="4">
        <f t="shared" si="13"/>
        <v>0</v>
      </c>
    </row>
    <row r="46" spans="1:42">
      <c r="A46" s="4"/>
      <c r="B46" s="4" t="s">
        <v>562</v>
      </c>
      <c r="C46" s="4" t="s">
        <v>561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>
        <f t="shared" si="12"/>
        <v>0</v>
      </c>
      <c r="AE46" s="4">
        <f t="shared" si="13"/>
        <v>0</v>
      </c>
      <c r="AF46" s="4">
        <f t="shared" si="13"/>
        <v>0</v>
      </c>
      <c r="AG46" s="4">
        <f t="shared" si="13"/>
        <v>0</v>
      </c>
      <c r="AH46" s="4">
        <f t="shared" si="13"/>
        <v>0</v>
      </c>
      <c r="AI46" s="4">
        <f t="shared" si="13"/>
        <v>0</v>
      </c>
      <c r="AJ46" s="4">
        <f t="shared" si="13"/>
        <v>0</v>
      </c>
      <c r="AK46" s="4">
        <f t="shared" si="13"/>
        <v>0</v>
      </c>
      <c r="AL46" s="4">
        <f t="shared" si="13"/>
        <v>0</v>
      </c>
      <c r="AM46" s="4">
        <f t="shared" si="13"/>
        <v>0</v>
      </c>
      <c r="AN46" s="4">
        <f t="shared" si="13"/>
        <v>0</v>
      </c>
      <c r="AO46" s="4">
        <f t="shared" si="13"/>
        <v>0</v>
      </c>
      <c r="AP46" s="4">
        <f t="shared" si="13"/>
        <v>0</v>
      </c>
    </row>
    <row r="47" spans="1:42">
      <c r="A47" s="4"/>
      <c r="B47" s="4" t="s">
        <v>564</v>
      </c>
      <c r="C47" s="4" t="s">
        <v>563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>
        <f t="shared" si="12"/>
        <v>0</v>
      </c>
      <c r="AE47" s="4">
        <f t="shared" si="13"/>
        <v>0</v>
      </c>
      <c r="AF47" s="4">
        <f t="shared" si="13"/>
        <v>0</v>
      </c>
      <c r="AG47" s="4">
        <f t="shared" si="13"/>
        <v>0</v>
      </c>
      <c r="AH47" s="4">
        <f t="shared" si="13"/>
        <v>0</v>
      </c>
      <c r="AI47" s="4">
        <f t="shared" si="13"/>
        <v>0</v>
      </c>
      <c r="AJ47" s="4">
        <f t="shared" si="13"/>
        <v>0</v>
      </c>
      <c r="AK47" s="4">
        <f t="shared" si="13"/>
        <v>0</v>
      </c>
      <c r="AL47" s="4">
        <f t="shared" si="13"/>
        <v>0</v>
      </c>
      <c r="AM47" s="4">
        <f t="shared" si="13"/>
        <v>0</v>
      </c>
      <c r="AN47" s="4">
        <f t="shared" si="13"/>
        <v>0</v>
      </c>
      <c r="AO47" s="4">
        <f t="shared" si="13"/>
        <v>0</v>
      </c>
      <c r="AP47" s="4">
        <f t="shared" si="13"/>
        <v>0</v>
      </c>
    </row>
    <row r="48" spans="1:42">
      <c r="A48" s="4"/>
      <c r="B48" s="4" t="s">
        <v>566</v>
      </c>
      <c r="C48" s="4" t="s">
        <v>565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>
        <f t="shared" si="12"/>
        <v>0</v>
      </c>
      <c r="AE48" s="4">
        <f t="shared" si="13"/>
        <v>0</v>
      </c>
      <c r="AF48" s="4">
        <f t="shared" si="13"/>
        <v>0</v>
      </c>
      <c r="AG48" s="4">
        <f t="shared" si="13"/>
        <v>0</v>
      </c>
      <c r="AH48" s="4">
        <f t="shared" si="13"/>
        <v>0</v>
      </c>
      <c r="AI48" s="4">
        <f t="shared" si="13"/>
        <v>0</v>
      </c>
      <c r="AJ48" s="4">
        <f t="shared" si="13"/>
        <v>0</v>
      </c>
      <c r="AK48" s="4">
        <f t="shared" si="13"/>
        <v>0</v>
      </c>
      <c r="AL48" s="4">
        <f t="shared" si="13"/>
        <v>0</v>
      </c>
      <c r="AM48" s="4">
        <f t="shared" si="13"/>
        <v>0</v>
      </c>
      <c r="AN48" s="4">
        <f t="shared" si="13"/>
        <v>0</v>
      </c>
      <c r="AO48" s="4">
        <f t="shared" si="13"/>
        <v>0</v>
      </c>
      <c r="AP48" s="4">
        <f t="shared" si="13"/>
        <v>0</v>
      </c>
    </row>
    <row r="49" spans="1:42">
      <c r="A49" s="4"/>
      <c r="B49" s="4" t="s">
        <v>570</v>
      </c>
      <c r="C49" s="4" t="s">
        <v>569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>
        <f t="shared" si="12"/>
        <v>0</v>
      </c>
      <c r="AE49" s="4">
        <f t="shared" si="13"/>
        <v>0</v>
      </c>
      <c r="AF49" s="4">
        <f t="shared" si="13"/>
        <v>0</v>
      </c>
      <c r="AG49" s="4">
        <f t="shared" si="13"/>
        <v>0</v>
      </c>
      <c r="AH49" s="4">
        <f t="shared" si="13"/>
        <v>0</v>
      </c>
      <c r="AI49" s="4">
        <f t="shared" si="13"/>
        <v>0</v>
      </c>
      <c r="AJ49" s="4">
        <f t="shared" si="13"/>
        <v>0</v>
      </c>
      <c r="AK49" s="4">
        <f t="shared" si="13"/>
        <v>0</v>
      </c>
      <c r="AL49" s="4">
        <f t="shared" si="13"/>
        <v>0</v>
      </c>
      <c r="AM49" s="4">
        <f t="shared" si="13"/>
        <v>0</v>
      </c>
      <c r="AN49" s="4">
        <f t="shared" si="13"/>
        <v>0</v>
      </c>
      <c r="AO49" s="4">
        <f t="shared" si="13"/>
        <v>0</v>
      </c>
      <c r="AP49" s="4">
        <f t="shared" si="13"/>
        <v>0</v>
      </c>
    </row>
    <row r="50" spans="1:42">
      <c r="A50" s="4"/>
      <c r="B50" s="4" t="s">
        <v>574</v>
      </c>
      <c r="C50" s="4" t="s">
        <v>573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>
        <f t="shared" si="12"/>
        <v>0</v>
      </c>
      <c r="AE50" s="4">
        <f t="shared" si="13"/>
        <v>0</v>
      </c>
      <c r="AF50" s="4">
        <f t="shared" si="13"/>
        <v>0</v>
      </c>
      <c r="AG50" s="4">
        <f t="shared" si="13"/>
        <v>0</v>
      </c>
      <c r="AH50" s="4">
        <f t="shared" si="13"/>
        <v>0</v>
      </c>
      <c r="AI50" s="4">
        <f t="shared" si="13"/>
        <v>0</v>
      </c>
      <c r="AJ50" s="4">
        <f t="shared" si="13"/>
        <v>0</v>
      </c>
      <c r="AK50" s="4">
        <f t="shared" si="13"/>
        <v>0</v>
      </c>
      <c r="AL50" s="4">
        <f t="shared" si="13"/>
        <v>0</v>
      </c>
      <c r="AM50" s="4">
        <f t="shared" si="13"/>
        <v>0</v>
      </c>
      <c r="AN50" s="4">
        <f t="shared" si="13"/>
        <v>0</v>
      </c>
      <c r="AO50" s="4">
        <f t="shared" si="13"/>
        <v>0</v>
      </c>
      <c r="AP50" s="4">
        <f t="shared" si="13"/>
        <v>0</v>
      </c>
    </row>
    <row r="51" spans="1:42">
      <c r="A51" s="4"/>
      <c r="B51" s="4" t="s">
        <v>576</v>
      </c>
      <c r="C51" s="4" t="s">
        <v>575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>
        <f t="shared" si="12"/>
        <v>0</v>
      </c>
      <c r="AE51" s="4">
        <f t="shared" si="13"/>
        <v>0</v>
      </c>
      <c r="AF51" s="4">
        <f t="shared" si="13"/>
        <v>0</v>
      </c>
      <c r="AG51" s="4">
        <f t="shared" si="13"/>
        <v>0</v>
      </c>
      <c r="AH51" s="4">
        <f t="shared" si="13"/>
        <v>0</v>
      </c>
      <c r="AI51" s="4">
        <f t="shared" si="13"/>
        <v>0</v>
      </c>
      <c r="AJ51" s="4">
        <f t="shared" si="13"/>
        <v>0</v>
      </c>
      <c r="AK51" s="4">
        <f t="shared" si="13"/>
        <v>0</v>
      </c>
      <c r="AL51" s="4">
        <f t="shared" si="13"/>
        <v>0</v>
      </c>
      <c r="AM51" s="4">
        <f t="shared" si="13"/>
        <v>0</v>
      </c>
      <c r="AN51" s="4">
        <f t="shared" si="13"/>
        <v>0</v>
      </c>
      <c r="AO51" s="4">
        <f t="shared" si="13"/>
        <v>0</v>
      </c>
      <c r="AP51" s="4">
        <f t="shared" si="13"/>
        <v>0</v>
      </c>
    </row>
    <row r="52" spans="1:42">
      <c r="A52" s="4"/>
      <c r="B52" s="4" t="s">
        <v>679</v>
      </c>
      <c r="C52" s="4" t="s">
        <v>680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>
        <f t="shared" si="12"/>
        <v>0</v>
      </c>
      <c r="AE52" s="4">
        <f t="shared" si="13"/>
        <v>0</v>
      </c>
      <c r="AF52" s="4">
        <f t="shared" si="13"/>
        <v>0</v>
      </c>
      <c r="AG52" s="4">
        <f t="shared" si="13"/>
        <v>0</v>
      </c>
      <c r="AH52" s="4">
        <f t="shared" si="13"/>
        <v>0</v>
      </c>
      <c r="AI52" s="4">
        <f t="shared" si="13"/>
        <v>0</v>
      </c>
      <c r="AJ52" s="4">
        <f t="shared" si="13"/>
        <v>0</v>
      </c>
      <c r="AK52" s="4">
        <f t="shared" si="13"/>
        <v>0</v>
      </c>
      <c r="AL52" s="4">
        <f t="shared" si="13"/>
        <v>0</v>
      </c>
      <c r="AM52" s="4">
        <f t="shared" si="13"/>
        <v>0</v>
      </c>
      <c r="AN52" s="4">
        <f t="shared" si="13"/>
        <v>0</v>
      </c>
      <c r="AO52" s="4">
        <f t="shared" si="13"/>
        <v>0</v>
      </c>
      <c r="AP52" s="4">
        <f t="shared" si="13"/>
        <v>0</v>
      </c>
    </row>
    <row r="53" spans="1:42">
      <c r="A53" s="4"/>
      <c r="B53" s="4" t="s">
        <v>578</v>
      </c>
      <c r="C53" s="4" t="s">
        <v>577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>
        <f t="shared" si="12"/>
        <v>0</v>
      </c>
      <c r="AE53" s="4">
        <f t="shared" si="13"/>
        <v>0</v>
      </c>
      <c r="AF53" s="4">
        <f t="shared" si="13"/>
        <v>0</v>
      </c>
      <c r="AG53" s="4">
        <f t="shared" si="13"/>
        <v>0</v>
      </c>
      <c r="AH53" s="4">
        <f t="shared" si="13"/>
        <v>0</v>
      </c>
      <c r="AI53" s="4">
        <f t="shared" si="13"/>
        <v>0</v>
      </c>
      <c r="AJ53" s="4">
        <f t="shared" si="13"/>
        <v>0</v>
      </c>
      <c r="AK53" s="4">
        <f t="shared" si="13"/>
        <v>0</v>
      </c>
      <c r="AL53" s="4">
        <f t="shared" si="13"/>
        <v>0</v>
      </c>
      <c r="AM53" s="4">
        <f t="shared" si="13"/>
        <v>0</v>
      </c>
      <c r="AN53" s="4">
        <f t="shared" si="13"/>
        <v>0</v>
      </c>
      <c r="AO53" s="4">
        <f t="shared" si="13"/>
        <v>0</v>
      </c>
      <c r="AP53" s="4">
        <f t="shared" si="13"/>
        <v>0</v>
      </c>
    </row>
    <row r="54" spans="1:42">
      <c r="A54" s="4"/>
      <c r="B54" s="4" t="s">
        <v>580</v>
      </c>
      <c r="C54" s="4" t="s">
        <v>579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>
        <f t="shared" si="12"/>
        <v>0</v>
      </c>
      <c r="AE54" s="4">
        <f t="shared" si="13"/>
        <v>0</v>
      </c>
      <c r="AF54" s="4">
        <f t="shared" si="13"/>
        <v>0</v>
      </c>
      <c r="AG54" s="4">
        <f t="shared" si="13"/>
        <v>0</v>
      </c>
      <c r="AH54" s="4">
        <f t="shared" si="13"/>
        <v>0</v>
      </c>
      <c r="AI54" s="4">
        <f t="shared" si="13"/>
        <v>0</v>
      </c>
      <c r="AJ54" s="4">
        <f t="shared" si="13"/>
        <v>0</v>
      </c>
      <c r="AK54" s="4">
        <f t="shared" si="13"/>
        <v>0</v>
      </c>
      <c r="AL54" s="4">
        <f t="shared" si="13"/>
        <v>0</v>
      </c>
      <c r="AM54" s="4">
        <f t="shared" si="13"/>
        <v>0</v>
      </c>
      <c r="AN54" s="4">
        <f t="shared" si="13"/>
        <v>0</v>
      </c>
      <c r="AO54" s="4">
        <f t="shared" si="13"/>
        <v>0</v>
      </c>
      <c r="AP54" s="4">
        <f t="shared" si="13"/>
        <v>0</v>
      </c>
    </row>
    <row r="55" spans="1:42">
      <c r="A55" s="4"/>
      <c r="B55" s="4" t="s">
        <v>582</v>
      </c>
      <c r="C55" s="4" t="s">
        <v>581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>
        <f t="shared" si="12"/>
        <v>0</v>
      </c>
      <c r="AE55" s="4">
        <f t="shared" si="13"/>
        <v>0</v>
      </c>
      <c r="AF55" s="4">
        <f t="shared" si="13"/>
        <v>0</v>
      </c>
      <c r="AG55" s="4">
        <f t="shared" si="13"/>
        <v>0</v>
      </c>
      <c r="AH55" s="4">
        <f t="shared" si="13"/>
        <v>0</v>
      </c>
      <c r="AI55" s="4">
        <f t="shared" si="13"/>
        <v>0</v>
      </c>
      <c r="AJ55" s="4">
        <f t="shared" si="13"/>
        <v>0</v>
      </c>
      <c r="AK55" s="4">
        <f t="shared" si="13"/>
        <v>0</v>
      </c>
      <c r="AL55" s="4">
        <f t="shared" si="13"/>
        <v>0</v>
      </c>
      <c r="AM55" s="4">
        <f t="shared" si="13"/>
        <v>0</v>
      </c>
      <c r="AN55" s="4">
        <f t="shared" si="13"/>
        <v>0</v>
      </c>
      <c r="AO55" s="4">
        <f t="shared" si="13"/>
        <v>0</v>
      </c>
      <c r="AP55" s="4">
        <f t="shared" si="13"/>
        <v>0</v>
      </c>
    </row>
    <row r="56" spans="1:42">
      <c r="A56" s="4"/>
      <c r="B56" s="4" t="s">
        <v>584</v>
      </c>
      <c r="C56" s="4" t="s">
        <v>583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>
        <f t="shared" si="12"/>
        <v>0</v>
      </c>
      <c r="AE56" s="4">
        <f t="shared" si="13"/>
        <v>0</v>
      </c>
      <c r="AF56" s="4">
        <f t="shared" si="13"/>
        <v>0</v>
      </c>
      <c r="AG56" s="4">
        <f t="shared" si="13"/>
        <v>0</v>
      </c>
      <c r="AH56" s="4">
        <f t="shared" ref="AH56:AP84" si="14">H56-U56</f>
        <v>0</v>
      </c>
      <c r="AI56" s="4">
        <f t="shared" si="14"/>
        <v>0</v>
      </c>
      <c r="AJ56" s="4">
        <f t="shared" si="14"/>
        <v>0</v>
      </c>
      <c r="AK56" s="4">
        <f t="shared" si="14"/>
        <v>0</v>
      </c>
      <c r="AL56" s="4">
        <f t="shared" si="14"/>
        <v>0</v>
      </c>
      <c r="AM56" s="4">
        <f t="shared" si="14"/>
        <v>0</v>
      </c>
      <c r="AN56" s="4">
        <f t="shared" si="14"/>
        <v>0</v>
      </c>
      <c r="AO56" s="4">
        <f t="shared" si="14"/>
        <v>0</v>
      </c>
      <c r="AP56" s="4">
        <f t="shared" si="14"/>
        <v>0</v>
      </c>
    </row>
    <row r="57" spans="1:42">
      <c r="A57" s="4"/>
      <c r="B57" s="4" t="s">
        <v>586</v>
      </c>
      <c r="C57" s="4" t="s">
        <v>585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>
        <f t="shared" si="12"/>
        <v>0</v>
      </c>
      <c r="AE57" s="4">
        <f t="shared" ref="AE57:AJ85" si="15">E57-R57</f>
        <v>0</v>
      </c>
      <c r="AF57" s="4">
        <f t="shared" si="15"/>
        <v>0</v>
      </c>
      <c r="AG57" s="4">
        <f t="shared" si="15"/>
        <v>0</v>
      </c>
      <c r="AH57" s="4">
        <f t="shared" si="14"/>
        <v>0</v>
      </c>
      <c r="AI57" s="4">
        <f t="shared" si="14"/>
        <v>0</v>
      </c>
      <c r="AJ57" s="4">
        <f t="shared" si="14"/>
        <v>0</v>
      </c>
      <c r="AK57" s="4">
        <f t="shared" si="14"/>
        <v>0</v>
      </c>
      <c r="AL57" s="4">
        <f t="shared" si="14"/>
        <v>0</v>
      </c>
      <c r="AM57" s="4">
        <f t="shared" si="14"/>
        <v>0</v>
      </c>
      <c r="AN57" s="4">
        <f t="shared" si="14"/>
        <v>0</v>
      </c>
      <c r="AO57" s="4">
        <f t="shared" si="14"/>
        <v>0</v>
      </c>
      <c r="AP57" s="4">
        <f t="shared" si="14"/>
        <v>0</v>
      </c>
    </row>
    <row r="58" spans="1:42">
      <c r="A58" s="4"/>
      <c r="B58" s="4" t="s">
        <v>588</v>
      </c>
      <c r="C58" s="4" t="s">
        <v>587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>
        <f t="shared" si="12"/>
        <v>0</v>
      </c>
      <c r="AE58" s="4">
        <f t="shared" si="15"/>
        <v>0</v>
      </c>
      <c r="AF58" s="4">
        <f t="shared" si="15"/>
        <v>0</v>
      </c>
      <c r="AG58" s="4">
        <f t="shared" si="15"/>
        <v>0</v>
      </c>
      <c r="AH58" s="4">
        <f t="shared" si="14"/>
        <v>0</v>
      </c>
      <c r="AI58" s="4">
        <f t="shared" si="14"/>
        <v>0</v>
      </c>
      <c r="AJ58" s="4">
        <f t="shared" si="14"/>
        <v>0</v>
      </c>
      <c r="AK58" s="4">
        <f t="shared" si="14"/>
        <v>0</v>
      </c>
      <c r="AL58" s="4">
        <f t="shared" si="14"/>
        <v>0</v>
      </c>
      <c r="AM58" s="4">
        <f t="shared" si="14"/>
        <v>0</v>
      </c>
      <c r="AN58" s="4">
        <f t="shared" si="14"/>
        <v>0</v>
      </c>
      <c r="AO58" s="4">
        <f t="shared" si="14"/>
        <v>0</v>
      </c>
      <c r="AP58" s="4">
        <f t="shared" si="14"/>
        <v>0</v>
      </c>
    </row>
    <row r="59" spans="1:42">
      <c r="A59" s="4"/>
      <c r="B59" s="4" t="s">
        <v>590</v>
      </c>
      <c r="C59" s="4" t="s">
        <v>589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>
        <f t="shared" si="12"/>
        <v>0</v>
      </c>
      <c r="AE59" s="4">
        <f t="shared" si="15"/>
        <v>0</v>
      </c>
      <c r="AF59" s="4">
        <f t="shared" si="15"/>
        <v>0</v>
      </c>
      <c r="AG59" s="4">
        <f t="shared" si="15"/>
        <v>0</v>
      </c>
      <c r="AH59" s="4">
        <f t="shared" si="14"/>
        <v>0</v>
      </c>
      <c r="AI59" s="4">
        <f t="shared" si="14"/>
        <v>0</v>
      </c>
      <c r="AJ59" s="4">
        <f t="shared" si="14"/>
        <v>0</v>
      </c>
      <c r="AK59" s="4">
        <f t="shared" si="14"/>
        <v>0</v>
      </c>
      <c r="AL59" s="4">
        <f t="shared" si="14"/>
        <v>0</v>
      </c>
      <c r="AM59" s="4">
        <f t="shared" si="14"/>
        <v>0</v>
      </c>
      <c r="AN59" s="4">
        <f t="shared" si="14"/>
        <v>0</v>
      </c>
      <c r="AO59" s="4">
        <f t="shared" si="14"/>
        <v>0</v>
      </c>
      <c r="AP59" s="4">
        <f t="shared" si="14"/>
        <v>0</v>
      </c>
    </row>
    <row r="60" spans="1:42">
      <c r="A60" s="4"/>
      <c r="B60" s="4" t="s">
        <v>592</v>
      </c>
      <c r="C60" s="4" t="s">
        <v>591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>
        <f t="shared" si="12"/>
        <v>0</v>
      </c>
      <c r="AE60" s="4">
        <f t="shared" si="15"/>
        <v>0</v>
      </c>
      <c r="AF60" s="4">
        <f t="shared" si="15"/>
        <v>0</v>
      </c>
      <c r="AG60" s="4">
        <f t="shared" si="15"/>
        <v>0</v>
      </c>
      <c r="AH60" s="4">
        <f t="shared" si="14"/>
        <v>0</v>
      </c>
      <c r="AI60" s="4">
        <f t="shared" si="14"/>
        <v>0</v>
      </c>
      <c r="AJ60" s="4">
        <f t="shared" si="14"/>
        <v>0</v>
      </c>
      <c r="AK60" s="4">
        <f t="shared" si="14"/>
        <v>0</v>
      </c>
      <c r="AL60" s="4">
        <f t="shared" si="14"/>
        <v>0</v>
      </c>
      <c r="AM60" s="4">
        <f t="shared" si="14"/>
        <v>0</v>
      </c>
      <c r="AN60" s="4">
        <f t="shared" si="14"/>
        <v>0</v>
      </c>
      <c r="AO60" s="4">
        <f t="shared" si="14"/>
        <v>0</v>
      </c>
      <c r="AP60" s="4">
        <f t="shared" si="14"/>
        <v>0</v>
      </c>
    </row>
    <row r="61" spans="1:42">
      <c r="A61" s="4"/>
      <c r="B61" s="4" t="s">
        <v>594</v>
      </c>
      <c r="C61" s="4" t="s">
        <v>593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>
        <f t="shared" si="12"/>
        <v>0</v>
      </c>
      <c r="AE61" s="4">
        <f t="shared" si="15"/>
        <v>0</v>
      </c>
      <c r="AF61" s="4">
        <f t="shared" si="15"/>
        <v>0</v>
      </c>
      <c r="AG61" s="4">
        <f t="shared" si="15"/>
        <v>0</v>
      </c>
      <c r="AH61" s="4">
        <f t="shared" si="14"/>
        <v>0</v>
      </c>
      <c r="AI61" s="4">
        <f t="shared" si="14"/>
        <v>0</v>
      </c>
      <c r="AJ61" s="4">
        <f t="shared" si="14"/>
        <v>0</v>
      </c>
      <c r="AK61" s="4">
        <f t="shared" si="14"/>
        <v>0</v>
      </c>
      <c r="AL61" s="4">
        <f t="shared" si="14"/>
        <v>0</v>
      </c>
      <c r="AM61" s="4">
        <f t="shared" si="14"/>
        <v>0</v>
      </c>
      <c r="AN61" s="4">
        <f t="shared" si="14"/>
        <v>0</v>
      </c>
      <c r="AO61" s="4">
        <f t="shared" si="14"/>
        <v>0</v>
      </c>
      <c r="AP61" s="4">
        <f t="shared" si="14"/>
        <v>0</v>
      </c>
    </row>
    <row r="62" spans="1:42">
      <c r="A62" s="4"/>
      <c r="B62" s="4" t="s">
        <v>596</v>
      </c>
      <c r="C62" s="4" t="s">
        <v>595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>
        <f t="shared" si="12"/>
        <v>0</v>
      </c>
      <c r="AE62" s="4">
        <f t="shared" si="15"/>
        <v>0</v>
      </c>
      <c r="AF62" s="4">
        <f t="shared" si="15"/>
        <v>0</v>
      </c>
      <c r="AG62" s="4">
        <f t="shared" si="15"/>
        <v>0</v>
      </c>
      <c r="AH62" s="4">
        <f t="shared" si="14"/>
        <v>0</v>
      </c>
      <c r="AI62" s="4">
        <f t="shared" si="14"/>
        <v>0</v>
      </c>
      <c r="AJ62" s="4">
        <f t="shared" si="14"/>
        <v>0</v>
      </c>
      <c r="AK62" s="4">
        <f t="shared" si="14"/>
        <v>0</v>
      </c>
      <c r="AL62" s="4">
        <f t="shared" si="14"/>
        <v>0</v>
      </c>
      <c r="AM62" s="4">
        <f t="shared" si="14"/>
        <v>0</v>
      </c>
      <c r="AN62" s="4">
        <f t="shared" si="14"/>
        <v>0</v>
      </c>
      <c r="AO62" s="4">
        <f t="shared" si="14"/>
        <v>0</v>
      </c>
      <c r="AP62" s="4">
        <f t="shared" si="14"/>
        <v>0</v>
      </c>
    </row>
    <row r="63" spans="1:42">
      <c r="A63" s="4"/>
      <c r="B63" s="4" t="s">
        <v>598</v>
      </c>
      <c r="C63" s="4" t="s">
        <v>597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>
        <f t="shared" si="12"/>
        <v>0</v>
      </c>
      <c r="AE63" s="4">
        <f t="shared" si="15"/>
        <v>0</v>
      </c>
      <c r="AF63" s="4">
        <f t="shared" si="15"/>
        <v>0</v>
      </c>
      <c r="AG63" s="4">
        <f t="shared" si="15"/>
        <v>0</v>
      </c>
      <c r="AH63" s="4">
        <f t="shared" si="14"/>
        <v>0</v>
      </c>
      <c r="AI63" s="4">
        <f t="shared" si="14"/>
        <v>0</v>
      </c>
      <c r="AJ63" s="4">
        <f t="shared" si="14"/>
        <v>0</v>
      </c>
      <c r="AK63" s="4">
        <f t="shared" si="14"/>
        <v>0</v>
      </c>
      <c r="AL63" s="4">
        <f t="shared" si="14"/>
        <v>0</v>
      </c>
      <c r="AM63" s="4">
        <f t="shared" si="14"/>
        <v>0</v>
      </c>
      <c r="AN63" s="4">
        <f t="shared" si="14"/>
        <v>0</v>
      </c>
      <c r="AO63" s="4">
        <f t="shared" si="14"/>
        <v>0</v>
      </c>
      <c r="AP63" s="4">
        <f t="shared" si="14"/>
        <v>0</v>
      </c>
    </row>
    <row r="64" spans="1:42">
      <c r="A64" s="4"/>
      <c r="B64" s="4" t="s">
        <v>600</v>
      </c>
      <c r="C64" s="4" t="s">
        <v>599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>
        <f t="shared" si="12"/>
        <v>0</v>
      </c>
      <c r="AE64" s="4">
        <f t="shared" si="15"/>
        <v>0</v>
      </c>
      <c r="AF64" s="4">
        <f t="shared" si="15"/>
        <v>0</v>
      </c>
      <c r="AG64" s="4">
        <f t="shared" si="15"/>
        <v>0</v>
      </c>
      <c r="AH64" s="4">
        <f t="shared" si="14"/>
        <v>0</v>
      </c>
      <c r="AI64" s="4">
        <f t="shared" si="14"/>
        <v>0</v>
      </c>
      <c r="AJ64" s="4">
        <f t="shared" si="14"/>
        <v>0</v>
      </c>
      <c r="AK64" s="4">
        <f t="shared" si="14"/>
        <v>0</v>
      </c>
      <c r="AL64" s="4">
        <f t="shared" si="14"/>
        <v>0</v>
      </c>
      <c r="AM64" s="4">
        <f t="shared" si="14"/>
        <v>0</v>
      </c>
      <c r="AN64" s="4">
        <f t="shared" si="14"/>
        <v>0</v>
      </c>
      <c r="AO64" s="4">
        <f t="shared" si="14"/>
        <v>0</v>
      </c>
      <c r="AP64" s="4">
        <f t="shared" si="14"/>
        <v>0</v>
      </c>
    </row>
    <row r="65" spans="1:42">
      <c r="A65" s="4"/>
      <c r="B65" s="4" t="s">
        <v>602</v>
      </c>
      <c r="C65" s="4" t="s">
        <v>601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>
        <f t="shared" si="12"/>
        <v>0</v>
      </c>
      <c r="AE65" s="4">
        <f t="shared" si="15"/>
        <v>0</v>
      </c>
      <c r="AF65" s="4">
        <f t="shared" si="15"/>
        <v>0</v>
      </c>
      <c r="AG65" s="4">
        <f t="shared" si="15"/>
        <v>0</v>
      </c>
      <c r="AH65" s="4">
        <f t="shared" si="14"/>
        <v>0</v>
      </c>
      <c r="AI65" s="4">
        <f t="shared" si="14"/>
        <v>0</v>
      </c>
      <c r="AJ65" s="4">
        <f t="shared" si="14"/>
        <v>0</v>
      </c>
      <c r="AK65" s="4">
        <f t="shared" si="14"/>
        <v>0</v>
      </c>
      <c r="AL65" s="4">
        <f t="shared" si="14"/>
        <v>0</v>
      </c>
      <c r="AM65" s="4">
        <f t="shared" si="14"/>
        <v>0</v>
      </c>
      <c r="AN65" s="4">
        <f t="shared" si="14"/>
        <v>0</v>
      </c>
      <c r="AO65" s="4">
        <f t="shared" si="14"/>
        <v>0</v>
      </c>
      <c r="AP65" s="4">
        <f t="shared" si="14"/>
        <v>0</v>
      </c>
    </row>
    <row r="66" spans="1:42">
      <c r="A66" s="4"/>
      <c r="B66" s="4" t="s">
        <v>604</v>
      </c>
      <c r="C66" s="4" t="s">
        <v>603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>
        <f t="shared" si="12"/>
        <v>0</v>
      </c>
      <c r="AE66" s="4">
        <f t="shared" si="15"/>
        <v>0</v>
      </c>
      <c r="AF66" s="4">
        <f t="shared" si="15"/>
        <v>0</v>
      </c>
      <c r="AG66" s="4">
        <f t="shared" si="15"/>
        <v>0</v>
      </c>
      <c r="AH66" s="4">
        <f t="shared" si="14"/>
        <v>0</v>
      </c>
      <c r="AI66" s="4">
        <f t="shared" si="14"/>
        <v>0</v>
      </c>
      <c r="AJ66" s="4">
        <f t="shared" si="14"/>
        <v>0</v>
      </c>
      <c r="AK66" s="4">
        <f t="shared" si="14"/>
        <v>0</v>
      </c>
      <c r="AL66" s="4">
        <f t="shared" si="14"/>
        <v>0</v>
      </c>
      <c r="AM66" s="4">
        <f t="shared" si="14"/>
        <v>0</v>
      </c>
      <c r="AN66" s="4">
        <f t="shared" si="14"/>
        <v>0</v>
      </c>
      <c r="AO66" s="4">
        <f t="shared" si="14"/>
        <v>0</v>
      </c>
      <c r="AP66" s="4">
        <f t="shared" si="14"/>
        <v>0</v>
      </c>
    </row>
    <row r="67" spans="1:42">
      <c r="A67" s="4"/>
      <c r="B67" s="4" t="s">
        <v>606</v>
      </c>
      <c r="C67" s="4" t="s">
        <v>605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>
        <f t="shared" si="12"/>
        <v>0</v>
      </c>
      <c r="AE67" s="4">
        <f t="shared" si="15"/>
        <v>0</v>
      </c>
      <c r="AF67" s="4">
        <f t="shared" si="15"/>
        <v>0</v>
      </c>
      <c r="AG67" s="4">
        <f t="shared" si="15"/>
        <v>0</v>
      </c>
      <c r="AH67" s="4">
        <f t="shared" si="14"/>
        <v>0</v>
      </c>
      <c r="AI67" s="4">
        <f t="shared" si="14"/>
        <v>0</v>
      </c>
      <c r="AJ67" s="4">
        <f t="shared" si="14"/>
        <v>0</v>
      </c>
      <c r="AK67" s="4">
        <f t="shared" si="14"/>
        <v>0</v>
      </c>
      <c r="AL67" s="4">
        <f t="shared" si="14"/>
        <v>0</v>
      </c>
      <c r="AM67" s="4">
        <f t="shared" si="14"/>
        <v>0</v>
      </c>
      <c r="AN67" s="4">
        <f t="shared" si="14"/>
        <v>0</v>
      </c>
      <c r="AO67" s="4">
        <f t="shared" si="14"/>
        <v>0</v>
      </c>
      <c r="AP67" s="4">
        <f t="shared" si="14"/>
        <v>0</v>
      </c>
    </row>
    <row r="68" spans="1:42">
      <c r="A68" s="4"/>
      <c r="B68" s="4" t="s">
        <v>608</v>
      </c>
      <c r="C68" s="4" t="s">
        <v>607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>
        <f t="shared" si="12"/>
        <v>0</v>
      </c>
      <c r="AE68" s="4">
        <f t="shared" si="15"/>
        <v>0</v>
      </c>
      <c r="AF68" s="4">
        <f t="shared" si="15"/>
        <v>0</v>
      </c>
      <c r="AG68" s="4">
        <f t="shared" si="15"/>
        <v>0</v>
      </c>
      <c r="AH68" s="4">
        <f t="shared" si="14"/>
        <v>0</v>
      </c>
      <c r="AI68" s="4">
        <f t="shared" si="14"/>
        <v>0</v>
      </c>
      <c r="AJ68" s="4">
        <f t="shared" si="14"/>
        <v>0</v>
      </c>
      <c r="AK68" s="4">
        <f t="shared" si="14"/>
        <v>0</v>
      </c>
      <c r="AL68" s="4">
        <f t="shared" si="14"/>
        <v>0</v>
      </c>
      <c r="AM68" s="4">
        <f t="shared" si="14"/>
        <v>0</v>
      </c>
      <c r="AN68" s="4">
        <f t="shared" si="14"/>
        <v>0</v>
      </c>
      <c r="AO68" s="4">
        <f t="shared" si="14"/>
        <v>0</v>
      </c>
      <c r="AP68" s="4">
        <f t="shared" si="14"/>
        <v>0</v>
      </c>
    </row>
    <row r="69" spans="1:42">
      <c r="A69" s="4"/>
      <c r="B69" s="4" t="s">
        <v>618</v>
      </c>
      <c r="C69" s="4" t="s">
        <v>617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>
        <f t="shared" si="12"/>
        <v>0</v>
      </c>
      <c r="AE69" s="4">
        <f t="shared" si="15"/>
        <v>0</v>
      </c>
      <c r="AF69" s="4">
        <f t="shared" si="15"/>
        <v>0</v>
      </c>
      <c r="AG69" s="4">
        <f t="shared" si="15"/>
        <v>0</v>
      </c>
      <c r="AH69" s="4">
        <f t="shared" si="14"/>
        <v>0</v>
      </c>
      <c r="AI69" s="4">
        <f t="shared" si="14"/>
        <v>0</v>
      </c>
      <c r="AJ69" s="4">
        <f t="shared" si="14"/>
        <v>0</v>
      </c>
      <c r="AK69" s="4">
        <f t="shared" si="14"/>
        <v>0</v>
      </c>
      <c r="AL69" s="4">
        <f t="shared" si="14"/>
        <v>0</v>
      </c>
      <c r="AM69" s="4">
        <f t="shared" si="14"/>
        <v>0</v>
      </c>
      <c r="AN69" s="4">
        <f t="shared" si="14"/>
        <v>0</v>
      </c>
      <c r="AO69" s="4">
        <f t="shared" si="14"/>
        <v>0</v>
      </c>
      <c r="AP69" s="4">
        <f t="shared" si="14"/>
        <v>0</v>
      </c>
    </row>
    <row r="70" spans="1:42">
      <c r="A70" s="4"/>
      <c r="B70" s="4" t="s">
        <v>620</v>
      </c>
      <c r="C70" s="4" t="s">
        <v>619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>
        <f t="shared" si="12"/>
        <v>0</v>
      </c>
      <c r="AE70" s="4">
        <f t="shared" si="15"/>
        <v>0</v>
      </c>
      <c r="AF70" s="4">
        <f t="shared" si="15"/>
        <v>0</v>
      </c>
      <c r="AG70" s="4">
        <f t="shared" si="15"/>
        <v>0</v>
      </c>
      <c r="AH70" s="4">
        <f t="shared" si="14"/>
        <v>0</v>
      </c>
      <c r="AI70" s="4">
        <f t="shared" si="14"/>
        <v>0</v>
      </c>
      <c r="AJ70" s="4">
        <f t="shared" si="14"/>
        <v>0</v>
      </c>
      <c r="AK70" s="4">
        <f t="shared" si="14"/>
        <v>0</v>
      </c>
      <c r="AL70" s="4">
        <f t="shared" si="14"/>
        <v>0</v>
      </c>
      <c r="AM70" s="4">
        <f t="shared" si="14"/>
        <v>0</v>
      </c>
      <c r="AN70" s="4">
        <f t="shared" si="14"/>
        <v>0</v>
      </c>
      <c r="AO70" s="4">
        <f t="shared" si="14"/>
        <v>0</v>
      </c>
      <c r="AP70" s="4">
        <f t="shared" si="14"/>
        <v>0</v>
      </c>
    </row>
    <row r="71" spans="1:42">
      <c r="A71" s="4"/>
      <c r="B71" s="4" t="s">
        <v>622</v>
      </c>
      <c r="C71" s="4" t="s">
        <v>621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>
        <f t="shared" si="12"/>
        <v>0</v>
      </c>
      <c r="AE71" s="4">
        <f t="shared" si="15"/>
        <v>0</v>
      </c>
      <c r="AF71" s="4">
        <f t="shared" si="15"/>
        <v>0</v>
      </c>
      <c r="AG71" s="4">
        <f t="shared" si="15"/>
        <v>0</v>
      </c>
      <c r="AH71" s="4">
        <f t="shared" si="14"/>
        <v>0</v>
      </c>
      <c r="AI71" s="4">
        <f t="shared" si="14"/>
        <v>0</v>
      </c>
      <c r="AJ71" s="4">
        <f t="shared" si="14"/>
        <v>0</v>
      </c>
      <c r="AK71" s="4">
        <f t="shared" si="14"/>
        <v>0</v>
      </c>
      <c r="AL71" s="4">
        <f t="shared" si="14"/>
        <v>0</v>
      </c>
      <c r="AM71" s="4">
        <f t="shared" si="14"/>
        <v>0</v>
      </c>
      <c r="AN71" s="4">
        <f t="shared" si="14"/>
        <v>0</v>
      </c>
      <c r="AO71" s="4">
        <f t="shared" si="14"/>
        <v>0</v>
      </c>
      <c r="AP71" s="4">
        <f t="shared" si="14"/>
        <v>0</v>
      </c>
    </row>
    <row r="72" spans="1:42">
      <c r="A72" s="4"/>
      <c r="B72" s="4" t="s">
        <v>624</v>
      </c>
      <c r="C72" s="4" t="s">
        <v>623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>
        <f t="shared" si="12"/>
        <v>0</v>
      </c>
      <c r="AE72" s="4">
        <f t="shared" si="15"/>
        <v>0</v>
      </c>
      <c r="AF72" s="4">
        <f t="shared" si="15"/>
        <v>0</v>
      </c>
      <c r="AG72" s="4">
        <f t="shared" si="15"/>
        <v>0</v>
      </c>
      <c r="AH72" s="4">
        <f t="shared" si="14"/>
        <v>0</v>
      </c>
      <c r="AI72" s="4">
        <f t="shared" si="14"/>
        <v>0</v>
      </c>
      <c r="AJ72" s="4">
        <f t="shared" si="14"/>
        <v>0</v>
      </c>
      <c r="AK72" s="4">
        <f t="shared" si="14"/>
        <v>0</v>
      </c>
      <c r="AL72" s="4">
        <f t="shared" si="14"/>
        <v>0</v>
      </c>
      <c r="AM72" s="4">
        <f t="shared" si="14"/>
        <v>0</v>
      </c>
      <c r="AN72" s="4">
        <f t="shared" si="14"/>
        <v>0</v>
      </c>
      <c r="AO72" s="4">
        <f t="shared" si="14"/>
        <v>0</v>
      </c>
      <c r="AP72" s="4">
        <f t="shared" si="14"/>
        <v>0</v>
      </c>
    </row>
    <row r="73" spans="1:42">
      <c r="A73" s="4"/>
      <c r="B73" s="4" t="s">
        <v>626</v>
      </c>
      <c r="C73" s="4" t="s">
        <v>625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>
        <f t="shared" si="12"/>
        <v>0</v>
      </c>
      <c r="AE73" s="4">
        <f t="shared" si="15"/>
        <v>0</v>
      </c>
      <c r="AF73" s="4">
        <f t="shared" si="15"/>
        <v>0</v>
      </c>
      <c r="AG73" s="4">
        <f t="shared" si="15"/>
        <v>0</v>
      </c>
      <c r="AH73" s="4">
        <f t="shared" si="14"/>
        <v>0</v>
      </c>
      <c r="AI73" s="4">
        <f t="shared" si="14"/>
        <v>0</v>
      </c>
      <c r="AJ73" s="4">
        <f t="shared" si="14"/>
        <v>0</v>
      </c>
      <c r="AK73" s="4">
        <f t="shared" si="14"/>
        <v>0</v>
      </c>
      <c r="AL73" s="4">
        <f t="shared" si="14"/>
        <v>0</v>
      </c>
      <c r="AM73" s="4">
        <f t="shared" si="14"/>
        <v>0</v>
      </c>
      <c r="AN73" s="4">
        <f t="shared" si="14"/>
        <v>0</v>
      </c>
      <c r="AO73" s="4">
        <f t="shared" si="14"/>
        <v>0</v>
      </c>
      <c r="AP73" s="4">
        <f t="shared" si="14"/>
        <v>0</v>
      </c>
    </row>
    <row r="74" spans="1:42">
      <c r="A74" s="4"/>
      <c r="B74" s="4" t="s">
        <v>628</v>
      </c>
      <c r="C74" s="4" t="s">
        <v>627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>
        <f t="shared" si="12"/>
        <v>0</v>
      </c>
      <c r="AE74" s="4">
        <f t="shared" si="15"/>
        <v>0</v>
      </c>
      <c r="AF74" s="4">
        <f t="shared" si="15"/>
        <v>0</v>
      </c>
      <c r="AG74" s="4">
        <f t="shared" si="15"/>
        <v>0</v>
      </c>
      <c r="AH74" s="4">
        <f t="shared" si="14"/>
        <v>0</v>
      </c>
      <c r="AI74" s="4">
        <f t="shared" si="14"/>
        <v>0</v>
      </c>
      <c r="AJ74" s="4">
        <f t="shared" si="14"/>
        <v>0</v>
      </c>
      <c r="AK74" s="4">
        <f t="shared" si="14"/>
        <v>0</v>
      </c>
      <c r="AL74" s="4">
        <f t="shared" si="14"/>
        <v>0</v>
      </c>
      <c r="AM74" s="4">
        <f t="shared" si="14"/>
        <v>0</v>
      </c>
      <c r="AN74" s="4">
        <f t="shared" si="14"/>
        <v>0</v>
      </c>
      <c r="AO74" s="4">
        <f t="shared" si="14"/>
        <v>0</v>
      </c>
      <c r="AP74" s="4">
        <f t="shared" si="14"/>
        <v>0</v>
      </c>
    </row>
    <row r="75" spans="1:42">
      <c r="A75" s="4"/>
      <c r="B75" s="4" t="s">
        <v>630</v>
      </c>
      <c r="C75" s="4" t="s">
        <v>629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>
        <f t="shared" si="12"/>
        <v>0</v>
      </c>
      <c r="AE75" s="4">
        <f t="shared" si="15"/>
        <v>0</v>
      </c>
      <c r="AF75" s="4">
        <f t="shared" si="15"/>
        <v>0</v>
      </c>
      <c r="AG75" s="4">
        <f t="shared" si="15"/>
        <v>0</v>
      </c>
      <c r="AH75" s="4">
        <f t="shared" si="14"/>
        <v>0</v>
      </c>
      <c r="AI75" s="4">
        <f t="shared" si="14"/>
        <v>0</v>
      </c>
      <c r="AJ75" s="4">
        <f t="shared" si="14"/>
        <v>0</v>
      </c>
      <c r="AK75" s="4">
        <f t="shared" si="14"/>
        <v>0</v>
      </c>
      <c r="AL75" s="4">
        <f t="shared" si="14"/>
        <v>0</v>
      </c>
      <c r="AM75" s="4">
        <f t="shared" si="14"/>
        <v>0</v>
      </c>
      <c r="AN75" s="4">
        <f t="shared" si="14"/>
        <v>0</v>
      </c>
      <c r="AO75" s="4">
        <f t="shared" si="14"/>
        <v>0</v>
      </c>
      <c r="AP75" s="4">
        <f t="shared" si="14"/>
        <v>0</v>
      </c>
    </row>
    <row r="76" spans="1:42">
      <c r="A76" s="4"/>
      <c r="B76" s="4" t="s">
        <v>632</v>
      </c>
      <c r="C76" s="4" t="s">
        <v>631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>
        <f t="shared" si="12"/>
        <v>0</v>
      </c>
      <c r="AE76" s="4">
        <f t="shared" si="15"/>
        <v>0</v>
      </c>
      <c r="AF76" s="4">
        <f t="shared" si="15"/>
        <v>0</v>
      </c>
      <c r="AG76" s="4">
        <f t="shared" si="15"/>
        <v>0</v>
      </c>
      <c r="AH76" s="4">
        <f t="shared" si="14"/>
        <v>0</v>
      </c>
      <c r="AI76" s="4">
        <f t="shared" si="14"/>
        <v>0</v>
      </c>
      <c r="AJ76" s="4">
        <f t="shared" si="14"/>
        <v>0</v>
      </c>
      <c r="AK76" s="4">
        <f t="shared" si="14"/>
        <v>0</v>
      </c>
      <c r="AL76" s="4">
        <f t="shared" si="14"/>
        <v>0</v>
      </c>
      <c r="AM76" s="4">
        <f t="shared" si="14"/>
        <v>0</v>
      </c>
      <c r="AN76" s="4">
        <f t="shared" si="14"/>
        <v>0</v>
      </c>
      <c r="AO76" s="4">
        <f t="shared" si="14"/>
        <v>0</v>
      </c>
      <c r="AP76" s="4">
        <f t="shared" si="14"/>
        <v>0</v>
      </c>
    </row>
    <row r="77" spans="1:42">
      <c r="A77" s="4"/>
      <c r="B77" s="4" t="s">
        <v>634</v>
      </c>
      <c r="C77" s="4" t="s">
        <v>633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>
        <f t="shared" si="12"/>
        <v>0</v>
      </c>
      <c r="AE77" s="4">
        <f t="shared" si="15"/>
        <v>0</v>
      </c>
      <c r="AF77" s="4">
        <f t="shared" si="15"/>
        <v>0</v>
      </c>
      <c r="AG77" s="4">
        <f t="shared" si="15"/>
        <v>0</v>
      </c>
      <c r="AH77" s="4">
        <f t="shared" si="14"/>
        <v>0</v>
      </c>
      <c r="AI77" s="4">
        <f t="shared" si="14"/>
        <v>0</v>
      </c>
      <c r="AJ77" s="4">
        <f t="shared" si="14"/>
        <v>0</v>
      </c>
      <c r="AK77" s="4">
        <f t="shared" si="14"/>
        <v>0</v>
      </c>
      <c r="AL77" s="4">
        <f t="shared" si="14"/>
        <v>0</v>
      </c>
      <c r="AM77" s="4">
        <f t="shared" si="14"/>
        <v>0</v>
      </c>
      <c r="AN77" s="4">
        <f t="shared" si="14"/>
        <v>0</v>
      </c>
      <c r="AO77" s="4">
        <f t="shared" si="14"/>
        <v>0</v>
      </c>
      <c r="AP77" s="4">
        <f t="shared" si="14"/>
        <v>0</v>
      </c>
    </row>
    <row r="78" spans="1:42">
      <c r="A78" s="4"/>
      <c r="B78" s="4" t="s">
        <v>636</v>
      </c>
      <c r="C78" s="4" t="s">
        <v>635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>
        <f t="shared" si="12"/>
        <v>0</v>
      </c>
      <c r="AE78" s="4">
        <f t="shared" si="15"/>
        <v>0</v>
      </c>
      <c r="AF78" s="4">
        <f t="shared" si="15"/>
        <v>0</v>
      </c>
      <c r="AG78" s="4">
        <f t="shared" si="15"/>
        <v>0</v>
      </c>
      <c r="AH78" s="4">
        <f t="shared" si="14"/>
        <v>0</v>
      </c>
      <c r="AI78" s="4">
        <f t="shared" si="14"/>
        <v>0</v>
      </c>
      <c r="AJ78" s="4">
        <f t="shared" si="14"/>
        <v>0</v>
      </c>
      <c r="AK78" s="4">
        <f t="shared" si="14"/>
        <v>0</v>
      </c>
      <c r="AL78" s="4">
        <f t="shared" si="14"/>
        <v>0</v>
      </c>
      <c r="AM78" s="4">
        <f t="shared" si="14"/>
        <v>0</v>
      </c>
      <c r="AN78" s="4">
        <f t="shared" si="14"/>
        <v>0</v>
      </c>
      <c r="AO78" s="4">
        <f t="shared" si="14"/>
        <v>0</v>
      </c>
      <c r="AP78" s="4">
        <f t="shared" si="14"/>
        <v>0</v>
      </c>
    </row>
    <row r="79" spans="1:42">
      <c r="A79" s="4"/>
      <c r="B79" s="4" t="s">
        <v>638</v>
      </c>
      <c r="C79" s="4" t="s">
        <v>637</v>
      </c>
      <c r="D79" s="4">
        <f>SUM(D80:D89)</f>
        <v>0</v>
      </c>
      <c r="E79" s="4">
        <f t="shared" ref="E79:P79" si="16">SUM(E80:E89)</f>
        <v>0</v>
      </c>
      <c r="F79" s="4">
        <f t="shared" si="16"/>
        <v>0</v>
      </c>
      <c r="G79" s="4">
        <f t="shared" si="16"/>
        <v>0</v>
      </c>
      <c r="H79" s="4">
        <f t="shared" si="16"/>
        <v>0</v>
      </c>
      <c r="I79" s="4">
        <f t="shared" si="16"/>
        <v>0</v>
      </c>
      <c r="J79" s="4">
        <f t="shared" si="16"/>
        <v>0</v>
      </c>
      <c r="K79" s="4">
        <f t="shared" si="16"/>
        <v>0</v>
      </c>
      <c r="L79" s="4">
        <f t="shared" si="16"/>
        <v>0</v>
      </c>
      <c r="M79" s="4">
        <f t="shared" si="16"/>
        <v>0</v>
      </c>
      <c r="N79" s="4">
        <f t="shared" si="16"/>
        <v>0</v>
      </c>
      <c r="O79" s="4">
        <f t="shared" si="16"/>
        <v>0</v>
      </c>
      <c r="P79" s="4">
        <f t="shared" si="16"/>
        <v>0</v>
      </c>
      <c r="Q79" s="4">
        <f>SUM(Q80:Q89)</f>
        <v>0</v>
      </c>
      <c r="R79" s="4">
        <f t="shared" ref="R79:AC79" si="17">SUM(R80:R89)</f>
        <v>0</v>
      </c>
      <c r="S79" s="4">
        <f t="shared" si="17"/>
        <v>0</v>
      </c>
      <c r="T79" s="4">
        <f t="shared" si="17"/>
        <v>0</v>
      </c>
      <c r="U79" s="4">
        <f t="shared" si="17"/>
        <v>0</v>
      </c>
      <c r="V79" s="4">
        <f t="shared" si="17"/>
        <v>0</v>
      </c>
      <c r="W79" s="4">
        <f t="shared" si="17"/>
        <v>0</v>
      </c>
      <c r="X79" s="4">
        <f t="shared" si="17"/>
        <v>0</v>
      </c>
      <c r="Y79" s="4">
        <f t="shared" si="17"/>
        <v>0</v>
      </c>
      <c r="Z79" s="4">
        <f t="shared" si="17"/>
        <v>0</v>
      </c>
      <c r="AA79" s="4">
        <f t="shared" si="17"/>
        <v>0</v>
      </c>
      <c r="AB79" s="4">
        <f t="shared" si="17"/>
        <v>0</v>
      </c>
      <c r="AC79" s="4">
        <f t="shared" si="17"/>
        <v>0</v>
      </c>
      <c r="AD79" s="4">
        <f t="shared" si="12"/>
        <v>0</v>
      </c>
      <c r="AE79" s="4">
        <f t="shared" si="15"/>
        <v>0</v>
      </c>
      <c r="AF79" s="4">
        <f t="shared" si="15"/>
        <v>0</v>
      </c>
      <c r="AG79" s="4">
        <f t="shared" si="15"/>
        <v>0</v>
      </c>
      <c r="AH79" s="4">
        <f t="shared" si="14"/>
        <v>0</v>
      </c>
      <c r="AI79" s="4">
        <f t="shared" si="14"/>
        <v>0</v>
      </c>
      <c r="AJ79" s="4">
        <f t="shared" si="14"/>
        <v>0</v>
      </c>
      <c r="AK79" s="4">
        <f t="shared" si="14"/>
        <v>0</v>
      </c>
      <c r="AL79" s="4">
        <f t="shared" si="14"/>
        <v>0</v>
      </c>
      <c r="AM79" s="4">
        <f t="shared" si="14"/>
        <v>0</v>
      </c>
      <c r="AN79" s="4">
        <f t="shared" si="14"/>
        <v>0</v>
      </c>
      <c r="AO79" s="4">
        <f t="shared" si="14"/>
        <v>0</v>
      </c>
      <c r="AP79" s="4">
        <f t="shared" si="14"/>
        <v>0</v>
      </c>
    </row>
    <row r="80" spans="1:42">
      <c r="A80" s="4"/>
      <c r="B80" s="4" t="s">
        <v>642</v>
      </c>
      <c r="C80" s="4" t="s">
        <v>641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>
        <f t="shared" si="12"/>
        <v>0</v>
      </c>
      <c r="AE80" s="4">
        <f t="shared" si="15"/>
        <v>0</v>
      </c>
      <c r="AF80" s="4">
        <f t="shared" si="15"/>
        <v>0</v>
      </c>
      <c r="AG80" s="4">
        <f t="shared" si="15"/>
        <v>0</v>
      </c>
      <c r="AH80" s="4">
        <f t="shared" si="14"/>
        <v>0</v>
      </c>
      <c r="AI80" s="4">
        <f t="shared" si="14"/>
        <v>0</v>
      </c>
      <c r="AJ80" s="4">
        <f t="shared" si="14"/>
        <v>0</v>
      </c>
      <c r="AK80" s="4">
        <f t="shared" si="14"/>
        <v>0</v>
      </c>
      <c r="AL80" s="4">
        <f t="shared" si="14"/>
        <v>0</v>
      </c>
      <c r="AM80" s="4">
        <f t="shared" si="14"/>
        <v>0</v>
      </c>
      <c r="AN80" s="4">
        <f t="shared" si="14"/>
        <v>0</v>
      </c>
      <c r="AO80" s="4">
        <f t="shared" si="14"/>
        <v>0</v>
      </c>
      <c r="AP80" s="4">
        <f t="shared" si="14"/>
        <v>0</v>
      </c>
    </row>
    <row r="81" spans="1:42">
      <c r="A81" s="4"/>
      <c r="B81" s="4" t="s">
        <v>644</v>
      </c>
      <c r="C81" s="4" t="s">
        <v>643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>
        <f t="shared" si="12"/>
        <v>0</v>
      </c>
      <c r="AE81" s="4">
        <f t="shared" si="15"/>
        <v>0</v>
      </c>
      <c r="AF81" s="4">
        <f t="shared" si="15"/>
        <v>0</v>
      </c>
      <c r="AG81" s="4">
        <f t="shared" si="15"/>
        <v>0</v>
      </c>
      <c r="AH81" s="4">
        <f t="shared" si="14"/>
        <v>0</v>
      </c>
      <c r="AI81" s="4">
        <f t="shared" si="14"/>
        <v>0</v>
      </c>
      <c r="AJ81" s="4">
        <f t="shared" si="14"/>
        <v>0</v>
      </c>
      <c r="AK81" s="4">
        <f t="shared" si="14"/>
        <v>0</v>
      </c>
      <c r="AL81" s="4">
        <f t="shared" si="14"/>
        <v>0</v>
      </c>
      <c r="AM81" s="4">
        <f t="shared" si="14"/>
        <v>0</v>
      </c>
      <c r="AN81" s="4">
        <f t="shared" si="14"/>
        <v>0</v>
      </c>
      <c r="AO81" s="4">
        <f t="shared" si="14"/>
        <v>0</v>
      </c>
      <c r="AP81" s="4">
        <f t="shared" si="14"/>
        <v>0</v>
      </c>
    </row>
    <row r="82" spans="1:42">
      <c r="A82" s="4"/>
      <c r="B82" s="4" t="s">
        <v>646</v>
      </c>
      <c r="C82" s="4" t="s">
        <v>645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>
        <f t="shared" si="12"/>
        <v>0</v>
      </c>
      <c r="AE82" s="4">
        <f t="shared" si="15"/>
        <v>0</v>
      </c>
      <c r="AF82" s="4">
        <f t="shared" si="15"/>
        <v>0</v>
      </c>
      <c r="AG82" s="4">
        <f t="shared" si="15"/>
        <v>0</v>
      </c>
      <c r="AH82" s="4">
        <f t="shared" si="14"/>
        <v>0</v>
      </c>
      <c r="AI82" s="4">
        <f t="shared" si="14"/>
        <v>0</v>
      </c>
      <c r="AJ82" s="4">
        <f t="shared" si="14"/>
        <v>0</v>
      </c>
      <c r="AK82" s="4">
        <f t="shared" si="14"/>
        <v>0</v>
      </c>
      <c r="AL82" s="4">
        <f t="shared" si="14"/>
        <v>0</v>
      </c>
      <c r="AM82" s="4">
        <f t="shared" si="14"/>
        <v>0</v>
      </c>
      <c r="AN82" s="4">
        <f t="shared" si="14"/>
        <v>0</v>
      </c>
      <c r="AO82" s="4">
        <f t="shared" si="14"/>
        <v>0</v>
      </c>
      <c r="AP82" s="4">
        <f t="shared" si="14"/>
        <v>0</v>
      </c>
    </row>
    <row r="83" spans="1:42">
      <c r="A83" s="4"/>
      <c r="B83" s="4" t="s">
        <v>652</v>
      </c>
      <c r="C83" s="4" t="s">
        <v>651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>
        <f t="shared" si="12"/>
        <v>0</v>
      </c>
      <c r="AE83" s="4">
        <f t="shared" si="15"/>
        <v>0</v>
      </c>
      <c r="AF83" s="4">
        <f t="shared" si="15"/>
        <v>0</v>
      </c>
      <c r="AG83" s="4">
        <f t="shared" si="15"/>
        <v>0</v>
      </c>
      <c r="AH83" s="4">
        <f t="shared" si="14"/>
        <v>0</v>
      </c>
      <c r="AI83" s="4">
        <f t="shared" si="14"/>
        <v>0</v>
      </c>
      <c r="AJ83" s="4">
        <f t="shared" si="14"/>
        <v>0</v>
      </c>
      <c r="AK83" s="4">
        <f t="shared" si="14"/>
        <v>0</v>
      </c>
      <c r="AL83" s="4">
        <f t="shared" si="14"/>
        <v>0</v>
      </c>
      <c r="AM83" s="4">
        <f t="shared" si="14"/>
        <v>0</v>
      </c>
      <c r="AN83" s="4">
        <f t="shared" si="14"/>
        <v>0</v>
      </c>
      <c r="AO83" s="4">
        <f t="shared" si="14"/>
        <v>0</v>
      </c>
      <c r="AP83" s="4">
        <f t="shared" si="14"/>
        <v>0</v>
      </c>
    </row>
    <row r="84" spans="1:42">
      <c r="A84" s="4"/>
      <c r="B84" s="4" t="s">
        <v>650</v>
      </c>
      <c r="C84" s="4" t="s">
        <v>649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>
        <f t="shared" si="12"/>
        <v>0</v>
      </c>
      <c r="AE84" s="4">
        <f t="shared" si="15"/>
        <v>0</v>
      </c>
      <c r="AF84" s="4">
        <f t="shared" si="15"/>
        <v>0</v>
      </c>
      <c r="AG84" s="4">
        <f t="shared" si="15"/>
        <v>0</v>
      </c>
      <c r="AH84" s="4">
        <f t="shared" si="14"/>
        <v>0</v>
      </c>
      <c r="AI84" s="4">
        <f t="shared" si="14"/>
        <v>0</v>
      </c>
      <c r="AJ84" s="4">
        <f t="shared" si="14"/>
        <v>0</v>
      </c>
      <c r="AK84" s="4">
        <f t="shared" ref="AK84:AP85" si="18">K84-X84</f>
        <v>0</v>
      </c>
      <c r="AL84" s="4">
        <f t="shared" si="18"/>
        <v>0</v>
      </c>
      <c r="AM84" s="4">
        <f t="shared" si="18"/>
        <v>0</v>
      </c>
      <c r="AN84" s="4">
        <f t="shared" si="18"/>
        <v>0</v>
      </c>
      <c r="AO84" s="4">
        <f t="shared" si="18"/>
        <v>0</v>
      </c>
      <c r="AP84" s="4">
        <f t="shared" si="18"/>
        <v>0</v>
      </c>
    </row>
    <row r="85" spans="1:42">
      <c r="A85" s="4"/>
      <c r="B85" s="4" t="s">
        <v>554</v>
      </c>
      <c r="C85" s="4" t="s">
        <v>553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>
        <f t="shared" si="12"/>
        <v>0</v>
      </c>
      <c r="AE85" s="4">
        <f t="shared" si="15"/>
        <v>0</v>
      </c>
      <c r="AF85" s="4">
        <f t="shared" si="15"/>
        <v>0</v>
      </c>
      <c r="AG85" s="4">
        <f t="shared" si="15"/>
        <v>0</v>
      </c>
      <c r="AH85" s="4">
        <f t="shared" si="15"/>
        <v>0</v>
      </c>
      <c r="AI85" s="4">
        <f t="shared" si="15"/>
        <v>0</v>
      </c>
      <c r="AJ85" s="4">
        <f t="shared" si="15"/>
        <v>0</v>
      </c>
      <c r="AK85" s="4">
        <f t="shared" si="18"/>
        <v>0</v>
      </c>
      <c r="AL85" s="4">
        <f t="shared" si="18"/>
        <v>0</v>
      </c>
      <c r="AM85" s="4">
        <f t="shared" si="18"/>
        <v>0</v>
      </c>
      <c r="AN85" s="4">
        <f t="shared" si="18"/>
        <v>0</v>
      </c>
      <c r="AO85" s="4">
        <f t="shared" si="18"/>
        <v>0</v>
      </c>
      <c r="AP85" s="4">
        <f t="shared" si="18"/>
        <v>0</v>
      </c>
    </row>
    <row r="86" spans="1:4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>
      <c r="A87" s="4" t="s">
        <v>671</v>
      </c>
      <c r="B87" s="4"/>
      <c r="C87" s="4"/>
      <c r="D87" s="4">
        <f>SUM(D88:D101)</f>
        <v>0</v>
      </c>
      <c r="E87" s="4">
        <f t="shared" ref="E87:P87" si="19">SUM(E88:E101)</f>
        <v>0</v>
      </c>
      <c r="F87" s="4">
        <f t="shared" si="19"/>
        <v>0</v>
      </c>
      <c r="G87" s="4">
        <f t="shared" si="19"/>
        <v>0</v>
      </c>
      <c r="H87" s="4">
        <f t="shared" si="19"/>
        <v>0</v>
      </c>
      <c r="I87" s="4">
        <f t="shared" si="19"/>
        <v>0</v>
      </c>
      <c r="J87" s="4">
        <f t="shared" si="19"/>
        <v>0</v>
      </c>
      <c r="K87" s="4">
        <f t="shared" si="19"/>
        <v>0</v>
      </c>
      <c r="L87" s="4">
        <f t="shared" si="19"/>
        <v>0</v>
      </c>
      <c r="M87" s="4">
        <f t="shared" si="19"/>
        <v>0</v>
      </c>
      <c r="N87" s="4">
        <f t="shared" si="19"/>
        <v>0</v>
      </c>
      <c r="O87" s="4">
        <f t="shared" si="19"/>
        <v>0</v>
      </c>
      <c r="P87" s="4">
        <f t="shared" si="19"/>
        <v>0</v>
      </c>
      <c r="Q87" s="4">
        <f>SUM(Q88:Q101)</f>
        <v>0</v>
      </c>
      <c r="R87" s="4">
        <f t="shared" ref="R87:AC87" si="20">SUM(R88:R101)</f>
        <v>0</v>
      </c>
      <c r="S87" s="4">
        <f t="shared" si="20"/>
        <v>0</v>
      </c>
      <c r="T87" s="4">
        <f t="shared" si="20"/>
        <v>0</v>
      </c>
      <c r="U87" s="4">
        <f t="shared" si="20"/>
        <v>0</v>
      </c>
      <c r="V87" s="4">
        <f t="shared" si="20"/>
        <v>0</v>
      </c>
      <c r="W87" s="4">
        <f t="shared" si="20"/>
        <v>0</v>
      </c>
      <c r="X87" s="4">
        <f t="shared" si="20"/>
        <v>0</v>
      </c>
      <c r="Y87" s="4">
        <f t="shared" si="20"/>
        <v>0</v>
      </c>
      <c r="Z87" s="4">
        <f t="shared" si="20"/>
        <v>0</v>
      </c>
      <c r="AA87" s="4">
        <f t="shared" si="20"/>
        <v>0</v>
      </c>
      <c r="AB87" s="4">
        <f t="shared" si="20"/>
        <v>0</v>
      </c>
      <c r="AC87" s="4">
        <f t="shared" si="20"/>
        <v>0</v>
      </c>
      <c r="AD87" s="4">
        <f>SUM(AD88:AD101)</f>
        <v>0</v>
      </c>
      <c r="AE87" s="4">
        <f t="shared" ref="AE87:AP87" si="21">SUM(AE88:AE101)</f>
        <v>0</v>
      </c>
      <c r="AF87" s="4">
        <f t="shared" si="21"/>
        <v>0</v>
      </c>
      <c r="AG87" s="4">
        <f t="shared" si="21"/>
        <v>0</v>
      </c>
      <c r="AH87" s="4">
        <f t="shared" si="21"/>
        <v>0</v>
      </c>
      <c r="AI87" s="4">
        <f t="shared" si="21"/>
        <v>0</v>
      </c>
      <c r="AJ87" s="4">
        <f t="shared" si="21"/>
        <v>0</v>
      </c>
      <c r="AK87" s="4">
        <f t="shared" si="21"/>
        <v>0</v>
      </c>
      <c r="AL87" s="4">
        <f t="shared" si="21"/>
        <v>0</v>
      </c>
      <c r="AM87" s="4">
        <f t="shared" si="21"/>
        <v>0</v>
      </c>
      <c r="AN87" s="4">
        <f t="shared" si="21"/>
        <v>0</v>
      </c>
      <c r="AO87" s="4">
        <f t="shared" si="21"/>
        <v>0</v>
      </c>
      <c r="AP87" s="4">
        <f t="shared" si="21"/>
        <v>0</v>
      </c>
    </row>
    <row r="88" spans="1:42">
      <c r="A88" s="4">
        <v>1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>
      <c r="A89" s="4">
        <v>2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>
      <c r="A90" s="4">
        <v>3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>
      <c r="A91" s="4">
        <v>4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>
      <c r="A92" s="4">
        <v>5</v>
      </c>
      <c r="B92" s="4"/>
      <c r="C92" s="4"/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>
      <c r="A93" s="4">
        <v>6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>
      <c r="A94" s="4">
        <v>7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>
      <c r="A95" s="4">
        <v>8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>
      <c r="A96" s="4">
        <v>9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>
      <c r="A97" s="4">
        <v>10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>
      <c r="A98" s="4">
        <v>11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>
      <c r="A99" s="4">
        <v>12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>
      <c r="A100" s="4">
        <v>13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>
      <c r="A101" s="4">
        <v>14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>
      <c r="A102" s="4">
        <v>15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>
      <c r="A103" s="4">
        <v>16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>
      <c r="A104" s="4" t="s">
        <v>672</v>
      </c>
      <c r="B104" s="4"/>
      <c r="C104" s="4"/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</row>
    <row r="105" spans="1:42">
      <c r="A105" s="4">
        <v>1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1:42">
      <c r="A106" s="4">
        <v>2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spans="1:42">
      <c r="A107" s="4">
        <v>3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spans="1:42">
      <c r="A108" s="4">
        <v>4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spans="1:42">
      <c r="A109" s="4">
        <v>5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spans="1:42">
      <c r="A110" s="4">
        <v>6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spans="1:42">
      <c r="A111" s="4">
        <v>7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spans="1:42">
      <c r="A112" s="4">
        <v>8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spans="1:42">
      <c r="A113" s="4">
        <v>9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spans="1:42">
      <c r="A114" s="4">
        <v>10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spans="1:4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 spans="1:42">
      <c r="A116" s="4" t="s">
        <v>673</v>
      </c>
      <c r="B116" s="4"/>
      <c r="C116" s="4"/>
      <c r="D116" s="4">
        <f t="shared" ref="D116:AP116" si="22">SUM(D117:D130)</f>
        <v>0</v>
      </c>
      <c r="E116" s="4">
        <f t="shared" si="22"/>
        <v>0</v>
      </c>
      <c r="F116" s="4">
        <f t="shared" si="22"/>
        <v>0</v>
      </c>
      <c r="G116" s="4">
        <f t="shared" si="22"/>
        <v>0</v>
      </c>
      <c r="H116" s="4">
        <f t="shared" si="22"/>
        <v>0</v>
      </c>
      <c r="I116" s="4">
        <f t="shared" si="22"/>
        <v>0</v>
      </c>
      <c r="J116" s="4">
        <f t="shared" si="22"/>
        <v>0</v>
      </c>
      <c r="K116" s="4">
        <f t="shared" si="22"/>
        <v>0</v>
      </c>
      <c r="L116" s="4">
        <f t="shared" si="22"/>
        <v>0</v>
      </c>
      <c r="M116" s="4">
        <f t="shared" si="22"/>
        <v>0</v>
      </c>
      <c r="N116" s="4">
        <f t="shared" si="22"/>
        <v>0</v>
      </c>
      <c r="O116" s="4">
        <f t="shared" si="22"/>
        <v>0</v>
      </c>
      <c r="P116" s="4">
        <f t="shared" si="22"/>
        <v>0</v>
      </c>
      <c r="Q116" s="4">
        <f t="shared" si="22"/>
        <v>0</v>
      </c>
      <c r="R116" s="4">
        <f t="shared" si="22"/>
        <v>0</v>
      </c>
      <c r="S116" s="4">
        <f t="shared" si="22"/>
        <v>0</v>
      </c>
      <c r="T116" s="4">
        <f t="shared" si="22"/>
        <v>0</v>
      </c>
      <c r="U116" s="4">
        <f t="shared" si="22"/>
        <v>0</v>
      </c>
      <c r="V116" s="4">
        <f t="shared" si="22"/>
        <v>0</v>
      </c>
      <c r="W116" s="4">
        <f t="shared" si="22"/>
        <v>0</v>
      </c>
      <c r="X116" s="4">
        <f t="shared" si="22"/>
        <v>0</v>
      </c>
      <c r="Y116" s="4">
        <f t="shared" si="22"/>
        <v>0</v>
      </c>
      <c r="Z116" s="4">
        <f t="shared" si="22"/>
        <v>0</v>
      </c>
      <c r="AA116" s="4">
        <f t="shared" si="22"/>
        <v>0</v>
      </c>
      <c r="AB116" s="4">
        <f t="shared" si="22"/>
        <v>0</v>
      </c>
      <c r="AC116" s="4">
        <f t="shared" si="22"/>
        <v>0</v>
      </c>
      <c r="AD116" s="4">
        <f t="shared" si="22"/>
        <v>0</v>
      </c>
      <c r="AE116" s="4">
        <f t="shared" si="22"/>
        <v>0</v>
      </c>
      <c r="AF116" s="4">
        <f t="shared" si="22"/>
        <v>0</v>
      </c>
      <c r="AG116" s="4">
        <f t="shared" si="22"/>
        <v>0</v>
      </c>
      <c r="AH116" s="4">
        <f t="shared" si="22"/>
        <v>0</v>
      </c>
      <c r="AI116" s="4">
        <f t="shared" si="22"/>
        <v>0</v>
      </c>
      <c r="AJ116" s="4">
        <f t="shared" si="22"/>
        <v>0</v>
      </c>
      <c r="AK116" s="4">
        <f t="shared" si="22"/>
        <v>0</v>
      </c>
      <c r="AL116" s="4">
        <f t="shared" si="22"/>
        <v>0</v>
      </c>
      <c r="AM116" s="4">
        <f t="shared" si="22"/>
        <v>0</v>
      </c>
      <c r="AN116" s="4">
        <f t="shared" si="22"/>
        <v>0</v>
      </c>
      <c r="AO116" s="4">
        <f t="shared" si="22"/>
        <v>0</v>
      </c>
      <c r="AP116" s="4">
        <f t="shared" si="22"/>
        <v>0</v>
      </c>
    </row>
    <row r="117" spans="1:42">
      <c r="A117" s="4"/>
      <c r="B117" s="4" t="s">
        <v>540</v>
      </c>
      <c r="C117" s="4" t="s">
        <v>539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>
        <f t="shared" ref="AD117:AD130" si="23">SUM(AE117:AP117)</f>
        <v>0</v>
      </c>
      <c r="AE117" s="4">
        <f t="shared" ref="AE117:AP130" si="24">E117-R117</f>
        <v>0</v>
      </c>
      <c r="AF117" s="4">
        <f t="shared" si="24"/>
        <v>0</v>
      </c>
      <c r="AG117" s="4">
        <f t="shared" si="24"/>
        <v>0</v>
      </c>
      <c r="AH117" s="4">
        <f t="shared" si="24"/>
        <v>0</v>
      </c>
      <c r="AI117" s="4">
        <f t="shared" si="24"/>
        <v>0</v>
      </c>
      <c r="AJ117" s="4">
        <f t="shared" si="24"/>
        <v>0</v>
      </c>
      <c r="AK117" s="4">
        <f t="shared" si="24"/>
        <v>0</v>
      </c>
      <c r="AL117" s="4">
        <f t="shared" si="24"/>
        <v>0</v>
      </c>
      <c r="AM117" s="4">
        <f t="shared" si="24"/>
        <v>0</v>
      </c>
      <c r="AN117" s="4">
        <f t="shared" si="24"/>
        <v>0</v>
      </c>
      <c r="AO117" s="4">
        <f t="shared" si="24"/>
        <v>0</v>
      </c>
      <c r="AP117" s="4">
        <f t="shared" si="24"/>
        <v>0</v>
      </c>
    </row>
    <row r="118" spans="1:42">
      <c r="A118" s="4"/>
      <c r="B118" s="4" t="s">
        <v>542</v>
      </c>
      <c r="C118" s="4" t="s">
        <v>541</v>
      </c>
      <c r="D118" s="4">
        <f>D104+D92+D79+D8</f>
        <v>0</v>
      </c>
      <c r="E118" s="4">
        <f t="shared" ref="E118:P118" si="25">E104+E92+E79+E8</f>
        <v>0</v>
      </c>
      <c r="F118" s="4">
        <f t="shared" si="25"/>
        <v>0</v>
      </c>
      <c r="G118" s="4">
        <f t="shared" si="25"/>
        <v>0</v>
      </c>
      <c r="H118" s="4">
        <f t="shared" si="25"/>
        <v>0</v>
      </c>
      <c r="I118" s="4">
        <f t="shared" si="25"/>
        <v>0</v>
      </c>
      <c r="J118" s="4">
        <f t="shared" si="25"/>
        <v>0</v>
      </c>
      <c r="K118" s="4">
        <f t="shared" si="25"/>
        <v>0</v>
      </c>
      <c r="L118" s="4">
        <f t="shared" si="25"/>
        <v>0</v>
      </c>
      <c r="M118" s="4">
        <f t="shared" si="25"/>
        <v>0</v>
      </c>
      <c r="N118" s="4">
        <f t="shared" si="25"/>
        <v>0</v>
      </c>
      <c r="O118" s="4">
        <f t="shared" si="25"/>
        <v>0</v>
      </c>
      <c r="P118" s="4">
        <f t="shared" si="25"/>
        <v>0</v>
      </c>
      <c r="Q118" s="4">
        <f>Q104+Q92+Q79+Q8</f>
        <v>0</v>
      </c>
      <c r="R118" s="4">
        <f t="shared" ref="R118:AC118" si="26">R104+R92+R79+R8</f>
        <v>0</v>
      </c>
      <c r="S118" s="4">
        <f t="shared" si="26"/>
        <v>0</v>
      </c>
      <c r="T118" s="4">
        <f t="shared" si="26"/>
        <v>0</v>
      </c>
      <c r="U118" s="4">
        <f t="shared" si="26"/>
        <v>0</v>
      </c>
      <c r="V118" s="4">
        <f t="shared" si="26"/>
        <v>0</v>
      </c>
      <c r="W118" s="4">
        <f t="shared" si="26"/>
        <v>0</v>
      </c>
      <c r="X118" s="4">
        <f t="shared" si="26"/>
        <v>0</v>
      </c>
      <c r="Y118" s="4">
        <f t="shared" si="26"/>
        <v>0</v>
      </c>
      <c r="Z118" s="4">
        <f t="shared" si="26"/>
        <v>0</v>
      </c>
      <c r="AA118" s="4">
        <f t="shared" si="26"/>
        <v>0</v>
      </c>
      <c r="AB118" s="4">
        <f t="shared" si="26"/>
        <v>0</v>
      </c>
      <c r="AC118" s="4">
        <f t="shared" si="26"/>
        <v>0</v>
      </c>
      <c r="AD118" s="4">
        <f t="shared" si="23"/>
        <v>0</v>
      </c>
      <c r="AE118" s="4">
        <f t="shared" si="24"/>
        <v>0</v>
      </c>
      <c r="AF118" s="4">
        <f t="shared" si="24"/>
        <v>0</v>
      </c>
      <c r="AG118" s="4">
        <f t="shared" si="24"/>
        <v>0</v>
      </c>
      <c r="AH118" s="4">
        <f t="shared" si="24"/>
        <v>0</v>
      </c>
      <c r="AI118" s="4">
        <f t="shared" si="24"/>
        <v>0</v>
      </c>
      <c r="AJ118" s="4">
        <f t="shared" si="24"/>
        <v>0</v>
      </c>
      <c r="AK118" s="4">
        <f t="shared" si="24"/>
        <v>0</v>
      </c>
      <c r="AL118" s="4">
        <f t="shared" si="24"/>
        <v>0</v>
      </c>
      <c r="AM118" s="4">
        <f t="shared" si="24"/>
        <v>0</v>
      </c>
      <c r="AN118" s="4">
        <f t="shared" si="24"/>
        <v>0</v>
      </c>
      <c r="AO118" s="4">
        <f t="shared" si="24"/>
        <v>0</v>
      </c>
      <c r="AP118" s="4">
        <f t="shared" si="24"/>
        <v>0</v>
      </c>
    </row>
    <row r="119" spans="1:42">
      <c r="A119" s="4"/>
      <c r="B119" s="4" t="s">
        <v>544</v>
      </c>
      <c r="C119" s="4" t="s">
        <v>543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>
        <f t="shared" si="23"/>
        <v>0</v>
      </c>
      <c r="AE119" s="4">
        <f t="shared" si="24"/>
        <v>0</v>
      </c>
      <c r="AF119" s="4">
        <f t="shared" si="24"/>
        <v>0</v>
      </c>
      <c r="AG119" s="4">
        <f t="shared" si="24"/>
        <v>0</v>
      </c>
      <c r="AH119" s="4">
        <f t="shared" si="24"/>
        <v>0</v>
      </c>
      <c r="AI119" s="4">
        <f t="shared" si="24"/>
        <v>0</v>
      </c>
      <c r="AJ119" s="4">
        <f t="shared" si="24"/>
        <v>0</v>
      </c>
      <c r="AK119" s="4">
        <f t="shared" si="24"/>
        <v>0</v>
      </c>
      <c r="AL119" s="4">
        <f t="shared" si="24"/>
        <v>0</v>
      </c>
      <c r="AM119" s="4">
        <f t="shared" si="24"/>
        <v>0</v>
      </c>
      <c r="AN119" s="4">
        <f t="shared" si="24"/>
        <v>0</v>
      </c>
      <c r="AO119" s="4">
        <f t="shared" si="24"/>
        <v>0</v>
      </c>
      <c r="AP119" s="4">
        <f t="shared" si="24"/>
        <v>0</v>
      </c>
    </row>
    <row r="120" spans="1:42">
      <c r="A120" s="4"/>
      <c r="B120" s="4" t="s">
        <v>548</v>
      </c>
      <c r="C120" s="4" t="s">
        <v>547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>
        <f t="shared" si="23"/>
        <v>0</v>
      </c>
      <c r="AE120" s="4">
        <f t="shared" si="24"/>
        <v>0</v>
      </c>
      <c r="AF120" s="4">
        <f t="shared" si="24"/>
        <v>0</v>
      </c>
      <c r="AG120" s="4">
        <f t="shared" si="24"/>
        <v>0</v>
      </c>
      <c r="AH120" s="4">
        <f t="shared" si="24"/>
        <v>0</v>
      </c>
      <c r="AI120" s="4">
        <f t="shared" si="24"/>
        <v>0</v>
      </c>
      <c r="AJ120" s="4">
        <f t="shared" si="24"/>
        <v>0</v>
      </c>
      <c r="AK120" s="4">
        <f t="shared" si="24"/>
        <v>0</v>
      </c>
      <c r="AL120" s="4">
        <f t="shared" si="24"/>
        <v>0</v>
      </c>
      <c r="AM120" s="4">
        <f t="shared" si="24"/>
        <v>0</v>
      </c>
      <c r="AN120" s="4">
        <f t="shared" si="24"/>
        <v>0</v>
      </c>
      <c r="AO120" s="4">
        <f t="shared" si="24"/>
        <v>0</v>
      </c>
      <c r="AP120" s="4">
        <f t="shared" si="24"/>
        <v>0</v>
      </c>
    </row>
    <row r="121" spans="1:42">
      <c r="A121" s="4"/>
      <c r="B121" s="4" t="s">
        <v>558</v>
      </c>
      <c r="C121" s="4" t="s">
        <v>557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>
        <f t="shared" si="23"/>
        <v>0</v>
      </c>
      <c r="AE121" s="4">
        <f t="shared" si="24"/>
        <v>0</v>
      </c>
      <c r="AF121" s="4">
        <f t="shared" si="24"/>
        <v>0</v>
      </c>
      <c r="AG121" s="4">
        <f t="shared" si="24"/>
        <v>0</v>
      </c>
      <c r="AH121" s="4">
        <f t="shared" si="24"/>
        <v>0</v>
      </c>
      <c r="AI121" s="4">
        <f t="shared" si="24"/>
        <v>0</v>
      </c>
      <c r="AJ121" s="4">
        <f t="shared" si="24"/>
        <v>0</v>
      </c>
      <c r="AK121" s="4">
        <f t="shared" si="24"/>
        <v>0</v>
      </c>
      <c r="AL121" s="4">
        <f t="shared" si="24"/>
        <v>0</v>
      </c>
      <c r="AM121" s="4">
        <f t="shared" si="24"/>
        <v>0</v>
      </c>
      <c r="AN121" s="4">
        <f t="shared" si="24"/>
        <v>0</v>
      </c>
      <c r="AO121" s="4">
        <f t="shared" si="24"/>
        <v>0</v>
      </c>
      <c r="AP121" s="4">
        <f t="shared" si="24"/>
        <v>0</v>
      </c>
    </row>
    <row r="122" spans="1:42">
      <c r="A122" s="4"/>
      <c r="B122" s="4" t="s">
        <v>560</v>
      </c>
      <c r="C122" s="4" t="s">
        <v>559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>
        <f t="shared" si="23"/>
        <v>0</v>
      </c>
      <c r="AE122" s="4">
        <f t="shared" si="24"/>
        <v>0</v>
      </c>
      <c r="AF122" s="4">
        <f t="shared" si="24"/>
        <v>0</v>
      </c>
      <c r="AG122" s="4">
        <f t="shared" si="24"/>
        <v>0</v>
      </c>
      <c r="AH122" s="4">
        <f t="shared" si="24"/>
        <v>0</v>
      </c>
      <c r="AI122" s="4">
        <f t="shared" si="24"/>
        <v>0</v>
      </c>
      <c r="AJ122" s="4">
        <f t="shared" si="24"/>
        <v>0</v>
      </c>
      <c r="AK122" s="4">
        <f t="shared" si="24"/>
        <v>0</v>
      </c>
      <c r="AL122" s="4">
        <f t="shared" si="24"/>
        <v>0</v>
      </c>
      <c r="AM122" s="4">
        <f t="shared" si="24"/>
        <v>0</v>
      </c>
      <c r="AN122" s="4">
        <f t="shared" si="24"/>
        <v>0</v>
      </c>
      <c r="AO122" s="4">
        <f t="shared" si="24"/>
        <v>0</v>
      </c>
      <c r="AP122" s="4">
        <f t="shared" si="24"/>
        <v>0</v>
      </c>
    </row>
    <row r="123" spans="1:42">
      <c r="A123" s="4"/>
      <c r="B123" s="4" t="s">
        <v>568</v>
      </c>
      <c r="C123" s="4" t="s">
        <v>567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>
        <f t="shared" si="23"/>
        <v>0</v>
      </c>
      <c r="AE123" s="4">
        <f t="shared" si="24"/>
        <v>0</v>
      </c>
      <c r="AF123" s="4">
        <f t="shared" si="24"/>
        <v>0</v>
      </c>
      <c r="AG123" s="4">
        <f t="shared" si="24"/>
        <v>0</v>
      </c>
      <c r="AH123" s="4">
        <f t="shared" si="24"/>
        <v>0</v>
      </c>
      <c r="AI123" s="4">
        <f t="shared" si="24"/>
        <v>0</v>
      </c>
      <c r="AJ123" s="4">
        <f t="shared" si="24"/>
        <v>0</v>
      </c>
      <c r="AK123" s="4">
        <f t="shared" si="24"/>
        <v>0</v>
      </c>
      <c r="AL123" s="4">
        <f t="shared" si="24"/>
        <v>0</v>
      </c>
      <c r="AM123" s="4">
        <f t="shared" si="24"/>
        <v>0</v>
      </c>
      <c r="AN123" s="4">
        <f t="shared" si="24"/>
        <v>0</v>
      </c>
      <c r="AO123" s="4">
        <f t="shared" si="24"/>
        <v>0</v>
      </c>
      <c r="AP123" s="4">
        <f t="shared" si="24"/>
        <v>0</v>
      </c>
    </row>
    <row r="124" spans="1:42">
      <c r="A124" s="4"/>
      <c r="B124" s="4" t="s">
        <v>610</v>
      </c>
      <c r="C124" s="4" t="s">
        <v>609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>
        <f t="shared" si="23"/>
        <v>0</v>
      </c>
      <c r="AE124" s="4">
        <f t="shared" si="24"/>
        <v>0</v>
      </c>
      <c r="AF124" s="4">
        <f t="shared" si="24"/>
        <v>0</v>
      </c>
      <c r="AG124" s="4">
        <f t="shared" si="24"/>
        <v>0</v>
      </c>
      <c r="AH124" s="4">
        <f t="shared" si="24"/>
        <v>0</v>
      </c>
      <c r="AI124" s="4">
        <f t="shared" si="24"/>
        <v>0</v>
      </c>
      <c r="AJ124" s="4">
        <f t="shared" si="24"/>
        <v>0</v>
      </c>
      <c r="AK124" s="4">
        <f t="shared" si="24"/>
        <v>0</v>
      </c>
      <c r="AL124" s="4">
        <f t="shared" si="24"/>
        <v>0</v>
      </c>
      <c r="AM124" s="4">
        <f t="shared" si="24"/>
        <v>0</v>
      </c>
      <c r="AN124" s="4">
        <f t="shared" si="24"/>
        <v>0</v>
      </c>
      <c r="AO124" s="4">
        <f t="shared" si="24"/>
        <v>0</v>
      </c>
      <c r="AP124" s="4">
        <f t="shared" si="24"/>
        <v>0</v>
      </c>
    </row>
    <row r="125" spans="1:42">
      <c r="A125" s="4"/>
      <c r="B125" s="4" t="s">
        <v>612</v>
      </c>
      <c r="C125" s="4" t="s">
        <v>611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>
        <f t="shared" si="23"/>
        <v>0</v>
      </c>
      <c r="AE125" s="4">
        <f t="shared" si="24"/>
        <v>0</v>
      </c>
      <c r="AF125" s="4">
        <f t="shared" si="24"/>
        <v>0</v>
      </c>
      <c r="AG125" s="4">
        <f t="shared" si="24"/>
        <v>0</v>
      </c>
      <c r="AH125" s="4">
        <f t="shared" si="24"/>
        <v>0</v>
      </c>
      <c r="AI125" s="4">
        <f t="shared" si="24"/>
        <v>0</v>
      </c>
      <c r="AJ125" s="4">
        <f t="shared" si="24"/>
        <v>0</v>
      </c>
      <c r="AK125" s="4">
        <f t="shared" si="24"/>
        <v>0</v>
      </c>
      <c r="AL125" s="4">
        <f t="shared" si="24"/>
        <v>0</v>
      </c>
      <c r="AM125" s="4">
        <f t="shared" si="24"/>
        <v>0</v>
      </c>
      <c r="AN125" s="4">
        <f t="shared" si="24"/>
        <v>0</v>
      </c>
      <c r="AO125" s="4">
        <f t="shared" si="24"/>
        <v>0</v>
      </c>
      <c r="AP125" s="4">
        <f t="shared" si="24"/>
        <v>0</v>
      </c>
    </row>
    <row r="126" spans="1:42">
      <c r="A126" s="4"/>
      <c r="B126" s="4" t="s">
        <v>614</v>
      </c>
      <c r="C126" s="4" t="s">
        <v>613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>
        <f t="shared" si="23"/>
        <v>0</v>
      </c>
      <c r="AE126" s="4">
        <f t="shared" si="24"/>
        <v>0</v>
      </c>
      <c r="AF126" s="4">
        <f t="shared" si="24"/>
        <v>0</v>
      </c>
      <c r="AG126" s="4">
        <f t="shared" si="24"/>
        <v>0</v>
      </c>
      <c r="AH126" s="4">
        <f t="shared" si="24"/>
        <v>0</v>
      </c>
      <c r="AI126" s="4">
        <f t="shared" si="24"/>
        <v>0</v>
      </c>
      <c r="AJ126" s="4">
        <f t="shared" si="24"/>
        <v>0</v>
      </c>
      <c r="AK126" s="4">
        <f t="shared" si="24"/>
        <v>0</v>
      </c>
      <c r="AL126" s="4">
        <f t="shared" si="24"/>
        <v>0</v>
      </c>
      <c r="AM126" s="4">
        <f t="shared" si="24"/>
        <v>0</v>
      </c>
      <c r="AN126" s="4">
        <f t="shared" si="24"/>
        <v>0</v>
      </c>
      <c r="AO126" s="4">
        <f t="shared" si="24"/>
        <v>0</v>
      </c>
      <c r="AP126" s="4">
        <f t="shared" si="24"/>
        <v>0</v>
      </c>
    </row>
    <row r="127" spans="1:42">
      <c r="A127" s="4"/>
      <c r="B127" s="4" t="s">
        <v>616</v>
      </c>
      <c r="C127" s="4" t="s">
        <v>615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>
        <f t="shared" si="23"/>
        <v>0</v>
      </c>
      <c r="AE127" s="4">
        <f t="shared" si="24"/>
        <v>0</v>
      </c>
      <c r="AF127" s="4">
        <f t="shared" si="24"/>
        <v>0</v>
      </c>
      <c r="AG127" s="4">
        <f t="shared" si="24"/>
        <v>0</v>
      </c>
      <c r="AH127" s="4">
        <f t="shared" si="24"/>
        <v>0</v>
      </c>
      <c r="AI127" s="4">
        <f t="shared" si="24"/>
        <v>0</v>
      </c>
      <c r="AJ127" s="4">
        <f t="shared" si="24"/>
        <v>0</v>
      </c>
      <c r="AK127" s="4">
        <f t="shared" si="24"/>
        <v>0</v>
      </c>
      <c r="AL127" s="4">
        <f t="shared" si="24"/>
        <v>0</v>
      </c>
      <c r="AM127" s="4">
        <f t="shared" si="24"/>
        <v>0</v>
      </c>
      <c r="AN127" s="4">
        <f t="shared" si="24"/>
        <v>0</v>
      </c>
      <c r="AO127" s="4">
        <f t="shared" si="24"/>
        <v>0</v>
      </c>
      <c r="AP127" s="4">
        <f t="shared" si="24"/>
        <v>0</v>
      </c>
    </row>
    <row r="128" spans="1:42">
      <c r="A128" s="4"/>
      <c r="B128" s="4" t="s">
        <v>640</v>
      </c>
      <c r="C128" s="4" t="s">
        <v>639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>
        <f t="shared" si="23"/>
        <v>0</v>
      </c>
      <c r="AE128" s="4">
        <f t="shared" si="24"/>
        <v>0</v>
      </c>
      <c r="AF128" s="4">
        <f t="shared" si="24"/>
        <v>0</v>
      </c>
      <c r="AG128" s="4">
        <f t="shared" si="24"/>
        <v>0</v>
      </c>
      <c r="AH128" s="4">
        <f t="shared" si="24"/>
        <v>0</v>
      </c>
      <c r="AI128" s="4">
        <f t="shared" si="24"/>
        <v>0</v>
      </c>
      <c r="AJ128" s="4">
        <f t="shared" si="24"/>
        <v>0</v>
      </c>
      <c r="AK128" s="4">
        <f t="shared" si="24"/>
        <v>0</v>
      </c>
      <c r="AL128" s="4">
        <f t="shared" si="24"/>
        <v>0</v>
      </c>
      <c r="AM128" s="4">
        <f t="shared" si="24"/>
        <v>0</v>
      </c>
      <c r="AN128" s="4">
        <f t="shared" si="24"/>
        <v>0</v>
      </c>
      <c r="AO128" s="4">
        <f t="shared" si="24"/>
        <v>0</v>
      </c>
      <c r="AP128" s="4">
        <f t="shared" si="24"/>
        <v>0</v>
      </c>
    </row>
    <row r="129" spans="1:42">
      <c r="A129" s="4"/>
      <c r="B129" s="4" t="s">
        <v>572</v>
      </c>
      <c r="C129" s="4" t="s">
        <v>571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>
        <f t="shared" si="23"/>
        <v>0</v>
      </c>
      <c r="AE129" s="4">
        <f t="shared" si="24"/>
        <v>0</v>
      </c>
      <c r="AF129" s="4">
        <f t="shared" si="24"/>
        <v>0</v>
      </c>
      <c r="AG129" s="4">
        <f t="shared" si="24"/>
        <v>0</v>
      </c>
      <c r="AH129" s="4">
        <f t="shared" si="24"/>
        <v>0</v>
      </c>
      <c r="AI129" s="4">
        <f t="shared" si="24"/>
        <v>0</v>
      </c>
      <c r="AJ129" s="4">
        <f t="shared" si="24"/>
        <v>0</v>
      </c>
      <c r="AK129" s="4">
        <f t="shared" si="24"/>
        <v>0</v>
      </c>
      <c r="AL129" s="4">
        <f t="shared" si="24"/>
        <v>0</v>
      </c>
      <c r="AM129" s="4">
        <f t="shared" si="24"/>
        <v>0</v>
      </c>
      <c r="AN129" s="4">
        <f t="shared" si="24"/>
        <v>0</v>
      </c>
      <c r="AO129" s="4">
        <f t="shared" si="24"/>
        <v>0</v>
      </c>
      <c r="AP129" s="4">
        <f t="shared" si="24"/>
        <v>0</v>
      </c>
    </row>
    <row r="130" spans="1:42">
      <c r="A130" s="4"/>
      <c r="B130" s="4" t="s">
        <v>681</v>
      </c>
      <c r="C130" s="4" t="s">
        <v>682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>
        <f t="shared" si="23"/>
        <v>0</v>
      </c>
      <c r="AE130" s="4">
        <f t="shared" si="24"/>
        <v>0</v>
      </c>
      <c r="AF130" s="4">
        <f t="shared" si="24"/>
        <v>0</v>
      </c>
      <c r="AG130" s="4">
        <f t="shared" si="24"/>
        <v>0</v>
      </c>
      <c r="AH130" s="4">
        <f t="shared" si="24"/>
        <v>0</v>
      </c>
      <c r="AI130" s="4">
        <f t="shared" si="24"/>
        <v>0</v>
      </c>
      <c r="AJ130" s="4">
        <f t="shared" si="24"/>
        <v>0</v>
      </c>
      <c r="AK130" s="4">
        <f t="shared" si="24"/>
        <v>0</v>
      </c>
      <c r="AL130" s="4">
        <f t="shared" si="24"/>
        <v>0</v>
      </c>
      <c r="AM130" s="4">
        <f t="shared" si="24"/>
        <v>0</v>
      </c>
      <c r="AN130" s="4">
        <f t="shared" si="24"/>
        <v>0</v>
      </c>
      <c r="AO130" s="4">
        <f t="shared" si="24"/>
        <v>0</v>
      </c>
      <c r="AP130" s="4">
        <f t="shared" si="24"/>
        <v>0</v>
      </c>
    </row>
    <row r="131" spans="1:42">
      <c r="A131" s="4" t="s">
        <v>676</v>
      </c>
      <c r="B131" s="4"/>
      <c r="C131" s="4"/>
      <c r="D131" s="4">
        <f>SUM(E131:P131)</f>
        <v>0</v>
      </c>
      <c r="E131" s="4">
        <f t="shared" ref="E131:P131" si="27">E116+E104+E87+E8</f>
        <v>0</v>
      </c>
      <c r="F131" s="4">
        <f t="shared" si="27"/>
        <v>0</v>
      </c>
      <c r="G131" s="4">
        <f t="shared" si="27"/>
        <v>0</v>
      </c>
      <c r="H131" s="4">
        <f t="shared" si="27"/>
        <v>0</v>
      </c>
      <c r="I131" s="4">
        <f t="shared" si="27"/>
        <v>0</v>
      </c>
      <c r="J131" s="4">
        <f t="shared" si="27"/>
        <v>0</v>
      </c>
      <c r="K131" s="4">
        <f t="shared" si="27"/>
        <v>0</v>
      </c>
      <c r="L131" s="4">
        <f t="shared" si="27"/>
        <v>0</v>
      </c>
      <c r="M131" s="4">
        <f t="shared" si="27"/>
        <v>0</v>
      </c>
      <c r="N131" s="4">
        <f t="shared" si="27"/>
        <v>0</v>
      </c>
      <c r="O131" s="4">
        <f t="shared" si="27"/>
        <v>0</v>
      </c>
      <c r="P131" s="4">
        <f t="shared" si="27"/>
        <v>0</v>
      </c>
      <c r="Q131" s="4">
        <f>SUM(R131:AC131)</f>
        <v>0</v>
      </c>
      <c r="R131" s="4">
        <f t="shared" ref="R131:AC131" si="28">R116+R104+R87+R8</f>
        <v>0</v>
      </c>
      <c r="S131" s="4">
        <f t="shared" si="28"/>
        <v>0</v>
      </c>
      <c r="T131" s="4">
        <f t="shared" si="28"/>
        <v>0</v>
      </c>
      <c r="U131" s="4">
        <f t="shared" si="28"/>
        <v>0</v>
      </c>
      <c r="V131" s="4">
        <f t="shared" si="28"/>
        <v>0</v>
      </c>
      <c r="W131" s="4">
        <f t="shared" si="28"/>
        <v>0</v>
      </c>
      <c r="X131" s="4">
        <f t="shared" si="28"/>
        <v>0</v>
      </c>
      <c r="Y131" s="4">
        <f t="shared" si="28"/>
        <v>0</v>
      </c>
      <c r="Z131" s="4">
        <f t="shared" si="28"/>
        <v>0</v>
      </c>
      <c r="AA131" s="4">
        <f t="shared" si="28"/>
        <v>0</v>
      </c>
      <c r="AB131" s="4">
        <f t="shared" si="28"/>
        <v>0</v>
      </c>
      <c r="AC131" s="4">
        <f t="shared" si="28"/>
        <v>0</v>
      </c>
      <c r="AD131" s="4">
        <f>SUM(AE131:AP131)</f>
        <v>0</v>
      </c>
      <c r="AE131" s="4">
        <f t="shared" ref="AE131:AP131" si="29">AE116+AE104+AE87+AE8</f>
        <v>0</v>
      </c>
      <c r="AF131" s="4">
        <f t="shared" si="29"/>
        <v>0</v>
      </c>
      <c r="AG131" s="4">
        <f t="shared" si="29"/>
        <v>0</v>
      </c>
      <c r="AH131" s="4">
        <f t="shared" si="29"/>
        <v>0</v>
      </c>
      <c r="AI131" s="4">
        <f t="shared" si="29"/>
        <v>0</v>
      </c>
      <c r="AJ131" s="4">
        <f t="shared" si="29"/>
        <v>0</v>
      </c>
      <c r="AK131" s="4">
        <f t="shared" si="29"/>
        <v>0</v>
      </c>
      <c r="AL131" s="4">
        <f t="shared" si="29"/>
        <v>0</v>
      </c>
      <c r="AM131" s="4">
        <f t="shared" si="29"/>
        <v>0</v>
      </c>
      <c r="AN131" s="4">
        <f t="shared" si="29"/>
        <v>0</v>
      </c>
      <c r="AO131" s="4">
        <f t="shared" si="29"/>
        <v>0</v>
      </c>
      <c r="AP131" s="4">
        <f t="shared" si="29"/>
        <v>0</v>
      </c>
    </row>
  </sheetData>
  <mergeCells count="3">
    <mergeCell ref="D6:P6"/>
    <mergeCell ref="Q6:AC6"/>
    <mergeCell ref="AD6:AP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72A8-8923-41D9-B182-BA0DF01E5727}">
  <dimension ref="A1:AP131"/>
  <sheetViews>
    <sheetView zoomScale="80" zoomScaleNormal="80" workbookViewId="0">
      <pane xSplit="3" ySplit="7" topLeftCell="D8" activePane="bottomRight" state="frozen"/>
      <selection activeCell="H2" sqref="H2:T2"/>
      <selection pane="topRight" activeCell="H2" sqref="H2:T2"/>
      <selection pane="bottomLeft" activeCell="H2" sqref="H2:T2"/>
      <selection pane="bottomRight" activeCell="H2" sqref="H2:T2"/>
    </sheetView>
  </sheetViews>
  <sheetFormatPr defaultRowHeight="15"/>
  <cols>
    <col min="1" max="1" width="9.7109375" customWidth="1"/>
    <col min="2" max="2" width="37.140625" customWidth="1"/>
    <col min="3" max="3" width="26.7109375" customWidth="1"/>
    <col min="4" max="42" width="12.7109375" customWidth="1"/>
  </cols>
  <sheetData>
    <row r="1" spans="1:4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>
      <c r="A2" s="5" t="e">
        <f>#REF!</f>
        <v>#REF!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>
      <c r="A3" s="8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>
      <c r="A5" s="4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>
      <c r="A6" s="8" t="s">
        <v>19</v>
      </c>
      <c r="B6" s="6"/>
      <c r="C6" s="6"/>
      <c r="D6" s="147" t="s">
        <v>695</v>
      </c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8" t="s">
        <v>2</v>
      </c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9" t="s">
        <v>3</v>
      </c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</row>
    <row r="7" spans="1:42">
      <c r="A7" s="7"/>
      <c r="B7" s="82" t="s">
        <v>5</v>
      </c>
      <c r="C7" s="82" t="s">
        <v>4</v>
      </c>
      <c r="D7" s="82" t="s">
        <v>6</v>
      </c>
      <c r="E7" s="82" t="s">
        <v>7</v>
      </c>
      <c r="F7" s="82" t="s">
        <v>8</v>
      </c>
      <c r="G7" s="82" t="s">
        <v>9</v>
      </c>
      <c r="H7" s="82" t="s">
        <v>10</v>
      </c>
      <c r="I7" s="82" t="s">
        <v>11</v>
      </c>
      <c r="J7" s="82" t="s">
        <v>12</v>
      </c>
      <c r="K7" s="82" t="s">
        <v>13</v>
      </c>
      <c r="L7" s="82" t="s">
        <v>14</v>
      </c>
      <c r="M7" s="82" t="s">
        <v>15</v>
      </c>
      <c r="N7" s="82" t="s">
        <v>16</v>
      </c>
      <c r="O7" s="82" t="s">
        <v>17</v>
      </c>
      <c r="P7" s="82" t="s">
        <v>18</v>
      </c>
      <c r="Q7" s="82" t="s">
        <v>6</v>
      </c>
      <c r="R7" s="82" t="s">
        <v>7</v>
      </c>
      <c r="S7" s="82" t="s">
        <v>8</v>
      </c>
      <c r="T7" s="82" t="s">
        <v>9</v>
      </c>
      <c r="U7" s="82" t="s">
        <v>10</v>
      </c>
      <c r="V7" s="82" t="s">
        <v>11</v>
      </c>
      <c r="W7" s="82" t="s">
        <v>12</v>
      </c>
      <c r="X7" s="82" t="s">
        <v>13</v>
      </c>
      <c r="Y7" s="82" t="s">
        <v>14</v>
      </c>
      <c r="Z7" s="82" t="s">
        <v>15</v>
      </c>
      <c r="AA7" s="82" t="s">
        <v>16</v>
      </c>
      <c r="AB7" s="82" t="s">
        <v>17</v>
      </c>
      <c r="AC7" s="82" t="s">
        <v>18</v>
      </c>
      <c r="AD7" s="82" t="s">
        <v>6</v>
      </c>
      <c r="AE7" s="82" t="s">
        <v>7</v>
      </c>
      <c r="AF7" s="82" t="s">
        <v>8</v>
      </c>
      <c r="AG7" s="82" t="s">
        <v>9</v>
      </c>
      <c r="AH7" s="82" t="s">
        <v>10</v>
      </c>
      <c r="AI7" s="82" t="s">
        <v>11</v>
      </c>
      <c r="AJ7" s="82" t="s">
        <v>12</v>
      </c>
      <c r="AK7" s="82" t="s">
        <v>13</v>
      </c>
      <c r="AL7" s="82" t="s">
        <v>14</v>
      </c>
      <c r="AM7" s="82" t="s">
        <v>15</v>
      </c>
      <c r="AN7" s="82" t="s">
        <v>16</v>
      </c>
      <c r="AO7" s="82" t="s">
        <v>17</v>
      </c>
      <c r="AP7" s="82" t="s">
        <v>18</v>
      </c>
    </row>
    <row r="8" spans="1:42">
      <c r="A8" s="4" t="s">
        <v>654</v>
      </c>
      <c r="B8" s="4"/>
      <c r="C8" s="4"/>
      <c r="D8" s="4">
        <f>+D9+D34</f>
        <v>0</v>
      </c>
      <c r="E8" s="4">
        <f t="shared" ref="E8:P8" si="0">+E9+E34</f>
        <v>0</v>
      </c>
      <c r="F8" s="4">
        <f t="shared" si="0"/>
        <v>0</v>
      </c>
      <c r="G8" s="4">
        <f t="shared" si="0"/>
        <v>0</v>
      </c>
      <c r="H8" s="4">
        <f t="shared" si="0"/>
        <v>0</v>
      </c>
      <c r="I8" s="4">
        <f t="shared" si="0"/>
        <v>0</v>
      </c>
      <c r="J8" s="4">
        <f t="shared" si="0"/>
        <v>0</v>
      </c>
      <c r="K8" s="4">
        <f t="shared" si="0"/>
        <v>0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>+Q9+Q34</f>
        <v>0</v>
      </c>
      <c r="R8" s="4">
        <f t="shared" ref="R8:AC8" si="1">+R9+R34</f>
        <v>0</v>
      </c>
      <c r="S8" s="4">
        <f t="shared" si="1"/>
        <v>0</v>
      </c>
      <c r="T8" s="4">
        <f t="shared" si="1"/>
        <v>0</v>
      </c>
      <c r="U8" s="4">
        <f t="shared" si="1"/>
        <v>0</v>
      </c>
      <c r="V8" s="4">
        <f t="shared" si="1"/>
        <v>0</v>
      </c>
      <c r="W8" s="4">
        <f t="shared" si="1"/>
        <v>0</v>
      </c>
      <c r="X8" s="4">
        <f t="shared" si="1"/>
        <v>0</v>
      </c>
      <c r="Y8" s="4">
        <f t="shared" si="1"/>
        <v>0</v>
      </c>
      <c r="Z8" s="4">
        <f t="shared" si="1"/>
        <v>0</v>
      </c>
      <c r="AA8" s="4">
        <f t="shared" si="1"/>
        <v>0</v>
      </c>
      <c r="AB8" s="4">
        <f t="shared" si="1"/>
        <v>0</v>
      </c>
      <c r="AC8" s="4">
        <f t="shared" si="1"/>
        <v>0</v>
      </c>
      <c r="AD8" s="4">
        <f>+AD9+AD34</f>
        <v>0</v>
      </c>
      <c r="AE8" s="4">
        <f t="shared" ref="AE8:AP8" si="2">+AE9+AE34</f>
        <v>0</v>
      </c>
      <c r="AF8" s="4">
        <f t="shared" si="2"/>
        <v>0</v>
      </c>
      <c r="AG8" s="4">
        <f t="shared" si="2"/>
        <v>0</v>
      </c>
      <c r="AH8" s="4">
        <f t="shared" si="2"/>
        <v>0</v>
      </c>
      <c r="AI8" s="4">
        <f t="shared" si="2"/>
        <v>0</v>
      </c>
      <c r="AJ8" s="4">
        <f t="shared" si="2"/>
        <v>0</v>
      </c>
      <c r="AK8" s="4">
        <f t="shared" si="2"/>
        <v>0</v>
      </c>
      <c r="AL8" s="4">
        <f t="shared" si="2"/>
        <v>0</v>
      </c>
      <c r="AM8" s="4">
        <f t="shared" si="2"/>
        <v>0</v>
      </c>
      <c r="AN8" s="4">
        <f t="shared" si="2"/>
        <v>0</v>
      </c>
      <c r="AO8" s="4">
        <f t="shared" si="2"/>
        <v>0</v>
      </c>
      <c r="AP8" s="4">
        <f t="shared" si="2"/>
        <v>0</v>
      </c>
    </row>
    <row r="9" spans="1:42">
      <c r="A9" s="4"/>
      <c r="B9" s="4" t="s">
        <v>655</v>
      </c>
      <c r="C9" s="4"/>
      <c r="D9" s="4">
        <f>SUM(D10:D30)</f>
        <v>0</v>
      </c>
      <c r="E9" s="4">
        <f t="shared" ref="E9:P9" si="3">SUM(E10:E30)</f>
        <v>0</v>
      </c>
      <c r="F9" s="4">
        <f t="shared" si="3"/>
        <v>0</v>
      </c>
      <c r="G9" s="4">
        <f t="shared" si="3"/>
        <v>0</v>
      </c>
      <c r="H9" s="4">
        <f t="shared" si="3"/>
        <v>0</v>
      </c>
      <c r="I9" s="4">
        <f t="shared" si="3"/>
        <v>0</v>
      </c>
      <c r="J9" s="4">
        <f t="shared" si="3"/>
        <v>0</v>
      </c>
      <c r="K9" s="4">
        <f t="shared" si="3"/>
        <v>0</v>
      </c>
      <c r="L9" s="4">
        <f t="shared" si="3"/>
        <v>0</v>
      </c>
      <c r="M9" s="4">
        <f t="shared" si="3"/>
        <v>0</v>
      </c>
      <c r="N9" s="4">
        <f t="shared" si="3"/>
        <v>0</v>
      </c>
      <c r="O9" s="4">
        <f t="shared" si="3"/>
        <v>0</v>
      </c>
      <c r="P9" s="4">
        <f t="shared" si="3"/>
        <v>0</v>
      </c>
      <c r="Q9" s="4">
        <f>SUM(Q10:Q30)</f>
        <v>0</v>
      </c>
      <c r="R9" s="4">
        <f t="shared" ref="R9:AC9" si="4">SUM(R10:R30)</f>
        <v>0</v>
      </c>
      <c r="S9" s="4">
        <f t="shared" si="4"/>
        <v>0</v>
      </c>
      <c r="T9" s="4">
        <f t="shared" si="4"/>
        <v>0</v>
      </c>
      <c r="U9" s="4">
        <f t="shared" si="4"/>
        <v>0</v>
      </c>
      <c r="V9" s="4">
        <f t="shared" si="4"/>
        <v>0</v>
      </c>
      <c r="W9" s="4">
        <f t="shared" si="4"/>
        <v>0</v>
      </c>
      <c r="X9" s="4">
        <f t="shared" si="4"/>
        <v>0</v>
      </c>
      <c r="Y9" s="4">
        <f t="shared" si="4"/>
        <v>0</v>
      </c>
      <c r="Z9" s="4">
        <f t="shared" si="4"/>
        <v>0</v>
      </c>
      <c r="AA9" s="4">
        <f t="shared" si="4"/>
        <v>0</v>
      </c>
      <c r="AB9" s="4">
        <f t="shared" si="4"/>
        <v>0</v>
      </c>
      <c r="AC9" s="4">
        <f t="shared" si="4"/>
        <v>0</v>
      </c>
      <c r="AD9" s="4">
        <f>SUM(AD10:AD30)</f>
        <v>0</v>
      </c>
      <c r="AE9" s="4">
        <f t="shared" ref="AE9:AP9" si="5">SUM(AE10:AE30)</f>
        <v>0</v>
      </c>
      <c r="AF9" s="4">
        <f t="shared" si="5"/>
        <v>0</v>
      </c>
      <c r="AG9" s="4">
        <f t="shared" si="5"/>
        <v>0</v>
      </c>
      <c r="AH9" s="4">
        <f t="shared" si="5"/>
        <v>0</v>
      </c>
      <c r="AI9" s="4">
        <f t="shared" si="5"/>
        <v>0</v>
      </c>
      <c r="AJ9" s="4">
        <f t="shared" si="5"/>
        <v>0</v>
      </c>
      <c r="AK9" s="4">
        <f t="shared" si="5"/>
        <v>0</v>
      </c>
      <c r="AL9" s="4">
        <f t="shared" si="5"/>
        <v>0</v>
      </c>
      <c r="AM9" s="4">
        <f t="shared" si="5"/>
        <v>0</v>
      </c>
      <c r="AN9" s="4">
        <f t="shared" si="5"/>
        <v>0</v>
      </c>
      <c r="AO9" s="4">
        <f t="shared" si="5"/>
        <v>0</v>
      </c>
      <c r="AP9" s="4">
        <f t="shared" si="5"/>
        <v>0</v>
      </c>
    </row>
    <row r="10" spans="1:42">
      <c r="A10" s="4"/>
      <c r="B10" s="4" t="s">
        <v>486</v>
      </c>
      <c r="C10" s="4" t="s">
        <v>485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>
        <f>SUM(AE10:AP10)</f>
        <v>0</v>
      </c>
      <c r="AE10" s="4">
        <f>E10-R10</f>
        <v>0</v>
      </c>
      <c r="AF10" s="4">
        <f t="shared" ref="AF10:AP25" si="6">F10-S10</f>
        <v>0</v>
      </c>
      <c r="AG10" s="4">
        <f t="shared" si="6"/>
        <v>0</v>
      </c>
      <c r="AH10" s="4">
        <f t="shared" si="6"/>
        <v>0</v>
      </c>
      <c r="AI10" s="4">
        <f t="shared" si="6"/>
        <v>0</v>
      </c>
      <c r="AJ10" s="4">
        <f t="shared" si="6"/>
        <v>0</v>
      </c>
      <c r="AK10" s="4">
        <f t="shared" si="6"/>
        <v>0</v>
      </c>
      <c r="AL10" s="4">
        <f t="shared" si="6"/>
        <v>0</v>
      </c>
      <c r="AM10" s="4">
        <f t="shared" si="6"/>
        <v>0</v>
      </c>
      <c r="AN10" s="4">
        <f t="shared" si="6"/>
        <v>0</v>
      </c>
      <c r="AO10" s="4">
        <f t="shared" si="6"/>
        <v>0</v>
      </c>
      <c r="AP10" s="4">
        <f t="shared" si="6"/>
        <v>0</v>
      </c>
    </row>
    <row r="11" spans="1:42">
      <c r="A11" s="4"/>
      <c r="B11" s="4" t="s">
        <v>488</v>
      </c>
      <c r="C11" s="4" t="s">
        <v>487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>
        <f t="shared" ref="AD11:AD30" si="7">SUM(AE11:AP11)</f>
        <v>0</v>
      </c>
      <c r="AE11" s="4">
        <f t="shared" ref="AE11:AP30" si="8">E11-R11</f>
        <v>0</v>
      </c>
      <c r="AF11" s="4">
        <f t="shared" si="6"/>
        <v>0</v>
      </c>
      <c r="AG11" s="4">
        <f t="shared" si="6"/>
        <v>0</v>
      </c>
      <c r="AH11" s="4">
        <f t="shared" si="6"/>
        <v>0</v>
      </c>
      <c r="AI11" s="4">
        <f t="shared" si="6"/>
        <v>0</v>
      </c>
      <c r="AJ11" s="4">
        <f t="shared" si="6"/>
        <v>0</v>
      </c>
      <c r="AK11" s="4">
        <f t="shared" si="6"/>
        <v>0</v>
      </c>
      <c r="AL11" s="4">
        <f t="shared" si="6"/>
        <v>0</v>
      </c>
      <c r="AM11" s="4">
        <f t="shared" si="6"/>
        <v>0</v>
      </c>
      <c r="AN11" s="4">
        <f t="shared" si="6"/>
        <v>0</v>
      </c>
      <c r="AO11" s="4">
        <f t="shared" si="6"/>
        <v>0</v>
      </c>
      <c r="AP11" s="4">
        <f t="shared" si="6"/>
        <v>0</v>
      </c>
    </row>
    <row r="12" spans="1:42">
      <c r="A12" s="4"/>
      <c r="B12" s="4" t="s">
        <v>677</v>
      </c>
      <c r="C12" s="4" t="s">
        <v>489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>
        <f t="shared" si="7"/>
        <v>0</v>
      </c>
      <c r="AE12" s="4">
        <f t="shared" si="8"/>
        <v>0</v>
      </c>
      <c r="AF12" s="4">
        <f t="shared" si="6"/>
        <v>0</v>
      </c>
      <c r="AG12" s="4">
        <f t="shared" si="6"/>
        <v>0</v>
      </c>
      <c r="AH12" s="4">
        <f t="shared" si="6"/>
        <v>0</v>
      </c>
      <c r="AI12" s="4">
        <f t="shared" si="6"/>
        <v>0</v>
      </c>
      <c r="AJ12" s="4">
        <f t="shared" si="6"/>
        <v>0</v>
      </c>
      <c r="AK12" s="4">
        <f t="shared" si="6"/>
        <v>0</v>
      </c>
      <c r="AL12" s="4">
        <f t="shared" si="6"/>
        <v>0</v>
      </c>
      <c r="AM12" s="4">
        <f t="shared" si="6"/>
        <v>0</v>
      </c>
      <c r="AN12" s="4">
        <f t="shared" si="6"/>
        <v>0</v>
      </c>
      <c r="AO12" s="4">
        <f t="shared" si="6"/>
        <v>0</v>
      </c>
      <c r="AP12" s="4">
        <f t="shared" si="6"/>
        <v>0</v>
      </c>
    </row>
    <row r="13" spans="1:42">
      <c r="A13" s="4"/>
      <c r="B13" s="4" t="s">
        <v>492</v>
      </c>
      <c r="C13" s="4" t="s">
        <v>491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>
        <f t="shared" si="7"/>
        <v>0</v>
      </c>
      <c r="AE13" s="4">
        <f t="shared" si="8"/>
        <v>0</v>
      </c>
      <c r="AF13" s="4">
        <f t="shared" si="6"/>
        <v>0</v>
      </c>
      <c r="AG13" s="4">
        <f t="shared" si="6"/>
        <v>0</v>
      </c>
      <c r="AH13" s="4">
        <f t="shared" si="6"/>
        <v>0</v>
      </c>
      <c r="AI13" s="4">
        <f t="shared" si="6"/>
        <v>0</v>
      </c>
      <c r="AJ13" s="4">
        <f t="shared" si="6"/>
        <v>0</v>
      </c>
      <c r="AK13" s="4">
        <f t="shared" si="6"/>
        <v>0</v>
      </c>
      <c r="AL13" s="4">
        <f t="shared" si="6"/>
        <v>0</v>
      </c>
      <c r="AM13" s="4">
        <f t="shared" si="6"/>
        <v>0</v>
      </c>
      <c r="AN13" s="4">
        <f t="shared" si="6"/>
        <v>0</v>
      </c>
      <c r="AO13" s="4">
        <f t="shared" si="6"/>
        <v>0</v>
      </c>
      <c r="AP13" s="4">
        <f t="shared" si="6"/>
        <v>0</v>
      </c>
    </row>
    <row r="14" spans="1:42">
      <c r="A14" s="4"/>
      <c r="B14" s="4" t="s">
        <v>494</v>
      </c>
      <c r="C14" s="4" t="s">
        <v>493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>
        <f t="shared" si="7"/>
        <v>0</v>
      </c>
      <c r="AE14" s="4">
        <f t="shared" si="8"/>
        <v>0</v>
      </c>
      <c r="AF14" s="4">
        <f t="shared" si="6"/>
        <v>0</v>
      </c>
      <c r="AG14" s="4">
        <f t="shared" si="6"/>
        <v>0</v>
      </c>
      <c r="AH14" s="4">
        <f t="shared" si="6"/>
        <v>0</v>
      </c>
      <c r="AI14" s="4">
        <f t="shared" si="6"/>
        <v>0</v>
      </c>
      <c r="AJ14" s="4">
        <f t="shared" si="6"/>
        <v>0</v>
      </c>
      <c r="AK14" s="4">
        <f t="shared" si="6"/>
        <v>0</v>
      </c>
      <c r="AL14" s="4">
        <f t="shared" si="6"/>
        <v>0</v>
      </c>
      <c r="AM14" s="4">
        <f t="shared" si="6"/>
        <v>0</v>
      </c>
      <c r="AN14" s="4">
        <f t="shared" si="6"/>
        <v>0</v>
      </c>
      <c r="AO14" s="4">
        <f t="shared" si="6"/>
        <v>0</v>
      </c>
      <c r="AP14" s="4">
        <f t="shared" si="6"/>
        <v>0</v>
      </c>
    </row>
    <row r="15" spans="1:42">
      <c r="A15" s="4"/>
      <c r="B15" s="4" t="s">
        <v>496</v>
      </c>
      <c r="C15" s="4" t="s">
        <v>495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>
        <f t="shared" si="7"/>
        <v>0</v>
      </c>
      <c r="AE15" s="4">
        <f t="shared" si="8"/>
        <v>0</v>
      </c>
      <c r="AF15" s="4">
        <f t="shared" si="6"/>
        <v>0</v>
      </c>
      <c r="AG15" s="4">
        <f t="shared" si="6"/>
        <v>0</v>
      </c>
      <c r="AH15" s="4">
        <f t="shared" si="6"/>
        <v>0</v>
      </c>
      <c r="AI15" s="4">
        <f t="shared" si="6"/>
        <v>0</v>
      </c>
      <c r="AJ15" s="4">
        <f t="shared" si="6"/>
        <v>0</v>
      </c>
      <c r="AK15" s="4">
        <f t="shared" si="6"/>
        <v>0</v>
      </c>
      <c r="AL15" s="4">
        <f t="shared" si="6"/>
        <v>0</v>
      </c>
      <c r="AM15" s="4">
        <f t="shared" si="6"/>
        <v>0</v>
      </c>
      <c r="AN15" s="4">
        <f t="shared" si="6"/>
        <v>0</v>
      </c>
      <c r="AO15" s="4">
        <f t="shared" si="6"/>
        <v>0</v>
      </c>
      <c r="AP15" s="4">
        <f t="shared" si="6"/>
        <v>0</v>
      </c>
    </row>
    <row r="16" spans="1:42">
      <c r="A16" s="4"/>
      <c r="B16" s="4" t="s">
        <v>498</v>
      </c>
      <c r="C16" s="4" t="s">
        <v>497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f t="shared" si="7"/>
        <v>0</v>
      </c>
      <c r="AE16" s="4">
        <f t="shared" si="8"/>
        <v>0</v>
      </c>
      <c r="AF16" s="4">
        <f t="shared" si="6"/>
        <v>0</v>
      </c>
      <c r="AG16" s="4">
        <f t="shared" si="6"/>
        <v>0</v>
      </c>
      <c r="AH16" s="4">
        <f t="shared" si="6"/>
        <v>0</v>
      </c>
      <c r="AI16" s="4">
        <f t="shared" si="6"/>
        <v>0</v>
      </c>
      <c r="AJ16" s="4">
        <f t="shared" si="6"/>
        <v>0</v>
      </c>
      <c r="AK16" s="4">
        <f t="shared" si="6"/>
        <v>0</v>
      </c>
      <c r="AL16" s="4">
        <f t="shared" si="6"/>
        <v>0</v>
      </c>
      <c r="AM16" s="4">
        <f t="shared" si="6"/>
        <v>0</v>
      </c>
      <c r="AN16" s="4">
        <f t="shared" si="6"/>
        <v>0</v>
      </c>
      <c r="AO16" s="4">
        <f t="shared" si="6"/>
        <v>0</v>
      </c>
      <c r="AP16" s="4">
        <f t="shared" si="6"/>
        <v>0</v>
      </c>
    </row>
    <row r="17" spans="1:42">
      <c r="A17" s="4"/>
      <c r="B17" s="4" t="s">
        <v>500</v>
      </c>
      <c r="C17" s="4" t="s">
        <v>499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>
        <f t="shared" si="7"/>
        <v>0</v>
      </c>
      <c r="AE17" s="4">
        <f t="shared" si="8"/>
        <v>0</v>
      </c>
      <c r="AF17" s="4">
        <f t="shared" si="6"/>
        <v>0</v>
      </c>
      <c r="AG17" s="4">
        <f t="shared" si="6"/>
        <v>0</v>
      </c>
      <c r="AH17" s="4">
        <f t="shared" si="6"/>
        <v>0</v>
      </c>
      <c r="AI17" s="4">
        <f t="shared" si="6"/>
        <v>0</v>
      </c>
      <c r="AJ17" s="4">
        <f t="shared" si="6"/>
        <v>0</v>
      </c>
      <c r="AK17" s="4">
        <f t="shared" si="6"/>
        <v>0</v>
      </c>
      <c r="AL17" s="4">
        <f t="shared" si="6"/>
        <v>0</v>
      </c>
      <c r="AM17" s="4">
        <f t="shared" si="6"/>
        <v>0</v>
      </c>
      <c r="AN17" s="4">
        <f t="shared" si="6"/>
        <v>0</v>
      </c>
      <c r="AO17" s="4">
        <f t="shared" si="6"/>
        <v>0</v>
      </c>
      <c r="AP17" s="4">
        <f t="shared" si="6"/>
        <v>0</v>
      </c>
    </row>
    <row r="18" spans="1:42">
      <c r="A18" s="4"/>
      <c r="B18" s="4" t="s">
        <v>502</v>
      </c>
      <c r="C18" s="4" t="s">
        <v>501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>
        <f t="shared" si="7"/>
        <v>0</v>
      </c>
      <c r="AE18" s="4">
        <f t="shared" si="8"/>
        <v>0</v>
      </c>
      <c r="AF18" s="4">
        <f t="shared" si="6"/>
        <v>0</v>
      </c>
      <c r="AG18" s="4">
        <f t="shared" si="6"/>
        <v>0</v>
      </c>
      <c r="AH18" s="4">
        <f t="shared" si="6"/>
        <v>0</v>
      </c>
      <c r="AI18" s="4">
        <f t="shared" si="6"/>
        <v>0</v>
      </c>
      <c r="AJ18" s="4">
        <f t="shared" si="6"/>
        <v>0</v>
      </c>
      <c r="AK18" s="4">
        <f t="shared" si="6"/>
        <v>0</v>
      </c>
      <c r="AL18" s="4">
        <f t="shared" si="6"/>
        <v>0</v>
      </c>
      <c r="AM18" s="4">
        <f t="shared" si="6"/>
        <v>0</v>
      </c>
      <c r="AN18" s="4">
        <f t="shared" si="6"/>
        <v>0</v>
      </c>
      <c r="AO18" s="4">
        <f t="shared" si="6"/>
        <v>0</v>
      </c>
      <c r="AP18" s="4">
        <f t="shared" si="6"/>
        <v>0</v>
      </c>
    </row>
    <row r="19" spans="1:42">
      <c r="A19" s="4"/>
      <c r="B19" s="4" t="s">
        <v>504</v>
      </c>
      <c r="C19" s="4" t="s">
        <v>503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>
        <f t="shared" si="7"/>
        <v>0</v>
      </c>
      <c r="AE19" s="4">
        <f t="shared" si="8"/>
        <v>0</v>
      </c>
      <c r="AF19" s="4">
        <f t="shared" si="6"/>
        <v>0</v>
      </c>
      <c r="AG19" s="4">
        <f t="shared" si="6"/>
        <v>0</v>
      </c>
      <c r="AH19" s="4">
        <f t="shared" si="6"/>
        <v>0</v>
      </c>
      <c r="AI19" s="4">
        <f t="shared" si="6"/>
        <v>0</v>
      </c>
      <c r="AJ19" s="4">
        <f t="shared" si="6"/>
        <v>0</v>
      </c>
      <c r="AK19" s="4">
        <f t="shared" si="6"/>
        <v>0</v>
      </c>
      <c r="AL19" s="4">
        <f t="shared" si="6"/>
        <v>0</v>
      </c>
      <c r="AM19" s="4">
        <f t="shared" si="6"/>
        <v>0</v>
      </c>
      <c r="AN19" s="4">
        <f t="shared" si="6"/>
        <v>0</v>
      </c>
      <c r="AO19" s="4">
        <f t="shared" si="6"/>
        <v>0</v>
      </c>
      <c r="AP19" s="4">
        <f t="shared" si="6"/>
        <v>0</v>
      </c>
    </row>
    <row r="20" spans="1:42">
      <c r="A20" s="4"/>
      <c r="B20" s="4" t="s">
        <v>506</v>
      </c>
      <c r="C20" s="4" t="s">
        <v>505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>
        <f t="shared" si="7"/>
        <v>0</v>
      </c>
      <c r="AE20" s="4">
        <f t="shared" si="8"/>
        <v>0</v>
      </c>
      <c r="AF20" s="4">
        <f t="shared" si="6"/>
        <v>0</v>
      </c>
      <c r="AG20" s="4">
        <f t="shared" si="6"/>
        <v>0</v>
      </c>
      <c r="AH20" s="4">
        <f t="shared" si="6"/>
        <v>0</v>
      </c>
      <c r="AI20" s="4">
        <f t="shared" si="6"/>
        <v>0</v>
      </c>
      <c r="AJ20" s="4">
        <f t="shared" si="6"/>
        <v>0</v>
      </c>
      <c r="AK20" s="4">
        <f t="shared" si="6"/>
        <v>0</v>
      </c>
      <c r="AL20" s="4">
        <f t="shared" si="6"/>
        <v>0</v>
      </c>
      <c r="AM20" s="4">
        <f t="shared" si="6"/>
        <v>0</v>
      </c>
      <c r="AN20" s="4">
        <f t="shared" si="6"/>
        <v>0</v>
      </c>
      <c r="AO20" s="4">
        <f t="shared" si="6"/>
        <v>0</v>
      </c>
      <c r="AP20" s="4">
        <f t="shared" si="6"/>
        <v>0</v>
      </c>
    </row>
    <row r="21" spans="1:42">
      <c r="A21" s="4"/>
      <c r="B21" s="4" t="s">
        <v>678</v>
      </c>
      <c r="C21" s="4" t="s">
        <v>507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>
        <f t="shared" si="7"/>
        <v>0</v>
      </c>
      <c r="AE21" s="4">
        <f t="shared" si="8"/>
        <v>0</v>
      </c>
      <c r="AF21" s="4">
        <f t="shared" si="6"/>
        <v>0</v>
      </c>
      <c r="AG21" s="4">
        <f t="shared" si="6"/>
        <v>0</v>
      </c>
      <c r="AH21" s="4">
        <f t="shared" si="6"/>
        <v>0</v>
      </c>
      <c r="AI21" s="4">
        <f t="shared" si="6"/>
        <v>0</v>
      </c>
      <c r="AJ21" s="4">
        <f t="shared" si="6"/>
        <v>0</v>
      </c>
      <c r="AK21" s="4">
        <f t="shared" si="6"/>
        <v>0</v>
      </c>
      <c r="AL21" s="4">
        <f t="shared" si="6"/>
        <v>0</v>
      </c>
      <c r="AM21" s="4">
        <f t="shared" si="6"/>
        <v>0</v>
      </c>
      <c r="AN21" s="4">
        <f t="shared" si="6"/>
        <v>0</v>
      </c>
      <c r="AO21" s="4">
        <f t="shared" si="6"/>
        <v>0</v>
      </c>
      <c r="AP21" s="4">
        <f t="shared" si="6"/>
        <v>0</v>
      </c>
    </row>
    <row r="22" spans="1:42">
      <c r="A22" s="4"/>
      <c r="B22" s="4" t="s">
        <v>510</v>
      </c>
      <c r="C22" s="4" t="s">
        <v>509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>
        <f t="shared" si="7"/>
        <v>0</v>
      </c>
      <c r="AE22" s="4">
        <f t="shared" si="8"/>
        <v>0</v>
      </c>
      <c r="AF22" s="4">
        <f t="shared" si="6"/>
        <v>0</v>
      </c>
      <c r="AG22" s="4">
        <f t="shared" si="6"/>
        <v>0</v>
      </c>
      <c r="AH22" s="4">
        <f t="shared" si="6"/>
        <v>0</v>
      </c>
      <c r="AI22" s="4">
        <f t="shared" si="6"/>
        <v>0</v>
      </c>
      <c r="AJ22" s="4">
        <f t="shared" si="6"/>
        <v>0</v>
      </c>
      <c r="AK22" s="4">
        <f t="shared" si="6"/>
        <v>0</v>
      </c>
      <c r="AL22" s="4">
        <f t="shared" si="6"/>
        <v>0</v>
      </c>
      <c r="AM22" s="4">
        <f t="shared" si="6"/>
        <v>0</v>
      </c>
      <c r="AN22" s="4">
        <f t="shared" si="6"/>
        <v>0</v>
      </c>
      <c r="AO22" s="4">
        <f t="shared" si="6"/>
        <v>0</v>
      </c>
      <c r="AP22" s="4">
        <f t="shared" si="6"/>
        <v>0</v>
      </c>
    </row>
    <row r="23" spans="1:42">
      <c r="A23" s="4"/>
      <c r="B23" s="4" t="s">
        <v>512</v>
      </c>
      <c r="C23" s="4" t="s">
        <v>511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>
        <f t="shared" si="7"/>
        <v>0</v>
      </c>
      <c r="AE23" s="4">
        <f t="shared" si="8"/>
        <v>0</v>
      </c>
      <c r="AF23" s="4">
        <f t="shared" si="6"/>
        <v>0</v>
      </c>
      <c r="AG23" s="4">
        <f t="shared" si="6"/>
        <v>0</v>
      </c>
      <c r="AH23" s="4">
        <f t="shared" si="6"/>
        <v>0</v>
      </c>
      <c r="AI23" s="4">
        <f t="shared" si="6"/>
        <v>0</v>
      </c>
      <c r="AJ23" s="4">
        <f t="shared" si="6"/>
        <v>0</v>
      </c>
      <c r="AK23" s="4">
        <f t="shared" si="6"/>
        <v>0</v>
      </c>
      <c r="AL23" s="4">
        <f t="shared" si="6"/>
        <v>0</v>
      </c>
      <c r="AM23" s="4">
        <f t="shared" si="6"/>
        <v>0</v>
      </c>
      <c r="AN23" s="4">
        <f t="shared" si="6"/>
        <v>0</v>
      </c>
      <c r="AO23" s="4">
        <f t="shared" si="6"/>
        <v>0</v>
      </c>
      <c r="AP23" s="4">
        <f t="shared" si="6"/>
        <v>0</v>
      </c>
    </row>
    <row r="24" spans="1:42">
      <c r="A24" s="4"/>
      <c r="B24" s="4" t="s">
        <v>514</v>
      </c>
      <c r="C24" s="4" t="s">
        <v>513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>
        <f t="shared" si="7"/>
        <v>0</v>
      </c>
      <c r="AE24" s="4">
        <f t="shared" si="8"/>
        <v>0</v>
      </c>
      <c r="AF24" s="4">
        <f t="shared" si="6"/>
        <v>0</v>
      </c>
      <c r="AG24" s="4">
        <f t="shared" si="6"/>
        <v>0</v>
      </c>
      <c r="AH24" s="4">
        <f t="shared" si="6"/>
        <v>0</v>
      </c>
      <c r="AI24" s="4">
        <f t="shared" si="6"/>
        <v>0</v>
      </c>
      <c r="AJ24" s="4">
        <f t="shared" si="6"/>
        <v>0</v>
      </c>
      <c r="AK24" s="4">
        <f t="shared" si="6"/>
        <v>0</v>
      </c>
      <c r="AL24" s="4">
        <f t="shared" si="6"/>
        <v>0</v>
      </c>
      <c r="AM24" s="4">
        <f t="shared" si="6"/>
        <v>0</v>
      </c>
      <c r="AN24" s="4">
        <f t="shared" si="6"/>
        <v>0</v>
      </c>
      <c r="AO24" s="4">
        <f t="shared" si="6"/>
        <v>0</v>
      </c>
      <c r="AP24" s="4">
        <f t="shared" si="6"/>
        <v>0</v>
      </c>
    </row>
    <row r="25" spans="1:42">
      <c r="A25" s="4"/>
      <c r="B25" s="4" t="s">
        <v>516</v>
      </c>
      <c r="C25" s="4" t="s">
        <v>515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>
        <f t="shared" si="7"/>
        <v>0</v>
      </c>
      <c r="AE25" s="4">
        <f t="shared" si="8"/>
        <v>0</v>
      </c>
      <c r="AF25" s="4">
        <f t="shared" si="6"/>
        <v>0</v>
      </c>
      <c r="AG25" s="4">
        <f t="shared" si="6"/>
        <v>0</v>
      </c>
      <c r="AH25" s="4">
        <f t="shared" si="6"/>
        <v>0</v>
      </c>
      <c r="AI25" s="4">
        <f t="shared" si="6"/>
        <v>0</v>
      </c>
      <c r="AJ25" s="4">
        <f t="shared" si="6"/>
        <v>0</v>
      </c>
      <c r="AK25" s="4">
        <f t="shared" si="6"/>
        <v>0</v>
      </c>
      <c r="AL25" s="4">
        <f t="shared" si="6"/>
        <v>0</v>
      </c>
      <c r="AM25" s="4">
        <f t="shared" si="6"/>
        <v>0</v>
      </c>
      <c r="AN25" s="4">
        <f t="shared" si="6"/>
        <v>0</v>
      </c>
      <c r="AO25" s="4">
        <f t="shared" si="6"/>
        <v>0</v>
      </c>
      <c r="AP25" s="4">
        <f t="shared" si="6"/>
        <v>0</v>
      </c>
    </row>
    <row r="26" spans="1:42">
      <c r="A26" s="4"/>
      <c r="B26" s="4" t="s">
        <v>518</v>
      </c>
      <c r="C26" s="4" t="s">
        <v>517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>
        <f t="shared" si="7"/>
        <v>0</v>
      </c>
      <c r="AE26" s="4">
        <f t="shared" si="8"/>
        <v>0</v>
      </c>
      <c r="AF26" s="4">
        <f t="shared" si="8"/>
        <v>0</v>
      </c>
      <c r="AG26" s="4">
        <f t="shared" si="8"/>
        <v>0</v>
      </c>
      <c r="AH26" s="4">
        <f t="shared" si="8"/>
        <v>0</v>
      </c>
      <c r="AI26" s="4">
        <f t="shared" si="8"/>
        <v>0</v>
      </c>
      <c r="AJ26" s="4">
        <f t="shared" si="8"/>
        <v>0</v>
      </c>
      <c r="AK26" s="4">
        <f t="shared" si="8"/>
        <v>0</v>
      </c>
      <c r="AL26" s="4">
        <f t="shared" si="8"/>
        <v>0</v>
      </c>
      <c r="AM26" s="4">
        <f t="shared" si="8"/>
        <v>0</v>
      </c>
      <c r="AN26" s="4">
        <f t="shared" si="8"/>
        <v>0</v>
      </c>
      <c r="AO26" s="4">
        <f t="shared" si="8"/>
        <v>0</v>
      </c>
      <c r="AP26" s="4">
        <f t="shared" si="8"/>
        <v>0</v>
      </c>
    </row>
    <row r="27" spans="1:42">
      <c r="A27" s="4"/>
      <c r="B27" s="4" t="s">
        <v>500</v>
      </c>
      <c r="C27" s="4" t="s">
        <v>519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>
        <f t="shared" si="7"/>
        <v>0</v>
      </c>
      <c r="AE27" s="4">
        <f t="shared" si="8"/>
        <v>0</v>
      </c>
      <c r="AF27" s="4">
        <f t="shared" si="8"/>
        <v>0</v>
      </c>
      <c r="AG27" s="4">
        <f t="shared" si="8"/>
        <v>0</v>
      </c>
      <c r="AH27" s="4">
        <f t="shared" si="8"/>
        <v>0</v>
      </c>
      <c r="AI27" s="4">
        <f t="shared" si="8"/>
        <v>0</v>
      </c>
      <c r="AJ27" s="4">
        <f t="shared" si="8"/>
        <v>0</v>
      </c>
      <c r="AK27" s="4">
        <f t="shared" si="8"/>
        <v>0</v>
      </c>
      <c r="AL27" s="4">
        <f t="shared" si="8"/>
        <v>0</v>
      </c>
      <c r="AM27" s="4">
        <f t="shared" si="8"/>
        <v>0</v>
      </c>
      <c r="AN27" s="4">
        <f t="shared" si="8"/>
        <v>0</v>
      </c>
      <c r="AO27" s="4">
        <f t="shared" si="8"/>
        <v>0</v>
      </c>
      <c r="AP27" s="4">
        <f t="shared" si="8"/>
        <v>0</v>
      </c>
    </row>
    <row r="28" spans="1:42">
      <c r="A28" s="4"/>
      <c r="B28" s="4" t="s">
        <v>502</v>
      </c>
      <c r="C28" s="4" t="s">
        <v>520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>
        <f t="shared" si="7"/>
        <v>0</v>
      </c>
      <c r="AE28" s="4">
        <f t="shared" si="8"/>
        <v>0</v>
      </c>
      <c r="AF28" s="4">
        <f t="shared" si="8"/>
        <v>0</v>
      </c>
      <c r="AG28" s="4">
        <f t="shared" si="8"/>
        <v>0</v>
      </c>
      <c r="AH28" s="4">
        <f t="shared" si="8"/>
        <v>0</v>
      </c>
      <c r="AI28" s="4">
        <f t="shared" si="8"/>
        <v>0</v>
      </c>
      <c r="AJ28" s="4">
        <f t="shared" si="8"/>
        <v>0</v>
      </c>
      <c r="AK28" s="4">
        <f t="shared" si="8"/>
        <v>0</v>
      </c>
      <c r="AL28" s="4">
        <f t="shared" si="8"/>
        <v>0</v>
      </c>
      <c r="AM28" s="4">
        <f t="shared" si="8"/>
        <v>0</v>
      </c>
      <c r="AN28" s="4">
        <f t="shared" si="8"/>
        <v>0</v>
      </c>
      <c r="AO28" s="4">
        <f t="shared" si="8"/>
        <v>0</v>
      </c>
      <c r="AP28" s="4">
        <f t="shared" si="8"/>
        <v>0</v>
      </c>
    </row>
    <row r="29" spans="1:42">
      <c r="A29" s="4"/>
      <c r="B29" s="4" t="s">
        <v>522</v>
      </c>
      <c r="C29" s="4" t="s">
        <v>521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>
        <f t="shared" si="7"/>
        <v>0</v>
      </c>
      <c r="AE29" s="4">
        <f t="shared" si="8"/>
        <v>0</v>
      </c>
      <c r="AF29" s="4">
        <f t="shared" si="8"/>
        <v>0</v>
      </c>
      <c r="AG29" s="4">
        <f t="shared" si="8"/>
        <v>0</v>
      </c>
      <c r="AH29" s="4">
        <f t="shared" si="8"/>
        <v>0</v>
      </c>
      <c r="AI29" s="4">
        <f t="shared" si="8"/>
        <v>0</v>
      </c>
      <c r="AJ29" s="4">
        <f t="shared" si="8"/>
        <v>0</v>
      </c>
      <c r="AK29" s="4">
        <f t="shared" si="8"/>
        <v>0</v>
      </c>
      <c r="AL29" s="4">
        <f t="shared" si="8"/>
        <v>0</v>
      </c>
      <c r="AM29" s="4">
        <f t="shared" si="8"/>
        <v>0</v>
      </c>
      <c r="AN29" s="4">
        <f t="shared" si="8"/>
        <v>0</v>
      </c>
      <c r="AO29" s="4">
        <f t="shared" si="8"/>
        <v>0</v>
      </c>
      <c r="AP29" s="4">
        <f t="shared" si="8"/>
        <v>0</v>
      </c>
    </row>
    <row r="30" spans="1:42">
      <c r="A30" s="4"/>
      <c r="B30" s="4" t="s">
        <v>524</v>
      </c>
      <c r="C30" s="4" t="s">
        <v>523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>
        <f t="shared" si="7"/>
        <v>0</v>
      </c>
      <c r="AE30" s="4">
        <f t="shared" si="8"/>
        <v>0</v>
      </c>
      <c r="AF30" s="4">
        <f t="shared" si="8"/>
        <v>0</v>
      </c>
      <c r="AG30" s="4">
        <f t="shared" si="8"/>
        <v>0</v>
      </c>
      <c r="AH30" s="4">
        <f t="shared" si="8"/>
        <v>0</v>
      </c>
      <c r="AI30" s="4">
        <f t="shared" si="8"/>
        <v>0</v>
      </c>
      <c r="AJ30" s="4">
        <f t="shared" si="8"/>
        <v>0</v>
      </c>
      <c r="AK30" s="4">
        <f t="shared" si="8"/>
        <v>0</v>
      </c>
      <c r="AL30" s="4">
        <f t="shared" si="8"/>
        <v>0</v>
      </c>
      <c r="AM30" s="4">
        <f t="shared" si="8"/>
        <v>0</v>
      </c>
      <c r="AN30" s="4">
        <f t="shared" si="8"/>
        <v>0</v>
      </c>
      <c r="AO30" s="4">
        <f t="shared" si="8"/>
        <v>0</v>
      </c>
      <c r="AP30" s="4">
        <f t="shared" si="8"/>
        <v>0</v>
      </c>
    </row>
    <row r="31" spans="1:4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>
      <c r="A34" s="4"/>
      <c r="B34" s="4" t="s">
        <v>658</v>
      </c>
      <c r="C34" s="4"/>
      <c r="D34" s="4">
        <f>SUM(D35:D85)</f>
        <v>0</v>
      </c>
      <c r="E34" s="4">
        <f t="shared" ref="E34:P34" si="9">SUM(E35:E85)</f>
        <v>0</v>
      </c>
      <c r="F34" s="4">
        <f t="shared" si="9"/>
        <v>0</v>
      </c>
      <c r="G34" s="4">
        <f t="shared" si="9"/>
        <v>0</v>
      </c>
      <c r="H34" s="4">
        <f t="shared" si="9"/>
        <v>0</v>
      </c>
      <c r="I34" s="4">
        <f t="shared" si="9"/>
        <v>0</v>
      </c>
      <c r="J34" s="4">
        <f t="shared" si="9"/>
        <v>0</v>
      </c>
      <c r="K34" s="4">
        <f t="shared" si="9"/>
        <v>0</v>
      </c>
      <c r="L34" s="4">
        <f t="shared" si="9"/>
        <v>0</v>
      </c>
      <c r="M34" s="4">
        <f t="shared" si="9"/>
        <v>0</v>
      </c>
      <c r="N34" s="4">
        <f t="shared" si="9"/>
        <v>0</v>
      </c>
      <c r="O34" s="4">
        <f t="shared" si="9"/>
        <v>0</v>
      </c>
      <c r="P34" s="4">
        <f t="shared" si="9"/>
        <v>0</v>
      </c>
      <c r="Q34" s="4">
        <f>SUM(Q35:Q85)</f>
        <v>0</v>
      </c>
      <c r="R34" s="4">
        <f t="shared" ref="R34:AC34" si="10">SUM(R35:R85)</f>
        <v>0</v>
      </c>
      <c r="S34" s="4">
        <f t="shared" si="10"/>
        <v>0</v>
      </c>
      <c r="T34" s="4">
        <f t="shared" si="10"/>
        <v>0</v>
      </c>
      <c r="U34" s="4">
        <f t="shared" si="10"/>
        <v>0</v>
      </c>
      <c r="V34" s="4">
        <f t="shared" si="10"/>
        <v>0</v>
      </c>
      <c r="W34" s="4">
        <f t="shared" si="10"/>
        <v>0</v>
      </c>
      <c r="X34" s="4">
        <f t="shared" si="10"/>
        <v>0</v>
      </c>
      <c r="Y34" s="4">
        <f t="shared" si="10"/>
        <v>0</v>
      </c>
      <c r="Z34" s="4">
        <f t="shared" si="10"/>
        <v>0</v>
      </c>
      <c r="AA34" s="4">
        <f t="shared" si="10"/>
        <v>0</v>
      </c>
      <c r="AB34" s="4">
        <f t="shared" si="10"/>
        <v>0</v>
      </c>
      <c r="AC34" s="4">
        <f t="shared" si="10"/>
        <v>0</v>
      </c>
      <c r="AD34" s="4">
        <f>SUM(AD35:AD85)</f>
        <v>0</v>
      </c>
      <c r="AE34" s="4">
        <f t="shared" ref="AE34:AP34" si="11">SUM(AE35:AE85)</f>
        <v>0</v>
      </c>
      <c r="AF34" s="4">
        <f t="shared" si="11"/>
        <v>0</v>
      </c>
      <c r="AG34" s="4">
        <f t="shared" si="11"/>
        <v>0</v>
      </c>
      <c r="AH34" s="4">
        <f t="shared" si="11"/>
        <v>0</v>
      </c>
      <c r="AI34" s="4">
        <f t="shared" si="11"/>
        <v>0</v>
      </c>
      <c r="AJ34" s="4">
        <f t="shared" si="11"/>
        <v>0</v>
      </c>
      <c r="AK34" s="4">
        <f t="shared" si="11"/>
        <v>0</v>
      </c>
      <c r="AL34" s="4">
        <f t="shared" si="11"/>
        <v>0</v>
      </c>
      <c r="AM34" s="4">
        <f t="shared" si="11"/>
        <v>0</v>
      </c>
      <c r="AN34" s="4">
        <f t="shared" si="11"/>
        <v>0</v>
      </c>
      <c r="AO34" s="4">
        <f t="shared" si="11"/>
        <v>0</v>
      </c>
      <c r="AP34" s="4">
        <f t="shared" si="11"/>
        <v>0</v>
      </c>
    </row>
    <row r="35" spans="1:42">
      <c r="A35" s="4"/>
      <c r="B35" s="4" t="s">
        <v>526</v>
      </c>
      <c r="C35" s="4" t="s">
        <v>525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>
        <f t="shared" ref="AD35:AD85" si="12">SUM(AE35:AP35)</f>
        <v>0</v>
      </c>
      <c r="AE35" s="4">
        <f t="shared" ref="AE35:AP56" si="13">E35-R35</f>
        <v>0</v>
      </c>
      <c r="AF35" s="4">
        <f t="shared" si="13"/>
        <v>0</v>
      </c>
      <c r="AG35" s="4">
        <f t="shared" si="13"/>
        <v>0</v>
      </c>
      <c r="AH35" s="4">
        <f t="shared" si="13"/>
        <v>0</v>
      </c>
      <c r="AI35" s="4">
        <f t="shared" si="13"/>
        <v>0</v>
      </c>
      <c r="AJ35" s="4">
        <f t="shared" si="13"/>
        <v>0</v>
      </c>
      <c r="AK35" s="4">
        <f t="shared" si="13"/>
        <v>0</v>
      </c>
      <c r="AL35" s="4">
        <f t="shared" si="13"/>
        <v>0</v>
      </c>
      <c r="AM35" s="4">
        <f t="shared" si="13"/>
        <v>0</v>
      </c>
      <c r="AN35" s="4">
        <f t="shared" si="13"/>
        <v>0</v>
      </c>
      <c r="AO35" s="4">
        <f t="shared" si="13"/>
        <v>0</v>
      </c>
      <c r="AP35" s="4">
        <f t="shared" si="13"/>
        <v>0</v>
      </c>
    </row>
    <row r="36" spans="1:42">
      <c r="A36" s="4"/>
      <c r="B36" s="4" t="s">
        <v>528</v>
      </c>
      <c r="C36" s="4" t="s">
        <v>527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>
        <f t="shared" si="12"/>
        <v>0</v>
      </c>
      <c r="AE36" s="4">
        <f t="shared" si="13"/>
        <v>0</v>
      </c>
      <c r="AF36" s="4">
        <f t="shared" si="13"/>
        <v>0</v>
      </c>
      <c r="AG36" s="4">
        <f t="shared" si="13"/>
        <v>0</v>
      </c>
      <c r="AH36" s="4">
        <f t="shared" si="13"/>
        <v>0</v>
      </c>
      <c r="AI36" s="4">
        <f t="shared" si="13"/>
        <v>0</v>
      </c>
      <c r="AJ36" s="4">
        <f t="shared" si="13"/>
        <v>0</v>
      </c>
      <c r="AK36" s="4">
        <f t="shared" si="13"/>
        <v>0</v>
      </c>
      <c r="AL36" s="4">
        <f t="shared" si="13"/>
        <v>0</v>
      </c>
      <c r="AM36" s="4">
        <f t="shared" si="13"/>
        <v>0</v>
      </c>
      <c r="AN36" s="4">
        <f t="shared" si="13"/>
        <v>0</v>
      </c>
      <c r="AO36" s="4">
        <f t="shared" si="13"/>
        <v>0</v>
      </c>
      <c r="AP36" s="4">
        <f t="shared" si="13"/>
        <v>0</v>
      </c>
    </row>
    <row r="37" spans="1:42">
      <c r="A37" s="4"/>
      <c r="B37" s="4" t="s">
        <v>530</v>
      </c>
      <c r="C37" s="4" t="s">
        <v>529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>
        <f t="shared" si="12"/>
        <v>0</v>
      </c>
      <c r="AE37" s="4">
        <f t="shared" si="13"/>
        <v>0</v>
      </c>
      <c r="AF37" s="4">
        <f t="shared" si="13"/>
        <v>0</v>
      </c>
      <c r="AG37" s="4">
        <f t="shared" si="13"/>
        <v>0</v>
      </c>
      <c r="AH37" s="4">
        <f t="shared" si="13"/>
        <v>0</v>
      </c>
      <c r="AI37" s="4">
        <f t="shared" si="13"/>
        <v>0</v>
      </c>
      <c r="AJ37" s="4">
        <f t="shared" si="13"/>
        <v>0</v>
      </c>
      <c r="AK37" s="4">
        <f t="shared" si="13"/>
        <v>0</v>
      </c>
      <c r="AL37" s="4">
        <f t="shared" si="13"/>
        <v>0</v>
      </c>
      <c r="AM37" s="4">
        <f t="shared" si="13"/>
        <v>0</v>
      </c>
      <c r="AN37" s="4">
        <f t="shared" si="13"/>
        <v>0</v>
      </c>
      <c r="AO37" s="4">
        <f t="shared" si="13"/>
        <v>0</v>
      </c>
      <c r="AP37" s="4">
        <f t="shared" si="13"/>
        <v>0</v>
      </c>
    </row>
    <row r="38" spans="1:42">
      <c r="A38" s="4"/>
      <c r="B38" s="4" t="s">
        <v>532</v>
      </c>
      <c r="C38" s="4" t="s">
        <v>531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>
        <f t="shared" si="12"/>
        <v>0</v>
      </c>
      <c r="AE38" s="4">
        <f t="shared" si="13"/>
        <v>0</v>
      </c>
      <c r="AF38" s="4">
        <f t="shared" si="13"/>
        <v>0</v>
      </c>
      <c r="AG38" s="4">
        <f t="shared" si="13"/>
        <v>0</v>
      </c>
      <c r="AH38" s="4">
        <f t="shared" si="13"/>
        <v>0</v>
      </c>
      <c r="AI38" s="4">
        <f t="shared" si="13"/>
        <v>0</v>
      </c>
      <c r="AJ38" s="4">
        <f t="shared" si="13"/>
        <v>0</v>
      </c>
      <c r="AK38" s="4">
        <f t="shared" si="13"/>
        <v>0</v>
      </c>
      <c r="AL38" s="4">
        <f t="shared" si="13"/>
        <v>0</v>
      </c>
      <c r="AM38" s="4">
        <f t="shared" si="13"/>
        <v>0</v>
      </c>
      <c r="AN38" s="4">
        <f t="shared" si="13"/>
        <v>0</v>
      </c>
      <c r="AO38" s="4">
        <f t="shared" si="13"/>
        <v>0</v>
      </c>
      <c r="AP38" s="4">
        <f t="shared" si="13"/>
        <v>0</v>
      </c>
    </row>
    <row r="39" spans="1:42">
      <c r="A39" s="4"/>
      <c r="B39" s="4" t="s">
        <v>534</v>
      </c>
      <c r="C39" s="4" t="s">
        <v>533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>
        <f t="shared" si="12"/>
        <v>0</v>
      </c>
      <c r="AE39" s="4">
        <f t="shared" si="13"/>
        <v>0</v>
      </c>
      <c r="AF39" s="4">
        <f t="shared" si="13"/>
        <v>0</v>
      </c>
      <c r="AG39" s="4">
        <f t="shared" si="13"/>
        <v>0</v>
      </c>
      <c r="AH39" s="4">
        <f t="shared" si="13"/>
        <v>0</v>
      </c>
      <c r="AI39" s="4">
        <f t="shared" si="13"/>
        <v>0</v>
      </c>
      <c r="AJ39" s="4">
        <f t="shared" si="13"/>
        <v>0</v>
      </c>
      <c r="AK39" s="4">
        <f t="shared" si="13"/>
        <v>0</v>
      </c>
      <c r="AL39" s="4">
        <f t="shared" si="13"/>
        <v>0</v>
      </c>
      <c r="AM39" s="4">
        <f t="shared" si="13"/>
        <v>0</v>
      </c>
      <c r="AN39" s="4">
        <f t="shared" si="13"/>
        <v>0</v>
      </c>
      <c r="AO39" s="4">
        <f t="shared" si="13"/>
        <v>0</v>
      </c>
      <c r="AP39" s="4">
        <f t="shared" si="13"/>
        <v>0</v>
      </c>
    </row>
    <row r="40" spans="1:42">
      <c r="A40" s="4"/>
      <c r="B40" s="4" t="s">
        <v>536</v>
      </c>
      <c r="C40" s="4" t="s">
        <v>535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>
        <f t="shared" si="12"/>
        <v>0</v>
      </c>
      <c r="AE40" s="4">
        <f t="shared" si="13"/>
        <v>0</v>
      </c>
      <c r="AF40" s="4">
        <f t="shared" si="13"/>
        <v>0</v>
      </c>
      <c r="AG40" s="4">
        <f t="shared" si="13"/>
        <v>0</v>
      </c>
      <c r="AH40" s="4">
        <f t="shared" si="13"/>
        <v>0</v>
      </c>
      <c r="AI40" s="4">
        <f t="shared" si="13"/>
        <v>0</v>
      </c>
      <c r="AJ40" s="4">
        <f t="shared" si="13"/>
        <v>0</v>
      </c>
      <c r="AK40" s="4">
        <f t="shared" si="13"/>
        <v>0</v>
      </c>
      <c r="AL40" s="4">
        <f t="shared" si="13"/>
        <v>0</v>
      </c>
      <c r="AM40" s="4">
        <f t="shared" si="13"/>
        <v>0</v>
      </c>
      <c r="AN40" s="4">
        <f t="shared" si="13"/>
        <v>0</v>
      </c>
      <c r="AO40" s="4">
        <f t="shared" si="13"/>
        <v>0</v>
      </c>
      <c r="AP40" s="4">
        <f t="shared" si="13"/>
        <v>0</v>
      </c>
    </row>
    <row r="41" spans="1:42">
      <c r="A41" s="4"/>
      <c r="B41" s="4" t="s">
        <v>538</v>
      </c>
      <c r="C41" s="4" t="s">
        <v>537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>
        <f t="shared" si="12"/>
        <v>0</v>
      </c>
      <c r="AE41" s="4">
        <f t="shared" si="13"/>
        <v>0</v>
      </c>
      <c r="AF41" s="4">
        <f t="shared" si="13"/>
        <v>0</v>
      </c>
      <c r="AG41" s="4">
        <f t="shared" si="13"/>
        <v>0</v>
      </c>
      <c r="AH41" s="4">
        <f t="shared" si="13"/>
        <v>0</v>
      </c>
      <c r="AI41" s="4">
        <f t="shared" si="13"/>
        <v>0</v>
      </c>
      <c r="AJ41" s="4">
        <f t="shared" si="13"/>
        <v>0</v>
      </c>
      <c r="AK41" s="4">
        <f t="shared" si="13"/>
        <v>0</v>
      </c>
      <c r="AL41" s="4">
        <f t="shared" si="13"/>
        <v>0</v>
      </c>
      <c r="AM41" s="4">
        <f t="shared" si="13"/>
        <v>0</v>
      </c>
      <c r="AN41" s="4">
        <f t="shared" si="13"/>
        <v>0</v>
      </c>
      <c r="AO41" s="4">
        <f t="shared" si="13"/>
        <v>0</v>
      </c>
      <c r="AP41" s="4">
        <f t="shared" si="13"/>
        <v>0</v>
      </c>
    </row>
    <row r="42" spans="1:42">
      <c r="A42" s="4"/>
      <c r="B42" s="4" t="s">
        <v>546</v>
      </c>
      <c r="C42" s="4" t="s">
        <v>545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>
        <f t="shared" si="12"/>
        <v>0</v>
      </c>
      <c r="AE42" s="4">
        <f t="shared" si="13"/>
        <v>0</v>
      </c>
      <c r="AF42" s="4">
        <f t="shared" si="13"/>
        <v>0</v>
      </c>
      <c r="AG42" s="4">
        <f t="shared" si="13"/>
        <v>0</v>
      </c>
      <c r="AH42" s="4">
        <f t="shared" si="13"/>
        <v>0</v>
      </c>
      <c r="AI42" s="4">
        <f t="shared" si="13"/>
        <v>0</v>
      </c>
      <c r="AJ42" s="4">
        <f t="shared" si="13"/>
        <v>0</v>
      </c>
      <c r="AK42" s="4">
        <f t="shared" si="13"/>
        <v>0</v>
      </c>
      <c r="AL42" s="4">
        <f t="shared" si="13"/>
        <v>0</v>
      </c>
      <c r="AM42" s="4">
        <f t="shared" si="13"/>
        <v>0</v>
      </c>
      <c r="AN42" s="4">
        <f t="shared" si="13"/>
        <v>0</v>
      </c>
      <c r="AO42" s="4">
        <f t="shared" si="13"/>
        <v>0</v>
      </c>
      <c r="AP42" s="4">
        <f t="shared" si="13"/>
        <v>0</v>
      </c>
    </row>
    <row r="43" spans="1:42">
      <c r="A43" s="4"/>
      <c r="B43" s="4" t="s">
        <v>550</v>
      </c>
      <c r="C43" s="4" t="s">
        <v>549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>
        <f t="shared" si="12"/>
        <v>0</v>
      </c>
      <c r="AE43" s="4">
        <f t="shared" si="13"/>
        <v>0</v>
      </c>
      <c r="AF43" s="4">
        <f t="shared" si="13"/>
        <v>0</v>
      </c>
      <c r="AG43" s="4">
        <f t="shared" si="13"/>
        <v>0</v>
      </c>
      <c r="AH43" s="4">
        <f t="shared" si="13"/>
        <v>0</v>
      </c>
      <c r="AI43" s="4">
        <f t="shared" si="13"/>
        <v>0</v>
      </c>
      <c r="AJ43" s="4">
        <f t="shared" si="13"/>
        <v>0</v>
      </c>
      <c r="AK43" s="4">
        <f t="shared" si="13"/>
        <v>0</v>
      </c>
      <c r="AL43" s="4">
        <f t="shared" si="13"/>
        <v>0</v>
      </c>
      <c r="AM43" s="4">
        <f t="shared" si="13"/>
        <v>0</v>
      </c>
      <c r="AN43" s="4">
        <f t="shared" si="13"/>
        <v>0</v>
      </c>
      <c r="AO43" s="4">
        <f t="shared" si="13"/>
        <v>0</v>
      </c>
      <c r="AP43" s="4">
        <f t="shared" si="13"/>
        <v>0</v>
      </c>
    </row>
    <row r="44" spans="1:42">
      <c r="A44" s="4"/>
      <c r="B44" s="4" t="s">
        <v>552</v>
      </c>
      <c r="C44" s="4" t="s">
        <v>551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>
        <f t="shared" si="12"/>
        <v>0</v>
      </c>
      <c r="AE44" s="4">
        <f t="shared" si="13"/>
        <v>0</v>
      </c>
      <c r="AF44" s="4">
        <f t="shared" si="13"/>
        <v>0</v>
      </c>
      <c r="AG44" s="4">
        <f t="shared" si="13"/>
        <v>0</v>
      </c>
      <c r="AH44" s="4">
        <f t="shared" si="13"/>
        <v>0</v>
      </c>
      <c r="AI44" s="4">
        <f t="shared" si="13"/>
        <v>0</v>
      </c>
      <c r="AJ44" s="4">
        <f t="shared" si="13"/>
        <v>0</v>
      </c>
      <c r="AK44" s="4">
        <f t="shared" si="13"/>
        <v>0</v>
      </c>
      <c r="AL44" s="4">
        <f t="shared" si="13"/>
        <v>0</v>
      </c>
      <c r="AM44" s="4">
        <f t="shared" si="13"/>
        <v>0</v>
      </c>
      <c r="AN44" s="4">
        <f t="shared" si="13"/>
        <v>0</v>
      </c>
      <c r="AO44" s="4">
        <f t="shared" si="13"/>
        <v>0</v>
      </c>
      <c r="AP44" s="4">
        <f t="shared" si="13"/>
        <v>0</v>
      </c>
    </row>
    <row r="45" spans="1:42">
      <c r="A45" s="4"/>
      <c r="B45" s="4" t="s">
        <v>556</v>
      </c>
      <c r="C45" s="4" t="s">
        <v>555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>
        <f t="shared" si="12"/>
        <v>0</v>
      </c>
      <c r="AE45" s="4">
        <f t="shared" si="13"/>
        <v>0</v>
      </c>
      <c r="AF45" s="4">
        <f t="shared" si="13"/>
        <v>0</v>
      </c>
      <c r="AG45" s="4">
        <f t="shared" si="13"/>
        <v>0</v>
      </c>
      <c r="AH45" s="4">
        <f t="shared" si="13"/>
        <v>0</v>
      </c>
      <c r="AI45" s="4">
        <f t="shared" si="13"/>
        <v>0</v>
      </c>
      <c r="AJ45" s="4">
        <f t="shared" si="13"/>
        <v>0</v>
      </c>
      <c r="AK45" s="4">
        <f t="shared" si="13"/>
        <v>0</v>
      </c>
      <c r="AL45" s="4">
        <f t="shared" si="13"/>
        <v>0</v>
      </c>
      <c r="AM45" s="4">
        <f t="shared" si="13"/>
        <v>0</v>
      </c>
      <c r="AN45" s="4">
        <f t="shared" si="13"/>
        <v>0</v>
      </c>
      <c r="AO45" s="4">
        <f t="shared" si="13"/>
        <v>0</v>
      </c>
      <c r="AP45" s="4">
        <f t="shared" si="13"/>
        <v>0</v>
      </c>
    </row>
    <row r="46" spans="1:42">
      <c r="A46" s="4"/>
      <c r="B46" s="4" t="s">
        <v>562</v>
      </c>
      <c r="C46" s="4" t="s">
        <v>561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>
        <f t="shared" si="12"/>
        <v>0</v>
      </c>
      <c r="AE46" s="4">
        <f t="shared" si="13"/>
        <v>0</v>
      </c>
      <c r="AF46" s="4">
        <f t="shared" si="13"/>
        <v>0</v>
      </c>
      <c r="AG46" s="4">
        <f t="shared" si="13"/>
        <v>0</v>
      </c>
      <c r="AH46" s="4">
        <f t="shared" si="13"/>
        <v>0</v>
      </c>
      <c r="AI46" s="4">
        <f t="shared" si="13"/>
        <v>0</v>
      </c>
      <c r="AJ46" s="4">
        <f t="shared" si="13"/>
        <v>0</v>
      </c>
      <c r="AK46" s="4">
        <f t="shared" si="13"/>
        <v>0</v>
      </c>
      <c r="AL46" s="4">
        <f t="shared" si="13"/>
        <v>0</v>
      </c>
      <c r="AM46" s="4">
        <f t="shared" si="13"/>
        <v>0</v>
      </c>
      <c r="AN46" s="4">
        <f t="shared" si="13"/>
        <v>0</v>
      </c>
      <c r="AO46" s="4">
        <f t="shared" si="13"/>
        <v>0</v>
      </c>
      <c r="AP46" s="4">
        <f t="shared" si="13"/>
        <v>0</v>
      </c>
    </row>
    <row r="47" spans="1:42">
      <c r="A47" s="4"/>
      <c r="B47" s="4" t="s">
        <v>564</v>
      </c>
      <c r="C47" s="4" t="s">
        <v>563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>
        <f t="shared" si="12"/>
        <v>0</v>
      </c>
      <c r="AE47" s="4">
        <f t="shared" si="13"/>
        <v>0</v>
      </c>
      <c r="AF47" s="4">
        <f t="shared" si="13"/>
        <v>0</v>
      </c>
      <c r="AG47" s="4">
        <f t="shared" si="13"/>
        <v>0</v>
      </c>
      <c r="AH47" s="4">
        <f t="shared" si="13"/>
        <v>0</v>
      </c>
      <c r="AI47" s="4">
        <f t="shared" si="13"/>
        <v>0</v>
      </c>
      <c r="AJ47" s="4">
        <f t="shared" si="13"/>
        <v>0</v>
      </c>
      <c r="AK47" s="4">
        <f t="shared" si="13"/>
        <v>0</v>
      </c>
      <c r="AL47" s="4">
        <f t="shared" si="13"/>
        <v>0</v>
      </c>
      <c r="AM47" s="4">
        <f t="shared" si="13"/>
        <v>0</v>
      </c>
      <c r="AN47" s="4">
        <f t="shared" si="13"/>
        <v>0</v>
      </c>
      <c r="AO47" s="4">
        <f t="shared" si="13"/>
        <v>0</v>
      </c>
      <c r="AP47" s="4">
        <f t="shared" si="13"/>
        <v>0</v>
      </c>
    </row>
    <row r="48" spans="1:42">
      <c r="A48" s="4"/>
      <c r="B48" s="4" t="s">
        <v>566</v>
      </c>
      <c r="C48" s="4" t="s">
        <v>565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>
        <f t="shared" si="12"/>
        <v>0</v>
      </c>
      <c r="AE48" s="4">
        <f t="shared" si="13"/>
        <v>0</v>
      </c>
      <c r="AF48" s="4">
        <f t="shared" si="13"/>
        <v>0</v>
      </c>
      <c r="AG48" s="4">
        <f t="shared" si="13"/>
        <v>0</v>
      </c>
      <c r="AH48" s="4">
        <f t="shared" si="13"/>
        <v>0</v>
      </c>
      <c r="AI48" s="4">
        <f t="shared" si="13"/>
        <v>0</v>
      </c>
      <c r="AJ48" s="4">
        <f t="shared" si="13"/>
        <v>0</v>
      </c>
      <c r="AK48" s="4">
        <f t="shared" si="13"/>
        <v>0</v>
      </c>
      <c r="AL48" s="4">
        <f t="shared" si="13"/>
        <v>0</v>
      </c>
      <c r="AM48" s="4">
        <f t="shared" si="13"/>
        <v>0</v>
      </c>
      <c r="AN48" s="4">
        <f t="shared" si="13"/>
        <v>0</v>
      </c>
      <c r="AO48" s="4">
        <f t="shared" si="13"/>
        <v>0</v>
      </c>
      <c r="AP48" s="4">
        <f t="shared" si="13"/>
        <v>0</v>
      </c>
    </row>
    <row r="49" spans="1:42">
      <c r="A49" s="4"/>
      <c r="B49" s="4" t="s">
        <v>570</v>
      </c>
      <c r="C49" s="4" t="s">
        <v>569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>
        <f t="shared" si="12"/>
        <v>0</v>
      </c>
      <c r="AE49" s="4">
        <f t="shared" si="13"/>
        <v>0</v>
      </c>
      <c r="AF49" s="4">
        <f t="shared" si="13"/>
        <v>0</v>
      </c>
      <c r="AG49" s="4">
        <f t="shared" si="13"/>
        <v>0</v>
      </c>
      <c r="AH49" s="4">
        <f t="shared" si="13"/>
        <v>0</v>
      </c>
      <c r="AI49" s="4">
        <f t="shared" si="13"/>
        <v>0</v>
      </c>
      <c r="AJ49" s="4">
        <f t="shared" si="13"/>
        <v>0</v>
      </c>
      <c r="AK49" s="4">
        <f t="shared" si="13"/>
        <v>0</v>
      </c>
      <c r="AL49" s="4">
        <f t="shared" si="13"/>
        <v>0</v>
      </c>
      <c r="AM49" s="4">
        <f t="shared" si="13"/>
        <v>0</v>
      </c>
      <c r="AN49" s="4">
        <f t="shared" si="13"/>
        <v>0</v>
      </c>
      <c r="AO49" s="4">
        <f t="shared" si="13"/>
        <v>0</v>
      </c>
      <c r="AP49" s="4">
        <f t="shared" si="13"/>
        <v>0</v>
      </c>
    </row>
    <row r="50" spans="1:42">
      <c r="A50" s="4"/>
      <c r="B50" s="4" t="s">
        <v>574</v>
      </c>
      <c r="C50" s="4" t="s">
        <v>573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>
        <f t="shared" si="12"/>
        <v>0</v>
      </c>
      <c r="AE50" s="4">
        <f t="shared" si="13"/>
        <v>0</v>
      </c>
      <c r="AF50" s="4">
        <f t="shared" si="13"/>
        <v>0</v>
      </c>
      <c r="AG50" s="4">
        <f t="shared" si="13"/>
        <v>0</v>
      </c>
      <c r="AH50" s="4">
        <f t="shared" si="13"/>
        <v>0</v>
      </c>
      <c r="AI50" s="4">
        <f t="shared" si="13"/>
        <v>0</v>
      </c>
      <c r="AJ50" s="4">
        <f t="shared" si="13"/>
        <v>0</v>
      </c>
      <c r="AK50" s="4">
        <f t="shared" si="13"/>
        <v>0</v>
      </c>
      <c r="AL50" s="4">
        <f t="shared" si="13"/>
        <v>0</v>
      </c>
      <c r="AM50" s="4">
        <f t="shared" si="13"/>
        <v>0</v>
      </c>
      <c r="AN50" s="4">
        <f t="shared" si="13"/>
        <v>0</v>
      </c>
      <c r="AO50" s="4">
        <f t="shared" si="13"/>
        <v>0</v>
      </c>
      <c r="AP50" s="4">
        <f t="shared" si="13"/>
        <v>0</v>
      </c>
    </row>
    <row r="51" spans="1:42">
      <c r="A51" s="4"/>
      <c r="B51" s="4" t="s">
        <v>576</v>
      </c>
      <c r="C51" s="4" t="s">
        <v>575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>
        <f t="shared" si="12"/>
        <v>0</v>
      </c>
      <c r="AE51" s="4">
        <f t="shared" si="13"/>
        <v>0</v>
      </c>
      <c r="AF51" s="4">
        <f t="shared" si="13"/>
        <v>0</v>
      </c>
      <c r="AG51" s="4">
        <f t="shared" si="13"/>
        <v>0</v>
      </c>
      <c r="AH51" s="4">
        <f t="shared" si="13"/>
        <v>0</v>
      </c>
      <c r="AI51" s="4">
        <f t="shared" si="13"/>
        <v>0</v>
      </c>
      <c r="AJ51" s="4">
        <f t="shared" si="13"/>
        <v>0</v>
      </c>
      <c r="AK51" s="4">
        <f t="shared" si="13"/>
        <v>0</v>
      </c>
      <c r="AL51" s="4">
        <f t="shared" si="13"/>
        <v>0</v>
      </c>
      <c r="AM51" s="4">
        <f t="shared" si="13"/>
        <v>0</v>
      </c>
      <c r="AN51" s="4">
        <f t="shared" si="13"/>
        <v>0</v>
      </c>
      <c r="AO51" s="4">
        <f t="shared" si="13"/>
        <v>0</v>
      </c>
      <c r="AP51" s="4">
        <f t="shared" si="13"/>
        <v>0</v>
      </c>
    </row>
    <row r="52" spans="1:42">
      <c r="A52" s="4"/>
      <c r="B52" s="4" t="s">
        <v>679</v>
      </c>
      <c r="C52" s="4" t="s">
        <v>680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>
        <f t="shared" si="12"/>
        <v>0</v>
      </c>
      <c r="AE52" s="4">
        <f t="shared" si="13"/>
        <v>0</v>
      </c>
      <c r="AF52" s="4">
        <f t="shared" si="13"/>
        <v>0</v>
      </c>
      <c r="AG52" s="4">
        <f t="shared" si="13"/>
        <v>0</v>
      </c>
      <c r="AH52" s="4">
        <f t="shared" si="13"/>
        <v>0</v>
      </c>
      <c r="AI52" s="4">
        <f t="shared" si="13"/>
        <v>0</v>
      </c>
      <c r="AJ52" s="4">
        <f t="shared" si="13"/>
        <v>0</v>
      </c>
      <c r="AK52" s="4">
        <f t="shared" si="13"/>
        <v>0</v>
      </c>
      <c r="AL52" s="4">
        <f t="shared" si="13"/>
        <v>0</v>
      </c>
      <c r="AM52" s="4">
        <f t="shared" si="13"/>
        <v>0</v>
      </c>
      <c r="AN52" s="4">
        <f t="shared" si="13"/>
        <v>0</v>
      </c>
      <c r="AO52" s="4">
        <f t="shared" si="13"/>
        <v>0</v>
      </c>
      <c r="AP52" s="4">
        <f t="shared" si="13"/>
        <v>0</v>
      </c>
    </row>
    <row r="53" spans="1:42">
      <c r="A53" s="4"/>
      <c r="B53" s="4" t="s">
        <v>578</v>
      </c>
      <c r="C53" s="4" t="s">
        <v>577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>
        <f t="shared" si="12"/>
        <v>0</v>
      </c>
      <c r="AE53" s="4">
        <f t="shared" si="13"/>
        <v>0</v>
      </c>
      <c r="AF53" s="4">
        <f t="shared" si="13"/>
        <v>0</v>
      </c>
      <c r="AG53" s="4">
        <f t="shared" si="13"/>
        <v>0</v>
      </c>
      <c r="AH53" s="4">
        <f t="shared" si="13"/>
        <v>0</v>
      </c>
      <c r="AI53" s="4">
        <f t="shared" si="13"/>
        <v>0</v>
      </c>
      <c r="AJ53" s="4">
        <f t="shared" si="13"/>
        <v>0</v>
      </c>
      <c r="AK53" s="4">
        <f t="shared" si="13"/>
        <v>0</v>
      </c>
      <c r="AL53" s="4">
        <f t="shared" si="13"/>
        <v>0</v>
      </c>
      <c r="AM53" s="4">
        <f t="shared" si="13"/>
        <v>0</v>
      </c>
      <c r="AN53" s="4">
        <f t="shared" si="13"/>
        <v>0</v>
      </c>
      <c r="AO53" s="4">
        <f t="shared" si="13"/>
        <v>0</v>
      </c>
      <c r="AP53" s="4">
        <f t="shared" si="13"/>
        <v>0</v>
      </c>
    </row>
    <row r="54" spans="1:42">
      <c r="A54" s="4"/>
      <c r="B54" s="4" t="s">
        <v>580</v>
      </c>
      <c r="C54" s="4" t="s">
        <v>579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>
        <f t="shared" si="12"/>
        <v>0</v>
      </c>
      <c r="AE54" s="4">
        <f t="shared" si="13"/>
        <v>0</v>
      </c>
      <c r="AF54" s="4">
        <f t="shared" si="13"/>
        <v>0</v>
      </c>
      <c r="AG54" s="4">
        <f t="shared" si="13"/>
        <v>0</v>
      </c>
      <c r="AH54" s="4">
        <f t="shared" si="13"/>
        <v>0</v>
      </c>
      <c r="AI54" s="4">
        <f t="shared" si="13"/>
        <v>0</v>
      </c>
      <c r="AJ54" s="4">
        <f t="shared" si="13"/>
        <v>0</v>
      </c>
      <c r="AK54" s="4">
        <f t="shared" si="13"/>
        <v>0</v>
      </c>
      <c r="AL54" s="4">
        <f t="shared" si="13"/>
        <v>0</v>
      </c>
      <c r="AM54" s="4">
        <f t="shared" si="13"/>
        <v>0</v>
      </c>
      <c r="AN54" s="4">
        <f t="shared" si="13"/>
        <v>0</v>
      </c>
      <c r="AO54" s="4">
        <f t="shared" si="13"/>
        <v>0</v>
      </c>
      <c r="AP54" s="4">
        <f t="shared" si="13"/>
        <v>0</v>
      </c>
    </row>
    <row r="55" spans="1:42">
      <c r="A55" s="4"/>
      <c r="B55" s="4" t="s">
        <v>582</v>
      </c>
      <c r="C55" s="4" t="s">
        <v>581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>
        <f t="shared" si="12"/>
        <v>0</v>
      </c>
      <c r="AE55" s="4">
        <f t="shared" si="13"/>
        <v>0</v>
      </c>
      <c r="AF55" s="4">
        <f t="shared" si="13"/>
        <v>0</v>
      </c>
      <c r="AG55" s="4">
        <f t="shared" si="13"/>
        <v>0</v>
      </c>
      <c r="AH55" s="4">
        <f t="shared" si="13"/>
        <v>0</v>
      </c>
      <c r="AI55" s="4">
        <f t="shared" si="13"/>
        <v>0</v>
      </c>
      <c r="AJ55" s="4">
        <f t="shared" si="13"/>
        <v>0</v>
      </c>
      <c r="AK55" s="4">
        <f t="shared" si="13"/>
        <v>0</v>
      </c>
      <c r="AL55" s="4">
        <f t="shared" si="13"/>
        <v>0</v>
      </c>
      <c r="AM55" s="4">
        <f t="shared" si="13"/>
        <v>0</v>
      </c>
      <c r="AN55" s="4">
        <f t="shared" si="13"/>
        <v>0</v>
      </c>
      <c r="AO55" s="4">
        <f t="shared" si="13"/>
        <v>0</v>
      </c>
      <c r="AP55" s="4">
        <f t="shared" si="13"/>
        <v>0</v>
      </c>
    </row>
    <row r="56" spans="1:42">
      <c r="A56" s="4"/>
      <c r="B56" s="4" t="s">
        <v>584</v>
      </c>
      <c r="C56" s="4" t="s">
        <v>583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>
        <f t="shared" si="12"/>
        <v>0</v>
      </c>
      <c r="AE56" s="4">
        <f t="shared" si="13"/>
        <v>0</v>
      </c>
      <c r="AF56" s="4">
        <f t="shared" si="13"/>
        <v>0</v>
      </c>
      <c r="AG56" s="4">
        <f t="shared" si="13"/>
        <v>0</v>
      </c>
      <c r="AH56" s="4">
        <f t="shared" ref="AH56:AP84" si="14">H56-U56</f>
        <v>0</v>
      </c>
      <c r="AI56" s="4">
        <f t="shared" si="14"/>
        <v>0</v>
      </c>
      <c r="AJ56" s="4">
        <f t="shared" si="14"/>
        <v>0</v>
      </c>
      <c r="AK56" s="4">
        <f t="shared" si="14"/>
        <v>0</v>
      </c>
      <c r="AL56" s="4">
        <f t="shared" si="14"/>
        <v>0</v>
      </c>
      <c r="AM56" s="4">
        <f t="shared" si="14"/>
        <v>0</v>
      </c>
      <c r="AN56" s="4">
        <f t="shared" si="14"/>
        <v>0</v>
      </c>
      <c r="AO56" s="4">
        <f t="shared" si="14"/>
        <v>0</v>
      </c>
      <c r="AP56" s="4">
        <f t="shared" si="14"/>
        <v>0</v>
      </c>
    </row>
    <row r="57" spans="1:42">
      <c r="A57" s="4"/>
      <c r="B57" s="4" t="s">
        <v>586</v>
      </c>
      <c r="C57" s="4" t="s">
        <v>585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>
        <f t="shared" si="12"/>
        <v>0</v>
      </c>
      <c r="AE57" s="4">
        <f t="shared" ref="AE57:AJ85" si="15">E57-R57</f>
        <v>0</v>
      </c>
      <c r="AF57" s="4">
        <f t="shared" si="15"/>
        <v>0</v>
      </c>
      <c r="AG57" s="4">
        <f t="shared" si="15"/>
        <v>0</v>
      </c>
      <c r="AH57" s="4">
        <f t="shared" si="14"/>
        <v>0</v>
      </c>
      <c r="AI57" s="4">
        <f t="shared" si="14"/>
        <v>0</v>
      </c>
      <c r="AJ57" s="4">
        <f t="shared" si="14"/>
        <v>0</v>
      </c>
      <c r="AK57" s="4">
        <f t="shared" si="14"/>
        <v>0</v>
      </c>
      <c r="AL57" s="4">
        <f t="shared" si="14"/>
        <v>0</v>
      </c>
      <c r="AM57" s="4">
        <f t="shared" si="14"/>
        <v>0</v>
      </c>
      <c r="AN57" s="4">
        <f t="shared" si="14"/>
        <v>0</v>
      </c>
      <c r="AO57" s="4">
        <f t="shared" si="14"/>
        <v>0</v>
      </c>
      <c r="AP57" s="4">
        <f t="shared" si="14"/>
        <v>0</v>
      </c>
    </row>
    <row r="58" spans="1:42">
      <c r="A58" s="4"/>
      <c r="B58" s="4" t="s">
        <v>588</v>
      </c>
      <c r="C58" s="4" t="s">
        <v>587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>
        <f t="shared" si="12"/>
        <v>0</v>
      </c>
      <c r="AE58" s="4">
        <f t="shared" si="15"/>
        <v>0</v>
      </c>
      <c r="AF58" s="4">
        <f t="shared" si="15"/>
        <v>0</v>
      </c>
      <c r="AG58" s="4">
        <f t="shared" si="15"/>
        <v>0</v>
      </c>
      <c r="AH58" s="4">
        <f t="shared" si="14"/>
        <v>0</v>
      </c>
      <c r="AI58" s="4">
        <f t="shared" si="14"/>
        <v>0</v>
      </c>
      <c r="AJ58" s="4">
        <f t="shared" si="14"/>
        <v>0</v>
      </c>
      <c r="AK58" s="4">
        <f t="shared" si="14"/>
        <v>0</v>
      </c>
      <c r="AL58" s="4">
        <f t="shared" si="14"/>
        <v>0</v>
      </c>
      <c r="AM58" s="4">
        <f t="shared" si="14"/>
        <v>0</v>
      </c>
      <c r="AN58" s="4">
        <f t="shared" si="14"/>
        <v>0</v>
      </c>
      <c r="AO58" s="4">
        <f t="shared" si="14"/>
        <v>0</v>
      </c>
      <c r="AP58" s="4">
        <f t="shared" si="14"/>
        <v>0</v>
      </c>
    </row>
    <row r="59" spans="1:42">
      <c r="A59" s="4"/>
      <c r="B59" s="4" t="s">
        <v>590</v>
      </c>
      <c r="C59" s="4" t="s">
        <v>589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>
        <f t="shared" si="12"/>
        <v>0</v>
      </c>
      <c r="AE59" s="4">
        <f t="shared" si="15"/>
        <v>0</v>
      </c>
      <c r="AF59" s="4">
        <f t="shared" si="15"/>
        <v>0</v>
      </c>
      <c r="AG59" s="4">
        <f t="shared" si="15"/>
        <v>0</v>
      </c>
      <c r="AH59" s="4">
        <f t="shared" si="14"/>
        <v>0</v>
      </c>
      <c r="AI59" s="4">
        <f t="shared" si="14"/>
        <v>0</v>
      </c>
      <c r="AJ59" s="4">
        <f t="shared" si="14"/>
        <v>0</v>
      </c>
      <c r="AK59" s="4">
        <f t="shared" si="14"/>
        <v>0</v>
      </c>
      <c r="AL59" s="4">
        <f t="shared" si="14"/>
        <v>0</v>
      </c>
      <c r="AM59" s="4">
        <f t="shared" si="14"/>
        <v>0</v>
      </c>
      <c r="AN59" s="4">
        <f t="shared" si="14"/>
        <v>0</v>
      </c>
      <c r="AO59" s="4">
        <f t="shared" si="14"/>
        <v>0</v>
      </c>
      <c r="AP59" s="4">
        <f t="shared" si="14"/>
        <v>0</v>
      </c>
    </row>
    <row r="60" spans="1:42">
      <c r="A60" s="4"/>
      <c r="B60" s="4" t="s">
        <v>592</v>
      </c>
      <c r="C60" s="4" t="s">
        <v>591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>
        <f t="shared" si="12"/>
        <v>0</v>
      </c>
      <c r="AE60" s="4">
        <f t="shared" si="15"/>
        <v>0</v>
      </c>
      <c r="AF60" s="4">
        <f t="shared" si="15"/>
        <v>0</v>
      </c>
      <c r="AG60" s="4">
        <f t="shared" si="15"/>
        <v>0</v>
      </c>
      <c r="AH60" s="4">
        <f t="shared" si="14"/>
        <v>0</v>
      </c>
      <c r="AI60" s="4">
        <f t="shared" si="14"/>
        <v>0</v>
      </c>
      <c r="AJ60" s="4">
        <f t="shared" si="14"/>
        <v>0</v>
      </c>
      <c r="AK60" s="4">
        <f t="shared" si="14"/>
        <v>0</v>
      </c>
      <c r="AL60" s="4">
        <f t="shared" si="14"/>
        <v>0</v>
      </c>
      <c r="AM60" s="4">
        <f t="shared" si="14"/>
        <v>0</v>
      </c>
      <c r="AN60" s="4">
        <f t="shared" si="14"/>
        <v>0</v>
      </c>
      <c r="AO60" s="4">
        <f t="shared" si="14"/>
        <v>0</v>
      </c>
      <c r="AP60" s="4">
        <f t="shared" si="14"/>
        <v>0</v>
      </c>
    </row>
    <row r="61" spans="1:42">
      <c r="A61" s="4"/>
      <c r="B61" s="4" t="s">
        <v>594</v>
      </c>
      <c r="C61" s="4" t="s">
        <v>593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>
        <f t="shared" si="12"/>
        <v>0</v>
      </c>
      <c r="AE61" s="4">
        <f t="shared" si="15"/>
        <v>0</v>
      </c>
      <c r="AF61" s="4">
        <f t="shared" si="15"/>
        <v>0</v>
      </c>
      <c r="AG61" s="4">
        <f t="shared" si="15"/>
        <v>0</v>
      </c>
      <c r="AH61" s="4">
        <f t="shared" si="14"/>
        <v>0</v>
      </c>
      <c r="AI61" s="4">
        <f t="shared" si="14"/>
        <v>0</v>
      </c>
      <c r="AJ61" s="4">
        <f t="shared" si="14"/>
        <v>0</v>
      </c>
      <c r="AK61" s="4">
        <f t="shared" si="14"/>
        <v>0</v>
      </c>
      <c r="AL61" s="4">
        <f t="shared" si="14"/>
        <v>0</v>
      </c>
      <c r="AM61" s="4">
        <f t="shared" si="14"/>
        <v>0</v>
      </c>
      <c r="AN61" s="4">
        <f t="shared" si="14"/>
        <v>0</v>
      </c>
      <c r="AO61" s="4">
        <f t="shared" si="14"/>
        <v>0</v>
      </c>
      <c r="AP61" s="4">
        <f t="shared" si="14"/>
        <v>0</v>
      </c>
    </row>
    <row r="62" spans="1:42">
      <c r="A62" s="4"/>
      <c r="B62" s="4" t="s">
        <v>596</v>
      </c>
      <c r="C62" s="4" t="s">
        <v>595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>
        <f t="shared" si="12"/>
        <v>0</v>
      </c>
      <c r="AE62" s="4">
        <f t="shared" si="15"/>
        <v>0</v>
      </c>
      <c r="AF62" s="4">
        <f t="shared" si="15"/>
        <v>0</v>
      </c>
      <c r="AG62" s="4">
        <f t="shared" si="15"/>
        <v>0</v>
      </c>
      <c r="AH62" s="4">
        <f t="shared" si="14"/>
        <v>0</v>
      </c>
      <c r="AI62" s="4">
        <f t="shared" si="14"/>
        <v>0</v>
      </c>
      <c r="AJ62" s="4">
        <f t="shared" si="14"/>
        <v>0</v>
      </c>
      <c r="AK62" s="4">
        <f t="shared" si="14"/>
        <v>0</v>
      </c>
      <c r="AL62" s="4">
        <f t="shared" si="14"/>
        <v>0</v>
      </c>
      <c r="AM62" s="4">
        <f t="shared" si="14"/>
        <v>0</v>
      </c>
      <c r="AN62" s="4">
        <f t="shared" si="14"/>
        <v>0</v>
      </c>
      <c r="AO62" s="4">
        <f t="shared" si="14"/>
        <v>0</v>
      </c>
      <c r="AP62" s="4">
        <f t="shared" si="14"/>
        <v>0</v>
      </c>
    </row>
    <row r="63" spans="1:42">
      <c r="A63" s="4"/>
      <c r="B63" s="4" t="s">
        <v>598</v>
      </c>
      <c r="C63" s="4" t="s">
        <v>597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>
        <f t="shared" si="12"/>
        <v>0</v>
      </c>
      <c r="AE63" s="4">
        <f t="shared" si="15"/>
        <v>0</v>
      </c>
      <c r="AF63" s="4">
        <f t="shared" si="15"/>
        <v>0</v>
      </c>
      <c r="AG63" s="4">
        <f t="shared" si="15"/>
        <v>0</v>
      </c>
      <c r="AH63" s="4">
        <f t="shared" si="14"/>
        <v>0</v>
      </c>
      <c r="AI63" s="4">
        <f t="shared" si="14"/>
        <v>0</v>
      </c>
      <c r="AJ63" s="4">
        <f t="shared" si="14"/>
        <v>0</v>
      </c>
      <c r="AK63" s="4">
        <f t="shared" si="14"/>
        <v>0</v>
      </c>
      <c r="AL63" s="4">
        <f t="shared" si="14"/>
        <v>0</v>
      </c>
      <c r="AM63" s="4">
        <f t="shared" si="14"/>
        <v>0</v>
      </c>
      <c r="AN63" s="4">
        <f t="shared" si="14"/>
        <v>0</v>
      </c>
      <c r="AO63" s="4">
        <f t="shared" si="14"/>
        <v>0</v>
      </c>
      <c r="AP63" s="4">
        <f t="shared" si="14"/>
        <v>0</v>
      </c>
    </row>
    <row r="64" spans="1:42">
      <c r="A64" s="4"/>
      <c r="B64" s="4" t="s">
        <v>600</v>
      </c>
      <c r="C64" s="4" t="s">
        <v>599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>
        <f t="shared" si="12"/>
        <v>0</v>
      </c>
      <c r="AE64" s="4">
        <f t="shared" si="15"/>
        <v>0</v>
      </c>
      <c r="AF64" s="4">
        <f t="shared" si="15"/>
        <v>0</v>
      </c>
      <c r="AG64" s="4">
        <f t="shared" si="15"/>
        <v>0</v>
      </c>
      <c r="AH64" s="4">
        <f t="shared" si="14"/>
        <v>0</v>
      </c>
      <c r="AI64" s="4">
        <f t="shared" si="14"/>
        <v>0</v>
      </c>
      <c r="AJ64" s="4">
        <f t="shared" si="14"/>
        <v>0</v>
      </c>
      <c r="AK64" s="4">
        <f t="shared" si="14"/>
        <v>0</v>
      </c>
      <c r="AL64" s="4">
        <f t="shared" si="14"/>
        <v>0</v>
      </c>
      <c r="AM64" s="4">
        <f t="shared" si="14"/>
        <v>0</v>
      </c>
      <c r="AN64" s="4">
        <f t="shared" si="14"/>
        <v>0</v>
      </c>
      <c r="AO64" s="4">
        <f t="shared" si="14"/>
        <v>0</v>
      </c>
      <c r="AP64" s="4">
        <f t="shared" si="14"/>
        <v>0</v>
      </c>
    </row>
    <row r="65" spans="1:42">
      <c r="A65" s="4"/>
      <c r="B65" s="4" t="s">
        <v>602</v>
      </c>
      <c r="C65" s="4" t="s">
        <v>601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>
        <f t="shared" si="12"/>
        <v>0</v>
      </c>
      <c r="AE65" s="4">
        <f t="shared" si="15"/>
        <v>0</v>
      </c>
      <c r="AF65" s="4">
        <f t="shared" si="15"/>
        <v>0</v>
      </c>
      <c r="AG65" s="4">
        <f t="shared" si="15"/>
        <v>0</v>
      </c>
      <c r="AH65" s="4">
        <f t="shared" si="14"/>
        <v>0</v>
      </c>
      <c r="AI65" s="4">
        <f t="shared" si="14"/>
        <v>0</v>
      </c>
      <c r="AJ65" s="4">
        <f t="shared" si="14"/>
        <v>0</v>
      </c>
      <c r="AK65" s="4">
        <f t="shared" si="14"/>
        <v>0</v>
      </c>
      <c r="AL65" s="4">
        <f t="shared" si="14"/>
        <v>0</v>
      </c>
      <c r="AM65" s="4">
        <f t="shared" si="14"/>
        <v>0</v>
      </c>
      <c r="AN65" s="4">
        <f t="shared" si="14"/>
        <v>0</v>
      </c>
      <c r="AO65" s="4">
        <f t="shared" si="14"/>
        <v>0</v>
      </c>
      <c r="AP65" s="4">
        <f t="shared" si="14"/>
        <v>0</v>
      </c>
    </row>
    <row r="66" spans="1:42">
      <c r="A66" s="4"/>
      <c r="B66" s="4" t="s">
        <v>604</v>
      </c>
      <c r="C66" s="4" t="s">
        <v>603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>
        <f t="shared" si="12"/>
        <v>0</v>
      </c>
      <c r="AE66" s="4">
        <f t="shared" si="15"/>
        <v>0</v>
      </c>
      <c r="AF66" s="4">
        <f t="shared" si="15"/>
        <v>0</v>
      </c>
      <c r="AG66" s="4">
        <f t="shared" si="15"/>
        <v>0</v>
      </c>
      <c r="AH66" s="4">
        <f t="shared" si="14"/>
        <v>0</v>
      </c>
      <c r="AI66" s="4">
        <f t="shared" si="14"/>
        <v>0</v>
      </c>
      <c r="AJ66" s="4">
        <f t="shared" si="14"/>
        <v>0</v>
      </c>
      <c r="AK66" s="4">
        <f t="shared" si="14"/>
        <v>0</v>
      </c>
      <c r="AL66" s="4">
        <f t="shared" si="14"/>
        <v>0</v>
      </c>
      <c r="AM66" s="4">
        <f t="shared" si="14"/>
        <v>0</v>
      </c>
      <c r="AN66" s="4">
        <f t="shared" si="14"/>
        <v>0</v>
      </c>
      <c r="AO66" s="4">
        <f t="shared" si="14"/>
        <v>0</v>
      </c>
      <c r="AP66" s="4">
        <f t="shared" si="14"/>
        <v>0</v>
      </c>
    </row>
    <row r="67" spans="1:42">
      <c r="A67" s="4"/>
      <c r="B67" s="4" t="s">
        <v>606</v>
      </c>
      <c r="C67" s="4" t="s">
        <v>605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>
        <f t="shared" si="12"/>
        <v>0</v>
      </c>
      <c r="AE67" s="4">
        <f t="shared" si="15"/>
        <v>0</v>
      </c>
      <c r="AF67" s="4">
        <f t="shared" si="15"/>
        <v>0</v>
      </c>
      <c r="AG67" s="4">
        <f t="shared" si="15"/>
        <v>0</v>
      </c>
      <c r="AH67" s="4">
        <f t="shared" si="14"/>
        <v>0</v>
      </c>
      <c r="AI67" s="4">
        <f t="shared" si="14"/>
        <v>0</v>
      </c>
      <c r="AJ67" s="4">
        <f t="shared" si="14"/>
        <v>0</v>
      </c>
      <c r="AK67" s="4">
        <f t="shared" si="14"/>
        <v>0</v>
      </c>
      <c r="AL67" s="4">
        <f t="shared" si="14"/>
        <v>0</v>
      </c>
      <c r="AM67" s="4">
        <f t="shared" si="14"/>
        <v>0</v>
      </c>
      <c r="AN67" s="4">
        <f t="shared" si="14"/>
        <v>0</v>
      </c>
      <c r="AO67" s="4">
        <f t="shared" si="14"/>
        <v>0</v>
      </c>
      <c r="AP67" s="4">
        <f t="shared" si="14"/>
        <v>0</v>
      </c>
    </row>
    <row r="68" spans="1:42">
      <c r="A68" s="4"/>
      <c r="B68" s="4" t="s">
        <v>608</v>
      </c>
      <c r="C68" s="4" t="s">
        <v>607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>
        <f t="shared" si="12"/>
        <v>0</v>
      </c>
      <c r="AE68" s="4">
        <f t="shared" si="15"/>
        <v>0</v>
      </c>
      <c r="AF68" s="4">
        <f t="shared" si="15"/>
        <v>0</v>
      </c>
      <c r="AG68" s="4">
        <f t="shared" si="15"/>
        <v>0</v>
      </c>
      <c r="AH68" s="4">
        <f t="shared" si="14"/>
        <v>0</v>
      </c>
      <c r="AI68" s="4">
        <f t="shared" si="14"/>
        <v>0</v>
      </c>
      <c r="AJ68" s="4">
        <f t="shared" si="14"/>
        <v>0</v>
      </c>
      <c r="AK68" s="4">
        <f t="shared" si="14"/>
        <v>0</v>
      </c>
      <c r="AL68" s="4">
        <f t="shared" si="14"/>
        <v>0</v>
      </c>
      <c r="AM68" s="4">
        <f t="shared" si="14"/>
        <v>0</v>
      </c>
      <c r="AN68" s="4">
        <f t="shared" si="14"/>
        <v>0</v>
      </c>
      <c r="AO68" s="4">
        <f t="shared" si="14"/>
        <v>0</v>
      </c>
      <c r="AP68" s="4">
        <f t="shared" si="14"/>
        <v>0</v>
      </c>
    </row>
    <row r="69" spans="1:42">
      <c r="A69" s="4"/>
      <c r="B69" s="4" t="s">
        <v>618</v>
      </c>
      <c r="C69" s="4" t="s">
        <v>617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>
        <f t="shared" si="12"/>
        <v>0</v>
      </c>
      <c r="AE69" s="4">
        <f t="shared" si="15"/>
        <v>0</v>
      </c>
      <c r="AF69" s="4">
        <f t="shared" si="15"/>
        <v>0</v>
      </c>
      <c r="AG69" s="4">
        <f t="shared" si="15"/>
        <v>0</v>
      </c>
      <c r="AH69" s="4">
        <f t="shared" si="14"/>
        <v>0</v>
      </c>
      <c r="AI69" s="4">
        <f t="shared" si="14"/>
        <v>0</v>
      </c>
      <c r="AJ69" s="4">
        <f t="shared" si="14"/>
        <v>0</v>
      </c>
      <c r="AK69" s="4">
        <f t="shared" si="14"/>
        <v>0</v>
      </c>
      <c r="AL69" s="4">
        <f t="shared" si="14"/>
        <v>0</v>
      </c>
      <c r="AM69" s="4">
        <f t="shared" si="14"/>
        <v>0</v>
      </c>
      <c r="AN69" s="4">
        <f t="shared" si="14"/>
        <v>0</v>
      </c>
      <c r="AO69" s="4">
        <f t="shared" si="14"/>
        <v>0</v>
      </c>
      <c r="AP69" s="4">
        <f t="shared" si="14"/>
        <v>0</v>
      </c>
    </row>
    <row r="70" spans="1:42">
      <c r="A70" s="4"/>
      <c r="B70" s="4" t="s">
        <v>620</v>
      </c>
      <c r="C70" s="4" t="s">
        <v>619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>
        <f t="shared" si="12"/>
        <v>0</v>
      </c>
      <c r="AE70" s="4">
        <f t="shared" si="15"/>
        <v>0</v>
      </c>
      <c r="AF70" s="4">
        <f t="shared" si="15"/>
        <v>0</v>
      </c>
      <c r="AG70" s="4">
        <f t="shared" si="15"/>
        <v>0</v>
      </c>
      <c r="AH70" s="4">
        <f t="shared" si="14"/>
        <v>0</v>
      </c>
      <c r="AI70" s="4">
        <f t="shared" si="14"/>
        <v>0</v>
      </c>
      <c r="AJ70" s="4">
        <f t="shared" si="14"/>
        <v>0</v>
      </c>
      <c r="AK70" s="4">
        <f t="shared" si="14"/>
        <v>0</v>
      </c>
      <c r="AL70" s="4">
        <f t="shared" si="14"/>
        <v>0</v>
      </c>
      <c r="AM70" s="4">
        <f t="shared" si="14"/>
        <v>0</v>
      </c>
      <c r="AN70" s="4">
        <f t="shared" si="14"/>
        <v>0</v>
      </c>
      <c r="AO70" s="4">
        <f t="shared" si="14"/>
        <v>0</v>
      </c>
      <c r="AP70" s="4">
        <f t="shared" si="14"/>
        <v>0</v>
      </c>
    </row>
    <row r="71" spans="1:42">
      <c r="A71" s="4"/>
      <c r="B71" s="4" t="s">
        <v>622</v>
      </c>
      <c r="C71" s="4" t="s">
        <v>621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>
        <f t="shared" si="12"/>
        <v>0</v>
      </c>
      <c r="AE71" s="4">
        <f t="shared" si="15"/>
        <v>0</v>
      </c>
      <c r="AF71" s="4">
        <f t="shared" si="15"/>
        <v>0</v>
      </c>
      <c r="AG71" s="4">
        <f t="shared" si="15"/>
        <v>0</v>
      </c>
      <c r="AH71" s="4">
        <f t="shared" si="14"/>
        <v>0</v>
      </c>
      <c r="AI71" s="4">
        <f t="shared" si="14"/>
        <v>0</v>
      </c>
      <c r="AJ71" s="4">
        <f t="shared" si="14"/>
        <v>0</v>
      </c>
      <c r="AK71" s="4">
        <f t="shared" si="14"/>
        <v>0</v>
      </c>
      <c r="AL71" s="4">
        <f t="shared" si="14"/>
        <v>0</v>
      </c>
      <c r="AM71" s="4">
        <f t="shared" si="14"/>
        <v>0</v>
      </c>
      <c r="AN71" s="4">
        <f t="shared" si="14"/>
        <v>0</v>
      </c>
      <c r="AO71" s="4">
        <f t="shared" si="14"/>
        <v>0</v>
      </c>
      <c r="AP71" s="4">
        <f t="shared" si="14"/>
        <v>0</v>
      </c>
    </row>
    <row r="72" spans="1:42">
      <c r="A72" s="4"/>
      <c r="B72" s="4" t="s">
        <v>624</v>
      </c>
      <c r="C72" s="4" t="s">
        <v>623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>
        <f t="shared" si="12"/>
        <v>0</v>
      </c>
      <c r="AE72" s="4">
        <f t="shared" si="15"/>
        <v>0</v>
      </c>
      <c r="AF72" s="4">
        <f t="shared" si="15"/>
        <v>0</v>
      </c>
      <c r="AG72" s="4">
        <f t="shared" si="15"/>
        <v>0</v>
      </c>
      <c r="AH72" s="4">
        <f t="shared" si="14"/>
        <v>0</v>
      </c>
      <c r="AI72" s="4">
        <f t="shared" si="14"/>
        <v>0</v>
      </c>
      <c r="AJ72" s="4">
        <f t="shared" si="14"/>
        <v>0</v>
      </c>
      <c r="AK72" s="4">
        <f t="shared" si="14"/>
        <v>0</v>
      </c>
      <c r="AL72" s="4">
        <f t="shared" si="14"/>
        <v>0</v>
      </c>
      <c r="AM72" s="4">
        <f t="shared" si="14"/>
        <v>0</v>
      </c>
      <c r="AN72" s="4">
        <f t="shared" si="14"/>
        <v>0</v>
      </c>
      <c r="AO72" s="4">
        <f t="shared" si="14"/>
        <v>0</v>
      </c>
      <c r="AP72" s="4">
        <f t="shared" si="14"/>
        <v>0</v>
      </c>
    </row>
    <row r="73" spans="1:42">
      <c r="A73" s="4"/>
      <c r="B73" s="4" t="s">
        <v>626</v>
      </c>
      <c r="C73" s="4" t="s">
        <v>625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>
        <f t="shared" si="12"/>
        <v>0</v>
      </c>
      <c r="AE73" s="4">
        <f t="shared" si="15"/>
        <v>0</v>
      </c>
      <c r="AF73" s="4">
        <f t="shared" si="15"/>
        <v>0</v>
      </c>
      <c r="AG73" s="4">
        <f t="shared" si="15"/>
        <v>0</v>
      </c>
      <c r="AH73" s="4">
        <f t="shared" si="14"/>
        <v>0</v>
      </c>
      <c r="AI73" s="4">
        <f t="shared" si="14"/>
        <v>0</v>
      </c>
      <c r="AJ73" s="4">
        <f t="shared" si="14"/>
        <v>0</v>
      </c>
      <c r="AK73" s="4">
        <f t="shared" si="14"/>
        <v>0</v>
      </c>
      <c r="AL73" s="4">
        <f t="shared" si="14"/>
        <v>0</v>
      </c>
      <c r="AM73" s="4">
        <f t="shared" si="14"/>
        <v>0</v>
      </c>
      <c r="AN73" s="4">
        <f t="shared" si="14"/>
        <v>0</v>
      </c>
      <c r="AO73" s="4">
        <f t="shared" si="14"/>
        <v>0</v>
      </c>
      <c r="AP73" s="4">
        <f t="shared" si="14"/>
        <v>0</v>
      </c>
    </row>
    <row r="74" spans="1:42">
      <c r="A74" s="4"/>
      <c r="B74" s="4" t="s">
        <v>628</v>
      </c>
      <c r="C74" s="4" t="s">
        <v>627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>
        <f t="shared" si="12"/>
        <v>0</v>
      </c>
      <c r="AE74" s="4">
        <f t="shared" si="15"/>
        <v>0</v>
      </c>
      <c r="AF74" s="4">
        <f t="shared" si="15"/>
        <v>0</v>
      </c>
      <c r="AG74" s="4">
        <f t="shared" si="15"/>
        <v>0</v>
      </c>
      <c r="AH74" s="4">
        <f t="shared" si="14"/>
        <v>0</v>
      </c>
      <c r="AI74" s="4">
        <f t="shared" si="14"/>
        <v>0</v>
      </c>
      <c r="AJ74" s="4">
        <f t="shared" si="14"/>
        <v>0</v>
      </c>
      <c r="AK74" s="4">
        <f t="shared" si="14"/>
        <v>0</v>
      </c>
      <c r="AL74" s="4">
        <f t="shared" si="14"/>
        <v>0</v>
      </c>
      <c r="AM74" s="4">
        <f t="shared" si="14"/>
        <v>0</v>
      </c>
      <c r="AN74" s="4">
        <f t="shared" si="14"/>
        <v>0</v>
      </c>
      <c r="AO74" s="4">
        <f t="shared" si="14"/>
        <v>0</v>
      </c>
      <c r="AP74" s="4">
        <f t="shared" si="14"/>
        <v>0</v>
      </c>
    </row>
    <row r="75" spans="1:42">
      <c r="A75" s="4"/>
      <c r="B75" s="4" t="s">
        <v>630</v>
      </c>
      <c r="C75" s="4" t="s">
        <v>629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>
        <f t="shared" si="12"/>
        <v>0</v>
      </c>
      <c r="AE75" s="4">
        <f t="shared" si="15"/>
        <v>0</v>
      </c>
      <c r="AF75" s="4">
        <f t="shared" si="15"/>
        <v>0</v>
      </c>
      <c r="AG75" s="4">
        <f t="shared" si="15"/>
        <v>0</v>
      </c>
      <c r="AH75" s="4">
        <f t="shared" si="14"/>
        <v>0</v>
      </c>
      <c r="AI75" s="4">
        <f t="shared" si="14"/>
        <v>0</v>
      </c>
      <c r="AJ75" s="4">
        <f t="shared" si="14"/>
        <v>0</v>
      </c>
      <c r="AK75" s="4">
        <f t="shared" si="14"/>
        <v>0</v>
      </c>
      <c r="AL75" s="4">
        <f t="shared" si="14"/>
        <v>0</v>
      </c>
      <c r="AM75" s="4">
        <f t="shared" si="14"/>
        <v>0</v>
      </c>
      <c r="AN75" s="4">
        <f t="shared" si="14"/>
        <v>0</v>
      </c>
      <c r="AO75" s="4">
        <f t="shared" si="14"/>
        <v>0</v>
      </c>
      <c r="AP75" s="4">
        <f t="shared" si="14"/>
        <v>0</v>
      </c>
    </row>
    <row r="76" spans="1:42">
      <c r="A76" s="4"/>
      <c r="B76" s="4" t="s">
        <v>632</v>
      </c>
      <c r="C76" s="4" t="s">
        <v>631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>
        <f t="shared" si="12"/>
        <v>0</v>
      </c>
      <c r="AE76" s="4">
        <f t="shared" si="15"/>
        <v>0</v>
      </c>
      <c r="AF76" s="4">
        <f t="shared" si="15"/>
        <v>0</v>
      </c>
      <c r="AG76" s="4">
        <f t="shared" si="15"/>
        <v>0</v>
      </c>
      <c r="AH76" s="4">
        <f t="shared" si="14"/>
        <v>0</v>
      </c>
      <c r="AI76" s="4">
        <f t="shared" si="14"/>
        <v>0</v>
      </c>
      <c r="AJ76" s="4">
        <f t="shared" si="14"/>
        <v>0</v>
      </c>
      <c r="AK76" s="4">
        <f t="shared" si="14"/>
        <v>0</v>
      </c>
      <c r="AL76" s="4">
        <f t="shared" si="14"/>
        <v>0</v>
      </c>
      <c r="AM76" s="4">
        <f t="shared" si="14"/>
        <v>0</v>
      </c>
      <c r="AN76" s="4">
        <f t="shared" si="14"/>
        <v>0</v>
      </c>
      <c r="AO76" s="4">
        <f t="shared" si="14"/>
        <v>0</v>
      </c>
      <c r="AP76" s="4">
        <f t="shared" si="14"/>
        <v>0</v>
      </c>
    </row>
    <row r="77" spans="1:42">
      <c r="A77" s="4"/>
      <c r="B77" s="4" t="s">
        <v>634</v>
      </c>
      <c r="C77" s="4" t="s">
        <v>633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>
        <f t="shared" si="12"/>
        <v>0</v>
      </c>
      <c r="AE77" s="4">
        <f t="shared" si="15"/>
        <v>0</v>
      </c>
      <c r="AF77" s="4">
        <f t="shared" si="15"/>
        <v>0</v>
      </c>
      <c r="AG77" s="4">
        <f t="shared" si="15"/>
        <v>0</v>
      </c>
      <c r="AH77" s="4">
        <f t="shared" si="14"/>
        <v>0</v>
      </c>
      <c r="AI77" s="4">
        <f t="shared" si="14"/>
        <v>0</v>
      </c>
      <c r="AJ77" s="4">
        <f t="shared" si="14"/>
        <v>0</v>
      </c>
      <c r="AK77" s="4">
        <f t="shared" si="14"/>
        <v>0</v>
      </c>
      <c r="AL77" s="4">
        <f t="shared" si="14"/>
        <v>0</v>
      </c>
      <c r="AM77" s="4">
        <f t="shared" si="14"/>
        <v>0</v>
      </c>
      <c r="AN77" s="4">
        <f t="shared" si="14"/>
        <v>0</v>
      </c>
      <c r="AO77" s="4">
        <f t="shared" si="14"/>
        <v>0</v>
      </c>
      <c r="AP77" s="4">
        <f t="shared" si="14"/>
        <v>0</v>
      </c>
    </row>
    <row r="78" spans="1:42">
      <c r="A78" s="4"/>
      <c r="B78" s="4" t="s">
        <v>636</v>
      </c>
      <c r="C78" s="4" t="s">
        <v>635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>
        <f t="shared" si="12"/>
        <v>0</v>
      </c>
      <c r="AE78" s="4">
        <f t="shared" si="15"/>
        <v>0</v>
      </c>
      <c r="AF78" s="4">
        <f t="shared" si="15"/>
        <v>0</v>
      </c>
      <c r="AG78" s="4">
        <f t="shared" si="15"/>
        <v>0</v>
      </c>
      <c r="AH78" s="4">
        <f t="shared" si="14"/>
        <v>0</v>
      </c>
      <c r="AI78" s="4">
        <f t="shared" si="14"/>
        <v>0</v>
      </c>
      <c r="AJ78" s="4">
        <f t="shared" si="14"/>
        <v>0</v>
      </c>
      <c r="AK78" s="4">
        <f t="shared" si="14"/>
        <v>0</v>
      </c>
      <c r="AL78" s="4">
        <f t="shared" si="14"/>
        <v>0</v>
      </c>
      <c r="AM78" s="4">
        <f t="shared" si="14"/>
        <v>0</v>
      </c>
      <c r="AN78" s="4">
        <f t="shared" si="14"/>
        <v>0</v>
      </c>
      <c r="AO78" s="4">
        <f t="shared" si="14"/>
        <v>0</v>
      </c>
      <c r="AP78" s="4">
        <f t="shared" si="14"/>
        <v>0</v>
      </c>
    </row>
    <row r="79" spans="1:42">
      <c r="A79" s="4"/>
      <c r="B79" s="4" t="s">
        <v>638</v>
      </c>
      <c r="C79" s="4" t="s">
        <v>637</v>
      </c>
      <c r="D79" s="4">
        <f>SUM(D80:D89)</f>
        <v>0</v>
      </c>
      <c r="E79" s="4">
        <f t="shared" ref="E79:P79" si="16">SUM(E80:E89)</f>
        <v>0</v>
      </c>
      <c r="F79" s="4">
        <f t="shared" si="16"/>
        <v>0</v>
      </c>
      <c r="G79" s="4">
        <f t="shared" si="16"/>
        <v>0</v>
      </c>
      <c r="H79" s="4">
        <f t="shared" si="16"/>
        <v>0</v>
      </c>
      <c r="I79" s="4">
        <f t="shared" si="16"/>
        <v>0</v>
      </c>
      <c r="J79" s="4">
        <f t="shared" si="16"/>
        <v>0</v>
      </c>
      <c r="K79" s="4">
        <f t="shared" si="16"/>
        <v>0</v>
      </c>
      <c r="L79" s="4">
        <f t="shared" si="16"/>
        <v>0</v>
      </c>
      <c r="M79" s="4">
        <f t="shared" si="16"/>
        <v>0</v>
      </c>
      <c r="N79" s="4">
        <f t="shared" si="16"/>
        <v>0</v>
      </c>
      <c r="O79" s="4">
        <f t="shared" si="16"/>
        <v>0</v>
      </c>
      <c r="P79" s="4">
        <f t="shared" si="16"/>
        <v>0</v>
      </c>
      <c r="Q79" s="4">
        <f>SUM(Q80:Q89)</f>
        <v>0</v>
      </c>
      <c r="R79" s="4">
        <f t="shared" ref="R79:AC79" si="17">SUM(R80:R89)</f>
        <v>0</v>
      </c>
      <c r="S79" s="4">
        <f t="shared" si="17"/>
        <v>0</v>
      </c>
      <c r="T79" s="4">
        <f t="shared" si="17"/>
        <v>0</v>
      </c>
      <c r="U79" s="4">
        <f t="shared" si="17"/>
        <v>0</v>
      </c>
      <c r="V79" s="4">
        <f t="shared" si="17"/>
        <v>0</v>
      </c>
      <c r="W79" s="4">
        <f t="shared" si="17"/>
        <v>0</v>
      </c>
      <c r="X79" s="4">
        <f t="shared" si="17"/>
        <v>0</v>
      </c>
      <c r="Y79" s="4">
        <f t="shared" si="17"/>
        <v>0</v>
      </c>
      <c r="Z79" s="4">
        <f t="shared" si="17"/>
        <v>0</v>
      </c>
      <c r="AA79" s="4">
        <f t="shared" si="17"/>
        <v>0</v>
      </c>
      <c r="AB79" s="4">
        <f t="shared" si="17"/>
        <v>0</v>
      </c>
      <c r="AC79" s="4">
        <f t="shared" si="17"/>
        <v>0</v>
      </c>
      <c r="AD79" s="4">
        <f t="shared" si="12"/>
        <v>0</v>
      </c>
      <c r="AE79" s="4">
        <f t="shared" si="15"/>
        <v>0</v>
      </c>
      <c r="AF79" s="4">
        <f t="shared" si="15"/>
        <v>0</v>
      </c>
      <c r="AG79" s="4">
        <f t="shared" si="15"/>
        <v>0</v>
      </c>
      <c r="AH79" s="4">
        <f t="shared" si="14"/>
        <v>0</v>
      </c>
      <c r="AI79" s="4">
        <f t="shared" si="14"/>
        <v>0</v>
      </c>
      <c r="AJ79" s="4">
        <f t="shared" si="14"/>
        <v>0</v>
      </c>
      <c r="AK79" s="4">
        <f t="shared" si="14"/>
        <v>0</v>
      </c>
      <c r="AL79" s="4">
        <f t="shared" si="14"/>
        <v>0</v>
      </c>
      <c r="AM79" s="4">
        <f t="shared" si="14"/>
        <v>0</v>
      </c>
      <c r="AN79" s="4">
        <f t="shared" si="14"/>
        <v>0</v>
      </c>
      <c r="AO79" s="4">
        <f t="shared" si="14"/>
        <v>0</v>
      </c>
      <c r="AP79" s="4">
        <f t="shared" si="14"/>
        <v>0</v>
      </c>
    </row>
    <row r="80" spans="1:42">
      <c r="A80" s="4"/>
      <c r="B80" s="4" t="s">
        <v>642</v>
      </c>
      <c r="C80" s="4" t="s">
        <v>641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>
        <f t="shared" si="12"/>
        <v>0</v>
      </c>
      <c r="AE80" s="4">
        <f t="shared" si="15"/>
        <v>0</v>
      </c>
      <c r="AF80" s="4">
        <f t="shared" si="15"/>
        <v>0</v>
      </c>
      <c r="AG80" s="4">
        <f t="shared" si="15"/>
        <v>0</v>
      </c>
      <c r="AH80" s="4">
        <f t="shared" si="14"/>
        <v>0</v>
      </c>
      <c r="AI80" s="4">
        <f t="shared" si="14"/>
        <v>0</v>
      </c>
      <c r="AJ80" s="4">
        <f t="shared" si="14"/>
        <v>0</v>
      </c>
      <c r="AK80" s="4">
        <f t="shared" si="14"/>
        <v>0</v>
      </c>
      <c r="AL80" s="4">
        <f t="shared" si="14"/>
        <v>0</v>
      </c>
      <c r="AM80" s="4">
        <f t="shared" si="14"/>
        <v>0</v>
      </c>
      <c r="AN80" s="4">
        <f t="shared" si="14"/>
        <v>0</v>
      </c>
      <c r="AO80" s="4">
        <f t="shared" si="14"/>
        <v>0</v>
      </c>
      <c r="AP80" s="4">
        <f t="shared" si="14"/>
        <v>0</v>
      </c>
    </row>
    <row r="81" spans="1:42">
      <c r="A81" s="4"/>
      <c r="B81" s="4" t="s">
        <v>644</v>
      </c>
      <c r="C81" s="4" t="s">
        <v>643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>
        <f t="shared" si="12"/>
        <v>0</v>
      </c>
      <c r="AE81" s="4">
        <f t="shared" si="15"/>
        <v>0</v>
      </c>
      <c r="AF81" s="4">
        <f t="shared" si="15"/>
        <v>0</v>
      </c>
      <c r="AG81" s="4">
        <f t="shared" si="15"/>
        <v>0</v>
      </c>
      <c r="AH81" s="4">
        <f t="shared" si="14"/>
        <v>0</v>
      </c>
      <c r="AI81" s="4">
        <f t="shared" si="14"/>
        <v>0</v>
      </c>
      <c r="AJ81" s="4">
        <f t="shared" si="14"/>
        <v>0</v>
      </c>
      <c r="AK81" s="4">
        <f t="shared" si="14"/>
        <v>0</v>
      </c>
      <c r="AL81" s="4">
        <f t="shared" si="14"/>
        <v>0</v>
      </c>
      <c r="AM81" s="4">
        <f t="shared" si="14"/>
        <v>0</v>
      </c>
      <c r="AN81" s="4">
        <f t="shared" si="14"/>
        <v>0</v>
      </c>
      <c r="AO81" s="4">
        <f t="shared" si="14"/>
        <v>0</v>
      </c>
      <c r="AP81" s="4">
        <f t="shared" si="14"/>
        <v>0</v>
      </c>
    </row>
    <row r="82" spans="1:42">
      <c r="A82" s="4"/>
      <c r="B82" s="4" t="s">
        <v>646</v>
      </c>
      <c r="C82" s="4" t="s">
        <v>645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>
        <f t="shared" si="12"/>
        <v>0</v>
      </c>
      <c r="AE82" s="4">
        <f t="shared" si="15"/>
        <v>0</v>
      </c>
      <c r="AF82" s="4">
        <f t="shared" si="15"/>
        <v>0</v>
      </c>
      <c r="AG82" s="4">
        <f t="shared" si="15"/>
        <v>0</v>
      </c>
      <c r="AH82" s="4">
        <f t="shared" si="14"/>
        <v>0</v>
      </c>
      <c r="AI82" s="4">
        <f t="shared" si="14"/>
        <v>0</v>
      </c>
      <c r="AJ82" s="4">
        <f t="shared" si="14"/>
        <v>0</v>
      </c>
      <c r="AK82" s="4">
        <f t="shared" si="14"/>
        <v>0</v>
      </c>
      <c r="AL82" s="4">
        <f t="shared" si="14"/>
        <v>0</v>
      </c>
      <c r="AM82" s="4">
        <f t="shared" si="14"/>
        <v>0</v>
      </c>
      <c r="AN82" s="4">
        <f t="shared" si="14"/>
        <v>0</v>
      </c>
      <c r="AO82" s="4">
        <f t="shared" si="14"/>
        <v>0</v>
      </c>
      <c r="AP82" s="4">
        <f t="shared" si="14"/>
        <v>0</v>
      </c>
    </row>
    <row r="83" spans="1:42">
      <c r="A83" s="4"/>
      <c r="B83" s="4" t="s">
        <v>652</v>
      </c>
      <c r="C83" s="4" t="s">
        <v>651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>
        <f t="shared" si="12"/>
        <v>0</v>
      </c>
      <c r="AE83" s="4">
        <f t="shared" si="15"/>
        <v>0</v>
      </c>
      <c r="AF83" s="4">
        <f t="shared" si="15"/>
        <v>0</v>
      </c>
      <c r="AG83" s="4">
        <f t="shared" si="15"/>
        <v>0</v>
      </c>
      <c r="AH83" s="4">
        <f t="shared" si="14"/>
        <v>0</v>
      </c>
      <c r="AI83" s="4">
        <f t="shared" si="14"/>
        <v>0</v>
      </c>
      <c r="AJ83" s="4">
        <f t="shared" si="14"/>
        <v>0</v>
      </c>
      <c r="AK83" s="4">
        <f t="shared" si="14"/>
        <v>0</v>
      </c>
      <c r="AL83" s="4">
        <f t="shared" si="14"/>
        <v>0</v>
      </c>
      <c r="AM83" s="4">
        <f t="shared" si="14"/>
        <v>0</v>
      </c>
      <c r="AN83" s="4">
        <f t="shared" si="14"/>
        <v>0</v>
      </c>
      <c r="AO83" s="4">
        <f t="shared" si="14"/>
        <v>0</v>
      </c>
      <c r="AP83" s="4">
        <f t="shared" si="14"/>
        <v>0</v>
      </c>
    </row>
    <row r="84" spans="1:42">
      <c r="A84" s="4"/>
      <c r="B84" s="4" t="s">
        <v>650</v>
      </c>
      <c r="C84" s="4" t="s">
        <v>649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>
        <f t="shared" si="12"/>
        <v>0</v>
      </c>
      <c r="AE84" s="4">
        <f t="shared" si="15"/>
        <v>0</v>
      </c>
      <c r="AF84" s="4">
        <f t="shared" si="15"/>
        <v>0</v>
      </c>
      <c r="AG84" s="4">
        <f t="shared" si="15"/>
        <v>0</v>
      </c>
      <c r="AH84" s="4">
        <f t="shared" si="14"/>
        <v>0</v>
      </c>
      <c r="AI84" s="4">
        <f t="shared" si="14"/>
        <v>0</v>
      </c>
      <c r="AJ84" s="4">
        <f t="shared" si="14"/>
        <v>0</v>
      </c>
      <c r="AK84" s="4">
        <f t="shared" ref="AK84:AP85" si="18">K84-X84</f>
        <v>0</v>
      </c>
      <c r="AL84" s="4">
        <f t="shared" si="18"/>
        <v>0</v>
      </c>
      <c r="AM84" s="4">
        <f t="shared" si="18"/>
        <v>0</v>
      </c>
      <c r="AN84" s="4">
        <f t="shared" si="18"/>
        <v>0</v>
      </c>
      <c r="AO84" s="4">
        <f t="shared" si="18"/>
        <v>0</v>
      </c>
      <c r="AP84" s="4">
        <f t="shared" si="18"/>
        <v>0</v>
      </c>
    </row>
    <row r="85" spans="1:42">
      <c r="A85" s="4"/>
      <c r="B85" s="4" t="s">
        <v>554</v>
      </c>
      <c r="C85" s="4" t="s">
        <v>553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>
        <f t="shared" si="12"/>
        <v>0</v>
      </c>
      <c r="AE85" s="4">
        <f t="shared" si="15"/>
        <v>0</v>
      </c>
      <c r="AF85" s="4">
        <f t="shared" si="15"/>
        <v>0</v>
      </c>
      <c r="AG85" s="4">
        <f t="shared" si="15"/>
        <v>0</v>
      </c>
      <c r="AH85" s="4">
        <f t="shared" si="15"/>
        <v>0</v>
      </c>
      <c r="AI85" s="4">
        <f t="shared" si="15"/>
        <v>0</v>
      </c>
      <c r="AJ85" s="4">
        <f t="shared" si="15"/>
        <v>0</v>
      </c>
      <c r="AK85" s="4">
        <f t="shared" si="18"/>
        <v>0</v>
      </c>
      <c r="AL85" s="4">
        <f t="shared" si="18"/>
        <v>0</v>
      </c>
      <c r="AM85" s="4">
        <f t="shared" si="18"/>
        <v>0</v>
      </c>
      <c r="AN85" s="4">
        <f t="shared" si="18"/>
        <v>0</v>
      </c>
      <c r="AO85" s="4">
        <f t="shared" si="18"/>
        <v>0</v>
      </c>
      <c r="AP85" s="4">
        <f t="shared" si="18"/>
        <v>0</v>
      </c>
    </row>
    <row r="86" spans="1:4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>
      <c r="A87" s="4" t="s">
        <v>671</v>
      </c>
      <c r="B87" s="4"/>
      <c r="C87" s="4"/>
      <c r="D87" s="4">
        <f>SUM(D88:D101)</f>
        <v>0</v>
      </c>
      <c r="E87" s="4">
        <f t="shared" ref="E87:P87" si="19">SUM(E88:E101)</f>
        <v>0</v>
      </c>
      <c r="F87" s="4">
        <f t="shared" si="19"/>
        <v>0</v>
      </c>
      <c r="G87" s="4">
        <f t="shared" si="19"/>
        <v>0</v>
      </c>
      <c r="H87" s="4">
        <f t="shared" si="19"/>
        <v>0</v>
      </c>
      <c r="I87" s="4">
        <f t="shared" si="19"/>
        <v>0</v>
      </c>
      <c r="J87" s="4">
        <f t="shared" si="19"/>
        <v>0</v>
      </c>
      <c r="K87" s="4">
        <f t="shared" si="19"/>
        <v>0</v>
      </c>
      <c r="L87" s="4">
        <f t="shared" si="19"/>
        <v>0</v>
      </c>
      <c r="M87" s="4">
        <f t="shared" si="19"/>
        <v>0</v>
      </c>
      <c r="N87" s="4">
        <f t="shared" si="19"/>
        <v>0</v>
      </c>
      <c r="O87" s="4">
        <f t="shared" si="19"/>
        <v>0</v>
      </c>
      <c r="P87" s="4">
        <f t="shared" si="19"/>
        <v>0</v>
      </c>
      <c r="Q87" s="4">
        <f>SUM(Q88:Q101)</f>
        <v>0</v>
      </c>
      <c r="R87" s="4">
        <f t="shared" ref="R87:AC87" si="20">SUM(R88:R101)</f>
        <v>0</v>
      </c>
      <c r="S87" s="4">
        <f t="shared" si="20"/>
        <v>0</v>
      </c>
      <c r="T87" s="4">
        <f t="shared" si="20"/>
        <v>0</v>
      </c>
      <c r="U87" s="4">
        <f t="shared" si="20"/>
        <v>0</v>
      </c>
      <c r="V87" s="4">
        <f t="shared" si="20"/>
        <v>0</v>
      </c>
      <c r="W87" s="4">
        <f t="shared" si="20"/>
        <v>0</v>
      </c>
      <c r="X87" s="4">
        <f t="shared" si="20"/>
        <v>0</v>
      </c>
      <c r="Y87" s="4">
        <f t="shared" si="20"/>
        <v>0</v>
      </c>
      <c r="Z87" s="4">
        <f t="shared" si="20"/>
        <v>0</v>
      </c>
      <c r="AA87" s="4">
        <f t="shared" si="20"/>
        <v>0</v>
      </c>
      <c r="AB87" s="4">
        <f t="shared" si="20"/>
        <v>0</v>
      </c>
      <c r="AC87" s="4">
        <f t="shared" si="20"/>
        <v>0</v>
      </c>
      <c r="AD87" s="4">
        <f>SUM(AD88:AD101)</f>
        <v>0</v>
      </c>
      <c r="AE87" s="4">
        <f t="shared" ref="AE87:AP87" si="21">SUM(AE88:AE101)</f>
        <v>0</v>
      </c>
      <c r="AF87" s="4">
        <f t="shared" si="21"/>
        <v>0</v>
      </c>
      <c r="AG87" s="4">
        <f t="shared" si="21"/>
        <v>0</v>
      </c>
      <c r="AH87" s="4">
        <f t="shared" si="21"/>
        <v>0</v>
      </c>
      <c r="AI87" s="4">
        <f t="shared" si="21"/>
        <v>0</v>
      </c>
      <c r="AJ87" s="4">
        <f t="shared" si="21"/>
        <v>0</v>
      </c>
      <c r="AK87" s="4">
        <f t="shared" si="21"/>
        <v>0</v>
      </c>
      <c r="AL87" s="4">
        <f t="shared" si="21"/>
        <v>0</v>
      </c>
      <c r="AM87" s="4">
        <f t="shared" si="21"/>
        <v>0</v>
      </c>
      <c r="AN87" s="4">
        <f t="shared" si="21"/>
        <v>0</v>
      </c>
      <c r="AO87" s="4">
        <f t="shared" si="21"/>
        <v>0</v>
      </c>
      <c r="AP87" s="4">
        <f t="shared" si="21"/>
        <v>0</v>
      </c>
    </row>
    <row r="88" spans="1:42">
      <c r="A88" s="4">
        <v>1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>
      <c r="A89" s="4">
        <v>2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>
      <c r="A90" s="4">
        <v>3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>
      <c r="A91" s="4">
        <v>4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>
      <c r="A92" s="4">
        <v>5</v>
      </c>
      <c r="B92" s="4"/>
      <c r="C92" s="4"/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>
      <c r="A93" s="4">
        <v>6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>
      <c r="A94" s="4">
        <v>7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>
      <c r="A95" s="4">
        <v>8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>
      <c r="A96" s="4">
        <v>9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>
      <c r="A97" s="4">
        <v>10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>
      <c r="A98" s="4">
        <v>11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>
      <c r="A99" s="4">
        <v>12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>
      <c r="A100" s="4">
        <v>13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>
      <c r="A101" s="4">
        <v>14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>
      <c r="A102" s="4">
        <v>15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>
      <c r="A103" s="4">
        <v>16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>
      <c r="A104" s="4" t="s">
        <v>672</v>
      </c>
      <c r="B104" s="4"/>
      <c r="C104" s="4"/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</row>
    <row r="105" spans="1:42">
      <c r="A105" s="4">
        <v>1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1:42">
      <c r="A106" s="4">
        <v>2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spans="1:42">
      <c r="A107" s="4">
        <v>3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spans="1:42">
      <c r="A108" s="4">
        <v>4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spans="1:42">
      <c r="A109" s="4">
        <v>5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spans="1:42">
      <c r="A110" s="4">
        <v>6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spans="1:42">
      <c r="A111" s="4">
        <v>7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spans="1:42">
      <c r="A112" s="4">
        <v>8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spans="1:42">
      <c r="A113" s="4">
        <v>9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spans="1:42">
      <c r="A114" s="4">
        <v>10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spans="1:4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 spans="1:42">
      <c r="A116" s="4" t="s">
        <v>673</v>
      </c>
      <c r="B116" s="4"/>
      <c r="C116" s="4"/>
      <c r="D116" s="4">
        <f t="shared" ref="D116:AP116" si="22">SUM(D117:D130)</f>
        <v>0</v>
      </c>
      <c r="E116" s="4">
        <f t="shared" si="22"/>
        <v>0</v>
      </c>
      <c r="F116" s="4">
        <f t="shared" si="22"/>
        <v>0</v>
      </c>
      <c r="G116" s="4">
        <f t="shared" si="22"/>
        <v>0</v>
      </c>
      <c r="H116" s="4">
        <f t="shared" si="22"/>
        <v>0</v>
      </c>
      <c r="I116" s="4">
        <f t="shared" si="22"/>
        <v>0</v>
      </c>
      <c r="J116" s="4">
        <f t="shared" si="22"/>
        <v>0</v>
      </c>
      <c r="K116" s="4">
        <f t="shared" si="22"/>
        <v>0</v>
      </c>
      <c r="L116" s="4">
        <f t="shared" si="22"/>
        <v>0</v>
      </c>
      <c r="M116" s="4">
        <f t="shared" si="22"/>
        <v>0</v>
      </c>
      <c r="N116" s="4">
        <f t="shared" si="22"/>
        <v>0</v>
      </c>
      <c r="O116" s="4">
        <f t="shared" si="22"/>
        <v>0</v>
      </c>
      <c r="P116" s="4">
        <f t="shared" si="22"/>
        <v>0</v>
      </c>
      <c r="Q116" s="4">
        <f t="shared" si="22"/>
        <v>0</v>
      </c>
      <c r="R116" s="4">
        <f t="shared" si="22"/>
        <v>0</v>
      </c>
      <c r="S116" s="4">
        <f t="shared" si="22"/>
        <v>0</v>
      </c>
      <c r="T116" s="4">
        <f t="shared" si="22"/>
        <v>0</v>
      </c>
      <c r="U116" s="4">
        <f t="shared" si="22"/>
        <v>0</v>
      </c>
      <c r="V116" s="4">
        <f t="shared" si="22"/>
        <v>0</v>
      </c>
      <c r="W116" s="4">
        <f t="shared" si="22"/>
        <v>0</v>
      </c>
      <c r="X116" s="4">
        <f t="shared" si="22"/>
        <v>0</v>
      </c>
      <c r="Y116" s="4">
        <f t="shared" si="22"/>
        <v>0</v>
      </c>
      <c r="Z116" s="4">
        <f t="shared" si="22"/>
        <v>0</v>
      </c>
      <c r="AA116" s="4">
        <f t="shared" si="22"/>
        <v>0</v>
      </c>
      <c r="AB116" s="4">
        <f t="shared" si="22"/>
        <v>0</v>
      </c>
      <c r="AC116" s="4">
        <f t="shared" si="22"/>
        <v>0</v>
      </c>
      <c r="AD116" s="4">
        <f t="shared" si="22"/>
        <v>0</v>
      </c>
      <c r="AE116" s="4">
        <f t="shared" si="22"/>
        <v>0</v>
      </c>
      <c r="AF116" s="4">
        <f t="shared" si="22"/>
        <v>0</v>
      </c>
      <c r="AG116" s="4">
        <f t="shared" si="22"/>
        <v>0</v>
      </c>
      <c r="AH116" s="4">
        <f t="shared" si="22"/>
        <v>0</v>
      </c>
      <c r="AI116" s="4">
        <f t="shared" si="22"/>
        <v>0</v>
      </c>
      <c r="AJ116" s="4">
        <f t="shared" si="22"/>
        <v>0</v>
      </c>
      <c r="AK116" s="4">
        <f t="shared" si="22"/>
        <v>0</v>
      </c>
      <c r="AL116" s="4">
        <f t="shared" si="22"/>
        <v>0</v>
      </c>
      <c r="AM116" s="4">
        <f t="shared" si="22"/>
        <v>0</v>
      </c>
      <c r="AN116" s="4">
        <f t="shared" si="22"/>
        <v>0</v>
      </c>
      <c r="AO116" s="4">
        <f t="shared" si="22"/>
        <v>0</v>
      </c>
      <c r="AP116" s="4">
        <f t="shared" si="22"/>
        <v>0</v>
      </c>
    </row>
    <row r="117" spans="1:42">
      <c r="A117" s="4"/>
      <c r="B117" s="4" t="s">
        <v>540</v>
      </c>
      <c r="C117" s="4" t="s">
        <v>539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>
        <f t="shared" ref="AD117:AD130" si="23">SUM(AE117:AP117)</f>
        <v>0</v>
      </c>
      <c r="AE117" s="4">
        <f t="shared" ref="AE117:AP130" si="24">E117-R117</f>
        <v>0</v>
      </c>
      <c r="AF117" s="4">
        <f t="shared" si="24"/>
        <v>0</v>
      </c>
      <c r="AG117" s="4">
        <f t="shared" si="24"/>
        <v>0</v>
      </c>
      <c r="AH117" s="4">
        <f t="shared" si="24"/>
        <v>0</v>
      </c>
      <c r="AI117" s="4">
        <f t="shared" si="24"/>
        <v>0</v>
      </c>
      <c r="AJ117" s="4">
        <f t="shared" si="24"/>
        <v>0</v>
      </c>
      <c r="AK117" s="4">
        <f t="shared" si="24"/>
        <v>0</v>
      </c>
      <c r="AL117" s="4">
        <f t="shared" si="24"/>
        <v>0</v>
      </c>
      <c r="AM117" s="4">
        <f t="shared" si="24"/>
        <v>0</v>
      </c>
      <c r="AN117" s="4">
        <f t="shared" si="24"/>
        <v>0</v>
      </c>
      <c r="AO117" s="4">
        <f t="shared" si="24"/>
        <v>0</v>
      </c>
      <c r="AP117" s="4">
        <f t="shared" si="24"/>
        <v>0</v>
      </c>
    </row>
    <row r="118" spans="1:42">
      <c r="A118" s="4"/>
      <c r="B118" s="4" t="s">
        <v>542</v>
      </c>
      <c r="C118" s="4" t="s">
        <v>541</v>
      </c>
      <c r="D118" s="4">
        <f>D104+D92+D79+D8</f>
        <v>0</v>
      </c>
      <c r="E118" s="4">
        <f t="shared" ref="E118:P118" si="25">E104+E92+E79+E8</f>
        <v>0</v>
      </c>
      <c r="F118" s="4">
        <f t="shared" si="25"/>
        <v>0</v>
      </c>
      <c r="G118" s="4">
        <f t="shared" si="25"/>
        <v>0</v>
      </c>
      <c r="H118" s="4">
        <f t="shared" si="25"/>
        <v>0</v>
      </c>
      <c r="I118" s="4">
        <f t="shared" si="25"/>
        <v>0</v>
      </c>
      <c r="J118" s="4">
        <f t="shared" si="25"/>
        <v>0</v>
      </c>
      <c r="K118" s="4">
        <f t="shared" si="25"/>
        <v>0</v>
      </c>
      <c r="L118" s="4">
        <f t="shared" si="25"/>
        <v>0</v>
      </c>
      <c r="M118" s="4">
        <f t="shared" si="25"/>
        <v>0</v>
      </c>
      <c r="N118" s="4">
        <f t="shared" si="25"/>
        <v>0</v>
      </c>
      <c r="O118" s="4">
        <f t="shared" si="25"/>
        <v>0</v>
      </c>
      <c r="P118" s="4">
        <f t="shared" si="25"/>
        <v>0</v>
      </c>
      <c r="Q118" s="4">
        <f>Q104+Q92+Q79+Q8</f>
        <v>0</v>
      </c>
      <c r="R118" s="4">
        <f t="shared" ref="R118:AC118" si="26">R104+R92+R79+R8</f>
        <v>0</v>
      </c>
      <c r="S118" s="4">
        <f t="shared" si="26"/>
        <v>0</v>
      </c>
      <c r="T118" s="4">
        <f t="shared" si="26"/>
        <v>0</v>
      </c>
      <c r="U118" s="4">
        <f t="shared" si="26"/>
        <v>0</v>
      </c>
      <c r="V118" s="4">
        <f t="shared" si="26"/>
        <v>0</v>
      </c>
      <c r="W118" s="4">
        <f t="shared" si="26"/>
        <v>0</v>
      </c>
      <c r="X118" s="4">
        <f t="shared" si="26"/>
        <v>0</v>
      </c>
      <c r="Y118" s="4">
        <f t="shared" si="26"/>
        <v>0</v>
      </c>
      <c r="Z118" s="4">
        <f t="shared" si="26"/>
        <v>0</v>
      </c>
      <c r="AA118" s="4">
        <f t="shared" si="26"/>
        <v>0</v>
      </c>
      <c r="AB118" s="4">
        <f t="shared" si="26"/>
        <v>0</v>
      </c>
      <c r="AC118" s="4">
        <f t="shared" si="26"/>
        <v>0</v>
      </c>
      <c r="AD118" s="4">
        <f t="shared" si="23"/>
        <v>0</v>
      </c>
      <c r="AE118" s="4">
        <f t="shared" si="24"/>
        <v>0</v>
      </c>
      <c r="AF118" s="4">
        <f t="shared" si="24"/>
        <v>0</v>
      </c>
      <c r="AG118" s="4">
        <f t="shared" si="24"/>
        <v>0</v>
      </c>
      <c r="AH118" s="4">
        <f t="shared" si="24"/>
        <v>0</v>
      </c>
      <c r="AI118" s="4">
        <f t="shared" si="24"/>
        <v>0</v>
      </c>
      <c r="AJ118" s="4">
        <f t="shared" si="24"/>
        <v>0</v>
      </c>
      <c r="AK118" s="4">
        <f t="shared" si="24"/>
        <v>0</v>
      </c>
      <c r="AL118" s="4">
        <f t="shared" si="24"/>
        <v>0</v>
      </c>
      <c r="AM118" s="4">
        <f t="shared" si="24"/>
        <v>0</v>
      </c>
      <c r="AN118" s="4">
        <f t="shared" si="24"/>
        <v>0</v>
      </c>
      <c r="AO118" s="4">
        <f t="shared" si="24"/>
        <v>0</v>
      </c>
      <c r="AP118" s="4">
        <f t="shared" si="24"/>
        <v>0</v>
      </c>
    </row>
    <row r="119" spans="1:42">
      <c r="A119" s="4"/>
      <c r="B119" s="4" t="s">
        <v>544</v>
      </c>
      <c r="C119" s="4" t="s">
        <v>543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>
        <f t="shared" si="23"/>
        <v>0</v>
      </c>
      <c r="AE119" s="4">
        <f t="shared" si="24"/>
        <v>0</v>
      </c>
      <c r="AF119" s="4">
        <f t="shared" si="24"/>
        <v>0</v>
      </c>
      <c r="AG119" s="4">
        <f t="shared" si="24"/>
        <v>0</v>
      </c>
      <c r="AH119" s="4">
        <f t="shared" si="24"/>
        <v>0</v>
      </c>
      <c r="AI119" s="4">
        <f t="shared" si="24"/>
        <v>0</v>
      </c>
      <c r="AJ119" s="4">
        <f t="shared" si="24"/>
        <v>0</v>
      </c>
      <c r="AK119" s="4">
        <f t="shared" si="24"/>
        <v>0</v>
      </c>
      <c r="AL119" s="4">
        <f t="shared" si="24"/>
        <v>0</v>
      </c>
      <c r="AM119" s="4">
        <f t="shared" si="24"/>
        <v>0</v>
      </c>
      <c r="AN119" s="4">
        <f t="shared" si="24"/>
        <v>0</v>
      </c>
      <c r="AO119" s="4">
        <f t="shared" si="24"/>
        <v>0</v>
      </c>
      <c r="AP119" s="4">
        <f t="shared" si="24"/>
        <v>0</v>
      </c>
    </row>
    <row r="120" spans="1:42">
      <c r="A120" s="4"/>
      <c r="B120" s="4" t="s">
        <v>548</v>
      </c>
      <c r="C120" s="4" t="s">
        <v>547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>
        <f t="shared" si="23"/>
        <v>0</v>
      </c>
      <c r="AE120" s="4">
        <f t="shared" si="24"/>
        <v>0</v>
      </c>
      <c r="AF120" s="4">
        <f t="shared" si="24"/>
        <v>0</v>
      </c>
      <c r="AG120" s="4">
        <f t="shared" si="24"/>
        <v>0</v>
      </c>
      <c r="AH120" s="4">
        <f t="shared" si="24"/>
        <v>0</v>
      </c>
      <c r="AI120" s="4">
        <f t="shared" si="24"/>
        <v>0</v>
      </c>
      <c r="AJ120" s="4">
        <f t="shared" si="24"/>
        <v>0</v>
      </c>
      <c r="AK120" s="4">
        <f t="shared" si="24"/>
        <v>0</v>
      </c>
      <c r="AL120" s="4">
        <f t="shared" si="24"/>
        <v>0</v>
      </c>
      <c r="AM120" s="4">
        <f t="shared" si="24"/>
        <v>0</v>
      </c>
      <c r="AN120" s="4">
        <f t="shared" si="24"/>
        <v>0</v>
      </c>
      <c r="AO120" s="4">
        <f t="shared" si="24"/>
        <v>0</v>
      </c>
      <c r="AP120" s="4">
        <f t="shared" si="24"/>
        <v>0</v>
      </c>
    </row>
    <row r="121" spans="1:42">
      <c r="A121" s="4"/>
      <c r="B121" s="4" t="s">
        <v>558</v>
      </c>
      <c r="C121" s="4" t="s">
        <v>557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>
        <f t="shared" si="23"/>
        <v>0</v>
      </c>
      <c r="AE121" s="4">
        <f t="shared" si="24"/>
        <v>0</v>
      </c>
      <c r="AF121" s="4">
        <f t="shared" si="24"/>
        <v>0</v>
      </c>
      <c r="AG121" s="4">
        <f t="shared" si="24"/>
        <v>0</v>
      </c>
      <c r="AH121" s="4">
        <f t="shared" si="24"/>
        <v>0</v>
      </c>
      <c r="AI121" s="4">
        <f t="shared" si="24"/>
        <v>0</v>
      </c>
      <c r="AJ121" s="4">
        <f t="shared" si="24"/>
        <v>0</v>
      </c>
      <c r="AK121" s="4">
        <f t="shared" si="24"/>
        <v>0</v>
      </c>
      <c r="AL121" s="4">
        <f t="shared" si="24"/>
        <v>0</v>
      </c>
      <c r="AM121" s="4">
        <f t="shared" si="24"/>
        <v>0</v>
      </c>
      <c r="AN121" s="4">
        <f t="shared" si="24"/>
        <v>0</v>
      </c>
      <c r="AO121" s="4">
        <f t="shared" si="24"/>
        <v>0</v>
      </c>
      <c r="AP121" s="4">
        <f t="shared" si="24"/>
        <v>0</v>
      </c>
    </row>
    <row r="122" spans="1:42">
      <c r="A122" s="4"/>
      <c r="B122" s="4" t="s">
        <v>560</v>
      </c>
      <c r="C122" s="4" t="s">
        <v>559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>
        <f t="shared" si="23"/>
        <v>0</v>
      </c>
      <c r="AE122" s="4">
        <f t="shared" si="24"/>
        <v>0</v>
      </c>
      <c r="AF122" s="4">
        <f t="shared" si="24"/>
        <v>0</v>
      </c>
      <c r="AG122" s="4">
        <f t="shared" si="24"/>
        <v>0</v>
      </c>
      <c r="AH122" s="4">
        <f t="shared" si="24"/>
        <v>0</v>
      </c>
      <c r="AI122" s="4">
        <f t="shared" si="24"/>
        <v>0</v>
      </c>
      <c r="AJ122" s="4">
        <f t="shared" si="24"/>
        <v>0</v>
      </c>
      <c r="AK122" s="4">
        <f t="shared" si="24"/>
        <v>0</v>
      </c>
      <c r="AL122" s="4">
        <f t="shared" si="24"/>
        <v>0</v>
      </c>
      <c r="AM122" s="4">
        <f t="shared" si="24"/>
        <v>0</v>
      </c>
      <c r="AN122" s="4">
        <f t="shared" si="24"/>
        <v>0</v>
      </c>
      <c r="AO122" s="4">
        <f t="shared" si="24"/>
        <v>0</v>
      </c>
      <c r="AP122" s="4">
        <f t="shared" si="24"/>
        <v>0</v>
      </c>
    </row>
    <row r="123" spans="1:42">
      <c r="A123" s="4"/>
      <c r="B123" s="4" t="s">
        <v>568</v>
      </c>
      <c r="C123" s="4" t="s">
        <v>567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>
        <f t="shared" si="23"/>
        <v>0</v>
      </c>
      <c r="AE123" s="4">
        <f t="shared" si="24"/>
        <v>0</v>
      </c>
      <c r="AF123" s="4">
        <f t="shared" si="24"/>
        <v>0</v>
      </c>
      <c r="AG123" s="4">
        <f t="shared" si="24"/>
        <v>0</v>
      </c>
      <c r="AH123" s="4">
        <f t="shared" si="24"/>
        <v>0</v>
      </c>
      <c r="AI123" s="4">
        <f t="shared" si="24"/>
        <v>0</v>
      </c>
      <c r="AJ123" s="4">
        <f t="shared" si="24"/>
        <v>0</v>
      </c>
      <c r="AK123" s="4">
        <f t="shared" si="24"/>
        <v>0</v>
      </c>
      <c r="AL123" s="4">
        <f t="shared" si="24"/>
        <v>0</v>
      </c>
      <c r="AM123" s="4">
        <f t="shared" si="24"/>
        <v>0</v>
      </c>
      <c r="AN123" s="4">
        <f t="shared" si="24"/>
        <v>0</v>
      </c>
      <c r="AO123" s="4">
        <f t="shared" si="24"/>
        <v>0</v>
      </c>
      <c r="AP123" s="4">
        <f t="shared" si="24"/>
        <v>0</v>
      </c>
    </row>
    <row r="124" spans="1:42">
      <c r="A124" s="4"/>
      <c r="B124" s="4" t="s">
        <v>610</v>
      </c>
      <c r="C124" s="4" t="s">
        <v>609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>
        <f t="shared" si="23"/>
        <v>0</v>
      </c>
      <c r="AE124" s="4">
        <f t="shared" si="24"/>
        <v>0</v>
      </c>
      <c r="AF124" s="4">
        <f t="shared" si="24"/>
        <v>0</v>
      </c>
      <c r="AG124" s="4">
        <f t="shared" si="24"/>
        <v>0</v>
      </c>
      <c r="AH124" s="4">
        <f t="shared" si="24"/>
        <v>0</v>
      </c>
      <c r="AI124" s="4">
        <f t="shared" si="24"/>
        <v>0</v>
      </c>
      <c r="AJ124" s="4">
        <f t="shared" si="24"/>
        <v>0</v>
      </c>
      <c r="AK124" s="4">
        <f t="shared" si="24"/>
        <v>0</v>
      </c>
      <c r="AL124" s="4">
        <f t="shared" si="24"/>
        <v>0</v>
      </c>
      <c r="AM124" s="4">
        <f t="shared" si="24"/>
        <v>0</v>
      </c>
      <c r="AN124" s="4">
        <f t="shared" si="24"/>
        <v>0</v>
      </c>
      <c r="AO124" s="4">
        <f t="shared" si="24"/>
        <v>0</v>
      </c>
      <c r="AP124" s="4">
        <f t="shared" si="24"/>
        <v>0</v>
      </c>
    </row>
    <row r="125" spans="1:42">
      <c r="A125" s="4"/>
      <c r="B125" s="4" t="s">
        <v>612</v>
      </c>
      <c r="C125" s="4" t="s">
        <v>611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>
        <f t="shared" si="23"/>
        <v>0</v>
      </c>
      <c r="AE125" s="4">
        <f t="shared" si="24"/>
        <v>0</v>
      </c>
      <c r="AF125" s="4">
        <f t="shared" si="24"/>
        <v>0</v>
      </c>
      <c r="AG125" s="4">
        <f t="shared" si="24"/>
        <v>0</v>
      </c>
      <c r="AH125" s="4">
        <f t="shared" si="24"/>
        <v>0</v>
      </c>
      <c r="AI125" s="4">
        <f t="shared" si="24"/>
        <v>0</v>
      </c>
      <c r="AJ125" s="4">
        <f t="shared" si="24"/>
        <v>0</v>
      </c>
      <c r="AK125" s="4">
        <f t="shared" si="24"/>
        <v>0</v>
      </c>
      <c r="AL125" s="4">
        <f t="shared" si="24"/>
        <v>0</v>
      </c>
      <c r="AM125" s="4">
        <f t="shared" si="24"/>
        <v>0</v>
      </c>
      <c r="AN125" s="4">
        <f t="shared" si="24"/>
        <v>0</v>
      </c>
      <c r="AO125" s="4">
        <f t="shared" si="24"/>
        <v>0</v>
      </c>
      <c r="AP125" s="4">
        <f t="shared" si="24"/>
        <v>0</v>
      </c>
    </row>
    <row r="126" spans="1:42">
      <c r="A126" s="4"/>
      <c r="B126" s="4" t="s">
        <v>614</v>
      </c>
      <c r="C126" s="4" t="s">
        <v>613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>
        <f t="shared" si="23"/>
        <v>0</v>
      </c>
      <c r="AE126" s="4">
        <f t="shared" si="24"/>
        <v>0</v>
      </c>
      <c r="AF126" s="4">
        <f t="shared" si="24"/>
        <v>0</v>
      </c>
      <c r="AG126" s="4">
        <f t="shared" si="24"/>
        <v>0</v>
      </c>
      <c r="AH126" s="4">
        <f t="shared" si="24"/>
        <v>0</v>
      </c>
      <c r="AI126" s="4">
        <f t="shared" si="24"/>
        <v>0</v>
      </c>
      <c r="AJ126" s="4">
        <f t="shared" si="24"/>
        <v>0</v>
      </c>
      <c r="AK126" s="4">
        <f t="shared" si="24"/>
        <v>0</v>
      </c>
      <c r="AL126" s="4">
        <f t="shared" si="24"/>
        <v>0</v>
      </c>
      <c r="AM126" s="4">
        <f t="shared" si="24"/>
        <v>0</v>
      </c>
      <c r="AN126" s="4">
        <f t="shared" si="24"/>
        <v>0</v>
      </c>
      <c r="AO126" s="4">
        <f t="shared" si="24"/>
        <v>0</v>
      </c>
      <c r="AP126" s="4">
        <f t="shared" si="24"/>
        <v>0</v>
      </c>
    </row>
    <row r="127" spans="1:42">
      <c r="A127" s="4"/>
      <c r="B127" s="4" t="s">
        <v>616</v>
      </c>
      <c r="C127" s="4" t="s">
        <v>615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>
        <f t="shared" si="23"/>
        <v>0</v>
      </c>
      <c r="AE127" s="4">
        <f t="shared" si="24"/>
        <v>0</v>
      </c>
      <c r="AF127" s="4">
        <f t="shared" si="24"/>
        <v>0</v>
      </c>
      <c r="AG127" s="4">
        <f t="shared" si="24"/>
        <v>0</v>
      </c>
      <c r="AH127" s="4">
        <f t="shared" si="24"/>
        <v>0</v>
      </c>
      <c r="AI127" s="4">
        <f t="shared" si="24"/>
        <v>0</v>
      </c>
      <c r="AJ127" s="4">
        <f t="shared" si="24"/>
        <v>0</v>
      </c>
      <c r="AK127" s="4">
        <f t="shared" si="24"/>
        <v>0</v>
      </c>
      <c r="AL127" s="4">
        <f t="shared" si="24"/>
        <v>0</v>
      </c>
      <c r="AM127" s="4">
        <f t="shared" si="24"/>
        <v>0</v>
      </c>
      <c r="AN127" s="4">
        <f t="shared" si="24"/>
        <v>0</v>
      </c>
      <c r="AO127" s="4">
        <f t="shared" si="24"/>
        <v>0</v>
      </c>
      <c r="AP127" s="4">
        <f t="shared" si="24"/>
        <v>0</v>
      </c>
    </row>
    <row r="128" spans="1:42">
      <c r="A128" s="4"/>
      <c r="B128" s="4" t="s">
        <v>640</v>
      </c>
      <c r="C128" s="4" t="s">
        <v>639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>
        <f t="shared" si="23"/>
        <v>0</v>
      </c>
      <c r="AE128" s="4">
        <f t="shared" si="24"/>
        <v>0</v>
      </c>
      <c r="AF128" s="4">
        <f t="shared" si="24"/>
        <v>0</v>
      </c>
      <c r="AG128" s="4">
        <f t="shared" si="24"/>
        <v>0</v>
      </c>
      <c r="AH128" s="4">
        <f t="shared" si="24"/>
        <v>0</v>
      </c>
      <c r="AI128" s="4">
        <f t="shared" si="24"/>
        <v>0</v>
      </c>
      <c r="AJ128" s="4">
        <f t="shared" si="24"/>
        <v>0</v>
      </c>
      <c r="AK128" s="4">
        <f t="shared" si="24"/>
        <v>0</v>
      </c>
      <c r="AL128" s="4">
        <f t="shared" si="24"/>
        <v>0</v>
      </c>
      <c r="AM128" s="4">
        <f t="shared" si="24"/>
        <v>0</v>
      </c>
      <c r="AN128" s="4">
        <f t="shared" si="24"/>
        <v>0</v>
      </c>
      <c r="AO128" s="4">
        <f t="shared" si="24"/>
        <v>0</v>
      </c>
      <c r="AP128" s="4">
        <f t="shared" si="24"/>
        <v>0</v>
      </c>
    </row>
    <row r="129" spans="1:42">
      <c r="A129" s="4"/>
      <c r="B129" s="4" t="s">
        <v>572</v>
      </c>
      <c r="C129" s="4" t="s">
        <v>571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>
        <f t="shared" si="23"/>
        <v>0</v>
      </c>
      <c r="AE129" s="4">
        <f t="shared" si="24"/>
        <v>0</v>
      </c>
      <c r="AF129" s="4">
        <f t="shared" si="24"/>
        <v>0</v>
      </c>
      <c r="AG129" s="4">
        <f t="shared" si="24"/>
        <v>0</v>
      </c>
      <c r="AH129" s="4">
        <f t="shared" si="24"/>
        <v>0</v>
      </c>
      <c r="AI129" s="4">
        <f t="shared" si="24"/>
        <v>0</v>
      </c>
      <c r="AJ129" s="4">
        <f t="shared" si="24"/>
        <v>0</v>
      </c>
      <c r="AK129" s="4">
        <f t="shared" si="24"/>
        <v>0</v>
      </c>
      <c r="AL129" s="4">
        <f t="shared" si="24"/>
        <v>0</v>
      </c>
      <c r="AM129" s="4">
        <f t="shared" si="24"/>
        <v>0</v>
      </c>
      <c r="AN129" s="4">
        <f t="shared" si="24"/>
        <v>0</v>
      </c>
      <c r="AO129" s="4">
        <f t="shared" si="24"/>
        <v>0</v>
      </c>
      <c r="AP129" s="4">
        <f t="shared" si="24"/>
        <v>0</v>
      </c>
    </row>
    <row r="130" spans="1:42">
      <c r="A130" s="4"/>
      <c r="B130" s="4" t="s">
        <v>681</v>
      </c>
      <c r="C130" s="4" t="s">
        <v>682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>
        <f t="shared" si="23"/>
        <v>0</v>
      </c>
      <c r="AE130" s="4">
        <f t="shared" si="24"/>
        <v>0</v>
      </c>
      <c r="AF130" s="4">
        <f t="shared" si="24"/>
        <v>0</v>
      </c>
      <c r="AG130" s="4">
        <f t="shared" si="24"/>
        <v>0</v>
      </c>
      <c r="AH130" s="4">
        <f t="shared" si="24"/>
        <v>0</v>
      </c>
      <c r="AI130" s="4">
        <f t="shared" si="24"/>
        <v>0</v>
      </c>
      <c r="AJ130" s="4">
        <f t="shared" si="24"/>
        <v>0</v>
      </c>
      <c r="AK130" s="4">
        <f t="shared" si="24"/>
        <v>0</v>
      </c>
      <c r="AL130" s="4">
        <f t="shared" si="24"/>
        <v>0</v>
      </c>
      <c r="AM130" s="4">
        <f t="shared" si="24"/>
        <v>0</v>
      </c>
      <c r="AN130" s="4">
        <f t="shared" si="24"/>
        <v>0</v>
      </c>
      <c r="AO130" s="4">
        <f t="shared" si="24"/>
        <v>0</v>
      </c>
      <c r="AP130" s="4">
        <f t="shared" si="24"/>
        <v>0</v>
      </c>
    </row>
    <row r="131" spans="1:42">
      <c r="A131" s="4" t="s">
        <v>676</v>
      </c>
      <c r="B131" s="4"/>
      <c r="C131" s="4"/>
      <c r="D131" s="4">
        <f>SUM(E131:P131)</f>
        <v>0</v>
      </c>
      <c r="E131" s="4">
        <f t="shared" ref="E131:P131" si="27">E116+E104+E87+E8</f>
        <v>0</v>
      </c>
      <c r="F131" s="4">
        <f t="shared" si="27"/>
        <v>0</v>
      </c>
      <c r="G131" s="4">
        <f t="shared" si="27"/>
        <v>0</v>
      </c>
      <c r="H131" s="4">
        <f t="shared" si="27"/>
        <v>0</v>
      </c>
      <c r="I131" s="4">
        <f t="shared" si="27"/>
        <v>0</v>
      </c>
      <c r="J131" s="4">
        <f t="shared" si="27"/>
        <v>0</v>
      </c>
      <c r="K131" s="4">
        <f t="shared" si="27"/>
        <v>0</v>
      </c>
      <c r="L131" s="4">
        <f t="shared" si="27"/>
        <v>0</v>
      </c>
      <c r="M131" s="4">
        <f t="shared" si="27"/>
        <v>0</v>
      </c>
      <c r="N131" s="4">
        <f t="shared" si="27"/>
        <v>0</v>
      </c>
      <c r="O131" s="4">
        <f t="shared" si="27"/>
        <v>0</v>
      </c>
      <c r="P131" s="4">
        <f t="shared" si="27"/>
        <v>0</v>
      </c>
      <c r="Q131" s="4">
        <f>SUM(R131:AC131)</f>
        <v>0</v>
      </c>
      <c r="R131" s="4">
        <f t="shared" ref="R131:AC131" si="28">R116+R104+R87+R8</f>
        <v>0</v>
      </c>
      <c r="S131" s="4">
        <f t="shared" si="28"/>
        <v>0</v>
      </c>
      <c r="T131" s="4">
        <f t="shared" si="28"/>
        <v>0</v>
      </c>
      <c r="U131" s="4">
        <f t="shared" si="28"/>
        <v>0</v>
      </c>
      <c r="V131" s="4">
        <f t="shared" si="28"/>
        <v>0</v>
      </c>
      <c r="W131" s="4">
        <f t="shared" si="28"/>
        <v>0</v>
      </c>
      <c r="X131" s="4">
        <f t="shared" si="28"/>
        <v>0</v>
      </c>
      <c r="Y131" s="4">
        <f t="shared" si="28"/>
        <v>0</v>
      </c>
      <c r="Z131" s="4">
        <f t="shared" si="28"/>
        <v>0</v>
      </c>
      <c r="AA131" s="4">
        <f t="shared" si="28"/>
        <v>0</v>
      </c>
      <c r="AB131" s="4">
        <f t="shared" si="28"/>
        <v>0</v>
      </c>
      <c r="AC131" s="4">
        <f t="shared" si="28"/>
        <v>0</v>
      </c>
      <c r="AD131" s="4">
        <f>SUM(AE131:AP131)</f>
        <v>0</v>
      </c>
      <c r="AE131" s="4">
        <f t="shared" ref="AE131:AP131" si="29">AE116+AE104+AE87+AE8</f>
        <v>0</v>
      </c>
      <c r="AF131" s="4">
        <f t="shared" si="29"/>
        <v>0</v>
      </c>
      <c r="AG131" s="4">
        <f t="shared" si="29"/>
        <v>0</v>
      </c>
      <c r="AH131" s="4">
        <f t="shared" si="29"/>
        <v>0</v>
      </c>
      <c r="AI131" s="4">
        <f t="shared" si="29"/>
        <v>0</v>
      </c>
      <c r="AJ131" s="4">
        <f t="shared" si="29"/>
        <v>0</v>
      </c>
      <c r="AK131" s="4">
        <f t="shared" si="29"/>
        <v>0</v>
      </c>
      <c r="AL131" s="4">
        <f t="shared" si="29"/>
        <v>0</v>
      </c>
      <c r="AM131" s="4">
        <f t="shared" si="29"/>
        <v>0</v>
      </c>
      <c r="AN131" s="4">
        <f t="shared" si="29"/>
        <v>0</v>
      </c>
      <c r="AO131" s="4">
        <f t="shared" si="29"/>
        <v>0</v>
      </c>
      <c r="AP131" s="4">
        <f t="shared" si="29"/>
        <v>0</v>
      </c>
    </row>
  </sheetData>
  <mergeCells count="3">
    <mergeCell ref="D6:P6"/>
    <mergeCell ref="Q6:AC6"/>
    <mergeCell ref="AD6:AP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C2B5-CC3D-4CBC-B4B9-274924B72D8F}">
  <dimension ref="A1:AP131"/>
  <sheetViews>
    <sheetView zoomScale="80" zoomScaleNormal="80" workbookViewId="0">
      <pane xSplit="3" ySplit="7" topLeftCell="D8" activePane="bottomRight" state="frozen"/>
      <selection activeCell="H2" sqref="H2:T2"/>
      <selection pane="topRight" activeCell="H2" sqref="H2:T2"/>
      <selection pane="bottomLeft" activeCell="H2" sqref="H2:T2"/>
      <selection pane="bottomRight" activeCell="H2" sqref="H2:T2"/>
    </sheetView>
  </sheetViews>
  <sheetFormatPr defaultRowHeight="15"/>
  <cols>
    <col min="1" max="1" width="9.7109375" customWidth="1"/>
    <col min="2" max="2" width="37.140625" customWidth="1"/>
    <col min="3" max="3" width="26.7109375" customWidth="1"/>
    <col min="4" max="42" width="12.7109375" customWidth="1"/>
  </cols>
  <sheetData>
    <row r="1" spans="1:4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>
      <c r="A2" s="5" t="e">
        <f>#REF!</f>
        <v>#REF!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>
      <c r="A3" s="8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>
      <c r="A5" s="4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>
      <c r="A6" s="8" t="s">
        <v>19</v>
      </c>
      <c r="B6" s="6"/>
      <c r="C6" s="6"/>
      <c r="D6" s="147" t="s">
        <v>695</v>
      </c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8" t="s">
        <v>2</v>
      </c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9" t="s">
        <v>3</v>
      </c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</row>
    <row r="7" spans="1:42">
      <c r="A7" s="7"/>
      <c r="B7" s="82" t="s">
        <v>5</v>
      </c>
      <c r="C7" s="82" t="s">
        <v>4</v>
      </c>
      <c r="D7" s="82" t="s">
        <v>6</v>
      </c>
      <c r="E7" s="82" t="s">
        <v>7</v>
      </c>
      <c r="F7" s="82" t="s">
        <v>8</v>
      </c>
      <c r="G7" s="82" t="s">
        <v>9</v>
      </c>
      <c r="H7" s="82" t="s">
        <v>10</v>
      </c>
      <c r="I7" s="82" t="s">
        <v>11</v>
      </c>
      <c r="J7" s="82" t="s">
        <v>12</v>
      </c>
      <c r="K7" s="82" t="s">
        <v>13</v>
      </c>
      <c r="L7" s="82" t="s">
        <v>14</v>
      </c>
      <c r="M7" s="82" t="s">
        <v>15</v>
      </c>
      <c r="N7" s="82" t="s">
        <v>16</v>
      </c>
      <c r="O7" s="82" t="s">
        <v>17</v>
      </c>
      <c r="P7" s="82" t="s">
        <v>18</v>
      </c>
      <c r="Q7" s="82" t="s">
        <v>6</v>
      </c>
      <c r="R7" s="82" t="s">
        <v>7</v>
      </c>
      <c r="S7" s="82" t="s">
        <v>8</v>
      </c>
      <c r="T7" s="82" t="s">
        <v>9</v>
      </c>
      <c r="U7" s="82" t="s">
        <v>10</v>
      </c>
      <c r="V7" s="82" t="s">
        <v>11</v>
      </c>
      <c r="W7" s="82" t="s">
        <v>12</v>
      </c>
      <c r="X7" s="82" t="s">
        <v>13</v>
      </c>
      <c r="Y7" s="82" t="s">
        <v>14</v>
      </c>
      <c r="Z7" s="82" t="s">
        <v>15</v>
      </c>
      <c r="AA7" s="82" t="s">
        <v>16</v>
      </c>
      <c r="AB7" s="82" t="s">
        <v>17</v>
      </c>
      <c r="AC7" s="82" t="s">
        <v>18</v>
      </c>
      <c r="AD7" s="82" t="s">
        <v>6</v>
      </c>
      <c r="AE7" s="82" t="s">
        <v>7</v>
      </c>
      <c r="AF7" s="82" t="s">
        <v>8</v>
      </c>
      <c r="AG7" s="82" t="s">
        <v>9</v>
      </c>
      <c r="AH7" s="82" t="s">
        <v>10</v>
      </c>
      <c r="AI7" s="82" t="s">
        <v>11</v>
      </c>
      <c r="AJ7" s="82" t="s">
        <v>12</v>
      </c>
      <c r="AK7" s="82" t="s">
        <v>13</v>
      </c>
      <c r="AL7" s="82" t="s">
        <v>14</v>
      </c>
      <c r="AM7" s="82" t="s">
        <v>15</v>
      </c>
      <c r="AN7" s="82" t="s">
        <v>16</v>
      </c>
      <c r="AO7" s="82" t="s">
        <v>17</v>
      </c>
      <c r="AP7" s="82" t="s">
        <v>18</v>
      </c>
    </row>
    <row r="8" spans="1:42">
      <c r="A8" s="4" t="s">
        <v>654</v>
      </c>
      <c r="B8" s="4"/>
      <c r="C8" s="4"/>
      <c r="D8" s="4">
        <f>+D9+D34</f>
        <v>0</v>
      </c>
      <c r="E8" s="4">
        <f t="shared" ref="E8:P8" si="0">+E9+E34</f>
        <v>0</v>
      </c>
      <c r="F8" s="4">
        <f t="shared" si="0"/>
        <v>0</v>
      </c>
      <c r="G8" s="4">
        <f t="shared" si="0"/>
        <v>0</v>
      </c>
      <c r="H8" s="4">
        <f t="shared" si="0"/>
        <v>0</v>
      </c>
      <c r="I8" s="4">
        <f t="shared" si="0"/>
        <v>0</v>
      </c>
      <c r="J8" s="4">
        <f t="shared" si="0"/>
        <v>0</v>
      </c>
      <c r="K8" s="4">
        <f t="shared" si="0"/>
        <v>0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>+Q9+Q34</f>
        <v>0</v>
      </c>
      <c r="R8" s="4">
        <f t="shared" ref="R8:AC8" si="1">+R9+R34</f>
        <v>0</v>
      </c>
      <c r="S8" s="4">
        <f t="shared" si="1"/>
        <v>0</v>
      </c>
      <c r="T8" s="4">
        <f t="shared" si="1"/>
        <v>0</v>
      </c>
      <c r="U8" s="4">
        <f t="shared" si="1"/>
        <v>0</v>
      </c>
      <c r="V8" s="4">
        <f t="shared" si="1"/>
        <v>0</v>
      </c>
      <c r="W8" s="4">
        <f t="shared" si="1"/>
        <v>0</v>
      </c>
      <c r="X8" s="4">
        <f t="shared" si="1"/>
        <v>0</v>
      </c>
      <c r="Y8" s="4">
        <f t="shared" si="1"/>
        <v>0</v>
      </c>
      <c r="Z8" s="4">
        <f t="shared" si="1"/>
        <v>0</v>
      </c>
      <c r="AA8" s="4">
        <f t="shared" si="1"/>
        <v>0</v>
      </c>
      <c r="AB8" s="4">
        <f t="shared" si="1"/>
        <v>0</v>
      </c>
      <c r="AC8" s="4">
        <f t="shared" si="1"/>
        <v>0</v>
      </c>
      <c r="AD8" s="4">
        <f>+AD9+AD34</f>
        <v>0</v>
      </c>
      <c r="AE8" s="4">
        <f t="shared" ref="AE8:AP8" si="2">+AE9+AE34</f>
        <v>0</v>
      </c>
      <c r="AF8" s="4">
        <f t="shared" si="2"/>
        <v>0</v>
      </c>
      <c r="AG8" s="4">
        <f t="shared" si="2"/>
        <v>0</v>
      </c>
      <c r="AH8" s="4">
        <f t="shared" si="2"/>
        <v>0</v>
      </c>
      <c r="AI8" s="4">
        <f t="shared" si="2"/>
        <v>0</v>
      </c>
      <c r="AJ8" s="4">
        <f t="shared" si="2"/>
        <v>0</v>
      </c>
      <c r="AK8" s="4">
        <f t="shared" si="2"/>
        <v>0</v>
      </c>
      <c r="AL8" s="4">
        <f t="shared" si="2"/>
        <v>0</v>
      </c>
      <c r="AM8" s="4">
        <f t="shared" si="2"/>
        <v>0</v>
      </c>
      <c r="AN8" s="4">
        <f t="shared" si="2"/>
        <v>0</v>
      </c>
      <c r="AO8" s="4">
        <f t="shared" si="2"/>
        <v>0</v>
      </c>
      <c r="AP8" s="4">
        <f t="shared" si="2"/>
        <v>0</v>
      </c>
    </row>
    <row r="9" spans="1:42">
      <c r="A9" s="4"/>
      <c r="B9" s="4" t="s">
        <v>655</v>
      </c>
      <c r="C9" s="4"/>
      <c r="D9" s="4">
        <f>SUM(D10:D30)</f>
        <v>0</v>
      </c>
      <c r="E9" s="4">
        <f t="shared" ref="E9:P9" si="3">SUM(E10:E30)</f>
        <v>0</v>
      </c>
      <c r="F9" s="4">
        <f t="shared" si="3"/>
        <v>0</v>
      </c>
      <c r="G9" s="4">
        <f t="shared" si="3"/>
        <v>0</v>
      </c>
      <c r="H9" s="4">
        <f t="shared" si="3"/>
        <v>0</v>
      </c>
      <c r="I9" s="4">
        <f t="shared" si="3"/>
        <v>0</v>
      </c>
      <c r="J9" s="4">
        <f t="shared" si="3"/>
        <v>0</v>
      </c>
      <c r="K9" s="4">
        <f t="shared" si="3"/>
        <v>0</v>
      </c>
      <c r="L9" s="4">
        <f t="shared" si="3"/>
        <v>0</v>
      </c>
      <c r="M9" s="4">
        <f t="shared" si="3"/>
        <v>0</v>
      </c>
      <c r="N9" s="4">
        <f t="shared" si="3"/>
        <v>0</v>
      </c>
      <c r="O9" s="4">
        <f t="shared" si="3"/>
        <v>0</v>
      </c>
      <c r="P9" s="4">
        <f t="shared" si="3"/>
        <v>0</v>
      </c>
      <c r="Q9" s="4">
        <f>SUM(Q10:Q30)</f>
        <v>0</v>
      </c>
      <c r="R9" s="4">
        <f t="shared" ref="R9:AC9" si="4">SUM(R10:R30)</f>
        <v>0</v>
      </c>
      <c r="S9" s="4">
        <f t="shared" si="4"/>
        <v>0</v>
      </c>
      <c r="T9" s="4">
        <f t="shared" si="4"/>
        <v>0</v>
      </c>
      <c r="U9" s="4">
        <f t="shared" si="4"/>
        <v>0</v>
      </c>
      <c r="V9" s="4">
        <f t="shared" si="4"/>
        <v>0</v>
      </c>
      <c r="W9" s="4">
        <f t="shared" si="4"/>
        <v>0</v>
      </c>
      <c r="X9" s="4">
        <f t="shared" si="4"/>
        <v>0</v>
      </c>
      <c r="Y9" s="4">
        <f t="shared" si="4"/>
        <v>0</v>
      </c>
      <c r="Z9" s="4">
        <f t="shared" si="4"/>
        <v>0</v>
      </c>
      <c r="AA9" s="4">
        <f t="shared" si="4"/>
        <v>0</v>
      </c>
      <c r="AB9" s="4">
        <f t="shared" si="4"/>
        <v>0</v>
      </c>
      <c r="AC9" s="4">
        <f t="shared" si="4"/>
        <v>0</v>
      </c>
      <c r="AD9" s="4">
        <f>SUM(AD10:AD30)</f>
        <v>0</v>
      </c>
      <c r="AE9" s="4">
        <f t="shared" ref="AE9:AP9" si="5">SUM(AE10:AE30)</f>
        <v>0</v>
      </c>
      <c r="AF9" s="4">
        <f t="shared" si="5"/>
        <v>0</v>
      </c>
      <c r="AG9" s="4">
        <f t="shared" si="5"/>
        <v>0</v>
      </c>
      <c r="AH9" s="4">
        <f t="shared" si="5"/>
        <v>0</v>
      </c>
      <c r="AI9" s="4">
        <f t="shared" si="5"/>
        <v>0</v>
      </c>
      <c r="AJ9" s="4">
        <f t="shared" si="5"/>
        <v>0</v>
      </c>
      <c r="AK9" s="4">
        <f t="shared" si="5"/>
        <v>0</v>
      </c>
      <c r="AL9" s="4">
        <f t="shared" si="5"/>
        <v>0</v>
      </c>
      <c r="AM9" s="4">
        <f t="shared" si="5"/>
        <v>0</v>
      </c>
      <c r="AN9" s="4">
        <f t="shared" si="5"/>
        <v>0</v>
      </c>
      <c r="AO9" s="4">
        <f t="shared" si="5"/>
        <v>0</v>
      </c>
      <c r="AP9" s="4">
        <f t="shared" si="5"/>
        <v>0</v>
      </c>
    </row>
    <row r="10" spans="1:42">
      <c r="A10" s="4"/>
      <c r="B10" s="4" t="s">
        <v>486</v>
      </c>
      <c r="C10" s="4" t="s">
        <v>485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>
        <f>SUM(AE10:AP10)</f>
        <v>0</v>
      </c>
      <c r="AE10" s="4">
        <f>E10-R10</f>
        <v>0</v>
      </c>
      <c r="AF10" s="4">
        <f t="shared" ref="AF10:AP25" si="6">F10-S10</f>
        <v>0</v>
      </c>
      <c r="AG10" s="4">
        <f t="shared" si="6"/>
        <v>0</v>
      </c>
      <c r="AH10" s="4">
        <f t="shared" si="6"/>
        <v>0</v>
      </c>
      <c r="AI10" s="4">
        <f t="shared" si="6"/>
        <v>0</v>
      </c>
      <c r="AJ10" s="4">
        <f t="shared" si="6"/>
        <v>0</v>
      </c>
      <c r="AK10" s="4">
        <f t="shared" si="6"/>
        <v>0</v>
      </c>
      <c r="AL10" s="4">
        <f t="shared" si="6"/>
        <v>0</v>
      </c>
      <c r="AM10" s="4">
        <f t="shared" si="6"/>
        <v>0</v>
      </c>
      <c r="AN10" s="4">
        <f t="shared" si="6"/>
        <v>0</v>
      </c>
      <c r="AO10" s="4">
        <f t="shared" si="6"/>
        <v>0</v>
      </c>
      <c r="AP10" s="4">
        <f t="shared" si="6"/>
        <v>0</v>
      </c>
    </row>
    <row r="11" spans="1:42">
      <c r="A11" s="4"/>
      <c r="B11" s="4" t="s">
        <v>488</v>
      </c>
      <c r="C11" s="4" t="s">
        <v>487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>
        <f t="shared" ref="AD11:AD30" si="7">SUM(AE11:AP11)</f>
        <v>0</v>
      </c>
      <c r="AE11" s="4">
        <f t="shared" ref="AE11:AP30" si="8">E11-R11</f>
        <v>0</v>
      </c>
      <c r="AF11" s="4">
        <f t="shared" si="6"/>
        <v>0</v>
      </c>
      <c r="AG11" s="4">
        <f t="shared" si="6"/>
        <v>0</v>
      </c>
      <c r="AH11" s="4">
        <f t="shared" si="6"/>
        <v>0</v>
      </c>
      <c r="AI11" s="4">
        <f t="shared" si="6"/>
        <v>0</v>
      </c>
      <c r="AJ11" s="4">
        <f t="shared" si="6"/>
        <v>0</v>
      </c>
      <c r="AK11" s="4">
        <f t="shared" si="6"/>
        <v>0</v>
      </c>
      <c r="AL11" s="4">
        <f t="shared" si="6"/>
        <v>0</v>
      </c>
      <c r="AM11" s="4">
        <f t="shared" si="6"/>
        <v>0</v>
      </c>
      <c r="AN11" s="4">
        <f t="shared" si="6"/>
        <v>0</v>
      </c>
      <c r="AO11" s="4">
        <f t="shared" si="6"/>
        <v>0</v>
      </c>
      <c r="AP11" s="4">
        <f t="shared" si="6"/>
        <v>0</v>
      </c>
    </row>
    <row r="12" spans="1:42">
      <c r="A12" s="4"/>
      <c r="B12" s="4" t="s">
        <v>677</v>
      </c>
      <c r="C12" s="4" t="s">
        <v>489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>
        <f t="shared" si="7"/>
        <v>0</v>
      </c>
      <c r="AE12" s="4">
        <f t="shared" si="8"/>
        <v>0</v>
      </c>
      <c r="AF12" s="4">
        <f t="shared" si="6"/>
        <v>0</v>
      </c>
      <c r="AG12" s="4">
        <f t="shared" si="6"/>
        <v>0</v>
      </c>
      <c r="AH12" s="4">
        <f t="shared" si="6"/>
        <v>0</v>
      </c>
      <c r="AI12" s="4">
        <f t="shared" si="6"/>
        <v>0</v>
      </c>
      <c r="AJ12" s="4">
        <f t="shared" si="6"/>
        <v>0</v>
      </c>
      <c r="AK12" s="4">
        <f t="shared" si="6"/>
        <v>0</v>
      </c>
      <c r="AL12" s="4">
        <f t="shared" si="6"/>
        <v>0</v>
      </c>
      <c r="AM12" s="4">
        <f t="shared" si="6"/>
        <v>0</v>
      </c>
      <c r="AN12" s="4">
        <f t="shared" si="6"/>
        <v>0</v>
      </c>
      <c r="AO12" s="4">
        <f t="shared" si="6"/>
        <v>0</v>
      </c>
      <c r="AP12" s="4">
        <f t="shared" si="6"/>
        <v>0</v>
      </c>
    </row>
    <row r="13" spans="1:42">
      <c r="A13" s="4"/>
      <c r="B13" s="4" t="s">
        <v>492</v>
      </c>
      <c r="C13" s="4" t="s">
        <v>491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>
        <f t="shared" si="7"/>
        <v>0</v>
      </c>
      <c r="AE13" s="4">
        <f t="shared" si="8"/>
        <v>0</v>
      </c>
      <c r="AF13" s="4">
        <f t="shared" si="6"/>
        <v>0</v>
      </c>
      <c r="AG13" s="4">
        <f t="shared" si="6"/>
        <v>0</v>
      </c>
      <c r="AH13" s="4">
        <f t="shared" si="6"/>
        <v>0</v>
      </c>
      <c r="AI13" s="4">
        <f t="shared" si="6"/>
        <v>0</v>
      </c>
      <c r="AJ13" s="4">
        <f t="shared" si="6"/>
        <v>0</v>
      </c>
      <c r="AK13" s="4">
        <f t="shared" si="6"/>
        <v>0</v>
      </c>
      <c r="AL13" s="4">
        <f t="shared" si="6"/>
        <v>0</v>
      </c>
      <c r="AM13" s="4">
        <f t="shared" si="6"/>
        <v>0</v>
      </c>
      <c r="AN13" s="4">
        <f t="shared" si="6"/>
        <v>0</v>
      </c>
      <c r="AO13" s="4">
        <f t="shared" si="6"/>
        <v>0</v>
      </c>
      <c r="AP13" s="4">
        <f t="shared" si="6"/>
        <v>0</v>
      </c>
    </row>
    <row r="14" spans="1:42">
      <c r="A14" s="4"/>
      <c r="B14" s="4" t="s">
        <v>494</v>
      </c>
      <c r="C14" s="4" t="s">
        <v>493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>
        <f t="shared" si="7"/>
        <v>0</v>
      </c>
      <c r="AE14" s="4">
        <f t="shared" si="8"/>
        <v>0</v>
      </c>
      <c r="AF14" s="4">
        <f t="shared" si="6"/>
        <v>0</v>
      </c>
      <c r="AG14" s="4">
        <f t="shared" si="6"/>
        <v>0</v>
      </c>
      <c r="AH14" s="4">
        <f t="shared" si="6"/>
        <v>0</v>
      </c>
      <c r="AI14" s="4">
        <f t="shared" si="6"/>
        <v>0</v>
      </c>
      <c r="AJ14" s="4">
        <f t="shared" si="6"/>
        <v>0</v>
      </c>
      <c r="AK14" s="4">
        <f t="shared" si="6"/>
        <v>0</v>
      </c>
      <c r="AL14" s="4">
        <f t="shared" si="6"/>
        <v>0</v>
      </c>
      <c r="AM14" s="4">
        <f t="shared" si="6"/>
        <v>0</v>
      </c>
      <c r="AN14" s="4">
        <f t="shared" si="6"/>
        <v>0</v>
      </c>
      <c r="AO14" s="4">
        <f t="shared" si="6"/>
        <v>0</v>
      </c>
      <c r="AP14" s="4">
        <f t="shared" si="6"/>
        <v>0</v>
      </c>
    </row>
    <row r="15" spans="1:42">
      <c r="A15" s="4"/>
      <c r="B15" s="4" t="s">
        <v>496</v>
      </c>
      <c r="C15" s="4" t="s">
        <v>495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>
        <f t="shared" si="7"/>
        <v>0</v>
      </c>
      <c r="AE15" s="4">
        <f t="shared" si="8"/>
        <v>0</v>
      </c>
      <c r="AF15" s="4">
        <f t="shared" si="6"/>
        <v>0</v>
      </c>
      <c r="AG15" s="4">
        <f t="shared" si="6"/>
        <v>0</v>
      </c>
      <c r="AH15" s="4">
        <f t="shared" si="6"/>
        <v>0</v>
      </c>
      <c r="AI15" s="4">
        <f t="shared" si="6"/>
        <v>0</v>
      </c>
      <c r="AJ15" s="4">
        <f t="shared" si="6"/>
        <v>0</v>
      </c>
      <c r="AK15" s="4">
        <f t="shared" si="6"/>
        <v>0</v>
      </c>
      <c r="AL15" s="4">
        <f t="shared" si="6"/>
        <v>0</v>
      </c>
      <c r="AM15" s="4">
        <f t="shared" si="6"/>
        <v>0</v>
      </c>
      <c r="AN15" s="4">
        <f t="shared" si="6"/>
        <v>0</v>
      </c>
      <c r="AO15" s="4">
        <f t="shared" si="6"/>
        <v>0</v>
      </c>
      <c r="AP15" s="4">
        <f t="shared" si="6"/>
        <v>0</v>
      </c>
    </row>
    <row r="16" spans="1:42">
      <c r="A16" s="4"/>
      <c r="B16" s="4" t="s">
        <v>498</v>
      </c>
      <c r="C16" s="4" t="s">
        <v>497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f t="shared" si="7"/>
        <v>0</v>
      </c>
      <c r="AE16" s="4">
        <f t="shared" si="8"/>
        <v>0</v>
      </c>
      <c r="AF16" s="4">
        <f t="shared" si="6"/>
        <v>0</v>
      </c>
      <c r="AG16" s="4">
        <f t="shared" si="6"/>
        <v>0</v>
      </c>
      <c r="AH16" s="4">
        <f t="shared" si="6"/>
        <v>0</v>
      </c>
      <c r="AI16" s="4">
        <f t="shared" si="6"/>
        <v>0</v>
      </c>
      <c r="AJ16" s="4">
        <f t="shared" si="6"/>
        <v>0</v>
      </c>
      <c r="AK16" s="4">
        <f t="shared" si="6"/>
        <v>0</v>
      </c>
      <c r="AL16" s="4">
        <f t="shared" si="6"/>
        <v>0</v>
      </c>
      <c r="AM16" s="4">
        <f t="shared" si="6"/>
        <v>0</v>
      </c>
      <c r="AN16" s="4">
        <f t="shared" si="6"/>
        <v>0</v>
      </c>
      <c r="AO16" s="4">
        <f t="shared" si="6"/>
        <v>0</v>
      </c>
      <c r="AP16" s="4">
        <f t="shared" si="6"/>
        <v>0</v>
      </c>
    </row>
    <row r="17" spans="1:42">
      <c r="A17" s="4"/>
      <c r="B17" s="4" t="s">
        <v>500</v>
      </c>
      <c r="C17" s="4" t="s">
        <v>499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>
        <f t="shared" si="7"/>
        <v>0</v>
      </c>
      <c r="AE17" s="4">
        <f t="shared" si="8"/>
        <v>0</v>
      </c>
      <c r="AF17" s="4">
        <f t="shared" si="6"/>
        <v>0</v>
      </c>
      <c r="AG17" s="4">
        <f t="shared" si="6"/>
        <v>0</v>
      </c>
      <c r="AH17" s="4">
        <f t="shared" si="6"/>
        <v>0</v>
      </c>
      <c r="AI17" s="4">
        <f t="shared" si="6"/>
        <v>0</v>
      </c>
      <c r="AJ17" s="4">
        <f t="shared" si="6"/>
        <v>0</v>
      </c>
      <c r="AK17" s="4">
        <f t="shared" si="6"/>
        <v>0</v>
      </c>
      <c r="AL17" s="4">
        <f t="shared" si="6"/>
        <v>0</v>
      </c>
      <c r="AM17" s="4">
        <f t="shared" si="6"/>
        <v>0</v>
      </c>
      <c r="AN17" s="4">
        <f t="shared" si="6"/>
        <v>0</v>
      </c>
      <c r="AO17" s="4">
        <f t="shared" si="6"/>
        <v>0</v>
      </c>
      <c r="AP17" s="4">
        <f t="shared" si="6"/>
        <v>0</v>
      </c>
    </row>
    <row r="18" spans="1:42">
      <c r="A18" s="4"/>
      <c r="B18" s="4" t="s">
        <v>502</v>
      </c>
      <c r="C18" s="4" t="s">
        <v>501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>
        <f t="shared" si="7"/>
        <v>0</v>
      </c>
      <c r="AE18" s="4">
        <f t="shared" si="8"/>
        <v>0</v>
      </c>
      <c r="AF18" s="4">
        <f t="shared" si="6"/>
        <v>0</v>
      </c>
      <c r="AG18" s="4">
        <f t="shared" si="6"/>
        <v>0</v>
      </c>
      <c r="AH18" s="4">
        <f t="shared" si="6"/>
        <v>0</v>
      </c>
      <c r="AI18" s="4">
        <f t="shared" si="6"/>
        <v>0</v>
      </c>
      <c r="AJ18" s="4">
        <f t="shared" si="6"/>
        <v>0</v>
      </c>
      <c r="AK18" s="4">
        <f t="shared" si="6"/>
        <v>0</v>
      </c>
      <c r="AL18" s="4">
        <f t="shared" si="6"/>
        <v>0</v>
      </c>
      <c r="AM18" s="4">
        <f t="shared" si="6"/>
        <v>0</v>
      </c>
      <c r="AN18" s="4">
        <f t="shared" si="6"/>
        <v>0</v>
      </c>
      <c r="AO18" s="4">
        <f t="shared" si="6"/>
        <v>0</v>
      </c>
      <c r="AP18" s="4">
        <f t="shared" si="6"/>
        <v>0</v>
      </c>
    </row>
    <row r="19" spans="1:42">
      <c r="A19" s="4"/>
      <c r="B19" s="4" t="s">
        <v>504</v>
      </c>
      <c r="C19" s="4" t="s">
        <v>503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>
        <f t="shared" si="7"/>
        <v>0</v>
      </c>
      <c r="AE19" s="4">
        <f t="shared" si="8"/>
        <v>0</v>
      </c>
      <c r="AF19" s="4">
        <f t="shared" si="6"/>
        <v>0</v>
      </c>
      <c r="AG19" s="4">
        <f t="shared" si="6"/>
        <v>0</v>
      </c>
      <c r="AH19" s="4">
        <f t="shared" si="6"/>
        <v>0</v>
      </c>
      <c r="AI19" s="4">
        <f t="shared" si="6"/>
        <v>0</v>
      </c>
      <c r="AJ19" s="4">
        <f t="shared" si="6"/>
        <v>0</v>
      </c>
      <c r="AK19" s="4">
        <f t="shared" si="6"/>
        <v>0</v>
      </c>
      <c r="AL19" s="4">
        <f t="shared" si="6"/>
        <v>0</v>
      </c>
      <c r="AM19" s="4">
        <f t="shared" si="6"/>
        <v>0</v>
      </c>
      <c r="AN19" s="4">
        <f t="shared" si="6"/>
        <v>0</v>
      </c>
      <c r="AO19" s="4">
        <f t="shared" si="6"/>
        <v>0</v>
      </c>
      <c r="AP19" s="4">
        <f t="shared" si="6"/>
        <v>0</v>
      </c>
    </row>
    <row r="20" spans="1:42">
      <c r="A20" s="4"/>
      <c r="B20" s="4" t="s">
        <v>506</v>
      </c>
      <c r="C20" s="4" t="s">
        <v>505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>
        <f t="shared" si="7"/>
        <v>0</v>
      </c>
      <c r="AE20" s="4">
        <f t="shared" si="8"/>
        <v>0</v>
      </c>
      <c r="AF20" s="4">
        <f t="shared" si="6"/>
        <v>0</v>
      </c>
      <c r="AG20" s="4">
        <f t="shared" si="6"/>
        <v>0</v>
      </c>
      <c r="AH20" s="4">
        <f t="shared" si="6"/>
        <v>0</v>
      </c>
      <c r="AI20" s="4">
        <f t="shared" si="6"/>
        <v>0</v>
      </c>
      <c r="AJ20" s="4">
        <f t="shared" si="6"/>
        <v>0</v>
      </c>
      <c r="AK20" s="4">
        <f t="shared" si="6"/>
        <v>0</v>
      </c>
      <c r="AL20" s="4">
        <f t="shared" si="6"/>
        <v>0</v>
      </c>
      <c r="AM20" s="4">
        <f t="shared" si="6"/>
        <v>0</v>
      </c>
      <c r="AN20" s="4">
        <f t="shared" si="6"/>
        <v>0</v>
      </c>
      <c r="AO20" s="4">
        <f t="shared" si="6"/>
        <v>0</v>
      </c>
      <c r="AP20" s="4">
        <f t="shared" si="6"/>
        <v>0</v>
      </c>
    </row>
    <row r="21" spans="1:42">
      <c r="A21" s="4"/>
      <c r="B21" s="4" t="s">
        <v>678</v>
      </c>
      <c r="C21" s="4" t="s">
        <v>507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>
        <f t="shared" si="7"/>
        <v>0</v>
      </c>
      <c r="AE21" s="4">
        <f t="shared" si="8"/>
        <v>0</v>
      </c>
      <c r="AF21" s="4">
        <f t="shared" si="6"/>
        <v>0</v>
      </c>
      <c r="AG21" s="4">
        <f t="shared" si="6"/>
        <v>0</v>
      </c>
      <c r="AH21" s="4">
        <f t="shared" si="6"/>
        <v>0</v>
      </c>
      <c r="AI21" s="4">
        <f t="shared" si="6"/>
        <v>0</v>
      </c>
      <c r="AJ21" s="4">
        <f t="shared" si="6"/>
        <v>0</v>
      </c>
      <c r="AK21" s="4">
        <f t="shared" si="6"/>
        <v>0</v>
      </c>
      <c r="AL21" s="4">
        <f t="shared" si="6"/>
        <v>0</v>
      </c>
      <c r="AM21" s="4">
        <f t="shared" si="6"/>
        <v>0</v>
      </c>
      <c r="AN21" s="4">
        <f t="shared" si="6"/>
        <v>0</v>
      </c>
      <c r="AO21" s="4">
        <f t="shared" si="6"/>
        <v>0</v>
      </c>
      <c r="AP21" s="4">
        <f t="shared" si="6"/>
        <v>0</v>
      </c>
    </row>
    <row r="22" spans="1:42">
      <c r="A22" s="4"/>
      <c r="B22" s="4" t="s">
        <v>510</v>
      </c>
      <c r="C22" s="4" t="s">
        <v>509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>
        <f t="shared" si="7"/>
        <v>0</v>
      </c>
      <c r="AE22" s="4">
        <f t="shared" si="8"/>
        <v>0</v>
      </c>
      <c r="AF22" s="4">
        <f t="shared" si="6"/>
        <v>0</v>
      </c>
      <c r="AG22" s="4">
        <f t="shared" si="6"/>
        <v>0</v>
      </c>
      <c r="AH22" s="4">
        <f t="shared" si="6"/>
        <v>0</v>
      </c>
      <c r="AI22" s="4">
        <f t="shared" si="6"/>
        <v>0</v>
      </c>
      <c r="AJ22" s="4">
        <f t="shared" si="6"/>
        <v>0</v>
      </c>
      <c r="AK22" s="4">
        <f t="shared" si="6"/>
        <v>0</v>
      </c>
      <c r="AL22" s="4">
        <f t="shared" si="6"/>
        <v>0</v>
      </c>
      <c r="AM22" s="4">
        <f t="shared" si="6"/>
        <v>0</v>
      </c>
      <c r="AN22" s="4">
        <f t="shared" si="6"/>
        <v>0</v>
      </c>
      <c r="AO22" s="4">
        <f t="shared" si="6"/>
        <v>0</v>
      </c>
      <c r="AP22" s="4">
        <f t="shared" si="6"/>
        <v>0</v>
      </c>
    </row>
    <row r="23" spans="1:42">
      <c r="A23" s="4"/>
      <c r="B23" s="4" t="s">
        <v>512</v>
      </c>
      <c r="C23" s="4" t="s">
        <v>511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>
        <f t="shared" si="7"/>
        <v>0</v>
      </c>
      <c r="AE23" s="4">
        <f t="shared" si="8"/>
        <v>0</v>
      </c>
      <c r="AF23" s="4">
        <f t="shared" si="6"/>
        <v>0</v>
      </c>
      <c r="AG23" s="4">
        <f t="shared" si="6"/>
        <v>0</v>
      </c>
      <c r="AH23" s="4">
        <f t="shared" si="6"/>
        <v>0</v>
      </c>
      <c r="AI23" s="4">
        <f t="shared" si="6"/>
        <v>0</v>
      </c>
      <c r="AJ23" s="4">
        <f t="shared" si="6"/>
        <v>0</v>
      </c>
      <c r="AK23" s="4">
        <f t="shared" si="6"/>
        <v>0</v>
      </c>
      <c r="AL23" s="4">
        <f t="shared" si="6"/>
        <v>0</v>
      </c>
      <c r="AM23" s="4">
        <f t="shared" si="6"/>
        <v>0</v>
      </c>
      <c r="AN23" s="4">
        <f t="shared" si="6"/>
        <v>0</v>
      </c>
      <c r="AO23" s="4">
        <f t="shared" si="6"/>
        <v>0</v>
      </c>
      <c r="AP23" s="4">
        <f t="shared" si="6"/>
        <v>0</v>
      </c>
    </row>
    <row r="24" spans="1:42">
      <c r="A24" s="4"/>
      <c r="B24" s="4" t="s">
        <v>514</v>
      </c>
      <c r="C24" s="4" t="s">
        <v>513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>
        <f t="shared" si="7"/>
        <v>0</v>
      </c>
      <c r="AE24" s="4">
        <f t="shared" si="8"/>
        <v>0</v>
      </c>
      <c r="AF24" s="4">
        <f t="shared" si="6"/>
        <v>0</v>
      </c>
      <c r="AG24" s="4">
        <f t="shared" si="6"/>
        <v>0</v>
      </c>
      <c r="AH24" s="4">
        <f t="shared" si="6"/>
        <v>0</v>
      </c>
      <c r="AI24" s="4">
        <f t="shared" si="6"/>
        <v>0</v>
      </c>
      <c r="AJ24" s="4">
        <f t="shared" si="6"/>
        <v>0</v>
      </c>
      <c r="AK24" s="4">
        <f t="shared" si="6"/>
        <v>0</v>
      </c>
      <c r="AL24" s="4">
        <f t="shared" si="6"/>
        <v>0</v>
      </c>
      <c r="AM24" s="4">
        <f t="shared" si="6"/>
        <v>0</v>
      </c>
      <c r="AN24" s="4">
        <f t="shared" si="6"/>
        <v>0</v>
      </c>
      <c r="AO24" s="4">
        <f t="shared" si="6"/>
        <v>0</v>
      </c>
      <c r="AP24" s="4">
        <f t="shared" si="6"/>
        <v>0</v>
      </c>
    </row>
    <row r="25" spans="1:42">
      <c r="A25" s="4"/>
      <c r="B25" s="4" t="s">
        <v>516</v>
      </c>
      <c r="C25" s="4" t="s">
        <v>515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>
        <f t="shared" si="7"/>
        <v>0</v>
      </c>
      <c r="AE25" s="4">
        <f t="shared" si="8"/>
        <v>0</v>
      </c>
      <c r="AF25" s="4">
        <f t="shared" si="6"/>
        <v>0</v>
      </c>
      <c r="AG25" s="4">
        <f t="shared" si="6"/>
        <v>0</v>
      </c>
      <c r="AH25" s="4">
        <f t="shared" si="6"/>
        <v>0</v>
      </c>
      <c r="AI25" s="4">
        <f t="shared" si="6"/>
        <v>0</v>
      </c>
      <c r="AJ25" s="4">
        <f t="shared" si="6"/>
        <v>0</v>
      </c>
      <c r="AK25" s="4">
        <f t="shared" si="6"/>
        <v>0</v>
      </c>
      <c r="AL25" s="4">
        <f t="shared" si="6"/>
        <v>0</v>
      </c>
      <c r="AM25" s="4">
        <f t="shared" si="6"/>
        <v>0</v>
      </c>
      <c r="AN25" s="4">
        <f t="shared" si="6"/>
        <v>0</v>
      </c>
      <c r="AO25" s="4">
        <f t="shared" si="6"/>
        <v>0</v>
      </c>
      <c r="AP25" s="4">
        <f t="shared" si="6"/>
        <v>0</v>
      </c>
    </row>
    <row r="26" spans="1:42">
      <c r="A26" s="4"/>
      <c r="B26" s="4" t="s">
        <v>518</v>
      </c>
      <c r="C26" s="4" t="s">
        <v>517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>
        <f t="shared" si="7"/>
        <v>0</v>
      </c>
      <c r="AE26" s="4">
        <f t="shared" si="8"/>
        <v>0</v>
      </c>
      <c r="AF26" s="4">
        <f t="shared" si="8"/>
        <v>0</v>
      </c>
      <c r="AG26" s="4">
        <f t="shared" si="8"/>
        <v>0</v>
      </c>
      <c r="AH26" s="4">
        <f t="shared" si="8"/>
        <v>0</v>
      </c>
      <c r="AI26" s="4">
        <f t="shared" si="8"/>
        <v>0</v>
      </c>
      <c r="AJ26" s="4">
        <f t="shared" si="8"/>
        <v>0</v>
      </c>
      <c r="AK26" s="4">
        <f t="shared" si="8"/>
        <v>0</v>
      </c>
      <c r="AL26" s="4">
        <f t="shared" si="8"/>
        <v>0</v>
      </c>
      <c r="AM26" s="4">
        <f t="shared" si="8"/>
        <v>0</v>
      </c>
      <c r="AN26" s="4">
        <f t="shared" si="8"/>
        <v>0</v>
      </c>
      <c r="AO26" s="4">
        <f t="shared" si="8"/>
        <v>0</v>
      </c>
      <c r="AP26" s="4">
        <f t="shared" si="8"/>
        <v>0</v>
      </c>
    </row>
    <row r="27" spans="1:42">
      <c r="A27" s="4"/>
      <c r="B27" s="4" t="s">
        <v>500</v>
      </c>
      <c r="C27" s="4" t="s">
        <v>519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>
        <f t="shared" si="7"/>
        <v>0</v>
      </c>
      <c r="AE27" s="4">
        <f t="shared" si="8"/>
        <v>0</v>
      </c>
      <c r="AF27" s="4">
        <f t="shared" si="8"/>
        <v>0</v>
      </c>
      <c r="AG27" s="4">
        <f t="shared" si="8"/>
        <v>0</v>
      </c>
      <c r="AH27" s="4">
        <f t="shared" si="8"/>
        <v>0</v>
      </c>
      <c r="AI27" s="4">
        <f t="shared" si="8"/>
        <v>0</v>
      </c>
      <c r="AJ27" s="4">
        <f t="shared" si="8"/>
        <v>0</v>
      </c>
      <c r="AK27" s="4">
        <f t="shared" si="8"/>
        <v>0</v>
      </c>
      <c r="AL27" s="4">
        <f t="shared" si="8"/>
        <v>0</v>
      </c>
      <c r="AM27" s="4">
        <f t="shared" si="8"/>
        <v>0</v>
      </c>
      <c r="AN27" s="4">
        <f t="shared" si="8"/>
        <v>0</v>
      </c>
      <c r="AO27" s="4">
        <f t="shared" si="8"/>
        <v>0</v>
      </c>
      <c r="AP27" s="4">
        <f t="shared" si="8"/>
        <v>0</v>
      </c>
    </row>
    <row r="28" spans="1:42">
      <c r="A28" s="4"/>
      <c r="B28" s="4" t="s">
        <v>502</v>
      </c>
      <c r="C28" s="4" t="s">
        <v>520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>
        <f t="shared" si="7"/>
        <v>0</v>
      </c>
      <c r="AE28" s="4">
        <f t="shared" si="8"/>
        <v>0</v>
      </c>
      <c r="AF28" s="4">
        <f t="shared" si="8"/>
        <v>0</v>
      </c>
      <c r="AG28" s="4">
        <f t="shared" si="8"/>
        <v>0</v>
      </c>
      <c r="AH28" s="4">
        <f t="shared" si="8"/>
        <v>0</v>
      </c>
      <c r="AI28" s="4">
        <f t="shared" si="8"/>
        <v>0</v>
      </c>
      <c r="AJ28" s="4">
        <f t="shared" si="8"/>
        <v>0</v>
      </c>
      <c r="AK28" s="4">
        <f t="shared" si="8"/>
        <v>0</v>
      </c>
      <c r="AL28" s="4">
        <f t="shared" si="8"/>
        <v>0</v>
      </c>
      <c r="AM28" s="4">
        <f t="shared" si="8"/>
        <v>0</v>
      </c>
      <c r="AN28" s="4">
        <f t="shared" si="8"/>
        <v>0</v>
      </c>
      <c r="AO28" s="4">
        <f t="shared" si="8"/>
        <v>0</v>
      </c>
      <c r="AP28" s="4">
        <f t="shared" si="8"/>
        <v>0</v>
      </c>
    </row>
    <row r="29" spans="1:42">
      <c r="A29" s="4"/>
      <c r="B29" s="4" t="s">
        <v>522</v>
      </c>
      <c r="C29" s="4" t="s">
        <v>521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>
        <f t="shared" si="7"/>
        <v>0</v>
      </c>
      <c r="AE29" s="4">
        <f t="shared" si="8"/>
        <v>0</v>
      </c>
      <c r="AF29" s="4">
        <f t="shared" si="8"/>
        <v>0</v>
      </c>
      <c r="AG29" s="4">
        <f t="shared" si="8"/>
        <v>0</v>
      </c>
      <c r="AH29" s="4">
        <f t="shared" si="8"/>
        <v>0</v>
      </c>
      <c r="AI29" s="4">
        <f t="shared" si="8"/>
        <v>0</v>
      </c>
      <c r="AJ29" s="4">
        <f t="shared" si="8"/>
        <v>0</v>
      </c>
      <c r="AK29" s="4">
        <f t="shared" si="8"/>
        <v>0</v>
      </c>
      <c r="AL29" s="4">
        <f t="shared" si="8"/>
        <v>0</v>
      </c>
      <c r="AM29" s="4">
        <f t="shared" si="8"/>
        <v>0</v>
      </c>
      <c r="AN29" s="4">
        <f t="shared" si="8"/>
        <v>0</v>
      </c>
      <c r="AO29" s="4">
        <f t="shared" si="8"/>
        <v>0</v>
      </c>
      <c r="AP29" s="4">
        <f t="shared" si="8"/>
        <v>0</v>
      </c>
    </row>
    <row r="30" spans="1:42">
      <c r="A30" s="4"/>
      <c r="B30" s="4" t="s">
        <v>524</v>
      </c>
      <c r="C30" s="4" t="s">
        <v>523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>
        <f t="shared" si="7"/>
        <v>0</v>
      </c>
      <c r="AE30" s="4">
        <f t="shared" si="8"/>
        <v>0</v>
      </c>
      <c r="AF30" s="4">
        <f t="shared" si="8"/>
        <v>0</v>
      </c>
      <c r="AG30" s="4">
        <f t="shared" si="8"/>
        <v>0</v>
      </c>
      <c r="AH30" s="4">
        <f t="shared" si="8"/>
        <v>0</v>
      </c>
      <c r="AI30" s="4">
        <f t="shared" si="8"/>
        <v>0</v>
      </c>
      <c r="AJ30" s="4">
        <f t="shared" si="8"/>
        <v>0</v>
      </c>
      <c r="AK30" s="4">
        <f t="shared" si="8"/>
        <v>0</v>
      </c>
      <c r="AL30" s="4">
        <f t="shared" si="8"/>
        <v>0</v>
      </c>
      <c r="AM30" s="4">
        <f t="shared" si="8"/>
        <v>0</v>
      </c>
      <c r="AN30" s="4">
        <f t="shared" si="8"/>
        <v>0</v>
      </c>
      <c r="AO30" s="4">
        <f t="shared" si="8"/>
        <v>0</v>
      </c>
      <c r="AP30" s="4">
        <f t="shared" si="8"/>
        <v>0</v>
      </c>
    </row>
    <row r="31" spans="1:4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>
      <c r="A34" s="4"/>
      <c r="B34" s="4" t="s">
        <v>658</v>
      </c>
      <c r="C34" s="4"/>
      <c r="D34" s="4">
        <f>SUM(D35:D85)</f>
        <v>0</v>
      </c>
      <c r="E34" s="4">
        <f t="shared" ref="E34:P34" si="9">SUM(E35:E85)</f>
        <v>0</v>
      </c>
      <c r="F34" s="4">
        <f t="shared" si="9"/>
        <v>0</v>
      </c>
      <c r="G34" s="4">
        <f t="shared" si="9"/>
        <v>0</v>
      </c>
      <c r="H34" s="4">
        <f t="shared" si="9"/>
        <v>0</v>
      </c>
      <c r="I34" s="4">
        <f t="shared" si="9"/>
        <v>0</v>
      </c>
      <c r="J34" s="4">
        <f t="shared" si="9"/>
        <v>0</v>
      </c>
      <c r="K34" s="4">
        <f t="shared" si="9"/>
        <v>0</v>
      </c>
      <c r="L34" s="4">
        <f t="shared" si="9"/>
        <v>0</v>
      </c>
      <c r="M34" s="4">
        <f t="shared" si="9"/>
        <v>0</v>
      </c>
      <c r="N34" s="4">
        <f t="shared" si="9"/>
        <v>0</v>
      </c>
      <c r="O34" s="4">
        <f t="shared" si="9"/>
        <v>0</v>
      </c>
      <c r="P34" s="4">
        <f t="shared" si="9"/>
        <v>0</v>
      </c>
      <c r="Q34" s="4">
        <f>SUM(Q35:Q85)</f>
        <v>0</v>
      </c>
      <c r="R34" s="4">
        <f t="shared" ref="R34:AC34" si="10">SUM(R35:R85)</f>
        <v>0</v>
      </c>
      <c r="S34" s="4">
        <f t="shared" si="10"/>
        <v>0</v>
      </c>
      <c r="T34" s="4">
        <f t="shared" si="10"/>
        <v>0</v>
      </c>
      <c r="U34" s="4">
        <f t="shared" si="10"/>
        <v>0</v>
      </c>
      <c r="V34" s="4">
        <f t="shared" si="10"/>
        <v>0</v>
      </c>
      <c r="W34" s="4">
        <f t="shared" si="10"/>
        <v>0</v>
      </c>
      <c r="X34" s="4">
        <f t="shared" si="10"/>
        <v>0</v>
      </c>
      <c r="Y34" s="4">
        <f t="shared" si="10"/>
        <v>0</v>
      </c>
      <c r="Z34" s="4">
        <f t="shared" si="10"/>
        <v>0</v>
      </c>
      <c r="AA34" s="4">
        <f t="shared" si="10"/>
        <v>0</v>
      </c>
      <c r="AB34" s="4">
        <f t="shared" si="10"/>
        <v>0</v>
      </c>
      <c r="AC34" s="4">
        <f t="shared" si="10"/>
        <v>0</v>
      </c>
      <c r="AD34" s="4">
        <f>SUM(AD35:AD85)</f>
        <v>0</v>
      </c>
      <c r="AE34" s="4">
        <f t="shared" ref="AE34:AP34" si="11">SUM(AE35:AE85)</f>
        <v>0</v>
      </c>
      <c r="AF34" s="4">
        <f t="shared" si="11"/>
        <v>0</v>
      </c>
      <c r="AG34" s="4">
        <f t="shared" si="11"/>
        <v>0</v>
      </c>
      <c r="AH34" s="4">
        <f t="shared" si="11"/>
        <v>0</v>
      </c>
      <c r="AI34" s="4">
        <f t="shared" si="11"/>
        <v>0</v>
      </c>
      <c r="AJ34" s="4">
        <f t="shared" si="11"/>
        <v>0</v>
      </c>
      <c r="AK34" s="4">
        <f t="shared" si="11"/>
        <v>0</v>
      </c>
      <c r="AL34" s="4">
        <f t="shared" si="11"/>
        <v>0</v>
      </c>
      <c r="AM34" s="4">
        <f t="shared" si="11"/>
        <v>0</v>
      </c>
      <c r="AN34" s="4">
        <f t="shared" si="11"/>
        <v>0</v>
      </c>
      <c r="AO34" s="4">
        <f t="shared" si="11"/>
        <v>0</v>
      </c>
      <c r="AP34" s="4">
        <f t="shared" si="11"/>
        <v>0</v>
      </c>
    </row>
    <row r="35" spans="1:42">
      <c r="A35" s="4"/>
      <c r="B35" s="4" t="s">
        <v>526</v>
      </c>
      <c r="C35" s="4" t="s">
        <v>525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>
        <f t="shared" ref="AD35:AD85" si="12">SUM(AE35:AP35)</f>
        <v>0</v>
      </c>
      <c r="AE35" s="4">
        <f t="shared" ref="AE35:AP56" si="13">E35-R35</f>
        <v>0</v>
      </c>
      <c r="AF35" s="4">
        <f t="shared" si="13"/>
        <v>0</v>
      </c>
      <c r="AG35" s="4">
        <f t="shared" si="13"/>
        <v>0</v>
      </c>
      <c r="AH35" s="4">
        <f t="shared" si="13"/>
        <v>0</v>
      </c>
      <c r="AI35" s="4">
        <f t="shared" si="13"/>
        <v>0</v>
      </c>
      <c r="AJ35" s="4">
        <f t="shared" si="13"/>
        <v>0</v>
      </c>
      <c r="AK35" s="4">
        <f t="shared" si="13"/>
        <v>0</v>
      </c>
      <c r="AL35" s="4">
        <f t="shared" si="13"/>
        <v>0</v>
      </c>
      <c r="AM35" s="4">
        <f t="shared" si="13"/>
        <v>0</v>
      </c>
      <c r="AN35" s="4">
        <f t="shared" si="13"/>
        <v>0</v>
      </c>
      <c r="AO35" s="4">
        <f t="shared" si="13"/>
        <v>0</v>
      </c>
      <c r="AP35" s="4">
        <f t="shared" si="13"/>
        <v>0</v>
      </c>
    </row>
    <row r="36" spans="1:42">
      <c r="A36" s="4"/>
      <c r="B36" s="4" t="s">
        <v>528</v>
      </c>
      <c r="C36" s="4" t="s">
        <v>527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>
        <f t="shared" si="12"/>
        <v>0</v>
      </c>
      <c r="AE36" s="4">
        <f t="shared" si="13"/>
        <v>0</v>
      </c>
      <c r="AF36" s="4">
        <f t="shared" si="13"/>
        <v>0</v>
      </c>
      <c r="AG36" s="4">
        <f t="shared" si="13"/>
        <v>0</v>
      </c>
      <c r="AH36" s="4">
        <f t="shared" si="13"/>
        <v>0</v>
      </c>
      <c r="AI36" s="4">
        <f t="shared" si="13"/>
        <v>0</v>
      </c>
      <c r="AJ36" s="4">
        <f t="shared" si="13"/>
        <v>0</v>
      </c>
      <c r="AK36" s="4">
        <f t="shared" si="13"/>
        <v>0</v>
      </c>
      <c r="AL36" s="4">
        <f t="shared" si="13"/>
        <v>0</v>
      </c>
      <c r="AM36" s="4">
        <f t="shared" si="13"/>
        <v>0</v>
      </c>
      <c r="AN36" s="4">
        <f t="shared" si="13"/>
        <v>0</v>
      </c>
      <c r="AO36" s="4">
        <f t="shared" si="13"/>
        <v>0</v>
      </c>
      <c r="AP36" s="4">
        <f t="shared" si="13"/>
        <v>0</v>
      </c>
    </row>
    <row r="37" spans="1:42">
      <c r="A37" s="4"/>
      <c r="B37" s="4" t="s">
        <v>530</v>
      </c>
      <c r="C37" s="4" t="s">
        <v>529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>
        <f t="shared" si="12"/>
        <v>0</v>
      </c>
      <c r="AE37" s="4">
        <f t="shared" si="13"/>
        <v>0</v>
      </c>
      <c r="AF37" s="4">
        <f t="shared" si="13"/>
        <v>0</v>
      </c>
      <c r="AG37" s="4">
        <f t="shared" si="13"/>
        <v>0</v>
      </c>
      <c r="AH37" s="4">
        <f t="shared" si="13"/>
        <v>0</v>
      </c>
      <c r="AI37" s="4">
        <f t="shared" si="13"/>
        <v>0</v>
      </c>
      <c r="AJ37" s="4">
        <f t="shared" si="13"/>
        <v>0</v>
      </c>
      <c r="AK37" s="4">
        <f t="shared" si="13"/>
        <v>0</v>
      </c>
      <c r="AL37" s="4">
        <f t="shared" si="13"/>
        <v>0</v>
      </c>
      <c r="AM37" s="4">
        <f t="shared" si="13"/>
        <v>0</v>
      </c>
      <c r="AN37" s="4">
        <f t="shared" si="13"/>
        <v>0</v>
      </c>
      <c r="AO37" s="4">
        <f t="shared" si="13"/>
        <v>0</v>
      </c>
      <c r="AP37" s="4">
        <f t="shared" si="13"/>
        <v>0</v>
      </c>
    </row>
    <row r="38" spans="1:42">
      <c r="A38" s="4"/>
      <c r="B38" s="4" t="s">
        <v>532</v>
      </c>
      <c r="C38" s="4" t="s">
        <v>531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>
        <f t="shared" si="12"/>
        <v>0</v>
      </c>
      <c r="AE38" s="4">
        <f t="shared" si="13"/>
        <v>0</v>
      </c>
      <c r="AF38" s="4">
        <f t="shared" si="13"/>
        <v>0</v>
      </c>
      <c r="AG38" s="4">
        <f t="shared" si="13"/>
        <v>0</v>
      </c>
      <c r="AH38" s="4">
        <f t="shared" si="13"/>
        <v>0</v>
      </c>
      <c r="AI38" s="4">
        <f t="shared" si="13"/>
        <v>0</v>
      </c>
      <c r="AJ38" s="4">
        <f t="shared" si="13"/>
        <v>0</v>
      </c>
      <c r="AK38" s="4">
        <f t="shared" si="13"/>
        <v>0</v>
      </c>
      <c r="AL38" s="4">
        <f t="shared" si="13"/>
        <v>0</v>
      </c>
      <c r="AM38" s="4">
        <f t="shared" si="13"/>
        <v>0</v>
      </c>
      <c r="AN38" s="4">
        <f t="shared" si="13"/>
        <v>0</v>
      </c>
      <c r="AO38" s="4">
        <f t="shared" si="13"/>
        <v>0</v>
      </c>
      <c r="AP38" s="4">
        <f t="shared" si="13"/>
        <v>0</v>
      </c>
    </row>
    <row r="39" spans="1:42">
      <c r="A39" s="4"/>
      <c r="B39" s="4" t="s">
        <v>534</v>
      </c>
      <c r="C39" s="4" t="s">
        <v>533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>
        <f t="shared" si="12"/>
        <v>0</v>
      </c>
      <c r="AE39" s="4">
        <f t="shared" si="13"/>
        <v>0</v>
      </c>
      <c r="AF39" s="4">
        <f t="shared" si="13"/>
        <v>0</v>
      </c>
      <c r="AG39" s="4">
        <f t="shared" si="13"/>
        <v>0</v>
      </c>
      <c r="AH39" s="4">
        <f t="shared" si="13"/>
        <v>0</v>
      </c>
      <c r="AI39" s="4">
        <f t="shared" si="13"/>
        <v>0</v>
      </c>
      <c r="AJ39" s="4">
        <f t="shared" si="13"/>
        <v>0</v>
      </c>
      <c r="AK39" s="4">
        <f t="shared" si="13"/>
        <v>0</v>
      </c>
      <c r="AL39" s="4">
        <f t="shared" si="13"/>
        <v>0</v>
      </c>
      <c r="AM39" s="4">
        <f t="shared" si="13"/>
        <v>0</v>
      </c>
      <c r="AN39" s="4">
        <f t="shared" si="13"/>
        <v>0</v>
      </c>
      <c r="AO39" s="4">
        <f t="shared" si="13"/>
        <v>0</v>
      </c>
      <c r="AP39" s="4">
        <f t="shared" si="13"/>
        <v>0</v>
      </c>
    </row>
    <row r="40" spans="1:42">
      <c r="A40" s="4"/>
      <c r="B40" s="4" t="s">
        <v>536</v>
      </c>
      <c r="C40" s="4" t="s">
        <v>535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>
        <f t="shared" si="12"/>
        <v>0</v>
      </c>
      <c r="AE40" s="4">
        <f t="shared" si="13"/>
        <v>0</v>
      </c>
      <c r="AF40" s="4">
        <f t="shared" si="13"/>
        <v>0</v>
      </c>
      <c r="AG40" s="4">
        <f t="shared" si="13"/>
        <v>0</v>
      </c>
      <c r="AH40" s="4">
        <f t="shared" si="13"/>
        <v>0</v>
      </c>
      <c r="AI40" s="4">
        <f t="shared" si="13"/>
        <v>0</v>
      </c>
      <c r="AJ40" s="4">
        <f t="shared" si="13"/>
        <v>0</v>
      </c>
      <c r="AK40" s="4">
        <f t="shared" si="13"/>
        <v>0</v>
      </c>
      <c r="AL40" s="4">
        <f t="shared" si="13"/>
        <v>0</v>
      </c>
      <c r="AM40" s="4">
        <f t="shared" si="13"/>
        <v>0</v>
      </c>
      <c r="AN40" s="4">
        <f t="shared" si="13"/>
        <v>0</v>
      </c>
      <c r="AO40" s="4">
        <f t="shared" si="13"/>
        <v>0</v>
      </c>
      <c r="AP40" s="4">
        <f t="shared" si="13"/>
        <v>0</v>
      </c>
    </row>
    <row r="41" spans="1:42">
      <c r="A41" s="4"/>
      <c r="B41" s="4" t="s">
        <v>538</v>
      </c>
      <c r="C41" s="4" t="s">
        <v>537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>
        <f t="shared" si="12"/>
        <v>0</v>
      </c>
      <c r="AE41" s="4">
        <f t="shared" si="13"/>
        <v>0</v>
      </c>
      <c r="AF41" s="4">
        <f t="shared" si="13"/>
        <v>0</v>
      </c>
      <c r="AG41" s="4">
        <f t="shared" si="13"/>
        <v>0</v>
      </c>
      <c r="AH41" s="4">
        <f t="shared" si="13"/>
        <v>0</v>
      </c>
      <c r="AI41" s="4">
        <f t="shared" si="13"/>
        <v>0</v>
      </c>
      <c r="AJ41" s="4">
        <f t="shared" si="13"/>
        <v>0</v>
      </c>
      <c r="AK41" s="4">
        <f t="shared" si="13"/>
        <v>0</v>
      </c>
      <c r="AL41" s="4">
        <f t="shared" si="13"/>
        <v>0</v>
      </c>
      <c r="AM41" s="4">
        <f t="shared" si="13"/>
        <v>0</v>
      </c>
      <c r="AN41" s="4">
        <f t="shared" si="13"/>
        <v>0</v>
      </c>
      <c r="AO41" s="4">
        <f t="shared" si="13"/>
        <v>0</v>
      </c>
      <c r="AP41" s="4">
        <f t="shared" si="13"/>
        <v>0</v>
      </c>
    </row>
    <row r="42" spans="1:42">
      <c r="A42" s="4"/>
      <c r="B42" s="4" t="s">
        <v>546</v>
      </c>
      <c r="C42" s="4" t="s">
        <v>545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>
        <f t="shared" si="12"/>
        <v>0</v>
      </c>
      <c r="AE42" s="4">
        <f t="shared" si="13"/>
        <v>0</v>
      </c>
      <c r="AF42" s="4">
        <f t="shared" si="13"/>
        <v>0</v>
      </c>
      <c r="AG42" s="4">
        <f t="shared" si="13"/>
        <v>0</v>
      </c>
      <c r="AH42" s="4">
        <f t="shared" si="13"/>
        <v>0</v>
      </c>
      <c r="AI42" s="4">
        <f t="shared" si="13"/>
        <v>0</v>
      </c>
      <c r="AJ42" s="4">
        <f t="shared" si="13"/>
        <v>0</v>
      </c>
      <c r="AK42" s="4">
        <f t="shared" si="13"/>
        <v>0</v>
      </c>
      <c r="AL42" s="4">
        <f t="shared" si="13"/>
        <v>0</v>
      </c>
      <c r="AM42" s="4">
        <f t="shared" si="13"/>
        <v>0</v>
      </c>
      <c r="AN42" s="4">
        <f t="shared" si="13"/>
        <v>0</v>
      </c>
      <c r="AO42" s="4">
        <f t="shared" si="13"/>
        <v>0</v>
      </c>
      <c r="AP42" s="4">
        <f t="shared" si="13"/>
        <v>0</v>
      </c>
    </row>
    <row r="43" spans="1:42">
      <c r="A43" s="4"/>
      <c r="B43" s="4" t="s">
        <v>550</v>
      </c>
      <c r="C43" s="4" t="s">
        <v>549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>
        <f t="shared" si="12"/>
        <v>0</v>
      </c>
      <c r="AE43" s="4">
        <f t="shared" si="13"/>
        <v>0</v>
      </c>
      <c r="AF43" s="4">
        <f t="shared" si="13"/>
        <v>0</v>
      </c>
      <c r="AG43" s="4">
        <f t="shared" si="13"/>
        <v>0</v>
      </c>
      <c r="AH43" s="4">
        <f t="shared" si="13"/>
        <v>0</v>
      </c>
      <c r="AI43" s="4">
        <f t="shared" si="13"/>
        <v>0</v>
      </c>
      <c r="AJ43" s="4">
        <f t="shared" si="13"/>
        <v>0</v>
      </c>
      <c r="AK43" s="4">
        <f t="shared" si="13"/>
        <v>0</v>
      </c>
      <c r="AL43" s="4">
        <f t="shared" si="13"/>
        <v>0</v>
      </c>
      <c r="AM43" s="4">
        <f t="shared" si="13"/>
        <v>0</v>
      </c>
      <c r="AN43" s="4">
        <f t="shared" si="13"/>
        <v>0</v>
      </c>
      <c r="AO43" s="4">
        <f t="shared" si="13"/>
        <v>0</v>
      </c>
      <c r="AP43" s="4">
        <f t="shared" si="13"/>
        <v>0</v>
      </c>
    </row>
    <row r="44" spans="1:42">
      <c r="A44" s="4"/>
      <c r="B44" s="4" t="s">
        <v>552</v>
      </c>
      <c r="C44" s="4" t="s">
        <v>551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>
        <f t="shared" si="12"/>
        <v>0</v>
      </c>
      <c r="AE44" s="4">
        <f t="shared" si="13"/>
        <v>0</v>
      </c>
      <c r="AF44" s="4">
        <f t="shared" si="13"/>
        <v>0</v>
      </c>
      <c r="AG44" s="4">
        <f t="shared" si="13"/>
        <v>0</v>
      </c>
      <c r="AH44" s="4">
        <f t="shared" si="13"/>
        <v>0</v>
      </c>
      <c r="AI44" s="4">
        <f t="shared" si="13"/>
        <v>0</v>
      </c>
      <c r="AJ44" s="4">
        <f t="shared" si="13"/>
        <v>0</v>
      </c>
      <c r="AK44" s="4">
        <f t="shared" si="13"/>
        <v>0</v>
      </c>
      <c r="AL44" s="4">
        <f t="shared" si="13"/>
        <v>0</v>
      </c>
      <c r="AM44" s="4">
        <f t="shared" si="13"/>
        <v>0</v>
      </c>
      <c r="AN44" s="4">
        <f t="shared" si="13"/>
        <v>0</v>
      </c>
      <c r="AO44" s="4">
        <f t="shared" si="13"/>
        <v>0</v>
      </c>
      <c r="AP44" s="4">
        <f t="shared" si="13"/>
        <v>0</v>
      </c>
    </row>
    <row r="45" spans="1:42">
      <c r="A45" s="4"/>
      <c r="B45" s="4" t="s">
        <v>556</v>
      </c>
      <c r="C45" s="4" t="s">
        <v>555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>
        <f t="shared" si="12"/>
        <v>0</v>
      </c>
      <c r="AE45" s="4">
        <f t="shared" si="13"/>
        <v>0</v>
      </c>
      <c r="AF45" s="4">
        <f t="shared" si="13"/>
        <v>0</v>
      </c>
      <c r="AG45" s="4">
        <f t="shared" si="13"/>
        <v>0</v>
      </c>
      <c r="AH45" s="4">
        <f t="shared" si="13"/>
        <v>0</v>
      </c>
      <c r="AI45" s="4">
        <f t="shared" si="13"/>
        <v>0</v>
      </c>
      <c r="AJ45" s="4">
        <f t="shared" si="13"/>
        <v>0</v>
      </c>
      <c r="AK45" s="4">
        <f t="shared" si="13"/>
        <v>0</v>
      </c>
      <c r="AL45" s="4">
        <f t="shared" si="13"/>
        <v>0</v>
      </c>
      <c r="AM45" s="4">
        <f t="shared" si="13"/>
        <v>0</v>
      </c>
      <c r="AN45" s="4">
        <f t="shared" si="13"/>
        <v>0</v>
      </c>
      <c r="AO45" s="4">
        <f t="shared" si="13"/>
        <v>0</v>
      </c>
      <c r="AP45" s="4">
        <f t="shared" si="13"/>
        <v>0</v>
      </c>
    </row>
    <row r="46" spans="1:42">
      <c r="A46" s="4"/>
      <c r="B46" s="4" t="s">
        <v>562</v>
      </c>
      <c r="C46" s="4" t="s">
        <v>561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>
        <f t="shared" si="12"/>
        <v>0</v>
      </c>
      <c r="AE46" s="4">
        <f t="shared" si="13"/>
        <v>0</v>
      </c>
      <c r="AF46" s="4">
        <f t="shared" si="13"/>
        <v>0</v>
      </c>
      <c r="AG46" s="4">
        <f t="shared" si="13"/>
        <v>0</v>
      </c>
      <c r="AH46" s="4">
        <f t="shared" si="13"/>
        <v>0</v>
      </c>
      <c r="AI46" s="4">
        <f t="shared" si="13"/>
        <v>0</v>
      </c>
      <c r="AJ46" s="4">
        <f t="shared" si="13"/>
        <v>0</v>
      </c>
      <c r="AK46" s="4">
        <f t="shared" si="13"/>
        <v>0</v>
      </c>
      <c r="AL46" s="4">
        <f t="shared" si="13"/>
        <v>0</v>
      </c>
      <c r="AM46" s="4">
        <f t="shared" si="13"/>
        <v>0</v>
      </c>
      <c r="AN46" s="4">
        <f t="shared" si="13"/>
        <v>0</v>
      </c>
      <c r="AO46" s="4">
        <f t="shared" si="13"/>
        <v>0</v>
      </c>
      <c r="AP46" s="4">
        <f t="shared" si="13"/>
        <v>0</v>
      </c>
    </row>
    <row r="47" spans="1:42">
      <c r="A47" s="4"/>
      <c r="B47" s="4" t="s">
        <v>564</v>
      </c>
      <c r="C47" s="4" t="s">
        <v>563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>
        <f t="shared" si="12"/>
        <v>0</v>
      </c>
      <c r="AE47" s="4">
        <f t="shared" si="13"/>
        <v>0</v>
      </c>
      <c r="AF47" s="4">
        <f t="shared" si="13"/>
        <v>0</v>
      </c>
      <c r="AG47" s="4">
        <f t="shared" si="13"/>
        <v>0</v>
      </c>
      <c r="AH47" s="4">
        <f t="shared" si="13"/>
        <v>0</v>
      </c>
      <c r="AI47" s="4">
        <f t="shared" si="13"/>
        <v>0</v>
      </c>
      <c r="AJ47" s="4">
        <f t="shared" si="13"/>
        <v>0</v>
      </c>
      <c r="AK47" s="4">
        <f t="shared" si="13"/>
        <v>0</v>
      </c>
      <c r="AL47" s="4">
        <f t="shared" si="13"/>
        <v>0</v>
      </c>
      <c r="AM47" s="4">
        <f t="shared" si="13"/>
        <v>0</v>
      </c>
      <c r="AN47" s="4">
        <f t="shared" si="13"/>
        <v>0</v>
      </c>
      <c r="AO47" s="4">
        <f t="shared" si="13"/>
        <v>0</v>
      </c>
      <c r="AP47" s="4">
        <f t="shared" si="13"/>
        <v>0</v>
      </c>
    </row>
    <row r="48" spans="1:42">
      <c r="A48" s="4"/>
      <c r="B48" s="4" t="s">
        <v>566</v>
      </c>
      <c r="C48" s="4" t="s">
        <v>565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>
        <f t="shared" si="12"/>
        <v>0</v>
      </c>
      <c r="AE48" s="4">
        <f t="shared" si="13"/>
        <v>0</v>
      </c>
      <c r="AF48" s="4">
        <f t="shared" si="13"/>
        <v>0</v>
      </c>
      <c r="AG48" s="4">
        <f t="shared" si="13"/>
        <v>0</v>
      </c>
      <c r="AH48" s="4">
        <f t="shared" si="13"/>
        <v>0</v>
      </c>
      <c r="AI48" s="4">
        <f t="shared" si="13"/>
        <v>0</v>
      </c>
      <c r="AJ48" s="4">
        <f t="shared" si="13"/>
        <v>0</v>
      </c>
      <c r="AK48" s="4">
        <f t="shared" si="13"/>
        <v>0</v>
      </c>
      <c r="AL48" s="4">
        <f t="shared" si="13"/>
        <v>0</v>
      </c>
      <c r="AM48" s="4">
        <f t="shared" si="13"/>
        <v>0</v>
      </c>
      <c r="AN48" s="4">
        <f t="shared" si="13"/>
        <v>0</v>
      </c>
      <c r="AO48" s="4">
        <f t="shared" si="13"/>
        <v>0</v>
      </c>
      <c r="AP48" s="4">
        <f t="shared" si="13"/>
        <v>0</v>
      </c>
    </row>
    <row r="49" spans="1:42">
      <c r="A49" s="4"/>
      <c r="B49" s="4" t="s">
        <v>570</v>
      </c>
      <c r="C49" s="4" t="s">
        <v>569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>
        <f t="shared" si="12"/>
        <v>0</v>
      </c>
      <c r="AE49" s="4">
        <f t="shared" si="13"/>
        <v>0</v>
      </c>
      <c r="AF49" s="4">
        <f t="shared" si="13"/>
        <v>0</v>
      </c>
      <c r="AG49" s="4">
        <f t="shared" si="13"/>
        <v>0</v>
      </c>
      <c r="AH49" s="4">
        <f t="shared" si="13"/>
        <v>0</v>
      </c>
      <c r="AI49" s="4">
        <f t="shared" si="13"/>
        <v>0</v>
      </c>
      <c r="AJ49" s="4">
        <f t="shared" si="13"/>
        <v>0</v>
      </c>
      <c r="AK49" s="4">
        <f t="shared" si="13"/>
        <v>0</v>
      </c>
      <c r="AL49" s="4">
        <f t="shared" si="13"/>
        <v>0</v>
      </c>
      <c r="AM49" s="4">
        <f t="shared" si="13"/>
        <v>0</v>
      </c>
      <c r="AN49" s="4">
        <f t="shared" si="13"/>
        <v>0</v>
      </c>
      <c r="AO49" s="4">
        <f t="shared" si="13"/>
        <v>0</v>
      </c>
      <c r="AP49" s="4">
        <f t="shared" si="13"/>
        <v>0</v>
      </c>
    </row>
    <row r="50" spans="1:42">
      <c r="A50" s="4"/>
      <c r="B50" s="4" t="s">
        <v>574</v>
      </c>
      <c r="C50" s="4" t="s">
        <v>573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>
        <f t="shared" si="12"/>
        <v>0</v>
      </c>
      <c r="AE50" s="4">
        <f t="shared" si="13"/>
        <v>0</v>
      </c>
      <c r="AF50" s="4">
        <f t="shared" si="13"/>
        <v>0</v>
      </c>
      <c r="AG50" s="4">
        <f t="shared" si="13"/>
        <v>0</v>
      </c>
      <c r="AH50" s="4">
        <f t="shared" si="13"/>
        <v>0</v>
      </c>
      <c r="AI50" s="4">
        <f t="shared" si="13"/>
        <v>0</v>
      </c>
      <c r="AJ50" s="4">
        <f t="shared" si="13"/>
        <v>0</v>
      </c>
      <c r="AK50" s="4">
        <f t="shared" si="13"/>
        <v>0</v>
      </c>
      <c r="AL50" s="4">
        <f t="shared" si="13"/>
        <v>0</v>
      </c>
      <c r="AM50" s="4">
        <f t="shared" si="13"/>
        <v>0</v>
      </c>
      <c r="AN50" s="4">
        <f t="shared" si="13"/>
        <v>0</v>
      </c>
      <c r="AO50" s="4">
        <f t="shared" si="13"/>
        <v>0</v>
      </c>
      <c r="AP50" s="4">
        <f t="shared" si="13"/>
        <v>0</v>
      </c>
    </row>
    <row r="51" spans="1:42">
      <c r="A51" s="4"/>
      <c r="B51" s="4" t="s">
        <v>576</v>
      </c>
      <c r="C51" s="4" t="s">
        <v>575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>
        <f t="shared" si="12"/>
        <v>0</v>
      </c>
      <c r="AE51" s="4">
        <f t="shared" si="13"/>
        <v>0</v>
      </c>
      <c r="AF51" s="4">
        <f t="shared" si="13"/>
        <v>0</v>
      </c>
      <c r="AG51" s="4">
        <f t="shared" si="13"/>
        <v>0</v>
      </c>
      <c r="AH51" s="4">
        <f t="shared" si="13"/>
        <v>0</v>
      </c>
      <c r="AI51" s="4">
        <f t="shared" si="13"/>
        <v>0</v>
      </c>
      <c r="AJ51" s="4">
        <f t="shared" si="13"/>
        <v>0</v>
      </c>
      <c r="AK51" s="4">
        <f t="shared" si="13"/>
        <v>0</v>
      </c>
      <c r="AL51" s="4">
        <f t="shared" si="13"/>
        <v>0</v>
      </c>
      <c r="AM51" s="4">
        <f t="shared" si="13"/>
        <v>0</v>
      </c>
      <c r="AN51" s="4">
        <f t="shared" si="13"/>
        <v>0</v>
      </c>
      <c r="AO51" s="4">
        <f t="shared" si="13"/>
        <v>0</v>
      </c>
      <c r="AP51" s="4">
        <f t="shared" si="13"/>
        <v>0</v>
      </c>
    </row>
    <row r="52" spans="1:42">
      <c r="A52" s="4"/>
      <c r="B52" s="4" t="s">
        <v>679</v>
      </c>
      <c r="C52" s="4" t="s">
        <v>680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>
        <f t="shared" si="12"/>
        <v>0</v>
      </c>
      <c r="AE52" s="4">
        <f t="shared" si="13"/>
        <v>0</v>
      </c>
      <c r="AF52" s="4">
        <f t="shared" si="13"/>
        <v>0</v>
      </c>
      <c r="AG52" s="4">
        <f t="shared" si="13"/>
        <v>0</v>
      </c>
      <c r="AH52" s="4">
        <f t="shared" si="13"/>
        <v>0</v>
      </c>
      <c r="AI52" s="4">
        <f t="shared" si="13"/>
        <v>0</v>
      </c>
      <c r="AJ52" s="4">
        <f t="shared" si="13"/>
        <v>0</v>
      </c>
      <c r="AK52" s="4">
        <f t="shared" si="13"/>
        <v>0</v>
      </c>
      <c r="AL52" s="4">
        <f t="shared" si="13"/>
        <v>0</v>
      </c>
      <c r="AM52" s="4">
        <f t="shared" si="13"/>
        <v>0</v>
      </c>
      <c r="AN52" s="4">
        <f t="shared" si="13"/>
        <v>0</v>
      </c>
      <c r="AO52" s="4">
        <f t="shared" si="13"/>
        <v>0</v>
      </c>
      <c r="AP52" s="4">
        <f t="shared" si="13"/>
        <v>0</v>
      </c>
    </row>
    <row r="53" spans="1:42">
      <c r="A53" s="4"/>
      <c r="B53" s="4" t="s">
        <v>578</v>
      </c>
      <c r="C53" s="4" t="s">
        <v>577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>
        <f t="shared" si="12"/>
        <v>0</v>
      </c>
      <c r="AE53" s="4">
        <f t="shared" si="13"/>
        <v>0</v>
      </c>
      <c r="AF53" s="4">
        <f t="shared" si="13"/>
        <v>0</v>
      </c>
      <c r="AG53" s="4">
        <f t="shared" si="13"/>
        <v>0</v>
      </c>
      <c r="AH53" s="4">
        <f t="shared" si="13"/>
        <v>0</v>
      </c>
      <c r="AI53" s="4">
        <f t="shared" si="13"/>
        <v>0</v>
      </c>
      <c r="AJ53" s="4">
        <f t="shared" si="13"/>
        <v>0</v>
      </c>
      <c r="AK53" s="4">
        <f t="shared" si="13"/>
        <v>0</v>
      </c>
      <c r="AL53" s="4">
        <f t="shared" si="13"/>
        <v>0</v>
      </c>
      <c r="AM53" s="4">
        <f t="shared" si="13"/>
        <v>0</v>
      </c>
      <c r="AN53" s="4">
        <f t="shared" si="13"/>
        <v>0</v>
      </c>
      <c r="AO53" s="4">
        <f t="shared" si="13"/>
        <v>0</v>
      </c>
      <c r="AP53" s="4">
        <f t="shared" si="13"/>
        <v>0</v>
      </c>
    </row>
    <row r="54" spans="1:42">
      <c r="A54" s="4"/>
      <c r="B54" s="4" t="s">
        <v>580</v>
      </c>
      <c r="C54" s="4" t="s">
        <v>579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>
        <f t="shared" si="12"/>
        <v>0</v>
      </c>
      <c r="AE54" s="4">
        <f t="shared" si="13"/>
        <v>0</v>
      </c>
      <c r="AF54" s="4">
        <f t="shared" si="13"/>
        <v>0</v>
      </c>
      <c r="AG54" s="4">
        <f t="shared" si="13"/>
        <v>0</v>
      </c>
      <c r="AH54" s="4">
        <f t="shared" si="13"/>
        <v>0</v>
      </c>
      <c r="AI54" s="4">
        <f t="shared" si="13"/>
        <v>0</v>
      </c>
      <c r="AJ54" s="4">
        <f t="shared" si="13"/>
        <v>0</v>
      </c>
      <c r="AK54" s="4">
        <f t="shared" si="13"/>
        <v>0</v>
      </c>
      <c r="AL54" s="4">
        <f t="shared" si="13"/>
        <v>0</v>
      </c>
      <c r="AM54" s="4">
        <f t="shared" si="13"/>
        <v>0</v>
      </c>
      <c r="AN54" s="4">
        <f t="shared" si="13"/>
        <v>0</v>
      </c>
      <c r="AO54" s="4">
        <f t="shared" si="13"/>
        <v>0</v>
      </c>
      <c r="AP54" s="4">
        <f t="shared" si="13"/>
        <v>0</v>
      </c>
    </row>
    <row r="55" spans="1:42">
      <c r="A55" s="4"/>
      <c r="B55" s="4" t="s">
        <v>582</v>
      </c>
      <c r="C55" s="4" t="s">
        <v>581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>
        <f t="shared" si="12"/>
        <v>0</v>
      </c>
      <c r="AE55" s="4">
        <f t="shared" si="13"/>
        <v>0</v>
      </c>
      <c r="AF55" s="4">
        <f t="shared" si="13"/>
        <v>0</v>
      </c>
      <c r="AG55" s="4">
        <f t="shared" si="13"/>
        <v>0</v>
      </c>
      <c r="AH55" s="4">
        <f t="shared" si="13"/>
        <v>0</v>
      </c>
      <c r="AI55" s="4">
        <f t="shared" si="13"/>
        <v>0</v>
      </c>
      <c r="AJ55" s="4">
        <f t="shared" si="13"/>
        <v>0</v>
      </c>
      <c r="AK55" s="4">
        <f t="shared" si="13"/>
        <v>0</v>
      </c>
      <c r="AL55" s="4">
        <f t="shared" si="13"/>
        <v>0</v>
      </c>
      <c r="AM55" s="4">
        <f t="shared" si="13"/>
        <v>0</v>
      </c>
      <c r="AN55" s="4">
        <f t="shared" si="13"/>
        <v>0</v>
      </c>
      <c r="AO55" s="4">
        <f t="shared" si="13"/>
        <v>0</v>
      </c>
      <c r="AP55" s="4">
        <f t="shared" si="13"/>
        <v>0</v>
      </c>
    </row>
    <row r="56" spans="1:42">
      <c r="A56" s="4"/>
      <c r="B56" s="4" t="s">
        <v>584</v>
      </c>
      <c r="C56" s="4" t="s">
        <v>583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>
        <f t="shared" si="12"/>
        <v>0</v>
      </c>
      <c r="AE56" s="4">
        <f t="shared" si="13"/>
        <v>0</v>
      </c>
      <c r="AF56" s="4">
        <f t="shared" si="13"/>
        <v>0</v>
      </c>
      <c r="AG56" s="4">
        <f t="shared" si="13"/>
        <v>0</v>
      </c>
      <c r="AH56" s="4">
        <f t="shared" ref="AH56:AP84" si="14">H56-U56</f>
        <v>0</v>
      </c>
      <c r="AI56" s="4">
        <f t="shared" si="14"/>
        <v>0</v>
      </c>
      <c r="AJ56" s="4">
        <f t="shared" si="14"/>
        <v>0</v>
      </c>
      <c r="AK56" s="4">
        <f t="shared" si="14"/>
        <v>0</v>
      </c>
      <c r="AL56" s="4">
        <f t="shared" si="14"/>
        <v>0</v>
      </c>
      <c r="AM56" s="4">
        <f t="shared" si="14"/>
        <v>0</v>
      </c>
      <c r="AN56" s="4">
        <f t="shared" si="14"/>
        <v>0</v>
      </c>
      <c r="AO56" s="4">
        <f t="shared" si="14"/>
        <v>0</v>
      </c>
      <c r="AP56" s="4">
        <f t="shared" si="14"/>
        <v>0</v>
      </c>
    </row>
    <row r="57" spans="1:42">
      <c r="A57" s="4"/>
      <c r="B57" s="4" t="s">
        <v>586</v>
      </c>
      <c r="C57" s="4" t="s">
        <v>585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>
        <f t="shared" si="12"/>
        <v>0</v>
      </c>
      <c r="AE57" s="4">
        <f t="shared" ref="AE57:AJ85" si="15">E57-R57</f>
        <v>0</v>
      </c>
      <c r="AF57" s="4">
        <f t="shared" si="15"/>
        <v>0</v>
      </c>
      <c r="AG57" s="4">
        <f t="shared" si="15"/>
        <v>0</v>
      </c>
      <c r="AH57" s="4">
        <f t="shared" si="14"/>
        <v>0</v>
      </c>
      <c r="AI57" s="4">
        <f t="shared" si="14"/>
        <v>0</v>
      </c>
      <c r="AJ57" s="4">
        <f t="shared" si="14"/>
        <v>0</v>
      </c>
      <c r="AK57" s="4">
        <f t="shared" si="14"/>
        <v>0</v>
      </c>
      <c r="AL57" s="4">
        <f t="shared" si="14"/>
        <v>0</v>
      </c>
      <c r="AM57" s="4">
        <f t="shared" si="14"/>
        <v>0</v>
      </c>
      <c r="AN57" s="4">
        <f t="shared" si="14"/>
        <v>0</v>
      </c>
      <c r="AO57" s="4">
        <f t="shared" si="14"/>
        <v>0</v>
      </c>
      <c r="AP57" s="4">
        <f t="shared" si="14"/>
        <v>0</v>
      </c>
    </row>
    <row r="58" spans="1:42">
      <c r="A58" s="4"/>
      <c r="B58" s="4" t="s">
        <v>588</v>
      </c>
      <c r="C58" s="4" t="s">
        <v>587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>
        <f t="shared" si="12"/>
        <v>0</v>
      </c>
      <c r="AE58" s="4">
        <f t="shared" si="15"/>
        <v>0</v>
      </c>
      <c r="AF58" s="4">
        <f t="shared" si="15"/>
        <v>0</v>
      </c>
      <c r="AG58" s="4">
        <f t="shared" si="15"/>
        <v>0</v>
      </c>
      <c r="AH58" s="4">
        <f t="shared" si="14"/>
        <v>0</v>
      </c>
      <c r="AI58" s="4">
        <f t="shared" si="14"/>
        <v>0</v>
      </c>
      <c r="AJ58" s="4">
        <f t="shared" si="14"/>
        <v>0</v>
      </c>
      <c r="AK58" s="4">
        <f t="shared" si="14"/>
        <v>0</v>
      </c>
      <c r="AL58" s="4">
        <f t="shared" si="14"/>
        <v>0</v>
      </c>
      <c r="AM58" s="4">
        <f t="shared" si="14"/>
        <v>0</v>
      </c>
      <c r="AN58" s="4">
        <f t="shared" si="14"/>
        <v>0</v>
      </c>
      <c r="AO58" s="4">
        <f t="shared" si="14"/>
        <v>0</v>
      </c>
      <c r="AP58" s="4">
        <f t="shared" si="14"/>
        <v>0</v>
      </c>
    </row>
    <row r="59" spans="1:42">
      <c r="A59" s="4"/>
      <c r="B59" s="4" t="s">
        <v>590</v>
      </c>
      <c r="C59" s="4" t="s">
        <v>589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>
        <f t="shared" si="12"/>
        <v>0</v>
      </c>
      <c r="AE59" s="4">
        <f t="shared" si="15"/>
        <v>0</v>
      </c>
      <c r="AF59" s="4">
        <f t="shared" si="15"/>
        <v>0</v>
      </c>
      <c r="AG59" s="4">
        <f t="shared" si="15"/>
        <v>0</v>
      </c>
      <c r="AH59" s="4">
        <f t="shared" si="14"/>
        <v>0</v>
      </c>
      <c r="AI59" s="4">
        <f t="shared" si="14"/>
        <v>0</v>
      </c>
      <c r="AJ59" s="4">
        <f t="shared" si="14"/>
        <v>0</v>
      </c>
      <c r="AK59" s="4">
        <f t="shared" si="14"/>
        <v>0</v>
      </c>
      <c r="AL59" s="4">
        <f t="shared" si="14"/>
        <v>0</v>
      </c>
      <c r="AM59" s="4">
        <f t="shared" si="14"/>
        <v>0</v>
      </c>
      <c r="AN59" s="4">
        <f t="shared" si="14"/>
        <v>0</v>
      </c>
      <c r="AO59" s="4">
        <f t="shared" si="14"/>
        <v>0</v>
      </c>
      <c r="AP59" s="4">
        <f t="shared" si="14"/>
        <v>0</v>
      </c>
    </row>
    <row r="60" spans="1:42">
      <c r="A60" s="4"/>
      <c r="B60" s="4" t="s">
        <v>592</v>
      </c>
      <c r="C60" s="4" t="s">
        <v>591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>
        <f t="shared" si="12"/>
        <v>0</v>
      </c>
      <c r="AE60" s="4">
        <f t="shared" si="15"/>
        <v>0</v>
      </c>
      <c r="AF60" s="4">
        <f t="shared" si="15"/>
        <v>0</v>
      </c>
      <c r="AG60" s="4">
        <f t="shared" si="15"/>
        <v>0</v>
      </c>
      <c r="AH60" s="4">
        <f t="shared" si="14"/>
        <v>0</v>
      </c>
      <c r="AI60" s="4">
        <f t="shared" si="14"/>
        <v>0</v>
      </c>
      <c r="AJ60" s="4">
        <f t="shared" si="14"/>
        <v>0</v>
      </c>
      <c r="AK60" s="4">
        <f t="shared" si="14"/>
        <v>0</v>
      </c>
      <c r="AL60" s="4">
        <f t="shared" si="14"/>
        <v>0</v>
      </c>
      <c r="AM60" s="4">
        <f t="shared" si="14"/>
        <v>0</v>
      </c>
      <c r="AN60" s="4">
        <f t="shared" si="14"/>
        <v>0</v>
      </c>
      <c r="AO60" s="4">
        <f t="shared" si="14"/>
        <v>0</v>
      </c>
      <c r="AP60" s="4">
        <f t="shared" si="14"/>
        <v>0</v>
      </c>
    </row>
    <row r="61" spans="1:42">
      <c r="A61" s="4"/>
      <c r="B61" s="4" t="s">
        <v>594</v>
      </c>
      <c r="C61" s="4" t="s">
        <v>593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>
        <f t="shared" si="12"/>
        <v>0</v>
      </c>
      <c r="AE61" s="4">
        <f t="shared" si="15"/>
        <v>0</v>
      </c>
      <c r="AF61" s="4">
        <f t="shared" si="15"/>
        <v>0</v>
      </c>
      <c r="AG61" s="4">
        <f t="shared" si="15"/>
        <v>0</v>
      </c>
      <c r="AH61" s="4">
        <f t="shared" si="14"/>
        <v>0</v>
      </c>
      <c r="AI61" s="4">
        <f t="shared" si="14"/>
        <v>0</v>
      </c>
      <c r="AJ61" s="4">
        <f t="shared" si="14"/>
        <v>0</v>
      </c>
      <c r="AK61" s="4">
        <f t="shared" si="14"/>
        <v>0</v>
      </c>
      <c r="AL61" s="4">
        <f t="shared" si="14"/>
        <v>0</v>
      </c>
      <c r="AM61" s="4">
        <f t="shared" si="14"/>
        <v>0</v>
      </c>
      <c r="AN61" s="4">
        <f t="shared" si="14"/>
        <v>0</v>
      </c>
      <c r="AO61" s="4">
        <f t="shared" si="14"/>
        <v>0</v>
      </c>
      <c r="AP61" s="4">
        <f t="shared" si="14"/>
        <v>0</v>
      </c>
    </row>
    <row r="62" spans="1:42">
      <c r="A62" s="4"/>
      <c r="B62" s="4" t="s">
        <v>596</v>
      </c>
      <c r="C62" s="4" t="s">
        <v>595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>
        <f t="shared" si="12"/>
        <v>0</v>
      </c>
      <c r="AE62" s="4">
        <f t="shared" si="15"/>
        <v>0</v>
      </c>
      <c r="AF62" s="4">
        <f t="shared" si="15"/>
        <v>0</v>
      </c>
      <c r="AG62" s="4">
        <f t="shared" si="15"/>
        <v>0</v>
      </c>
      <c r="AH62" s="4">
        <f t="shared" si="14"/>
        <v>0</v>
      </c>
      <c r="AI62" s="4">
        <f t="shared" si="14"/>
        <v>0</v>
      </c>
      <c r="AJ62" s="4">
        <f t="shared" si="14"/>
        <v>0</v>
      </c>
      <c r="AK62" s="4">
        <f t="shared" si="14"/>
        <v>0</v>
      </c>
      <c r="AL62" s="4">
        <f t="shared" si="14"/>
        <v>0</v>
      </c>
      <c r="AM62" s="4">
        <f t="shared" si="14"/>
        <v>0</v>
      </c>
      <c r="AN62" s="4">
        <f t="shared" si="14"/>
        <v>0</v>
      </c>
      <c r="AO62" s="4">
        <f t="shared" si="14"/>
        <v>0</v>
      </c>
      <c r="AP62" s="4">
        <f t="shared" si="14"/>
        <v>0</v>
      </c>
    </row>
    <row r="63" spans="1:42">
      <c r="A63" s="4"/>
      <c r="B63" s="4" t="s">
        <v>598</v>
      </c>
      <c r="C63" s="4" t="s">
        <v>597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>
        <f t="shared" si="12"/>
        <v>0</v>
      </c>
      <c r="AE63" s="4">
        <f t="shared" si="15"/>
        <v>0</v>
      </c>
      <c r="AF63" s="4">
        <f t="shared" si="15"/>
        <v>0</v>
      </c>
      <c r="AG63" s="4">
        <f t="shared" si="15"/>
        <v>0</v>
      </c>
      <c r="AH63" s="4">
        <f t="shared" si="14"/>
        <v>0</v>
      </c>
      <c r="AI63" s="4">
        <f t="shared" si="14"/>
        <v>0</v>
      </c>
      <c r="AJ63" s="4">
        <f t="shared" si="14"/>
        <v>0</v>
      </c>
      <c r="AK63" s="4">
        <f t="shared" si="14"/>
        <v>0</v>
      </c>
      <c r="AL63" s="4">
        <f t="shared" si="14"/>
        <v>0</v>
      </c>
      <c r="AM63" s="4">
        <f t="shared" si="14"/>
        <v>0</v>
      </c>
      <c r="AN63" s="4">
        <f t="shared" si="14"/>
        <v>0</v>
      </c>
      <c r="AO63" s="4">
        <f t="shared" si="14"/>
        <v>0</v>
      </c>
      <c r="AP63" s="4">
        <f t="shared" si="14"/>
        <v>0</v>
      </c>
    </row>
    <row r="64" spans="1:42">
      <c r="A64" s="4"/>
      <c r="B64" s="4" t="s">
        <v>600</v>
      </c>
      <c r="C64" s="4" t="s">
        <v>599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>
        <f t="shared" si="12"/>
        <v>0</v>
      </c>
      <c r="AE64" s="4">
        <f t="shared" si="15"/>
        <v>0</v>
      </c>
      <c r="AF64" s="4">
        <f t="shared" si="15"/>
        <v>0</v>
      </c>
      <c r="AG64" s="4">
        <f t="shared" si="15"/>
        <v>0</v>
      </c>
      <c r="AH64" s="4">
        <f t="shared" si="14"/>
        <v>0</v>
      </c>
      <c r="AI64" s="4">
        <f t="shared" si="14"/>
        <v>0</v>
      </c>
      <c r="AJ64" s="4">
        <f t="shared" si="14"/>
        <v>0</v>
      </c>
      <c r="AK64" s="4">
        <f t="shared" si="14"/>
        <v>0</v>
      </c>
      <c r="AL64" s="4">
        <f t="shared" si="14"/>
        <v>0</v>
      </c>
      <c r="AM64" s="4">
        <f t="shared" si="14"/>
        <v>0</v>
      </c>
      <c r="AN64" s="4">
        <f t="shared" si="14"/>
        <v>0</v>
      </c>
      <c r="AO64" s="4">
        <f t="shared" si="14"/>
        <v>0</v>
      </c>
      <c r="AP64" s="4">
        <f t="shared" si="14"/>
        <v>0</v>
      </c>
    </row>
    <row r="65" spans="1:42">
      <c r="A65" s="4"/>
      <c r="B65" s="4" t="s">
        <v>602</v>
      </c>
      <c r="C65" s="4" t="s">
        <v>601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>
        <f t="shared" si="12"/>
        <v>0</v>
      </c>
      <c r="AE65" s="4">
        <f t="shared" si="15"/>
        <v>0</v>
      </c>
      <c r="AF65" s="4">
        <f t="shared" si="15"/>
        <v>0</v>
      </c>
      <c r="AG65" s="4">
        <f t="shared" si="15"/>
        <v>0</v>
      </c>
      <c r="AH65" s="4">
        <f t="shared" si="14"/>
        <v>0</v>
      </c>
      <c r="AI65" s="4">
        <f t="shared" si="14"/>
        <v>0</v>
      </c>
      <c r="AJ65" s="4">
        <f t="shared" si="14"/>
        <v>0</v>
      </c>
      <c r="AK65" s="4">
        <f t="shared" si="14"/>
        <v>0</v>
      </c>
      <c r="AL65" s="4">
        <f t="shared" si="14"/>
        <v>0</v>
      </c>
      <c r="AM65" s="4">
        <f t="shared" si="14"/>
        <v>0</v>
      </c>
      <c r="AN65" s="4">
        <f t="shared" si="14"/>
        <v>0</v>
      </c>
      <c r="AO65" s="4">
        <f t="shared" si="14"/>
        <v>0</v>
      </c>
      <c r="AP65" s="4">
        <f t="shared" si="14"/>
        <v>0</v>
      </c>
    </row>
    <row r="66" spans="1:42">
      <c r="A66" s="4"/>
      <c r="B66" s="4" t="s">
        <v>604</v>
      </c>
      <c r="C66" s="4" t="s">
        <v>603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>
        <f t="shared" si="12"/>
        <v>0</v>
      </c>
      <c r="AE66" s="4">
        <f t="shared" si="15"/>
        <v>0</v>
      </c>
      <c r="AF66" s="4">
        <f t="shared" si="15"/>
        <v>0</v>
      </c>
      <c r="AG66" s="4">
        <f t="shared" si="15"/>
        <v>0</v>
      </c>
      <c r="AH66" s="4">
        <f t="shared" si="14"/>
        <v>0</v>
      </c>
      <c r="AI66" s="4">
        <f t="shared" si="14"/>
        <v>0</v>
      </c>
      <c r="AJ66" s="4">
        <f t="shared" si="14"/>
        <v>0</v>
      </c>
      <c r="AK66" s="4">
        <f t="shared" si="14"/>
        <v>0</v>
      </c>
      <c r="AL66" s="4">
        <f t="shared" si="14"/>
        <v>0</v>
      </c>
      <c r="AM66" s="4">
        <f t="shared" si="14"/>
        <v>0</v>
      </c>
      <c r="AN66" s="4">
        <f t="shared" si="14"/>
        <v>0</v>
      </c>
      <c r="AO66" s="4">
        <f t="shared" si="14"/>
        <v>0</v>
      </c>
      <c r="AP66" s="4">
        <f t="shared" si="14"/>
        <v>0</v>
      </c>
    </row>
    <row r="67" spans="1:42">
      <c r="A67" s="4"/>
      <c r="B67" s="4" t="s">
        <v>606</v>
      </c>
      <c r="C67" s="4" t="s">
        <v>605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>
        <f t="shared" si="12"/>
        <v>0</v>
      </c>
      <c r="AE67" s="4">
        <f t="shared" si="15"/>
        <v>0</v>
      </c>
      <c r="AF67" s="4">
        <f t="shared" si="15"/>
        <v>0</v>
      </c>
      <c r="AG67" s="4">
        <f t="shared" si="15"/>
        <v>0</v>
      </c>
      <c r="AH67" s="4">
        <f t="shared" si="14"/>
        <v>0</v>
      </c>
      <c r="AI67" s="4">
        <f t="shared" si="14"/>
        <v>0</v>
      </c>
      <c r="AJ67" s="4">
        <f t="shared" si="14"/>
        <v>0</v>
      </c>
      <c r="AK67" s="4">
        <f t="shared" si="14"/>
        <v>0</v>
      </c>
      <c r="AL67" s="4">
        <f t="shared" si="14"/>
        <v>0</v>
      </c>
      <c r="AM67" s="4">
        <f t="shared" si="14"/>
        <v>0</v>
      </c>
      <c r="AN67" s="4">
        <f t="shared" si="14"/>
        <v>0</v>
      </c>
      <c r="AO67" s="4">
        <f t="shared" si="14"/>
        <v>0</v>
      </c>
      <c r="AP67" s="4">
        <f t="shared" si="14"/>
        <v>0</v>
      </c>
    </row>
    <row r="68" spans="1:42">
      <c r="A68" s="4"/>
      <c r="B68" s="4" t="s">
        <v>608</v>
      </c>
      <c r="C68" s="4" t="s">
        <v>607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>
        <f t="shared" si="12"/>
        <v>0</v>
      </c>
      <c r="AE68" s="4">
        <f t="shared" si="15"/>
        <v>0</v>
      </c>
      <c r="AF68" s="4">
        <f t="shared" si="15"/>
        <v>0</v>
      </c>
      <c r="AG68" s="4">
        <f t="shared" si="15"/>
        <v>0</v>
      </c>
      <c r="AH68" s="4">
        <f t="shared" si="14"/>
        <v>0</v>
      </c>
      <c r="AI68" s="4">
        <f t="shared" si="14"/>
        <v>0</v>
      </c>
      <c r="AJ68" s="4">
        <f t="shared" si="14"/>
        <v>0</v>
      </c>
      <c r="AK68" s="4">
        <f t="shared" si="14"/>
        <v>0</v>
      </c>
      <c r="AL68" s="4">
        <f t="shared" si="14"/>
        <v>0</v>
      </c>
      <c r="AM68" s="4">
        <f t="shared" si="14"/>
        <v>0</v>
      </c>
      <c r="AN68" s="4">
        <f t="shared" si="14"/>
        <v>0</v>
      </c>
      <c r="AO68" s="4">
        <f t="shared" si="14"/>
        <v>0</v>
      </c>
      <c r="AP68" s="4">
        <f t="shared" si="14"/>
        <v>0</v>
      </c>
    </row>
    <row r="69" spans="1:42">
      <c r="A69" s="4"/>
      <c r="B69" s="4" t="s">
        <v>618</v>
      </c>
      <c r="C69" s="4" t="s">
        <v>617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>
        <f t="shared" si="12"/>
        <v>0</v>
      </c>
      <c r="AE69" s="4">
        <f t="shared" si="15"/>
        <v>0</v>
      </c>
      <c r="AF69" s="4">
        <f t="shared" si="15"/>
        <v>0</v>
      </c>
      <c r="AG69" s="4">
        <f t="shared" si="15"/>
        <v>0</v>
      </c>
      <c r="AH69" s="4">
        <f t="shared" si="14"/>
        <v>0</v>
      </c>
      <c r="AI69" s="4">
        <f t="shared" si="14"/>
        <v>0</v>
      </c>
      <c r="AJ69" s="4">
        <f t="shared" si="14"/>
        <v>0</v>
      </c>
      <c r="AK69" s="4">
        <f t="shared" si="14"/>
        <v>0</v>
      </c>
      <c r="AL69" s="4">
        <f t="shared" si="14"/>
        <v>0</v>
      </c>
      <c r="AM69" s="4">
        <f t="shared" si="14"/>
        <v>0</v>
      </c>
      <c r="AN69" s="4">
        <f t="shared" si="14"/>
        <v>0</v>
      </c>
      <c r="AO69" s="4">
        <f t="shared" si="14"/>
        <v>0</v>
      </c>
      <c r="AP69" s="4">
        <f t="shared" si="14"/>
        <v>0</v>
      </c>
    </row>
    <row r="70" spans="1:42">
      <c r="A70" s="4"/>
      <c r="B70" s="4" t="s">
        <v>620</v>
      </c>
      <c r="C70" s="4" t="s">
        <v>619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>
        <f t="shared" si="12"/>
        <v>0</v>
      </c>
      <c r="AE70" s="4">
        <f t="shared" si="15"/>
        <v>0</v>
      </c>
      <c r="AF70" s="4">
        <f t="shared" si="15"/>
        <v>0</v>
      </c>
      <c r="AG70" s="4">
        <f t="shared" si="15"/>
        <v>0</v>
      </c>
      <c r="AH70" s="4">
        <f t="shared" si="14"/>
        <v>0</v>
      </c>
      <c r="AI70" s="4">
        <f t="shared" si="14"/>
        <v>0</v>
      </c>
      <c r="AJ70" s="4">
        <f t="shared" si="14"/>
        <v>0</v>
      </c>
      <c r="AK70" s="4">
        <f t="shared" si="14"/>
        <v>0</v>
      </c>
      <c r="AL70" s="4">
        <f t="shared" si="14"/>
        <v>0</v>
      </c>
      <c r="AM70" s="4">
        <f t="shared" si="14"/>
        <v>0</v>
      </c>
      <c r="AN70" s="4">
        <f t="shared" si="14"/>
        <v>0</v>
      </c>
      <c r="AO70" s="4">
        <f t="shared" si="14"/>
        <v>0</v>
      </c>
      <c r="AP70" s="4">
        <f t="shared" si="14"/>
        <v>0</v>
      </c>
    </row>
    <row r="71" spans="1:42">
      <c r="A71" s="4"/>
      <c r="B71" s="4" t="s">
        <v>622</v>
      </c>
      <c r="C71" s="4" t="s">
        <v>621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>
        <f t="shared" si="12"/>
        <v>0</v>
      </c>
      <c r="AE71" s="4">
        <f t="shared" si="15"/>
        <v>0</v>
      </c>
      <c r="AF71" s="4">
        <f t="shared" si="15"/>
        <v>0</v>
      </c>
      <c r="AG71" s="4">
        <f t="shared" si="15"/>
        <v>0</v>
      </c>
      <c r="AH71" s="4">
        <f t="shared" si="14"/>
        <v>0</v>
      </c>
      <c r="AI71" s="4">
        <f t="shared" si="14"/>
        <v>0</v>
      </c>
      <c r="AJ71" s="4">
        <f t="shared" si="14"/>
        <v>0</v>
      </c>
      <c r="AK71" s="4">
        <f t="shared" si="14"/>
        <v>0</v>
      </c>
      <c r="AL71" s="4">
        <f t="shared" si="14"/>
        <v>0</v>
      </c>
      <c r="AM71" s="4">
        <f t="shared" si="14"/>
        <v>0</v>
      </c>
      <c r="AN71" s="4">
        <f t="shared" si="14"/>
        <v>0</v>
      </c>
      <c r="AO71" s="4">
        <f t="shared" si="14"/>
        <v>0</v>
      </c>
      <c r="AP71" s="4">
        <f t="shared" si="14"/>
        <v>0</v>
      </c>
    </row>
    <row r="72" spans="1:42">
      <c r="A72" s="4"/>
      <c r="B72" s="4" t="s">
        <v>624</v>
      </c>
      <c r="C72" s="4" t="s">
        <v>623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>
        <f t="shared" si="12"/>
        <v>0</v>
      </c>
      <c r="AE72" s="4">
        <f t="shared" si="15"/>
        <v>0</v>
      </c>
      <c r="AF72" s="4">
        <f t="shared" si="15"/>
        <v>0</v>
      </c>
      <c r="AG72" s="4">
        <f t="shared" si="15"/>
        <v>0</v>
      </c>
      <c r="AH72" s="4">
        <f t="shared" si="14"/>
        <v>0</v>
      </c>
      <c r="AI72" s="4">
        <f t="shared" si="14"/>
        <v>0</v>
      </c>
      <c r="AJ72" s="4">
        <f t="shared" si="14"/>
        <v>0</v>
      </c>
      <c r="AK72" s="4">
        <f t="shared" si="14"/>
        <v>0</v>
      </c>
      <c r="AL72" s="4">
        <f t="shared" si="14"/>
        <v>0</v>
      </c>
      <c r="AM72" s="4">
        <f t="shared" si="14"/>
        <v>0</v>
      </c>
      <c r="AN72" s="4">
        <f t="shared" si="14"/>
        <v>0</v>
      </c>
      <c r="AO72" s="4">
        <f t="shared" si="14"/>
        <v>0</v>
      </c>
      <c r="AP72" s="4">
        <f t="shared" si="14"/>
        <v>0</v>
      </c>
    </row>
    <row r="73" spans="1:42">
      <c r="A73" s="4"/>
      <c r="B73" s="4" t="s">
        <v>626</v>
      </c>
      <c r="C73" s="4" t="s">
        <v>625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>
        <f t="shared" si="12"/>
        <v>0</v>
      </c>
      <c r="AE73" s="4">
        <f t="shared" si="15"/>
        <v>0</v>
      </c>
      <c r="AF73" s="4">
        <f t="shared" si="15"/>
        <v>0</v>
      </c>
      <c r="AG73" s="4">
        <f t="shared" si="15"/>
        <v>0</v>
      </c>
      <c r="AH73" s="4">
        <f t="shared" si="14"/>
        <v>0</v>
      </c>
      <c r="AI73" s="4">
        <f t="shared" si="14"/>
        <v>0</v>
      </c>
      <c r="AJ73" s="4">
        <f t="shared" si="14"/>
        <v>0</v>
      </c>
      <c r="AK73" s="4">
        <f t="shared" si="14"/>
        <v>0</v>
      </c>
      <c r="AL73" s="4">
        <f t="shared" si="14"/>
        <v>0</v>
      </c>
      <c r="AM73" s="4">
        <f t="shared" si="14"/>
        <v>0</v>
      </c>
      <c r="AN73" s="4">
        <f t="shared" si="14"/>
        <v>0</v>
      </c>
      <c r="AO73" s="4">
        <f t="shared" si="14"/>
        <v>0</v>
      </c>
      <c r="AP73" s="4">
        <f t="shared" si="14"/>
        <v>0</v>
      </c>
    </row>
    <row r="74" spans="1:42">
      <c r="A74" s="4"/>
      <c r="B74" s="4" t="s">
        <v>628</v>
      </c>
      <c r="C74" s="4" t="s">
        <v>627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>
        <f t="shared" si="12"/>
        <v>0</v>
      </c>
      <c r="AE74" s="4">
        <f t="shared" si="15"/>
        <v>0</v>
      </c>
      <c r="AF74" s="4">
        <f t="shared" si="15"/>
        <v>0</v>
      </c>
      <c r="AG74" s="4">
        <f t="shared" si="15"/>
        <v>0</v>
      </c>
      <c r="AH74" s="4">
        <f t="shared" si="14"/>
        <v>0</v>
      </c>
      <c r="AI74" s="4">
        <f t="shared" si="14"/>
        <v>0</v>
      </c>
      <c r="AJ74" s="4">
        <f t="shared" si="14"/>
        <v>0</v>
      </c>
      <c r="AK74" s="4">
        <f t="shared" si="14"/>
        <v>0</v>
      </c>
      <c r="AL74" s="4">
        <f t="shared" si="14"/>
        <v>0</v>
      </c>
      <c r="AM74" s="4">
        <f t="shared" si="14"/>
        <v>0</v>
      </c>
      <c r="AN74" s="4">
        <f t="shared" si="14"/>
        <v>0</v>
      </c>
      <c r="AO74" s="4">
        <f t="shared" si="14"/>
        <v>0</v>
      </c>
      <c r="AP74" s="4">
        <f t="shared" si="14"/>
        <v>0</v>
      </c>
    </row>
    <row r="75" spans="1:42">
      <c r="A75" s="4"/>
      <c r="B75" s="4" t="s">
        <v>630</v>
      </c>
      <c r="C75" s="4" t="s">
        <v>629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>
        <f t="shared" si="12"/>
        <v>0</v>
      </c>
      <c r="AE75" s="4">
        <f t="shared" si="15"/>
        <v>0</v>
      </c>
      <c r="AF75" s="4">
        <f t="shared" si="15"/>
        <v>0</v>
      </c>
      <c r="AG75" s="4">
        <f t="shared" si="15"/>
        <v>0</v>
      </c>
      <c r="AH75" s="4">
        <f t="shared" si="14"/>
        <v>0</v>
      </c>
      <c r="AI75" s="4">
        <f t="shared" si="14"/>
        <v>0</v>
      </c>
      <c r="AJ75" s="4">
        <f t="shared" si="14"/>
        <v>0</v>
      </c>
      <c r="AK75" s="4">
        <f t="shared" si="14"/>
        <v>0</v>
      </c>
      <c r="AL75" s="4">
        <f t="shared" si="14"/>
        <v>0</v>
      </c>
      <c r="AM75" s="4">
        <f t="shared" si="14"/>
        <v>0</v>
      </c>
      <c r="AN75" s="4">
        <f t="shared" si="14"/>
        <v>0</v>
      </c>
      <c r="AO75" s="4">
        <f t="shared" si="14"/>
        <v>0</v>
      </c>
      <c r="AP75" s="4">
        <f t="shared" si="14"/>
        <v>0</v>
      </c>
    </row>
    <row r="76" spans="1:42">
      <c r="A76" s="4"/>
      <c r="B76" s="4" t="s">
        <v>632</v>
      </c>
      <c r="C76" s="4" t="s">
        <v>631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>
        <f t="shared" si="12"/>
        <v>0</v>
      </c>
      <c r="AE76" s="4">
        <f t="shared" si="15"/>
        <v>0</v>
      </c>
      <c r="AF76" s="4">
        <f t="shared" si="15"/>
        <v>0</v>
      </c>
      <c r="AG76" s="4">
        <f t="shared" si="15"/>
        <v>0</v>
      </c>
      <c r="AH76" s="4">
        <f t="shared" si="14"/>
        <v>0</v>
      </c>
      <c r="AI76" s="4">
        <f t="shared" si="14"/>
        <v>0</v>
      </c>
      <c r="AJ76" s="4">
        <f t="shared" si="14"/>
        <v>0</v>
      </c>
      <c r="AK76" s="4">
        <f t="shared" si="14"/>
        <v>0</v>
      </c>
      <c r="AL76" s="4">
        <f t="shared" si="14"/>
        <v>0</v>
      </c>
      <c r="AM76" s="4">
        <f t="shared" si="14"/>
        <v>0</v>
      </c>
      <c r="AN76" s="4">
        <f t="shared" si="14"/>
        <v>0</v>
      </c>
      <c r="AO76" s="4">
        <f t="shared" si="14"/>
        <v>0</v>
      </c>
      <c r="AP76" s="4">
        <f t="shared" si="14"/>
        <v>0</v>
      </c>
    </row>
    <row r="77" spans="1:42">
      <c r="A77" s="4"/>
      <c r="B77" s="4" t="s">
        <v>634</v>
      </c>
      <c r="C77" s="4" t="s">
        <v>633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>
        <f t="shared" si="12"/>
        <v>0</v>
      </c>
      <c r="AE77" s="4">
        <f t="shared" si="15"/>
        <v>0</v>
      </c>
      <c r="AF77" s="4">
        <f t="shared" si="15"/>
        <v>0</v>
      </c>
      <c r="AG77" s="4">
        <f t="shared" si="15"/>
        <v>0</v>
      </c>
      <c r="AH77" s="4">
        <f t="shared" si="14"/>
        <v>0</v>
      </c>
      <c r="AI77" s="4">
        <f t="shared" si="14"/>
        <v>0</v>
      </c>
      <c r="AJ77" s="4">
        <f t="shared" si="14"/>
        <v>0</v>
      </c>
      <c r="AK77" s="4">
        <f t="shared" si="14"/>
        <v>0</v>
      </c>
      <c r="AL77" s="4">
        <f t="shared" si="14"/>
        <v>0</v>
      </c>
      <c r="AM77" s="4">
        <f t="shared" si="14"/>
        <v>0</v>
      </c>
      <c r="AN77" s="4">
        <f t="shared" si="14"/>
        <v>0</v>
      </c>
      <c r="AO77" s="4">
        <f t="shared" si="14"/>
        <v>0</v>
      </c>
      <c r="AP77" s="4">
        <f t="shared" si="14"/>
        <v>0</v>
      </c>
    </row>
    <row r="78" spans="1:42">
      <c r="A78" s="4"/>
      <c r="B78" s="4" t="s">
        <v>636</v>
      </c>
      <c r="C78" s="4" t="s">
        <v>635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>
        <f t="shared" si="12"/>
        <v>0</v>
      </c>
      <c r="AE78" s="4">
        <f t="shared" si="15"/>
        <v>0</v>
      </c>
      <c r="AF78" s="4">
        <f t="shared" si="15"/>
        <v>0</v>
      </c>
      <c r="AG78" s="4">
        <f t="shared" si="15"/>
        <v>0</v>
      </c>
      <c r="AH78" s="4">
        <f t="shared" si="14"/>
        <v>0</v>
      </c>
      <c r="AI78" s="4">
        <f t="shared" si="14"/>
        <v>0</v>
      </c>
      <c r="AJ78" s="4">
        <f t="shared" si="14"/>
        <v>0</v>
      </c>
      <c r="AK78" s="4">
        <f t="shared" si="14"/>
        <v>0</v>
      </c>
      <c r="AL78" s="4">
        <f t="shared" si="14"/>
        <v>0</v>
      </c>
      <c r="AM78" s="4">
        <f t="shared" si="14"/>
        <v>0</v>
      </c>
      <c r="AN78" s="4">
        <f t="shared" si="14"/>
        <v>0</v>
      </c>
      <c r="AO78" s="4">
        <f t="shared" si="14"/>
        <v>0</v>
      </c>
      <c r="AP78" s="4">
        <f t="shared" si="14"/>
        <v>0</v>
      </c>
    </row>
    <row r="79" spans="1:42">
      <c r="A79" s="4"/>
      <c r="B79" s="4" t="s">
        <v>638</v>
      </c>
      <c r="C79" s="4" t="s">
        <v>637</v>
      </c>
      <c r="D79" s="4">
        <f>SUM(D80:D89)</f>
        <v>0</v>
      </c>
      <c r="E79" s="4">
        <f t="shared" ref="E79:P79" si="16">SUM(E80:E89)</f>
        <v>0</v>
      </c>
      <c r="F79" s="4">
        <f t="shared" si="16"/>
        <v>0</v>
      </c>
      <c r="G79" s="4">
        <f t="shared" si="16"/>
        <v>0</v>
      </c>
      <c r="H79" s="4">
        <f t="shared" si="16"/>
        <v>0</v>
      </c>
      <c r="I79" s="4">
        <f t="shared" si="16"/>
        <v>0</v>
      </c>
      <c r="J79" s="4">
        <f t="shared" si="16"/>
        <v>0</v>
      </c>
      <c r="K79" s="4">
        <f t="shared" si="16"/>
        <v>0</v>
      </c>
      <c r="L79" s="4">
        <f t="shared" si="16"/>
        <v>0</v>
      </c>
      <c r="M79" s="4">
        <f t="shared" si="16"/>
        <v>0</v>
      </c>
      <c r="N79" s="4">
        <f t="shared" si="16"/>
        <v>0</v>
      </c>
      <c r="O79" s="4">
        <f t="shared" si="16"/>
        <v>0</v>
      </c>
      <c r="P79" s="4">
        <f t="shared" si="16"/>
        <v>0</v>
      </c>
      <c r="Q79" s="4">
        <f>SUM(Q80:Q89)</f>
        <v>0</v>
      </c>
      <c r="R79" s="4">
        <f t="shared" ref="R79:AC79" si="17">SUM(R80:R89)</f>
        <v>0</v>
      </c>
      <c r="S79" s="4">
        <f t="shared" si="17"/>
        <v>0</v>
      </c>
      <c r="T79" s="4">
        <f t="shared" si="17"/>
        <v>0</v>
      </c>
      <c r="U79" s="4">
        <f t="shared" si="17"/>
        <v>0</v>
      </c>
      <c r="V79" s="4">
        <f t="shared" si="17"/>
        <v>0</v>
      </c>
      <c r="W79" s="4">
        <f t="shared" si="17"/>
        <v>0</v>
      </c>
      <c r="X79" s="4">
        <f t="shared" si="17"/>
        <v>0</v>
      </c>
      <c r="Y79" s="4">
        <f t="shared" si="17"/>
        <v>0</v>
      </c>
      <c r="Z79" s="4">
        <f t="shared" si="17"/>
        <v>0</v>
      </c>
      <c r="AA79" s="4">
        <f t="shared" si="17"/>
        <v>0</v>
      </c>
      <c r="AB79" s="4">
        <f t="shared" si="17"/>
        <v>0</v>
      </c>
      <c r="AC79" s="4">
        <f t="shared" si="17"/>
        <v>0</v>
      </c>
      <c r="AD79" s="4">
        <f t="shared" si="12"/>
        <v>0</v>
      </c>
      <c r="AE79" s="4">
        <f t="shared" si="15"/>
        <v>0</v>
      </c>
      <c r="AF79" s="4">
        <f t="shared" si="15"/>
        <v>0</v>
      </c>
      <c r="AG79" s="4">
        <f t="shared" si="15"/>
        <v>0</v>
      </c>
      <c r="AH79" s="4">
        <f t="shared" si="14"/>
        <v>0</v>
      </c>
      <c r="AI79" s="4">
        <f t="shared" si="14"/>
        <v>0</v>
      </c>
      <c r="AJ79" s="4">
        <f t="shared" si="14"/>
        <v>0</v>
      </c>
      <c r="AK79" s="4">
        <f t="shared" si="14"/>
        <v>0</v>
      </c>
      <c r="AL79" s="4">
        <f t="shared" si="14"/>
        <v>0</v>
      </c>
      <c r="AM79" s="4">
        <f t="shared" si="14"/>
        <v>0</v>
      </c>
      <c r="AN79" s="4">
        <f t="shared" si="14"/>
        <v>0</v>
      </c>
      <c r="AO79" s="4">
        <f t="shared" si="14"/>
        <v>0</v>
      </c>
      <c r="AP79" s="4">
        <f t="shared" si="14"/>
        <v>0</v>
      </c>
    </row>
    <row r="80" spans="1:42">
      <c r="A80" s="4"/>
      <c r="B80" s="4" t="s">
        <v>642</v>
      </c>
      <c r="C80" s="4" t="s">
        <v>641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>
        <f t="shared" si="12"/>
        <v>0</v>
      </c>
      <c r="AE80" s="4">
        <f t="shared" si="15"/>
        <v>0</v>
      </c>
      <c r="AF80" s="4">
        <f t="shared" si="15"/>
        <v>0</v>
      </c>
      <c r="AG80" s="4">
        <f t="shared" si="15"/>
        <v>0</v>
      </c>
      <c r="AH80" s="4">
        <f t="shared" si="14"/>
        <v>0</v>
      </c>
      <c r="AI80" s="4">
        <f t="shared" si="14"/>
        <v>0</v>
      </c>
      <c r="AJ80" s="4">
        <f t="shared" si="14"/>
        <v>0</v>
      </c>
      <c r="AK80" s="4">
        <f t="shared" si="14"/>
        <v>0</v>
      </c>
      <c r="AL80" s="4">
        <f t="shared" si="14"/>
        <v>0</v>
      </c>
      <c r="AM80" s="4">
        <f t="shared" si="14"/>
        <v>0</v>
      </c>
      <c r="AN80" s="4">
        <f t="shared" si="14"/>
        <v>0</v>
      </c>
      <c r="AO80" s="4">
        <f t="shared" si="14"/>
        <v>0</v>
      </c>
      <c r="AP80" s="4">
        <f t="shared" si="14"/>
        <v>0</v>
      </c>
    </row>
    <row r="81" spans="1:42">
      <c r="A81" s="4"/>
      <c r="B81" s="4" t="s">
        <v>644</v>
      </c>
      <c r="C81" s="4" t="s">
        <v>643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>
        <f t="shared" si="12"/>
        <v>0</v>
      </c>
      <c r="AE81" s="4">
        <f t="shared" si="15"/>
        <v>0</v>
      </c>
      <c r="AF81" s="4">
        <f t="shared" si="15"/>
        <v>0</v>
      </c>
      <c r="AG81" s="4">
        <f t="shared" si="15"/>
        <v>0</v>
      </c>
      <c r="AH81" s="4">
        <f t="shared" si="14"/>
        <v>0</v>
      </c>
      <c r="AI81" s="4">
        <f t="shared" si="14"/>
        <v>0</v>
      </c>
      <c r="AJ81" s="4">
        <f t="shared" si="14"/>
        <v>0</v>
      </c>
      <c r="AK81" s="4">
        <f t="shared" si="14"/>
        <v>0</v>
      </c>
      <c r="AL81" s="4">
        <f t="shared" si="14"/>
        <v>0</v>
      </c>
      <c r="AM81" s="4">
        <f t="shared" si="14"/>
        <v>0</v>
      </c>
      <c r="AN81" s="4">
        <f t="shared" si="14"/>
        <v>0</v>
      </c>
      <c r="AO81" s="4">
        <f t="shared" si="14"/>
        <v>0</v>
      </c>
      <c r="AP81" s="4">
        <f t="shared" si="14"/>
        <v>0</v>
      </c>
    </row>
    <row r="82" spans="1:42">
      <c r="A82" s="4"/>
      <c r="B82" s="4" t="s">
        <v>646</v>
      </c>
      <c r="C82" s="4" t="s">
        <v>645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>
        <f t="shared" si="12"/>
        <v>0</v>
      </c>
      <c r="AE82" s="4">
        <f t="shared" si="15"/>
        <v>0</v>
      </c>
      <c r="AF82" s="4">
        <f t="shared" si="15"/>
        <v>0</v>
      </c>
      <c r="AG82" s="4">
        <f t="shared" si="15"/>
        <v>0</v>
      </c>
      <c r="AH82" s="4">
        <f t="shared" si="14"/>
        <v>0</v>
      </c>
      <c r="AI82" s="4">
        <f t="shared" si="14"/>
        <v>0</v>
      </c>
      <c r="AJ82" s="4">
        <f t="shared" si="14"/>
        <v>0</v>
      </c>
      <c r="AK82" s="4">
        <f t="shared" si="14"/>
        <v>0</v>
      </c>
      <c r="AL82" s="4">
        <f t="shared" si="14"/>
        <v>0</v>
      </c>
      <c r="AM82" s="4">
        <f t="shared" si="14"/>
        <v>0</v>
      </c>
      <c r="AN82" s="4">
        <f t="shared" si="14"/>
        <v>0</v>
      </c>
      <c r="AO82" s="4">
        <f t="shared" si="14"/>
        <v>0</v>
      </c>
      <c r="AP82" s="4">
        <f t="shared" si="14"/>
        <v>0</v>
      </c>
    </row>
    <row r="83" spans="1:42">
      <c r="A83" s="4"/>
      <c r="B83" s="4" t="s">
        <v>652</v>
      </c>
      <c r="C83" s="4" t="s">
        <v>651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>
        <f t="shared" si="12"/>
        <v>0</v>
      </c>
      <c r="AE83" s="4">
        <f t="shared" si="15"/>
        <v>0</v>
      </c>
      <c r="AF83" s="4">
        <f t="shared" si="15"/>
        <v>0</v>
      </c>
      <c r="AG83" s="4">
        <f t="shared" si="15"/>
        <v>0</v>
      </c>
      <c r="AH83" s="4">
        <f t="shared" si="14"/>
        <v>0</v>
      </c>
      <c r="AI83" s="4">
        <f t="shared" si="14"/>
        <v>0</v>
      </c>
      <c r="AJ83" s="4">
        <f t="shared" si="14"/>
        <v>0</v>
      </c>
      <c r="AK83" s="4">
        <f t="shared" si="14"/>
        <v>0</v>
      </c>
      <c r="AL83" s="4">
        <f t="shared" si="14"/>
        <v>0</v>
      </c>
      <c r="AM83" s="4">
        <f t="shared" si="14"/>
        <v>0</v>
      </c>
      <c r="AN83" s="4">
        <f t="shared" si="14"/>
        <v>0</v>
      </c>
      <c r="AO83" s="4">
        <f t="shared" si="14"/>
        <v>0</v>
      </c>
      <c r="AP83" s="4">
        <f t="shared" si="14"/>
        <v>0</v>
      </c>
    </row>
    <row r="84" spans="1:42">
      <c r="A84" s="4"/>
      <c r="B84" s="4" t="s">
        <v>650</v>
      </c>
      <c r="C84" s="4" t="s">
        <v>649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>
        <f t="shared" si="12"/>
        <v>0</v>
      </c>
      <c r="AE84" s="4">
        <f t="shared" si="15"/>
        <v>0</v>
      </c>
      <c r="AF84" s="4">
        <f t="shared" si="15"/>
        <v>0</v>
      </c>
      <c r="AG84" s="4">
        <f t="shared" si="15"/>
        <v>0</v>
      </c>
      <c r="AH84" s="4">
        <f t="shared" si="14"/>
        <v>0</v>
      </c>
      <c r="AI84" s="4">
        <f t="shared" si="14"/>
        <v>0</v>
      </c>
      <c r="AJ84" s="4">
        <f t="shared" si="14"/>
        <v>0</v>
      </c>
      <c r="AK84" s="4">
        <f t="shared" ref="AK84:AP85" si="18">K84-X84</f>
        <v>0</v>
      </c>
      <c r="AL84" s="4">
        <f t="shared" si="18"/>
        <v>0</v>
      </c>
      <c r="AM84" s="4">
        <f t="shared" si="18"/>
        <v>0</v>
      </c>
      <c r="AN84" s="4">
        <f t="shared" si="18"/>
        <v>0</v>
      </c>
      <c r="AO84" s="4">
        <f t="shared" si="18"/>
        <v>0</v>
      </c>
      <c r="AP84" s="4">
        <f t="shared" si="18"/>
        <v>0</v>
      </c>
    </row>
    <row r="85" spans="1:42">
      <c r="A85" s="4"/>
      <c r="B85" s="4" t="s">
        <v>554</v>
      </c>
      <c r="C85" s="4" t="s">
        <v>553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>
        <f t="shared" si="12"/>
        <v>0</v>
      </c>
      <c r="AE85" s="4">
        <f t="shared" si="15"/>
        <v>0</v>
      </c>
      <c r="AF85" s="4">
        <f t="shared" si="15"/>
        <v>0</v>
      </c>
      <c r="AG85" s="4">
        <f t="shared" si="15"/>
        <v>0</v>
      </c>
      <c r="AH85" s="4">
        <f t="shared" si="15"/>
        <v>0</v>
      </c>
      <c r="AI85" s="4">
        <f t="shared" si="15"/>
        <v>0</v>
      </c>
      <c r="AJ85" s="4">
        <f t="shared" si="15"/>
        <v>0</v>
      </c>
      <c r="AK85" s="4">
        <f t="shared" si="18"/>
        <v>0</v>
      </c>
      <c r="AL85" s="4">
        <f t="shared" si="18"/>
        <v>0</v>
      </c>
      <c r="AM85" s="4">
        <f t="shared" si="18"/>
        <v>0</v>
      </c>
      <c r="AN85" s="4">
        <f t="shared" si="18"/>
        <v>0</v>
      </c>
      <c r="AO85" s="4">
        <f t="shared" si="18"/>
        <v>0</v>
      </c>
      <c r="AP85" s="4">
        <f t="shared" si="18"/>
        <v>0</v>
      </c>
    </row>
    <row r="86" spans="1:4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>
      <c r="A87" s="4" t="s">
        <v>671</v>
      </c>
      <c r="B87" s="4"/>
      <c r="C87" s="4"/>
      <c r="D87" s="4">
        <f>SUM(D88:D101)</f>
        <v>0</v>
      </c>
      <c r="E87" s="4">
        <f t="shared" ref="E87:P87" si="19">SUM(E88:E101)</f>
        <v>0</v>
      </c>
      <c r="F87" s="4">
        <f t="shared" si="19"/>
        <v>0</v>
      </c>
      <c r="G87" s="4">
        <f t="shared" si="19"/>
        <v>0</v>
      </c>
      <c r="H87" s="4">
        <f t="shared" si="19"/>
        <v>0</v>
      </c>
      <c r="I87" s="4">
        <f t="shared" si="19"/>
        <v>0</v>
      </c>
      <c r="J87" s="4">
        <f t="shared" si="19"/>
        <v>0</v>
      </c>
      <c r="K87" s="4">
        <f t="shared" si="19"/>
        <v>0</v>
      </c>
      <c r="L87" s="4">
        <f t="shared" si="19"/>
        <v>0</v>
      </c>
      <c r="M87" s="4">
        <f t="shared" si="19"/>
        <v>0</v>
      </c>
      <c r="N87" s="4">
        <f t="shared" si="19"/>
        <v>0</v>
      </c>
      <c r="O87" s="4">
        <f t="shared" si="19"/>
        <v>0</v>
      </c>
      <c r="P87" s="4">
        <f t="shared" si="19"/>
        <v>0</v>
      </c>
      <c r="Q87" s="4">
        <f>SUM(Q88:Q101)</f>
        <v>0</v>
      </c>
      <c r="R87" s="4">
        <f t="shared" ref="R87:AC87" si="20">SUM(R88:R101)</f>
        <v>0</v>
      </c>
      <c r="S87" s="4">
        <f t="shared" si="20"/>
        <v>0</v>
      </c>
      <c r="T87" s="4">
        <f t="shared" si="20"/>
        <v>0</v>
      </c>
      <c r="U87" s="4">
        <f t="shared" si="20"/>
        <v>0</v>
      </c>
      <c r="V87" s="4">
        <f t="shared" si="20"/>
        <v>0</v>
      </c>
      <c r="W87" s="4">
        <f t="shared" si="20"/>
        <v>0</v>
      </c>
      <c r="X87" s="4">
        <f t="shared" si="20"/>
        <v>0</v>
      </c>
      <c r="Y87" s="4">
        <f t="shared" si="20"/>
        <v>0</v>
      </c>
      <c r="Z87" s="4">
        <f t="shared" si="20"/>
        <v>0</v>
      </c>
      <c r="AA87" s="4">
        <f t="shared" si="20"/>
        <v>0</v>
      </c>
      <c r="AB87" s="4">
        <f t="shared" si="20"/>
        <v>0</v>
      </c>
      <c r="AC87" s="4">
        <f t="shared" si="20"/>
        <v>0</v>
      </c>
      <c r="AD87" s="4">
        <f>SUM(AD88:AD101)</f>
        <v>0</v>
      </c>
      <c r="AE87" s="4">
        <f t="shared" ref="AE87:AP87" si="21">SUM(AE88:AE101)</f>
        <v>0</v>
      </c>
      <c r="AF87" s="4">
        <f t="shared" si="21"/>
        <v>0</v>
      </c>
      <c r="AG87" s="4">
        <f t="shared" si="21"/>
        <v>0</v>
      </c>
      <c r="AH87" s="4">
        <f t="shared" si="21"/>
        <v>0</v>
      </c>
      <c r="AI87" s="4">
        <f t="shared" si="21"/>
        <v>0</v>
      </c>
      <c r="AJ87" s="4">
        <f t="shared" si="21"/>
        <v>0</v>
      </c>
      <c r="AK87" s="4">
        <f t="shared" si="21"/>
        <v>0</v>
      </c>
      <c r="AL87" s="4">
        <f t="shared" si="21"/>
        <v>0</v>
      </c>
      <c r="AM87" s="4">
        <f t="shared" si="21"/>
        <v>0</v>
      </c>
      <c r="AN87" s="4">
        <f t="shared" si="21"/>
        <v>0</v>
      </c>
      <c r="AO87" s="4">
        <f t="shared" si="21"/>
        <v>0</v>
      </c>
      <c r="AP87" s="4">
        <f t="shared" si="21"/>
        <v>0</v>
      </c>
    </row>
    <row r="88" spans="1:42">
      <c r="A88" s="4">
        <v>1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>
      <c r="A89" s="4">
        <v>2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>
      <c r="A90" s="4">
        <v>3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>
      <c r="A91" s="4">
        <v>4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>
      <c r="A92" s="4">
        <v>5</v>
      </c>
      <c r="B92" s="4"/>
      <c r="C92" s="4"/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>
      <c r="A93" s="4">
        <v>6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>
      <c r="A94" s="4">
        <v>7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>
      <c r="A95" s="4">
        <v>8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>
      <c r="A96" s="4">
        <v>9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>
      <c r="A97" s="4">
        <v>10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>
      <c r="A98" s="4">
        <v>11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>
      <c r="A99" s="4">
        <v>12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>
      <c r="A100" s="4">
        <v>13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>
      <c r="A101" s="4">
        <v>14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>
      <c r="A102" s="4">
        <v>15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>
      <c r="A103" s="4">
        <v>16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>
      <c r="A104" s="4" t="s">
        <v>672</v>
      </c>
      <c r="B104" s="4"/>
      <c r="C104" s="4"/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</row>
    <row r="105" spans="1:42">
      <c r="A105" s="4">
        <v>1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1:42">
      <c r="A106" s="4">
        <v>2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spans="1:42">
      <c r="A107" s="4">
        <v>3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spans="1:42">
      <c r="A108" s="4">
        <v>4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spans="1:42">
      <c r="A109" s="4">
        <v>5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spans="1:42">
      <c r="A110" s="4">
        <v>6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spans="1:42">
      <c r="A111" s="4">
        <v>7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spans="1:42">
      <c r="A112" s="4">
        <v>8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spans="1:42">
      <c r="A113" s="4">
        <v>9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spans="1:42">
      <c r="A114" s="4">
        <v>10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spans="1:4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 spans="1:42">
      <c r="A116" s="4" t="s">
        <v>673</v>
      </c>
      <c r="B116" s="4"/>
      <c r="C116" s="4"/>
      <c r="D116" s="4">
        <f t="shared" ref="D116:AP116" si="22">SUM(D117:D130)</f>
        <v>0</v>
      </c>
      <c r="E116" s="4">
        <f t="shared" si="22"/>
        <v>0</v>
      </c>
      <c r="F116" s="4">
        <f t="shared" si="22"/>
        <v>0</v>
      </c>
      <c r="G116" s="4">
        <f t="shared" si="22"/>
        <v>0</v>
      </c>
      <c r="H116" s="4">
        <f t="shared" si="22"/>
        <v>0</v>
      </c>
      <c r="I116" s="4">
        <f t="shared" si="22"/>
        <v>0</v>
      </c>
      <c r="J116" s="4">
        <f t="shared" si="22"/>
        <v>0</v>
      </c>
      <c r="K116" s="4">
        <f t="shared" si="22"/>
        <v>0</v>
      </c>
      <c r="L116" s="4">
        <f t="shared" si="22"/>
        <v>0</v>
      </c>
      <c r="M116" s="4">
        <f t="shared" si="22"/>
        <v>0</v>
      </c>
      <c r="N116" s="4">
        <f t="shared" si="22"/>
        <v>0</v>
      </c>
      <c r="O116" s="4">
        <f t="shared" si="22"/>
        <v>0</v>
      </c>
      <c r="P116" s="4">
        <f t="shared" si="22"/>
        <v>0</v>
      </c>
      <c r="Q116" s="4">
        <f t="shared" si="22"/>
        <v>0</v>
      </c>
      <c r="R116" s="4">
        <f t="shared" si="22"/>
        <v>0</v>
      </c>
      <c r="S116" s="4">
        <f t="shared" si="22"/>
        <v>0</v>
      </c>
      <c r="T116" s="4">
        <f t="shared" si="22"/>
        <v>0</v>
      </c>
      <c r="U116" s="4">
        <f t="shared" si="22"/>
        <v>0</v>
      </c>
      <c r="V116" s="4">
        <f t="shared" si="22"/>
        <v>0</v>
      </c>
      <c r="W116" s="4">
        <f t="shared" si="22"/>
        <v>0</v>
      </c>
      <c r="X116" s="4">
        <f t="shared" si="22"/>
        <v>0</v>
      </c>
      <c r="Y116" s="4">
        <f t="shared" si="22"/>
        <v>0</v>
      </c>
      <c r="Z116" s="4">
        <f t="shared" si="22"/>
        <v>0</v>
      </c>
      <c r="AA116" s="4">
        <f t="shared" si="22"/>
        <v>0</v>
      </c>
      <c r="AB116" s="4">
        <f t="shared" si="22"/>
        <v>0</v>
      </c>
      <c r="AC116" s="4">
        <f t="shared" si="22"/>
        <v>0</v>
      </c>
      <c r="AD116" s="4">
        <f t="shared" si="22"/>
        <v>0</v>
      </c>
      <c r="AE116" s="4">
        <f t="shared" si="22"/>
        <v>0</v>
      </c>
      <c r="AF116" s="4">
        <f t="shared" si="22"/>
        <v>0</v>
      </c>
      <c r="AG116" s="4">
        <f t="shared" si="22"/>
        <v>0</v>
      </c>
      <c r="AH116" s="4">
        <f t="shared" si="22"/>
        <v>0</v>
      </c>
      <c r="AI116" s="4">
        <f t="shared" si="22"/>
        <v>0</v>
      </c>
      <c r="AJ116" s="4">
        <f t="shared" si="22"/>
        <v>0</v>
      </c>
      <c r="AK116" s="4">
        <f t="shared" si="22"/>
        <v>0</v>
      </c>
      <c r="AL116" s="4">
        <f t="shared" si="22"/>
        <v>0</v>
      </c>
      <c r="AM116" s="4">
        <f t="shared" si="22"/>
        <v>0</v>
      </c>
      <c r="AN116" s="4">
        <f t="shared" si="22"/>
        <v>0</v>
      </c>
      <c r="AO116" s="4">
        <f t="shared" si="22"/>
        <v>0</v>
      </c>
      <c r="AP116" s="4">
        <f t="shared" si="22"/>
        <v>0</v>
      </c>
    </row>
    <row r="117" spans="1:42">
      <c r="A117" s="4"/>
      <c r="B117" s="4" t="s">
        <v>540</v>
      </c>
      <c r="C117" s="4" t="s">
        <v>539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>
        <f t="shared" ref="AD117:AD130" si="23">SUM(AE117:AP117)</f>
        <v>0</v>
      </c>
      <c r="AE117" s="4">
        <f t="shared" ref="AE117:AP130" si="24">E117-R117</f>
        <v>0</v>
      </c>
      <c r="AF117" s="4">
        <f t="shared" si="24"/>
        <v>0</v>
      </c>
      <c r="AG117" s="4">
        <f t="shared" si="24"/>
        <v>0</v>
      </c>
      <c r="AH117" s="4">
        <f t="shared" si="24"/>
        <v>0</v>
      </c>
      <c r="AI117" s="4">
        <f t="shared" si="24"/>
        <v>0</v>
      </c>
      <c r="AJ117" s="4">
        <f t="shared" si="24"/>
        <v>0</v>
      </c>
      <c r="AK117" s="4">
        <f t="shared" si="24"/>
        <v>0</v>
      </c>
      <c r="AL117" s="4">
        <f t="shared" si="24"/>
        <v>0</v>
      </c>
      <c r="AM117" s="4">
        <f t="shared" si="24"/>
        <v>0</v>
      </c>
      <c r="AN117" s="4">
        <f t="shared" si="24"/>
        <v>0</v>
      </c>
      <c r="AO117" s="4">
        <f t="shared" si="24"/>
        <v>0</v>
      </c>
      <c r="AP117" s="4">
        <f t="shared" si="24"/>
        <v>0</v>
      </c>
    </row>
    <row r="118" spans="1:42">
      <c r="A118" s="4"/>
      <c r="B118" s="4" t="s">
        <v>542</v>
      </c>
      <c r="C118" s="4" t="s">
        <v>541</v>
      </c>
      <c r="D118" s="4">
        <f>D104+D92+D79+D8</f>
        <v>0</v>
      </c>
      <c r="E118" s="4">
        <f t="shared" ref="E118:P118" si="25">E104+E92+E79+E8</f>
        <v>0</v>
      </c>
      <c r="F118" s="4">
        <f t="shared" si="25"/>
        <v>0</v>
      </c>
      <c r="G118" s="4">
        <f t="shared" si="25"/>
        <v>0</v>
      </c>
      <c r="H118" s="4">
        <f t="shared" si="25"/>
        <v>0</v>
      </c>
      <c r="I118" s="4">
        <f t="shared" si="25"/>
        <v>0</v>
      </c>
      <c r="J118" s="4">
        <f t="shared" si="25"/>
        <v>0</v>
      </c>
      <c r="K118" s="4">
        <f t="shared" si="25"/>
        <v>0</v>
      </c>
      <c r="L118" s="4">
        <f t="shared" si="25"/>
        <v>0</v>
      </c>
      <c r="M118" s="4">
        <f t="shared" si="25"/>
        <v>0</v>
      </c>
      <c r="N118" s="4">
        <f t="shared" si="25"/>
        <v>0</v>
      </c>
      <c r="O118" s="4">
        <f t="shared" si="25"/>
        <v>0</v>
      </c>
      <c r="P118" s="4">
        <f t="shared" si="25"/>
        <v>0</v>
      </c>
      <c r="Q118" s="4">
        <f>Q104+Q92+Q79+Q8</f>
        <v>0</v>
      </c>
      <c r="R118" s="4">
        <f t="shared" ref="R118:AC118" si="26">R104+R92+R79+R8</f>
        <v>0</v>
      </c>
      <c r="S118" s="4">
        <f t="shared" si="26"/>
        <v>0</v>
      </c>
      <c r="T118" s="4">
        <f t="shared" si="26"/>
        <v>0</v>
      </c>
      <c r="U118" s="4">
        <f t="shared" si="26"/>
        <v>0</v>
      </c>
      <c r="V118" s="4">
        <f t="shared" si="26"/>
        <v>0</v>
      </c>
      <c r="W118" s="4">
        <f t="shared" si="26"/>
        <v>0</v>
      </c>
      <c r="X118" s="4">
        <f t="shared" si="26"/>
        <v>0</v>
      </c>
      <c r="Y118" s="4">
        <f t="shared" si="26"/>
        <v>0</v>
      </c>
      <c r="Z118" s="4">
        <f t="shared" si="26"/>
        <v>0</v>
      </c>
      <c r="AA118" s="4">
        <f t="shared" si="26"/>
        <v>0</v>
      </c>
      <c r="AB118" s="4">
        <f t="shared" si="26"/>
        <v>0</v>
      </c>
      <c r="AC118" s="4">
        <f t="shared" si="26"/>
        <v>0</v>
      </c>
      <c r="AD118" s="4">
        <f t="shared" si="23"/>
        <v>0</v>
      </c>
      <c r="AE118" s="4">
        <f t="shared" si="24"/>
        <v>0</v>
      </c>
      <c r="AF118" s="4">
        <f t="shared" si="24"/>
        <v>0</v>
      </c>
      <c r="AG118" s="4">
        <f t="shared" si="24"/>
        <v>0</v>
      </c>
      <c r="AH118" s="4">
        <f t="shared" si="24"/>
        <v>0</v>
      </c>
      <c r="AI118" s="4">
        <f t="shared" si="24"/>
        <v>0</v>
      </c>
      <c r="AJ118" s="4">
        <f t="shared" si="24"/>
        <v>0</v>
      </c>
      <c r="AK118" s="4">
        <f t="shared" si="24"/>
        <v>0</v>
      </c>
      <c r="AL118" s="4">
        <f t="shared" si="24"/>
        <v>0</v>
      </c>
      <c r="AM118" s="4">
        <f t="shared" si="24"/>
        <v>0</v>
      </c>
      <c r="AN118" s="4">
        <f t="shared" si="24"/>
        <v>0</v>
      </c>
      <c r="AO118" s="4">
        <f t="shared" si="24"/>
        <v>0</v>
      </c>
      <c r="AP118" s="4">
        <f t="shared" si="24"/>
        <v>0</v>
      </c>
    </row>
    <row r="119" spans="1:42">
      <c r="A119" s="4"/>
      <c r="B119" s="4" t="s">
        <v>544</v>
      </c>
      <c r="C119" s="4" t="s">
        <v>543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>
        <f t="shared" si="23"/>
        <v>0</v>
      </c>
      <c r="AE119" s="4">
        <f t="shared" si="24"/>
        <v>0</v>
      </c>
      <c r="AF119" s="4">
        <f t="shared" si="24"/>
        <v>0</v>
      </c>
      <c r="AG119" s="4">
        <f t="shared" si="24"/>
        <v>0</v>
      </c>
      <c r="AH119" s="4">
        <f t="shared" si="24"/>
        <v>0</v>
      </c>
      <c r="AI119" s="4">
        <f t="shared" si="24"/>
        <v>0</v>
      </c>
      <c r="AJ119" s="4">
        <f t="shared" si="24"/>
        <v>0</v>
      </c>
      <c r="AK119" s="4">
        <f t="shared" si="24"/>
        <v>0</v>
      </c>
      <c r="AL119" s="4">
        <f t="shared" si="24"/>
        <v>0</v>
      </c>
      <c r="AM119" s="4">
        <f t="shared" si="24"/>
        <v>0</v>
      </c>
      <c r="AN119" s="4">
        <f t="shared" si="24"/>
        <v>0</v>
      </c>
      <c r="AO119" s="4">
        <f t="shared" si="24"/>
        <v>0</v>
      </c>
      <c r="AP119" s="4">
        <f t="shared" si="24"/>
        <v>0</v>
      </c>
    </row>
    <row r="120" spans="1:42">
      <c r="A120" s="4"/>
      <c r="B120" s="4" t="s">
        <v>548</v>
      </c>
      <c r="C120" s="4" t="s">
        <v>547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>
        <f t="shared" si="23"/>
        <v>0</v>
      </c>
      <c r="AE120" s="4">
        <f t="shared" si="24"/>
        <v>0</v>
      </c>
      <c r="AF120" s="4">
        <f t="shared" si="24"/>
        <v>0</v>
      </c>
      <c r="AG120" s="4">
        <f t="shared" si="24"/>
        <v>0</v>
      </c>
      <c r="AH120" s="4">
        <f t="shared" si="24"/>
        <v>0</v>
      </c>
      <c r="AI120" s="4">
        <f t="shared" si="24"/>
        <v>0</v>
      </c>
      <c r="AJ120" s="4">
        <f t="shared" si="24"/>
        <v>0</v>
      </c>
      <c r="AK120" s="4">
        <f t="shared" si="24"/>
        <v>0</v>
      </c>
      <c r="AL120" s="4">
        <f t="shared" si="24"/>
        <v>0</v>
      </c>
      <c r="AM120" s="4">
        <f t="shared" si="24"/>
        <v>0</v>
      </c>
      <c r="AN120" s="4">
        <f t="shared" si="24"/>
        <v>0</v>
      </c>
      <c r="AO120" s="4">
        <f t="shared" si="24"/>
        <v>0</v>
      </c>
      <c r="AP120" s="4">
        <f t="shared" si="24"/>
        <v>0</v>
      </c>
    </row>
    <row r="121" spans="1:42">
      <c r="A121" s="4"/>
      <c r="B121" s="4" t="s">
        <v>558</v>
      </c>
      <c r="C121" s="4" t="s">
        <v>557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>
        <f t="shared" si="23"/>
        <v>0</v>
      </c>
      <c r="AE121" s="4">
        <f t="shared" si="24"/>
        <v>0</v>
      </c>
      <c r="AF121" s="4">
        <f t="shared" si="24"/>
        <v>0</v>
      </c>
      <c r="AG121" s="4">
        <f t="shared" si="24"/>
        <v>0</v>
      </c>
      <c r="AH121" s="4">
        <f t="shared" si="24"/>
        <v>0</v>
      </c>
      <c r="AI121" s="4">
        <f t="shared" si="24"/>
        <v>0</v>
      </c>
      <c r="AJ121" s="4">
        <f t="shared" si="24"/>
        <v>0</v>
      </c>
      <c r="AK121" s="4">
        <f t="shared" si="24"/>
        <v>0</v>
      </c>
      <c r="AL121" s="4">
        <f t="shared" si="24"/>
        <v>0</v>
      </c>
      <c r="AM121" s="4">
        <f t="shared" si="24"/>
        <v>0</v>
      </c>
      <c r="AN121" s="4">
        <f t="shared" si="24"/>
        <v>0</v>
      </c>
      <c r="AO121" s="4">
        <f t="shared" si="24"/>
        <v>0</v>
      </c>
      <c r="AP121" s="4">
        <f t="shared" si="24"/>
        <v>0</v>
      </c>
    </row>
    <row r="122" spans="1:42">
      <c r="A122" s="4"/>
      <c r="B122" s="4" t="s">
        <v>560</v>
      </c>
      <c r="C122" s="4" t="s">
        <v>559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>
        <f t="shared" si="23"/>
        <v>0</v>
      </c>
      <c r="AE122" s="4">
        <f t="shared" si="24"/>
        <v>0</v>
      </c>
      <c r="AF122" s="4">
        <f t="shared" si="24"/>
        <v>0</v>
      </c>
      <c r="AG122" s="4">
        <f t="shared" si="24"/>
        <v>0</v>
      </c>
      <c r="AH122" s="4">
        <f t="shared" si="24"/>
        <v>0</v>
      </c>
      <c r="AI122" s="4">
        <f t="shared" si="24"/>
        <v>0</v>
      </c>
      <c r="AJ122" s="4">
        <f t="shared" si="24"/>
        <v>0</v>
      </c>
      <c r="AK122" s="4">
        <f t="shared" si="24"/>
        <v>0</v>
      </c>
      <c r="AL122" s="4">
        <f t="shared" si="24"/>
        <v>0</v>
      </c>
      <c r="AM122" s="4">
        <f t="shared" si="24"/>
        <v>0</v>
      </c>
      <c r="AN122" s="4">
        <f t="shared" si="24"/>
        <v>0</v>
      </c>
      <c r="AO122" s="4">
        <f t="shared" si="24"/>
        <v>0</v>
      </c>
      <c r="AP122" s="4">
        <f t="shared" si="24"/>
        <v>0</v>
      </c>
    </row>
    <row r="123" spans="1:42">
      <c r="A123" s="4"/>
      <c r="B123" s="4" t="s">
        <v>568</v>
      </c>
      <c r="C123" s="4" t="s">
        <v>567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>
        <f t="shared" si="23"/>
        <v>0</v>
      </c>
      <c r="AE123" s="4">
        <f t="shared" si="24"/>
        <v>0</v>
      </c>
      <c r="AF123" s="4">
        <f t="shared" si="24"/>
        <v>0</v>
      </c>
      <c r="AG123" s="4">
        <f t="shared" si="24"/>
        <v>0</v>
      </c>
      <c r="AH123" s="4">
        <f t="shared" si="24"/>
        <v>0</v>
      </c>
      <c r="AI123" s="4">
        <f t="shared" si="24"/>
        <v>0</v>
      </c>
      <c r="AJ123" s="4">
        <f t="shared" si="24"/>
        <v>0</v>
      </c>
      <c r="AK123" s="4">
        <f t="shared" si="24"/>
        <v>0</v>
      </c>
      <c r="AL123" s="4">
        <f t="shared" si="24"/>
        <v>0</v>
      </c>
      <c r="AM123" s="4">
        <f t="shared" si="24"/>
        <v>0</v>
      </c>
      <c r="AN123" s="4">
        <f t="shared" si="24"/>
        <v>0</v>
      </c>
      <c r="AO123" s="4">
        <f t="shared" si="24"/>
        <v>0</v>
      </c>
      <c r="AP123" s="4">
        <f t="shared" si="24"/>
        <v>0</v>
      </c>
    </row>
    <row r="124" spans="1:42">
      <c r="A124" s="4"/>
      <c r="B124" s="4" t="s">
        <v>610</v>
      </c>
      <c r="C124" s="4" t="s">
        <v>609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>
        <f t="shared" si="23"/>
        <v>0</v>
      </c>
      <c r="AE124" s="4">
        <f t="shared" si="24"/>
        <v>0</v>
      </c>
      <c r="AF124" s="4">
        <f t="shared" si="24"/>
        <v>0</v>
      </c>
      <c r="AG124" s="4">
        <f t="shared" si="24"/>
        <v>0</v>
      </c>
      <c r="AH124" s="4">
        <f t="shared" si="24"/>
        <v>0</v>
      </c>
      <c r="AI124" s="4">
        <f t="shared" si="24"/>
        <v>0</v>
      </c>
      <c r="AJ124" s="4">
        <f t="shared" si="24"/>
        <v>0</v>
      </c>
      <c r="AK124" s="4">
        <f t="shared" si="24"/>
        <v>0</v>
      </c>
      <c r="AL124" s="4">
        <f t="shared" si="24"/>
        <v>0</v>
      </c>
      <c r="AM124" s="4">
        <f t="shared" si="24"/>
        <v>0</v>
      </c>
      <c r="AN124" s="4">
        <f t="shared" si="24"/>
        <v>0</v>
      </c>
      <c r="AO124" s="4">
        <f t="shared" si="24"/>
        <v>0</v>
      </c>
      <c r="AP124" s="4">
        <f t="shared" si="24"/>
        <v>0</v>
      </c>
    </row>
    <row r="125" spans="1:42">
      <c r="A125" s="4"/>
      <c r="B125" s="4" t="s">
        <v>612</v>
      </c>
      <c r="C125" s="4" t="s">
        <v>611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>
        <f t="shared" si="23"/>
        <v>0</v>
      </c>
      <c r="AE125" s="4">
        <f t="shared" si="24"/>
        <v>0</v>
      </c>
      <c r="AF125" s="4">
        <f t="shared" si="24"/>
        <v>0</v>
      </c>
      <c r="AG125" s="4">
        <f t="shared" si="24"/>
        <v>0</v>
      </c>
      <c r="AH125" s="4">
        <f t="shared" si="24"/>
        <v>0</v>
      </c>
      <c r="AI125" s="4">
        <f t="shared" si="24"/>
        <v>0</v>
      </c>
      <c r="AJ125" s="4">
        <f t="shared" si="24"/>
        <v>0</v>
      </c>
      <c r="AK125" s="4">
        <f t="shared" si="24"/>
        <v>0</v>
      </c>
      <c r="AL125" s="4">
        <f t="shared" si="24"/>
        <v>0</v>
      </c>
      <c r="AM125" s="4">
        <f t="shared" si="24"/>
        <v>0</v>
      </c>
      <c r="AN125" s="4">
        <f t="shared" si="24"/>
        <v>0</v>
      </c>
      <c r="AO125" s="4">
        <f t="shared" si="24"/>
        <v>0</v>
      </c>
      <c r="AP125" s="4">
        <f t="shared" si="24"/>
        <v>0</v>
      </c>
    </row>
    <row r="126" spans="1:42">
      <c r="A126" s="4"/>
      <c r="B126" s="4" t="s">
        <v>614</v>
      </c>
      <c r="C126" s="4" t="s">
        <v>613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>
        <f t="shared" si="23"/>
        <v>0</v>
      </c>
      <c r="AE126" s="4">
        <f t="shared" si="24"/>
        <v>0</v>
      </c>
      <c r="AF126" s="4">
        <f t="shared" si="24"/>
        <v>0</v>
      </c>
      <c r="AG126" s="4">
        <f t="shared" si="24"/>
        <v>0</v>
      </c>
      <c r="AH126" s="4">
        <f t="shared" si="24"/>
        <v>0</v>
      </c>
      <c r="AI126" s="4">
        <f t="shared" si="24"/>
        <v>0</v>
      </c>
      <c r="AJ126" s="4">
        <f t="shared" si="24"/>
        <v>0</v>
      </c>
      <c r="AK126" s="4">
        <f t="shared" si="24"/>
        <v>0</v>
      </c>
      <c r="AL126" s="4">
        <f t="shared" si="24"/>
        <v>0</v>
      </c>
      <c r="AM126" s="4">
        <f t="shared" si="24"/>
        <v>0</v>
      </c>
      <c r="AN126" s="4">
        <f t="shared" si="24"/>
        <v>0</v>
      </c>
      <c r="AO126" s="4">
        <f t="shared" si="24"/>
        <v>0</v>
      </c>
      <c r="AP126" s="4">
        <f t="shared" si="24"/>
        <v>0</v>
      </c>
    </row>
    <row r="127" spans="1:42">
      <c r="A127" s="4"/>
      <c r="B127" s="4" t="s">
        <v>616</v>
      </c>
      <c r="C127" s="4" t="s">
        <v>615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>
        <f t="shared" si="23"/>
        <v>0</v>
      </c>
      <c r="AE127" s="4">
        <f t="shared" si="24"/>
        <v>0</v>
      </c>
      <c r="AF127" s="4">
        <f t="shared" si="24"/>
        <v>0</v>
      </c>
      <c r="AG127" s="4">
        <f t="shared" si="24"/>
        <v>0</v>
      </c>
      <c r="AH127" s="4">
        <f t="shared" si="24"/>
        <v>0</v>
      </c>
      <c r="AI127" s="4">
        <f t="shared" si="24"/>
        <v>0</v>
      </c>
      <c r="AJ127" s="4">
        <f t="shared" si="24"/>
        <v>0</v>
      </c>
      <c r="AK127" s="4">
        <f t="shared" si="24"/>
        <v>0</v>
      </c>
      <c r="AL127" s="4">
        <f t="shared" si="24"/>
        <v>0</v>
      </c>
      <c r="AM127" s="4">
        <f t="shared" si="24"/>
        <v>0</v>
      </c>
      <c r="AN127" s="4">
        <f t="shared" si="24"/>
        <v>0</v>
      </c>
      <c r="AO127" s="4">
        <f t="shared" si="24"/>
        <v>0</v>
      </c>
      <c r="AP127" s="4">
        <f t="shared" si="24"/>
        <v>0</v>
      </c>
    </row>
    <row r="128" spans="1:42">
      <c r="A128" s="4"/>
      <c r="B128" s="4" t="s">
        <v>640</v>
      </c>
      <c r="C128" s="4" t="s">
        <v>639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>
        <f t="shared" si="23"/>
        <v>0</v>
      </c>
      <c r="AE128" s="4">
        <f t="shared" si="24"/>
        <v>0</v>
      </c>
      <c r="AF128" s="4">
        <f t="shared" si="24"/>
        <v>0</v>
      </c>
      <c r="AG128" s="4">
        <f t="shared" si="24"/>
        <v>0</v>
      </c>
      <c r="AH128" s="4">
        <f t="shared" si="24"/>
        <v>0</v>
      </c>
      <c r="AI128" s="4">
        <f t="shared" si="24"/>
        <v>0</v>
      </c>
      <c r="AJ128" s="4">
        <f t="shared" si="24"/>
        <v>0</v>
      </c>
      <c r="AK128" s="4">
        <f t="shared" si="24"/>
        <v>0</v>
      </c>
      <c r="AL128" s="4">
        <f t="shared" si="24"/>
        <v>0</v>
      </c>
      <c r="AM128" s="4">
        <f t="shared" si="24"/>
        <v>0</v>
      </c>
      <c r="AN128" s="4">
        <f t="shared" si="24"/>
        <v>0</v>
      </c>
      <c r="AO128" s="4">
        <f t="shared" si="24"/>
        <v>0</v>
      </c>
      <c r="AP128" s="4">
        <f t="shared" si="24"/>
        <v>0</v>
      </c>
    </row>
    <row r="129" spans="1:42">
      <c r="A129" s="4"/>
      <c r="B129" s="4" t="s">
        <v>572</v>
      </c>
      <c r="C129" s="4" t="s">
        <v>571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>
        <f t="shared" si="23"/>
        <v>0</v>
      </c>
      <c r="AE129" s="4">
        <f t="shared" si="24"/>
        <v>0</v>
      </c>
      <c r="AF129" s="4">
        <f t="shared" si="24"/>
        <v>0</v>
      </c>
      <c r="AG129" s="4">
        <f t="shared" si="24"/>
        <v>0</v>
      </c>
      <c r="AH129" s="4">
        <f t="shared" si="24"/>
        <v>0</v>
      </c>
      <c r="AI129" s="4">
        <f t="shared" si="24"/>
        <v>0</v>
      </c>
      <c r="AJ129" s="4">
        <f t="shared" si="24"/>
        <v>0</v>
      </c>
      <c r="AK129" s="4">
        <f t="shared" si="24"/>
        <v>0</v>
      </c>
      <c r="AL129" s="4">
        <f t="shared" si="24"/>
        <v>0</v>
      </c>
      <c r="AM129" s="4">
        <f t="shared" si="24"/>
        <v>0</v>
      </c>
      <c r="AN129" s="4">
        <f t="shared" si="24"/>
        <v>0</v>
      </c>
      <c r="AO129" s="4">
        <f t="shared" si="24"/>
        <v>0</v>
      </c>
      <c r="AP129" s="4">
        <f t="shared" si="24"/>
        <v>0</v>
      </c>
    </row>
    <row r="130" spans="1:42">
      <c r="A130" s="4"/>
      <c r="B130" s="4" t="s">
        <v>681</v>
      </c>
      <c r="C130" s="4" t="s">
        <v>682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>
        <f t="shared" si="23"/>
        <v>0</v>
      </c>
      <c r="AE130" s="4">
        <f t="shared" si="24"/>
        <v>0</v>
      </c>
      <c r="AF130" s="4">
        <f t="shared" si="24"/>
        <v>0</v>
      </c>
      <c r="AG130" s="4">
        <f t="shared" si="24"/>
        <v>0</v>
      </c>
      <c r="AH130" s="4">
        <f t="shared" si="24"/>
        <v>0</v>
      </c>
      <c r="AI130" s="4">
        <f t="shared" si="24"/>
        <v>0</v>
      </c>
      <c r="AJ130" s="4">
        <f t="shared" si="24"/>
        <v>0</v>
      </c>
      <c r="AK130" s="4">
        <f t="shared" si="24"/>
        <v>0</v>
      </c>
      <c r="AL130" s="4">
        <f t="shared" si="24"/>
        <v>0</v>
      </c>
      <c r="AM130" s="4">
        <f t="shared" si="24"/>
        <v>0</v>
      </c>
      <c r="AN130" s="4">
        <f t="shared" si="24"/>
        <v>0</v>
      </c>
      <c r="AO130" s="4">
        <f t="shared" si="24"/>
        <v>0</v>
      </c>
      <c r="AP130" s="4">
        <f t="shared" si="24"/>
        <v>0</v>
      </c>
    </row>
    <row r="131" spans="1:42">
      <c r="A131" s="4" t="s">
        <v>676</v>
      </c>
      <c r="B131" s="4"/>
      <c r="C131" s="4"/>
      <c r="D131" s="4">
        <f>SUM(E131:P131)</f>
        <v>0</v>
      </c>
      <c r="E131" s="4">
        <f t="shared" ref="E131:P131" si="27">E116+E104+E87+E8</f>
        <v>0</v>
      </c>
      <c r="F131" s="4">
        <f t="shared" si="27"/>
        <v>0</v>
      </c>
      <c r="G131" s="4">
        <f t="shared" si="27"/>
        <v>0</v>
      </c>
      <c r="H131" s="4">
        <f t="shared" si="27"/>
        <v>0</v>
      </c>
      <c r="I131" s="4">
        <f t="shared" si="27"/>
        <v>0</v>
      </c>
      <c r="J131" s="4">
        <f t="shared" si="27"/>
        <v>0</v>
      </c>
      <c r="K131" s="4">
        <f t="shared" si="27"/>
        <v>0</v>
      </c>
      <c r="L131" s="4">
        <f t="shared" si="27"/>
        <v>0</v>
      </c>
      <c r="M131" s="4">
        <f t="shared" si="27"/>
        <v>0</v>
      </c>
      <c r="N131" s="4">
        <f t="shared" si="27"/>
        <v>0</v>
      </c>
      <c r="O131" s="4">
        <f t="shared" si="27"/>
        <v>0</v>
      </c>
      <c r="P131" s="4">
        <f t="shared" si="27"/>
        <v>0</v>
      </c>
      <c r="Q131" s="4">
        <f>SUM(R131:AC131)</f>
        <v>0</v>
      </c>
      <c r="R131" s="4">
        <f t="shared" ref="R131:AC131" si="28">R116+R104+R87+R8</f>
        <v>0</v>
      </c>
      <c r="S131" s="4">
        <f t="shared" si="28"/>
        <v>0</v>
      </c>
      <c r="T131" s="4">
        <f t="shared" si="28"/>
        <v>0</v>
      </c>
      <c r="U131" s="4">
        <f t="shared" si="28"/>
        <v>0</v>
      </c>
      <c r="V131" s="4">
        <f t="shared" si="28"/>
        <v>0</v>
      </c>
      <c r="W131" s="4">
        <f t="shared" si="28"/>
        <v>0</v>
      </c>
      <c r="X131" s="4">
        <f t="shared" si="28"/>
        <v>0</v>
      </c>
      <c r="Y131" s="4">
        <f t="shared" si="28"/>
        <v>0</v>
      </c>
      <c r="Z131" s="4">
        <f t="shared" si="28"/>
        <v>0</v>
      </c>
      <c r="AA131" s="4">
        <f t="shared" si="28"/>
        <v>0</v>
      </c>
      <c r="AB131" s="4">
        <f t="shared" si="28"/>
        <v>0</v>
      </c>
      <c r="AC131" s="4">
        <f t="shared" si="28"/>
        <v>0</v>
      </c>
      <c r="AD131" s="4">
        <f>SUM(AE131:AP131)</f>
        <v>0</v>
      </c>
      <c r="AE131" s="4">
        <f t="shared" ref="AE131:AP131" si="29">AE116+AE104+AE87+AE8</f>
        <v>0</v>
      </c>
      <c r="AF131" s="4">
        <f t="shared" si="29"/>
        <v>0</v>
      </c>
      <c r="AG131" s="4">
        <f t="shared" si="29"/>
        <v>0</v>
      </c>
      <c r="AH131" s="4">
        <f t="shared" si="29"/>
        <v>0</v>
      </c>
      <c r="AI131" s="4">
        <f t="shared" si="29"/>
        <v>0</v>
      </c>
      <c r="AJ131" s="4">
        <f t="shared" si="29"/>
        <v>0</v>
      </c>
      <c r="AK131" s="4">
        <f t="shared" si="29"/>
        <v>0</v>
      </c>
      <c r="AL131" s="4">
        <f t="shared" si="29"/>
        <v>0</v>
      </c>
      <c r="AM131" s="4">
        <f t="shared" si="29"/>
        <v>0</v>
      </c>
      <c r="AN131" s="4">
        <f t="shared" si="29"/>
        <v>0</v>
      </c>
      <c r="AO131" s="4">
        <f t="shared" si="29"/>
        <v>0</v>
      </c>
      <c r="AP131" s="4">
        <f t="shared" si="29"/>
        <v>0</v>
      </c>
    </row>
  </sheetData>
  <mergeCells count="3">
    <mergeCell ref="D6:P6"/>
    <mergeCell ref="Q6:AC6"/>
    <mergeCell ref="AD6:AP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DF1C-1F39-4284-85E3-5AB5E984CBEE}">
  <dimension ref="A1:AP131"/>
  <sheetViews>
    <sheetView zoomScale="80" zoomScaleNormal="80" workbookViewId="0">
      <pane xSplit="3" ySplit="7" topLeftCell="D8" activePane="bottomRight" state="frozen"/>
      <selection activeCell="H2" sqref="H2:T2"/>
      <selection pane="topRight" activeCell="H2" sqref="H2:T2"/>
      <selection pane="bottomLeft" activeCell="H2" sqref="H2:T2"/>
      <selection pane="bottomRight" activeCell="H2" sqref="H2:T2"/>
    </sheetView>
  </sheetViews>
  <sheetFormatPr defaultRowHeight="15"/>
  <cols>
    <col min="1" max="1" width="9.7109375" customWidth="1"/>
    <col min="2" max="2" width="37.140625" customWidth="1"/>
    <col min="3" max="3" width="26.7109375" customWidth="1"/>
    <col min="4" max="42" width="12.7109375" customWidth="1"/>
  </cols>
  <sheetData>
    <row r="1" spans="1:4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>
      <c r="A2" s="5" t="e">
        <f>#REF!</f>
        <v>#REF!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>
      <c r="A3" s="8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>
      <c r="A5" s="4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>
      <c r="A6" s="8" t="s">
        <v>19</v>
      </c>
      <c r="B6" s="6"/>
      <c r="C6" s="6"/>
      <c r="D6" s="147" t="s">
        <v>695</v>
      </c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8" t="s">
        <v>2</v>
      </c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9" t="s">
        <v>3</v>
      </c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</row>
    <row r="7" spans="1:42">
      <c r="A7" s="7"/>
      <c r="B7" s="82" t="s">
        <v>5</v>
      </c>
      <c r="C7" s="82" t="s">
        <v>4</v>
      </c>
      <c r="D7" s="82" t="s">
        <v>6</v>
      </c>
      <c r="E7" s="82" t="s">
        <v>7</v>
      </c>
      <c r="F7" s="82" t="s">
        <v>8</v>
      </c>
      <c r="G7" s="82" t="s">
        <v>9</v>
      </c>
      <c r="H7" s="82" t="s">
        <v>10</v>
      </c>
      <c r="I7" s="82" t="s">
        <v>11</v>
      </c>
      <c r="J7" s="82" t="s">
        <v>12</v>
      </c>
      <c r="K7" s="82" t="s">
        <v>13</v>
      </c>
      <c r="L7" s="82" t="s">
        <v>14</v>
      </c>
      <c r="M7" s="82" t="s">
        <v>15</v>
      </c>
      <c r="N7" s="82" t="s">
        <v>16</v>
      </c>
      <c r="O7" s="82" t="s">
        <v>17</v>
      </c>
      <c r="P7" s="82" t="s">
        <v>18</v>
      </c>
      <c r="Q7" s="82" t="s">
        <v>6</v>
      </c>
      <c r="R7" s="82" t="s">
        <v>7</v>
      </c>
      <c r="S7" s="82" t="s">
        <v>8</v>
      </c>
      <c r="T7" s="82" t="s">
        <v>9</v>
      </c>
      <c r="U7" s="82" t="s">
        <v>10</v>
      </c>
      <c r="V7" s="82" t="s">
        <v>11</v>
      </c>
      <c r="W7" s="82" t="s">
        <v>12</v>
      </c>
      <c r="X7" s="82" t="s">
        <v>13</v>
      </c>
      <c r="Y7" s="82" t="s">
        <v>14</v>
      </c>
      <c r="Z7" s="82" t="s">
        <v>15</v>
      </c>
      <c r="AA7" s="82" t="s">
        <v>16</v>
      </c>
      <c r="AB7" s="82" t="s">
        <v>17</v>
      </c>
      <c r="AC7" s="82" t="s">
        <v>18</v>
      </c>
      <c r="AD7" s="82" t="s">
        <v>6</v>
      </c>
      <c r="AE7" s="82" t="s">
        <v>7</v>
      </c>
      <c r="AF7" s="82" t="s">
        <v>8</v>
      </c>
      <c r="AG7" s="82" t="s">
        <v>9</v>
      </c>
      <c r="AH7" s="82" t="s">
        <v>10</v>
      </c>
      <c r="AI7" s="82" t="s">
        <v>11</v>
      </c>
      <c r="AJ7" s="82" t="s">
        <v>12</v>
      </c>
      <c r="AK7" s="82" t="s">
        <v>13</v>
      </c>
      <c r="AL7" s="82" t="s">
        <v>14</v>
      </c>
      <c r="AM7" s="82" t="s">
        <v>15</v>
      </c>
      <c r="AN7" s="82" t="s">
        <v>16</v>
      </c>
      <c r="AO7" s="82" t="s">
        <v>17</v>
      </c>
      <c r="AP7" s="82" t="s">
        <v>18</v>
      </c>
    </row>
    <row r="8" spans="1:42">
      <c r="A8" s="4" t="s">
        <v>654</v>
      </c>
      <c r="B8" s="4"/>
      <c r="C8" s="4"/>
      <c r="D8" s="4">
        <f>+D9+D34</f>
        <v>0</v>
      </c>
      <c r="E8" s="4">
        <f t="shared" ref="E8:P8" si="0">+E9+E34</f>
        <v>0</v>
      </c>
      <c r="F8" s="4">
        <f t="shared" si="0"/>
        <v>0</v>
      </c>
      <c r="G8" s="4">
        <f t="shared" si="0"/>
        <v>0</v>
      </c>
      <c r="H8" s="4">
        <f t="shared" si="0"/>
        <v>0</v>
      </c>
      <c r="I8" s="4">
        <f t="shared" si="0"/>
        <v>0</v>
      </c>
      <c r="J8" s="4">
        <f t="shared" si="0"/>
        <v>0</v>
      </c>
      <c r="K8" s="4">
        <f t="shared" si="0"/>
        <v>0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>+Q9+Q34</f>
        <v>0</v>
      </c>
      <c r="R8" s="4">
        <f t="shared" ref="R8:AC8" si="1">+R9+R34</f>
        <v>0</v>
      </c>
      <c r="S8" s="4">
        <f t="shared" si="1"/>
        <v>0</v>
      </c>
      <c r="T8" s="4">
        <f t="shared" si="1"/>
        <v>0</v>
      </c>
      <c r="U8" s="4">
        <f t="shared" si="1"/>
        <v>0</v>
      </c>
      <c r="V8" s="4">
        <f t="shared" si="1"/>
        <v>0</v>
      </c>
      <c r="W8" s="4">
        <f t="shared" si="1"/>
        <v>0</v>
      </c>
      <c r="X8" s="4">
        <f t="shared" si="1"/>
        <v>0</v>
      </c>
      <c r="Y8" s="4">
        <f t="shared" si="1"/>
        <v>0</v>
      </c>
      <c r="Z8" s="4">
        <f t="shared" si="1"/>
        <v>0</v>
      </c>
      <c r="AA8" s="4">
        <f t="shared" si="1"/>
        <v>0</v>
      </c>
      <c r="AB8" s="4">
        <f t="shared" si="1"/>
        <v>0</v>
      </c>
      <c r="AC8" s="4">
        <f t="shared" si="1"/>
        <v>0</v>
      </c>
      <c r="AD8" s="4">
        <f>+AD9+AD34</f>
        <v>0</v>
      </c>
      <c r="AE8" s="4">
        <f t="shared" ref="AE8:AP8" si="2">+AE9+AE34</f>
        <v>0</v>
      </c>
      <c r="AF8" s="4">
        <f t="shared" si="2"/>
        <v>0</v>
      </c>
      <c r="AG8" s="4">
        <f t="shared" si="2"/>
        <v>0</v>
      </c>
      <c r="AH8" s="4">
        <f t="shared" si="2"/>
        <v>0</v>
      </c>
      <c r="AI8" s="4">
        <f t="shared" si="2"/>
        <v>0</v>
      </c>
      <c r="AJ8" s="4">
        <f t="shared" si="2"/>
        <v>0</v>
      </c>
      <c r="AK8" s="4">
        <f t="shared" si="2"/>
        <v>0</v>
      </c>
      <c r="AL8" s="4">
        <f t="shared" si="2"/>
        <v>0</v>
      </c>
      <c r="AM8" s="4">
        <f t="shared" si="2"/>
        <v>0</v>
      </c>
      <c r="AN8" s="4">
        <f t="shared" si="2"/>
        <v>0</v>
      </c>
      <c r="AO8" s="4">
        <f t="shared" si="2"/>
        <v>0</v>
      </c>
      <c r="AP8" s="4">
        <f t="shared" si="2"/>
        <v>0</v>
      </c>
    </row>
    <row r="9" spans="1:42">
      <c r="A9" s="4"/>
      <c r="B9" s="4" t="s">
        <v>655</v>
      </c>
      <c r="C9" s="4"/>
      <c r="D9" s="4">
        <f>SUM(D10:D30)</f>
        <v>0</v>
      </c>
      <c r="E9" s="4">
        <f t="shared" ref="E9:P9" si="3">SUM(E10:E30)</f>
        <v>0</v>
      </c>
      <c r="F9" s="4">
        <f t="shared" si="3"/>
        <v>0</v>
      </c>
      <c r="G9" s="4">
        <f t="shared" si="3"/>
        <v>0</v>
      </c>
      <c r="H9" s="4">
        <f t="shared" si="3"/>
        <v>0</v>
      </c>
      <c r="I9" s="4">
        <f t="shared" si="3"/>
        <v>0</v>
      </c>
      <c r="J9" s="4">
        <f t="shared" si="3"/>
        <v>0</v>
      </c>
      <c r="K9" s="4">
        <f t="shared" si="3"/>
        <v>0</v>
      </c>
      <c r="L9" s="4">
        <f t="shared" si="3"/>
        <v>0</v>
      </c>
      <c r="M9" s="4">
        <f t="shared" si="3"/>
        <v>0</v>
      </c>
      <c r="N9" s="4">
        <f t="shared" si="3"/>
        <v>0</v>
      </c>
      <c r="O9" s="4">
        <f t="shared" si="3"/>
        <v>0</v>
      </c>
      <c r="P9" s="4">
        <f t="shared" si="3"/>
        <v>0</v>
      </c>
      <c r="Q9" s="4">
        <f>SUM(Q10:Q30)</f>
        <v>0</v>
      </c>
      <c r="R9" s="4">
        <f t="shared" ref="R9:AC9" si="4">SUM(R10:R30)</f>
        <v>0</v>
      </c>
      <c r="S9" s="4">
        <f t="shared" si="4"/>
        <v>0</v>
      </c>
      <c r="T9" s="4">
        <f t="shared" si="4"/>
        <v>0</v>
      </c>
      <c r="U9" s="4">
        <f t="shared" si="4"/>
        <v>0</v>
      </c>
      <c r="V9" s="4">
        <f t="shared" si="4"/>
        <v>0</v>
      </c>
      <c r="W9" s="4">
        <f t="shared" si="4"/>
        <v>0</v>
      </c>
      <c r="X9" s="4">
        <f t="shared" si="4"/>
        <v>0</v>
      </c>
      <c r="Y9" s="4">
        <f t="shared" si="4"/>
        <v>0</v>
      </c>
      <c r="Z9" s="4">
        <f t="shared" si="4"/>
        <v>0</v>
      </c>
      <c r="AA9" s="4">
        <f t="shared" si="4"/>
        <v>0</v>
      </c>
      <c r="AB9" s="4">
        <f t="shared" si="4"/>
        <v>0</v>
      </c>
      <c r="AC9" s="4">
        <f t="shared" si="4"/>
        <v>0</v>
      </c>
      <c r="AD9" s="4">
        <f>SUM(AD10:AD30)</f>
        <v>0</v>
      </c>
      <c r="AE9" s="4">
        <f t="shared" ref="AE9:AP9" si="5">SUM(AE10:AE30)</f>
        <v>0</v>
      </c>
      <c r="AF9" s="4">
        <f t="shared" si="5"/>
        <v>0</v>
      </c>
      <c r="AG9" s="4">
        <f t="shared" si="5"/>
        <v>0</v>
      </c>
      <c r="AH9" s="4">
        <f t="shared" si="5"/>
        <v>0</v>
      </c>
      <c r="AI9" s="4">
        <f t="shared" si="5"/>
        <v>0</v>
      </c>
      <c r="AJ9" s="4">
        <f t="shared" si="5"/>
        <v>0</v>
      </c>
      <c r="AK9" s="4">
        <f t="shared" si="5"/>
        <v>0</v>
      </c>
      <c r="AL9" s="4">
        <f t="shared" si="5"/>
        <v>0</v>
      </c>
      <c r="AM9" s="4">
        <f t="shared" si="5"/>
        <v>0</v>
      </c>
      <c r="AN9" s="4">
        <f t="shared" si="5"/>
        <v>0</v>
      </c>
      <c r="AO9" s="4">
        <f t="shared" si="5"/>
        <v>0</v>
      </c>
      <c r="AP9" s="4">
        <f t="shared" si="5"/>
        <v>0</v>
      </c>
    </row>
    <row r="10" spans="1:42">
      <c r="A10" s="4"/>
      <c r="B10" s="4" t="s">
        <v>486</v>
      </c>
      <c r="C10" s="4" t="s">
        <v>485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>
        <f>SUM(AE10:AP10)</f>
        <v>0</v>
      </c>
      <c r="AE10" s="4">
        <f>E10-R10</f>
        <v>0</v>
      </c>
      <c r="AF10" s="4">
        <f t="shared" ref="AF10:AP25" si="6">F10-S10</f>
        <v>0</v>
      </c>
      <c r="AG10" s="4">
        <f t="shared" si="6"/>
        <v>0</v>
      </c>
      <c r="AH10" s="4">
        <f t="shared" si="6"/>
        <v>0</v>
      </c>
      <c r="AI10" s="4">
        <f t="shared" si="6"/>
        <v>0</v>
      </c>
      <c r="AJ10" s="4">
        <f t="shared" si="6"/>
        <v>0</v>
      </c>
      <c r="AK10" s="4">
        <f t="shared" si="6"/>
        <v>0</v>
      </c>
      <c r="AL10" s="4">
        <f t="shared" si="6"/>
        <v>0</v>
      </c>
      <c r="AM10" s="4">
        <f t="shared" si="6"/>
        <v>0</v>
      </c>
      <c r="AN10" s="4">
        <f t="shared" si="6"/>
        <v>0</v>
      </c>
      <c r="AO10" s="4">
        <f t="shared" si="6"/>
        <v>0</v>
      </c>
      <c r="AP10" s="4">
        <f t="shared" si="6"/>
        <v>0</v>
      </c>
    </row>
    <row r="11" spans="1:42">
      <c r="A11" s="4"/>
      <c r="B11" s="4" t="s">
        <v>488</v>
      </c>
      <c r="C11" s="4" t="s">
        <v>487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>
        <f t="shared" ref="AD11:AD30" si="7">SUM(AE11:AP11)</f>
        <v>0</v>
      </c>
      <c r="AE11" s="4">
        <f t="shared" ref="AE11:AP30" si="8">E11-R11</f>
        <v>0</v>
      </c>
      <c r="AF11" s="4">
        <f t="shared" si="6"/>
        <v>0</v>
      </c>
      <c r="AG11" s="4">
        <f t="shared" si="6"/>
        <v>0</v>
      </c>
      <c r="AH11" s="4">
        <f t="shared" si="6"/>
        <v>0</v>
      </c>
      <c r="AI11" s="4">
        <f t="shared" si="6"/>
        <v>0</v>
      </c>
      <c r="AJ11" s="4">
        <f t="shared" si="6"/>
        <v>0</v>
      </c>
      <c r="AK11" s="4">
        <f t="shared" si="6"/>
        <v>0</v>
      </c>
      <c r="AL11" s="4">
        <f t="shared" si="6"/>
        <v>0</v>
      </c>
      <c r="AM11" s="4">
        <f t="shared" si="6"/>
        <v>0</v>
      </c>
      <c r="AN11" s="4">
        <f t="shared" si="6"/>
        <v>0</v>
      </c>
      <c r="AO11" s="4">
        <f t="shared" si="6"/>
        <v>0</v>
      </c>
      <c r="AP11" s="4">
        <f t="shared" si="6"/>
        <v>0</v>
      </c>
    </row>
    <row r="12" spans="1:42">
      <c r="A12" s="4"/>
      <c r="B12" s="4" t="s">
        <v>677</v>
      </c>
      <c r="C12" s="4" t="s">
        <v>489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>
        <f t="shared" si="7"/>
        <v>0</v>
      </c>
      <c r="AE12" s="4">
        <f t="shared" si="8"/>
        <v>0</v>
      </c>
      <c r="AF12" s="4">
        <f t="shared" si="6"/>
        <v>0</v>
      </c>
      <c r="AG12" s="4">
        <f t="shared" si="6"/>
        <v>0</v>
      </c>
      <c r="AH12" s="4">
        <f t="shared" si="6"/>
        <v>0</v>
      </c>
      <c r="AI12" s="4">
        <f t="shared" si="6"/>
        <v>0</v>
      </c>
      <c r="AJ12" s="4">
        <f t="shared" si="6"/>
        <v>0</v>
      </c>
      <c r="AK12" s="4">
        <f t="shared" si="6"/>
        <v>0</v>
      </c>
      <c r="AL12" s="4">
        <f t="shared" si="6"/>
        <v>0</v>
      </c>
      <c r="AM12" s="4">
        <f t="shared" si="6"/>
        <v>0</v>
      </c>
      <c r="AN12" s="4">
        <f t="shared" si="6"/>
        <v>0</v>
      </c>
      <c r="AO12" s="4">
        <f t="shared" si="6"/>
        <v>0</v>
      </c>
      <c r="AP12" s="4">
        <f t="shared" si="6"/>
        <v>0</v>
      </c>
    </row>
    <row r="13" spans="1:42">
      <c r="A13" s="4"/>
      <c r="B13" s="4" t="s">
        <v>492</v>
      </c>
      <c r="C13" s="4" t="s">
        <v>491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>
        <f t="shared" si="7"/>
        <v>0</v>
      </c>
      <c r="AE13" s="4">
        <f t="shared" si="8"/>
        <v>0</v>
      </c>
      <c r="AF13" s="4">
        <f t="shared" si="6"/>
        <v>0</v>
      </c>
      <c r="AG13" s="4">
        <f t="shared" si="6"/>
        <v>0</v>
      </c>
      <c r="AH13" s="4">
        <f t="shared" si="6"/>
        <v>0</v>
      </c>
      <c r="AI13" s="4">
        <f t="shared" si="6"/>
        <v>0</v>
      </c>
      <c r="AJ13" s="4">
        <f t="shared" si="6"/>
        <v>0</v>
      </c>
      <c r="AK13" s="4">
        <f t="shared" si="6"/>
        <v>0</v>
      </c>
      <c r="AL13" s="4">
        <f t="shared" si="6"/>
        <v>0</v>
      </c>
      <c r="AM13" s="4">
        <f t="shared" si="6"/>
        <v>0</v>
      </c>
      <c r="AN13" s="4">
        <f t="shared" si="6"/>
        <v>0</v>
      </c>
      <c r="AO13" s="4">
        <f t="shared" si="6"/>
        <v>0</v>
      </c>
      <c r="AP13" s="4">
        <f t="shared" si="6"/>
        <v>0</v>
      </c>
    </row>
    <row r="14" spans="1:42">
      <c r="A14" s="4"/>
      <c r="B14" s="4" t="s">
        <v>494</v>
      </c>
      <c r="C14" s="4" t="s">
        <v>493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>
        <f t="shared" si="7"/>
        <v>0</v>
      </c>
      <c r="AE14" s="4">
        <f t="shared" si="8"/>
        <v>0</v>
      </c>
      <c r="AF14" s="4">
        <f t="shared" si="6"/>
        <v>0</v>
      </c>
      <c r="AG14" s="4">
        <f t="shared" si="6"/>
        <v>0</v>
      </c>
      <c r="AH14" s="4">
        <f t="shared" si="6"/>
        <v>0</v>
      </c>
      <c r="AI14" s="4">
        <f t="shared" si="6"/>
        <v>0</v>
      </c>
      <c r="AJ14" s="4">
        <f t="shared" si="6"/>
        <v>0</v>
      </c>
      <c r="AK14" s="4">
        <f t="shared" si="6"/>
        <v>0</v>
      </c>
      <c r="AL14" s="4">
        <f t="shared" si="6"/>
        <v>0</v>
      </c>
      <c r="AM14" s="4">
        <f t="shared" si="6"/>
        <v>0</v>
      </c>
      <c r="AN14" s="4">
        <f t="shared" si="6"/>
        <v>0</v>
      </c>
      <c r="AO14" s="4">
        <f t="shared" si="6"/>
        <v>0</v>
      </c>
      <c r="AP14" s="4">
        <f t="shared" si="6"/>
        <v>0</v>
      </c>
    </row>
    <row r="15" spans="1:42">
      <c r="A15" s="4"/>
      <c r="B15" s="4" t="s">
        <v>496</v>
      </c>
      <c r="C15" s="4" t="s">
        <v>495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>
        <f t="shared" si="7"/>
        <v>0</v>
      </c>
      <c r="AE15" s="4">
        <f t="shared" si="8"/>
        <v>0</v>
      </c>
      <c r="AF15" s="4">
        <f t="shared" si="6"/>
        <v>0</v>
      </c>
      <c r="AG15" s="4">
        <f t="shared" si="6"/>
        <v>0</v>
      </c>
      <c r="AH15" s="4">
        <f t="shared" si="6"/>
        <v>0</v>
      </c>
      <c r="AI15" s="4">
        <f t="shared" si="6"/>
        <v>0</v>
      </c>
      <c r="AJ15" s="4">
        <f t="shared" si="6"/>
        <v>0</v>
      </c>
      <c r="AK15" s="4">
        <f t="shared" si="6"/>
        <v>0</v>
      </c>
      <c r="AL15" s="4">
        <f t="shared" si="6"/>
        <v>0</v>
      </c>
      <c r="AM15" s="4">
        <f t="shared" si="6"/>
        <v>0</v>
      </c>
      <c r="AN15" s="4">
        <f t="shared" si="6"/>
        <v>0</v>
      </c>
      <c r="AO15" s="4">
        <f t="shared" si="6"/>
        <v>0</v>
      </c>
      <c r="AP15" s="4">
        <f t="shared" si="6"/>
        <v>0</v>
      </c>
    </row>
    <row r="16" spans="1:42">
      <c r="A16" s="4"/>
      <c r="B16" s="4" t="s">
        <v>498</v>
      </c>
      <c r="C16" s="4" t="s">
        <v>497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f t="shared" si="7"/>
        <v>0</v>
      </c>
      <c r="AE16" s="4">
        <f t="shared" si="8"/>
        <v>0</v>
      </c>
      <c r="AF16" s="4">
        <f t="shared" si="6"/>
        <v>0</v>
      </c>
      <c r="AG16" s="4">
        <f t="shared" si="6"/>
        <v>0</v>
      </c>
      <c r="AH16" s="4">
        <f t="shared" si="6"/>
        <v>0</v>
      </c>
      <c r="AI16" s="4">
        <f t="shared" si="6"/>
        <v>0</v>
      </c>
      <c r="AJ16" s="4">
        <f t="shared" si="6"/>
        <v>0</v>
      </c>
      <c r="AK16" s="4">
        <f t="shared" si="6"/>
        <v>0</v>
      </c>
      <c r="AL16" s="4">
        <f t="shared" si="6"/>
        <v>0</v>
      </c>
      <c r="AM16" s="4">
        <f t="shared" si="6"/>
        <v>0</v>
      </c>
      <c r="AN16" s="4">
        <f t="shared" si="6"/>
        <v>0</v>
      </c>
      <c r="AO16" s="4">
        <f t="shared" si="6"/>
        <v>0</v>
      </c>
      <c r="AP16" s="4">
        <f t="shared" si="6"/>
        <v>0</v>
      </c>
    </row>
    <row r="17" spans="1:42">
      <c r="A17" s="4"/>
      <c r="B17" s="4" t="s">
        <v>500</v>
      </c>
      <c r="C17" s="4" t="s">
        <v>499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>
        <f t="shared" si="7"/>
        <v>0</v>
      </c>
      <c r="AE17" s="4">
        <f t="shared" si="8"/>
        <v>0</v>
      </c>
      <c r="AF17" s="4">
        <f t="shared" si="6"/>
        <v>0</v>
      </c>
      <c r="AG17" s="4">
        <f t="shared" si="6"/>
        <v>0</v>
      </c>
      <c r="AH17" s="4">
        <f t="shared" si="6"/>
        <v>0</v>
      </c>
      <c r="AI17" s="4">
        <f t="shared" si="6"/>
        <v>0</v>
      </c>
      <c r="AJ17" s="4">
        <f t="shared" si="6"/>
        <v>0</v>
      </c>
      <c r="AK17" s="4">
        <f t="shared" si="6"/>
        <v>0</v>
      </c>
      <c r="AL17" s="4">
        <f t="shared" si="6"/>
        <v>0</v>
      </c>
      <c r="AM17" s="4">
        <f t="shared" si="6"/>
        <v>0</v>
      </c>
      <c r="AN17" s="4">
        <f t="shared" si="6"/>
        <v>0</v>
      </c>
      <c r="AO17" s="4">
        <f t="shared" si="6"/>
        <v>0</v>
      </c>
      <c r="AP17" s="4">
        <f t="shared" si="6"/>
        <v>0</v>
      </c>
    </row>
    <row r="18" spans="1:42">
      <c r="A18" s="4"/>
      <c r="B18" s="4" t="s">
        <v>502</v>
      </c>
      <c r="C18" s="4" t="s">
        <v>501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>
        <f t="shared" si="7"/>
        <v>0</v>
      </c>
      <c r="AE18" s="4">
        <f t="shared" si="8"/>
        <v>0</v>
      </c>
      <c r="AF18" s="4">
        <f t="shared" si="6"/>
        <v>0</v>
      </c>
      <c r="AG18" s="4">
        <f t="shared" si="6"/>
        <v>0</v>
      </c>
      <c r="AH18" s="4">
        <f t="shared" si="6"/>
        <v>0</v>
      </c>
      <c r="AI18" s="4">
        <f t="shared" si="6"/>
        <v>0</v>
      </c>
      <c r="AJ18" s="4">
        <f t="shared" si="6"/>
        <v>0</v>
      </c>
      <c r="AK18" s="4">
        <f t="shared" si="6"/>
        <v>0</v>
      </c>
      <c r="AL18" s="4">
        <f t="shared" si="6"/>
        <v>0</v>
      </c>
      <c r="AM18" s="4">
        <f t="shared" si="6"/>
        <v>0</v>
      </c>
      <c r="AN18" s="4">
        <f t="shared" si="6"/>
        <v>0</v>
      </c>
      <c r="AO18" s="4">
        <f t="shared" si="6"/>
        <v>0</v>
      </c>
      <c r="AP18" s="4">
        <f t="shared" si="6"/>
        <v>0</v>
      </c>
    </row>
    <row r="19" spans="1:42">
      <c r="A19" s="4"/>
      <c r="B19" s="4" t="s">
        <v>504</v>
      </c>
      <c r="C19" s="4" t="s">
        <v>503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>
        <f t="shared" si="7"/>
        <v>0</v>
      </c>
      <c r="AE19" s="4">
        <f t="shared" si="8"/>
        <v>0</v>
      </c>
      <c r="AF19" s="4">
        <f t="shared" si="6"/>
        <v>0</v>
      </c>
      <c r="AG19" s="4">
        <f t="shared" si="6"/>
        <v>0</v>
      </c>
      <c r="AH19" s="4">
        <f t="shared" si="6"/>
        <v>0</v>
      </c>
      <c r="AI19" s="4">
        <f t="shared" si="6"/>
        <v>0</v>
      </c>
      <c r="AJ19" s="4">
        <f t="shared" si="6"/>
        <v>0</v>
      </c>
      <c r="AK19" s="4">
        <f t="shared" si="6"/>
        <v>0</v>
      </c>
      <c r="AL19" s="4">
        <f t="shared" si="6"/>
        <v>0</v>
      </c>
      <c r="AM19" s="4">
        <f t="shared" si="6"/>
        <v>0</v>
      </c>
      <c r="AN19" s="4">
        <f t="shared" si="6"/>
        <v>0</v>
      </c>
      <c r="AO19" s="4">
        <f t="shared" si="6"/>
        <v>0</v>
      </c>
      <c r="AP19" s="4">
        <f t="shared" si="6"/>
        <v>0</v>
      </c>
    </row>
    <row r="20" spans="1:42">
      <c r="A20" s="4"/>
      <c r="B20" s="4" t="s">
        <v>506</v>
      </c>
      <c r="C20" s="4" t="s">
        <v>505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>
        <f t="shared" si="7"/>
        <v>0</v>
      </c>
      <c r="AE20" s="4">
        <f t="shared" si="8"/>
        <v>0</v>
      </c>
      <c r="AF20" s="4">
        <f t="shared" si="6"/>
        <v>0</v>
      </c>
      <c r="AG20" s="4">
        <f t="shared" si="6"/>
        <v>0</v>
      </c>
      <c r="AH20" s="4">
        <f t="shared" si="6"/>
        <v>0</v>
      </c>
      <c r="AI20" s="4">
        <f t="shared" si="6"/>
        <v>0</v>
      </c>
      <c r="AJ20" s="4">
        <f t="shared" si="6"/>
        <v>0</v>
      </c>
      <c r="AK20" s="4">
        <f t="shared" si="6"/>
        <v>0</v>
      </c>
      <c r="AL20" s="4">
        <f t="shared" si="6"/>
        <v>0</v>
      </c>
      <c r="AM20" s="4">
        <f t="shared" si="6"/>
        <v>0</v>
      </c>
      <c r="AN20" s="4">
        <f t="shared" si="6"/>
        <v>0</v>
      </c>
      <c r="AO20" s="4">
        <f t="shared" si="6"/>
        <v>0</v>
      </c>
      <c r="AP20" s="4">
        <f t="shared" si="6"/>
        <v>0</v>
      </c>
    </row>
    <row r="21" spans="1:42">
      <c r="A21" s="4"/>
      <c r="B21" s="4" t="s">
        <v>678</v>
      </c>
      <c r="C21" s="4" t="s">
        <v>507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>
        <f t="shared" si="7"/>
        <v>0</v>
      </c>
      <c r="AE21" s="4">
        <f t="shared" si="8"/>
        <v>0</v>
      </c>
      <c r="AF21" s="4">
        <f t="shared" si="6"/>
        <v>0</v>
      </c>
      <c r="AG21" s="4">
        <f t="shared" si="6"/>
        <v>0</v>
      </c>
      <c r="AH21" s="4">
        <f t="shared" si="6"/>
        <v>0</v>
      </c>
      <c r="AI21" s="4">
        <f t="shared" si="6"/>
        <v>0</v>
      </c>
      <c r="AJ21" s="4">
        <f t="shared" si="6"/>
        <v>0</v>
      </c>
      <c r="AK21" s="4">
        <f t="shared" si="6"/>
        <v>0</v>
      </c>
      <c r="AL21" s="4">
        <f t="shared" si="6"/>
        <v>0</v>
      </c>
      <c r="AM21" s="4">
        <f t="shared" si="6"/>
        <v>0</v>
      </c>
      <c r="AN21" s="4">
        <f t="shared" si="6"/>
        <v>0</v>
      </c>
      <c r="AO21" s="4">
        <f t="shared" si="6"/>
        <v>0</v>
      </c>
      <c r="AP21" s="4">
        <f t="shared" si="6"/>
        <v>0</v>
      </c>
    </row>
    <row r="22" spans="1:42">
      <c r="A22" s="4"/>
      <c r="B22" s="4" t="s">
        <v>510</v>
      </c>
      <c r="C22" s="4" t="s">
        <v>509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>
        <f t="shared" si="7"/>
        <v>0</v>
      </c>
      <c r="AE22" s="4">
        <f t="shared" si="8"/>
        <v>0</v>
      </c>
      <c r="AF22" s="4">
        <f t="shared" si="6"/>
        <v>0</v>
      </c>
      <c r="AG22" s="4">
        <f t="shared" si="6"/>
        <v>0</v>
      </c>
      <c r="AH22" s="4">
        <f t="shared" si="6"/>
        <v>0</v>
      </c>
      <c r="AI22" s="4">
        <f t="shared" si="6"/>
        <v>0</v>
      </c>
      <c r="AJ22" s="4">
        <f t="shared" si="6"/>
        <v>0</v>
      </c>
      <c r="AK22" s="4">
        <f t="shared" si="6"/>
        <v>0</v>
      </c>
      <c r="AL22" s="4">
        <f t="shared" si="6"/>
        <v>0</v>
      </c>
      <c r="AM22" s="4">
        <f t="shared" si="6"/>
        <v>0</v>
      </c>
      <c r="AN22" s="4">
        <f t="shared" si="6"/>
        <v>0</v>
      </c>
      <c r="AO22" s="4">
        <f t="shared" si="6"/>
        <v>0</v>
      </c>
      <c r="AP22" s="4">
        <f t="shared" si="6"/>
        <v>0</v>
      </c>
    </row>
    <row r="23" spans="1:42">
      <c r="A23" s="4"/>
      <c r="B23" s="4" t="s">
        <v>512</v>
      </c>
      <c r="C23" s="4" t="s">
        <v>511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>
        <f t="shared" si="7"/>
        <v>0</v>
      </c>
      <c r="AE23" s="4">
        <f t="shared" si="8"/>
        <v>0</v>
      </c>
      <c r="AF23" s="4">
        <f t="shared" si="6"/>
        <v>0</v>
      </c>
      <c r="AG23" s="4">
        <f t="shared" si="6"/>
        <v>0</v>
      </c>
      <c r="AH23" s="4">
        <f t="shared" si="6"/>
        <v>0</v>
      </c>
      <c r="AI23" s="4">
        <f t="shared" si="6"/>
        <v>0</v>
      </c>
      <c r="AJ23" s="4">
        <f t="shared" si="6"/>
        <v>0</v>
      </c>
      <c r="AK23" s="4">
        <f t="shared" si="6"/>
        <v>0</v>
      </c>
      <c r="AL23" s="4">
        <f t="shared" si="6"/>
        <v>0</v>
      </c>
      <c r="AM23" s="4">
        <f t="shared" si="6"/>
        <v>0</v>
      </c>
      <c r="AN23" s="4">
        <f t="shared" si="6"/>
        <v>0</v>
      </c>
      <c r="AO23" s="4">
        <f t="shared" si="6"/>
        <v>0</v>
      </c>
      <c r="AP23" s="4">
        <f t="shared" si="6"/>
        <v>0</v>
      </c>
    </row>
    <row r="24" spans="1:42">
      <c r="A24" s="4"/>
      <c r="B24" s="4" t="s">
        <v>514</v>
      </c>
      <c r="C24" s="4" t="s">
        <v>513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>
        <f t="shared" si="7"/>
        <v>0</v>
      </c>
      <c r="AE24" s="4">
        <f t="shared" si="8"/>
        <v>0</v>
      </c>
      <c r="AF24" s="4">
        <f t="shared" si="6"/>
        <v>0</v>
      </c>
      <c r="AG24" s="4">
        <f t="shared" si="6"/>
        <v>0</v>
      </c>
      <c r="AH24" s="4">
        <f t="shared" si="6"/>
        <v>0</v>
      </c>
      <c r="AI24" s="4">
        <f t="shared" si="6"/>
        <v>0</v>
      </c>
      <c r="AJ24" s="4">
        <f t="shared" si="6"/>
        <v>0</v>
      </c>
      <c r="AK24" s="4">
        <f t="shared" si="6"/>
        <v>0</v>
      </c>
      <c r="AL24" s="4">
        <f t="shared" si="6"/>
        <v>0</v>
      </c>
      <c r="AM24" s="4">
        <f t="shared" si="6"/>
        <v>0</v>
      </c>
      <c r="AN24" s="4">
        <f t="shared" si="6"/>
        <v>0</v>
      </c>
      <c r="AO24" s="4">
        <f t="shared" si="6"/>
        <v>0</v>
      </c>
      <c r="AP24" s="4">
        <f t="shared" si="6"/>
        <v>0</v>
      </c>
    </row>
    <row r="25" spans="1:42">
      <c r="A25" s="4"/>
      <c r="B25" s="4" t="s">
        <v>516</v>
      </c>
      <c r="C25" s="4" t="s">
        <v>515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>
        <f t="shared" si="7"/>
        <v>0</v>
      </c>
      <c r="AE25" s="4">
        <f t="shared" si="8"/>
        <v>0</v>
      </c>
      <c r="AF25" s="4">
        <f t="shared" si="6"/>
        <v>0</v>
      </c>
      <c r="AG25" s="4">
        <f t="shared" si="6"/>
        <v>0</v>
      </c>
      <c r="AH25" s="4">
        <f t="shared" si="6"/>
        <v>0</v>
      </c>
      <c r="AI25" s="4">
        <f t="shared" si="6"/>
        <v>0</v>
      </c>
      <c r="AJ25" s="4">
        <f t="shared" si="6"/>
        <v>0</v>
      </c>
      <c r="AK25" s="4">
        <f t="shared" si="6"/>
        <v>0</v>
      </c>
      <c r="AL25" s="4">
        <f t="shared" si="6"/>
        <v>0</v>
      </c>
      <c r="AM25" s="4">
        <f t="shared" si="6"/>
        <v>0</v>
      </c>
      <c r="AN25" s="4">
        <f t="shared" si="6"/>
        <v>0</v>
      </c>
      <c r="AO25" s="4">
        <f t="shared" si="6"/>
        <v>0</v>
      </c>
      <c r="AP25" s="4">
        <f t="shared" si="6"/>
        <v>0</v>
      </c>
    </row>
    <row r="26" spans="1:42">
      <c r="A26" s="4"/>
      <c r="B26" s="4" t="s">
        <v>518</v>
      </c>
      <c r="C26" s="4" t="s">
        <v>517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>
        <f t="shared" si="7"/>
        <v>0</v>
      </c>
      <c r="AE26" s="4">
        <f t="shared" si="8"/>
        <v>0</v>
      </c>
      <c r="AF26" s="4">
        <f t="shared" si="8"/>
        <v>0</v>
      </c>
      <c r="AG26" s="4">
        <f t="shared" si="8"/>
        <v>0</v>
      </c>
      <c r="AH26" s="4">
        <f t="shared" si="8"/>
        <v>0</v>
      </c>
      <c r="AI26" s="4">
        <f t="shared" si="8"/>
        <v>0</v>
      </c>
      <c r="AJ26" s="4">
        <f t="shared" si="8"/>
        <v>0</v>
      </c>
      <c r="AK26" s="4">
        <f t="shared" si="8"/>
        <v>0</v>
      </c>
      <c r="AL26" s="4">
        <f t="shared" si="8"/>
        <v>0</v>
      </c>
      <c r="AM26" s="4">
        <f t="shared" si="8"/>
        <v>0</v>
      </c>
      <c r="AN26" s="4">
        <f t="shared" si="8"/>
        <v>0</v>
      </c>
      <c r="AO26" s="4">
        <f t="shared" si="8"/>
        <v>0</v>
      </c>
      <c r="AP26" s="4">
        <f t="shared" si="8"/>
        <v>0</v>
      </c>
    </row>
    <row r="27" spans="1:42">
      <c r="A27" s="4"/>
      <c r="B27" s="4" t="s">
        <v>500</v>
      </c>
      <c r="C27" s="4" t="s">
        <v>519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>
        <f t="shared" si="7"/>
        <v>0</v>
      </c>
      <c r="AE27" s="4">
        <f t="shared" si="8"/>
        <v>0</v>
      </c>
      <c r="AF27" s="4">
        <f t="shared" si="8"/>
        <v>0</v>
      </c>
      <c r="AG27" s="4">
        <f t="shared" si="8"/>
        <v>0</v>
      </c>
      <c r="AH27" s="4">
        <f t="shared" si="8"/>
        <v>0</v>
      </c>
      <c r="AI27" s="4">
        <f t="shared" si="8"/>
        <v>0</v>
      </c>
      <c r="AJ27" s="4">
        <f t="shared" si="8"/>
        <v>0</v>
      </c>
      <c r="AK27" s="4">
        <f t="shared" si="8"/>
        <v>0</v>
      </c>
      <c r="AL27" s="4">
        <f t="shared" si="8"/>
        <v>0</v>
      </c>
      <c r="AM27" s="4">
        <f t="shared" si="8"/>
        <v>0</v>
      </c>
      <c r="AN27" s="4">
        <f t="shared" si="8"/>
        <v>0</v>
      </c>
      <c r="AO27" s="4">
        <f t="shared" si="8"/>
        <v>0</v>
      </c>
      <c r="AP27" s="4">
        <f t="shared" si="8"/>
        <v>0</v>
      </c>
    </row>
    <row r="28" spans="1:42">
      <c r="A28" s="4"/>
      <c r="B28" s="4" t="s">
        <v>502</v>
      </c>
      <c r="C28" s="4" t="s">
        <v>520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>
        <f t="shared" si="7"/>
        <v>0</v>
      </c>
      <c r="AE28" s="4">
        <f t="shared" si="8"/>
        <v>0</v>
      </c>
      <c r="AF28" s="4">
        <f t="shared" si="8"/>
        <v>0</v>
      </c>
      <c r="AG28" s="4">
        <f t="shared" si="8"/>
        <v>0</v>
      </c>
      <c r="AH28" s="4">
        <f t="shared" si="8"/>
        <v>0</v>
      </c>
      <c r="AI28" s="4">
        <f t="shared" si="8"/>
        <v>0</v>
      </c>
      <c r="AJ28" s="4">
        <f t="shared" si="8"/>
        <v>0</v>
      </c>
      <c r="AK28" s="4">
        <f t="shared" si="8"/>
        <v>0</v>
      </c>
      <c r="AL28" s="4">
        <f t="shared" si="8"/>
        <v>0</v>
      </c>
      <c r="AM28" s="4">
        <f t="shared" si="8"/>
        <v>0</v>
      </c>
      <c r="AN28" s="4">
        <f t="shared" si="8"/>
        <v>0</v>
      </c>
      <c r="AO28" s="4">
        <f t="shared" si="8"/>
        <v>0</v>
      </c>
      <c r="AP28" s="4">
        <f t="shared" si="8"/>
        <v>0</v>
      </c>
    </row>
    <row r="29" spans="1:42">
      <c r="A29" s="4"/>
      <c r="B29" s="4" t="s">
        <v>522</v>
      </c>
      <c r="C29" s="4" t="s">
        <v>521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>
        <f t="shared" si="7"/>
        <v>0</v>
      </c>
      <c r="AE29" s="4">
        <f t="shared" si="8"/>
        <v>0</v>
      </c>
      <c r="AF29" s="4">
        <f t="shared" si="8"/>
        <v>0</v>
      </c>
      <c r="AG29" s="4">
        <f t="shared" si="8"/>
        <v>0</v>
      </c>
      <c r="AH29" s="4">
        <f t="shared" si="8"/>
        <v>0</v>
      </c>
      <c r="AI29" s="4">
        <f t="shared" si="8"/>
        <v>0</v>
      </c>
      <c r="AJ29" s="4">
        <f t="shared" si="8"/>
        <v>0</v>
      </c>
      <c r="AK29" s="4">
        <f t="shared" si="8"/>
        <v>0</v>
      </c>
      <c r="AL29" s="4">
        <f t="shared" si="8"/>
        <v>0</v>
      </c>
      <c r="AM29" s="4">
        <f t="shared" si="8"/>
        <v>0</v>
      </c>
      <c r="AN29" s="4">
        <f t="shared" si="8"/>
        <v>0</v>
      </c>
      <c r="AO29" s="4">
        <f t="shared" si="8"/>
        <v>0</v>
      </c>
      <c r="AP29" s="4">
        <f t="shared" si="8"/>
        <v>0</v>
      </c>
    </row>
    <row r="30" spans="1:42">
      <c r="A30" s="4"/>
      <c r="B30" s="4" t="s">
        <v>524</v>
      </c>
      <c r="C30" s="4" t="s">
        <v>523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>
        <f t="shared" si="7"/>
        <v>0</v>
      </c>
      <c r="AE30" s="4">
        <f t="shared" si="8"/>
        <v>0</v>
      </c>
      <c r="AF30" s="4">
        <f t="shared" si="8"/>
        <v>0</v>
      </c>
      <c r="AG30" s="4">
        <f t="shared" si="8"/>
        <v>0</v>
      </c>
      <c r="AH30" s="4">
        <f t="shared" si="8"/>
        <v>0</v>
      </c>
      <c r="AI30" s="4">
        <f t="shared" si="8"/>
        <v>0</v>
      </c>
      <c r="AJ30" s="4">
        <f t="shared" si="8"/>
        <v>0</v>
      </c>
      <c r="AK30" s="4">
        <f t="shared" si="8"/>
        <v>0</v>
      </c>
      <c r="AL30" s="4">
        <f t="shared" si="8"/>
        <v>0</v>
      </c>
      <c r="AM30" s="4">
        <f t="shared" si="8"/>
        <v>0</v>
      </c>
      <c r="AN30" s="4">
        <f t="shared" si="8"/>
        <v>0</v>
      </c>
      <c r="AO30" s="4">
        <f t="shared" si="8"/>
        <v>0</v>
      </c>
      <c r="AP30" s="4">
        <f t="shared" si="8"/>
        <v>0</v>
      </c>
    </row>
    <row r="31" spans="1:4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>
      <c r="A34" s="4"/>
      <c r="B34" s="4" t="s">
        <v>658</v>
      </c>
      <c r="C34" s="4"/>
      <c r="D34" s="4">
        <f>SUM(D35:D85)</f>
        <v>0</v>
      </c>
      <c r="E34" s="4">
        <f t="shared" ref="E34:P34" si="9">SUM(E35:E85)</f>
        <v>0</v>
      </c>
      <c r="F34" s="4">
        <f t="shared" si="9"/>
        <v>0</v>
      </c>
      <c r="G34" s="4">
        <f t="shared" si="9"/>
        <v>0</v>
      </c>
      <c r="H34" s="4">
        <f t="shared" si="9"/>
        <v>0</v>
      </c>
      <c r="I34" s="4">
        <f t="shared" si="9"/>
        <v>0</v>
      </c>
      <c r="J34" s="4">
        <f t="shared" si="9"/>
        <v>0</v>
      </c>
      <c r="K34" s="4">
        <f t="shared" si="9"/>
        <v>0</v>
      </c>
      <c r="L34" s="4">
        <f t="shared" si="9"/>
        <v>0</v>
      </c>
      <c r="M34" s="4">
        <f t="shared" si="9"/>
        <v>0</v>
      </c>
      <c r="N34" s="4">
        <f t="shared" si="9"/>
        <v>0</v>
      </c>
      <c r="O34" s="4">
        <f t="shared" si="9"/>
        <v>0</v>
      </c>
      <c r="P34" s="4">
        <f t="shared" si="9"/>
        <v>0</v>
      </c>
      <c r="Q34" s="4">
        <f>SUM(Q35:Q85)</f>
        <v>0</v>
      </c>
      <c r="R34" s="4">
        <f t="shared" ref="R34:AC34" si="10">SUM(R35:R85)</f>
        <v>0</v>
      </c>
      <c r="S34" s="4">
        <f t="shared" si="10"/>
        <v>0</v>
      </c>
      <c r="T34" s="4">
        <f t="shared" si="10"/>
        <v>0</v>
      </c>
      <c r="U34" s="4">
        <f t="shared" si="10"/>
        <v>0</v>
      </c>
      <c r="V34" s="4">
        <f t="shared" si="10"/>
        <v>0</v>
      </c>
      <c r="W34" s="4">
        <f t="shared" si="10"/>
        <v>0</v>
      </c>
      <c r="X34" s="4">
        <f t="shared" si="10"/>
        <v>0</v>
      </c>
      <c r="Y34" s="4">
        <f t="shared" si="10"/>
        <v>0</v>
      </c>
      <c r="Z34" s="4">
        <f t="shared" si="10"/>
        <v>0</v>
      </c>
      <c r="AA34" s="4">
        <f t="shared" si="10"/>
        <v>0</v>
      </c>
      <c r="AB34" s="4">
        <f t="shared" si="10"/>
        <v>0</v>
      </c>
      <c r="AC34" s="4">
        <f t="shared" si="10"/>
        <v>0</v>
      </c>
      <c r="AD34" s="4">
        <f>SUM(AD35:AD85)</f>
        <v>0</v>
      </c>
      <c r="AE34" s="4">
        <f t="shared" ref="AE34:AP34" si="11">SUM(AE35:AE85)</f>
        <v>0</v>
      </c>
      <c r="AF34" s="4">
        <f t="shared" si="11"/>
        <v>0</v>
      </c>
      <c r="AG34" s="4">
        <f t="shared" si="11"/>
        <v>0</v>
      </c>
      <c r="AH34" s="4">
        <f t="shared" si="11"/>
        <v>0</v>
      </c>
      <c r="AI34" s="4">
        <f t="shared" si="11"/>
        <v>0</v>
      </c>
      <c r="AJ34" s="4">
        <f t="shared" si="11"/>
        <v>0</v>
      </c>
      <c r="AK34" s="4">
        <f t="shared" si="11"/>
        <v>0</v>
      </c>
      <c r="AL34" s="4">
        <f t="shared" si="11"/>
        <v>0</v>
      </c>
      <c r="AM34" s="4">
        <f t="shared" si="11"/>
        <v>0</v>
      </c>
      <c r="AN34" s="4">
        <f t="shared" si="11"/>
        <v>0</v>
      </c>
      <c r="AO34" s="4">
        <f t="shared" si="11"/>
        <v>0</v>
      </c>
      <c r="AP34" s="4">
        <f t="shared" si="11"/>
        <v>0</v>
      </c>
    </row>
    <row r="35" spans="1:42">
      <c r="A35" s="4"/>
      <c r="B35" s="4" t="s">
        <v>526</v>
      </c>
      <c r="C35" s="4" t="s">
        <v>525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>
        <f t="shared" ref="AD35:AD85" si="12">SUM(AE35:AP35)</f>
        <v>0</v>
      </c>
      <c r="AE35" s="4">
        <f t="shared" ref="AE35:AP56" si="13">E35-R35</f>
        <v>0</v>
      </c>
      <c r="AF35" s="4">
        <f t="shared" si="13"/>
        <v>0</v>
      </c>
      <c r="AG35" s="4">
        <f t="shared" si="13"/>
        <v>0</v>
      </c>
      <c r="AH35" s="4">
        <f t="shared" si="13"/>
        <v>0</v>
      </c>
      <c r="AI35" s="4">
        <f t="shared" si="13"/>
        <v>0</v>
      </c>
      <c r="AJ35" s="4">
        <f t="shared" si="13"/>
        <v>0</v>
      </c>
      <c r="AK35" s="4">
        <f t="shared" si="13"/>
        <v>0</v>
      </c>
      <c r="AL35" s="4">
        <f t="shared" si="13"/>
        <v>0</v>
      </c>
      <c r="AM35" s="4">
        <f t="shared" si="13"/>
        <v>0</v>
      </c>
      <c r="AN35" s="4">
        <f t="shared" si="13"/>
        <v>0</v>
      </c>
      <c r="AO35" s="4">
        <f t="shared" si="13"/>
        <v>0</v>
      </c>
      <c r="AP35" s="4">
        <f t="shared" si="13"/>
        <v>0</v>
      </c>
    </row>
    <row r="36" spans="1:42">
      <c r="A36" s="4"/>
      <c r="B36" s="4" t="s">
        <v>528</v>
      </c>
      <c r="C36" s="4" t="s">
        <v>527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>
        <f t="shared" si="12"/>
        <v>0</v>
      </c>
      <c r="AE36" s="4">
        <f t="shared" si="13"/>
        <v>0</v>
      </c>
      <c r="AF36" s="4">
        <f t="shared" si="13"/>
        <v>0</v>
      </c>
      <c r="AG36" s="4">
        <f t="shared" si="13"/>
        <v>0</v>
      </c>
      <c r="AH36" s="4">
        <f t="shared" si="13"/>
        <v>0</v>
      </c>
      <c r="AI36" s="4">
        <f t="shared" si="13"/>
        <v>0</v>
      </c>
      <c r="AJ36" s="4">
        <f t="shared" si="13"/>
        <v>0</v>
      </c>
      <c r="AK36" s="4">
        <f t="shared" si="13"/>
        <v>0</v>
      </c>
      <c r="AL36" s="4">
        <f t="shared" si="13"/>
        <v>0</v>
      </c>
      <c r="AM36" s="4">
        <f t="shared" si="13"/>
        <v>0</v>
      </c>
      <c r="AN36" s="4">
        <f t="shared" si="13"/>
        <v>0</v>
      </c>
      <c r="AO36" s="4">
        <f t="shared" si="13"/>
        <v>0</v>
      </c>
      <c r="AP36" s="4">
        <f t="shared" si="13"/>
        <v>0</v>
      </c>
    </row>
    <row r="37" spans="1:42">
      <c r="A37" s="4"/>
      <c r="B37" s="4" t="s">
        <v>530</v>
      </c>
      <c r="C37" s="4" t="s">
        <v>529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>
        <f t="shared" si="12"/>
        <v>0</v>
      </c>
      <c r="AE37" s="4">
        <f t="shared" si="13"/>
        <v>0</v>
      </c>
      <c r="AF37" s="4">
        <f t="shared" si="13"/>
        <v>0</v>
      </c>
      <c r="AG37" s="4">
        <f t="shared" si="13"/>
        <v>0</v>
      </c>
      <c r="AH37" s="4">
        <f t="shared" si="13"/>
        <v>0</v>
      </c>
      <c r="AI37" s="4">
        <f t="shared" si="13"/>
        <v>0</v>
      </c>
      <c r="AJ37" s="4">
        <f t="shared" si="13"/>
        <v>0</v>
      </c>
      <c r="AK37" s="4">
        <f t="shared" si="13"/>
        <v>0</v>
      </c>
      <c r="AL37" s="4">
        <f t="shared" si="13"/>
        <v>0</v>
      </c>
      <c r="AM37" s="4">
        <f t="shared" si="13"/>
        <v>0</v>
      </c>
      <c r="AN37" s="4">
        <f t="shared" si="13"/>
        <v>0</v>
      </c>
      <c r="AO37" s="4">
        <f t="shared" si="13"/>
        <v>0</v>
      </c>
      <c r="AP37" s="4">
        <f t="shared" si="13"/>
        <v>0</v>
      </c>
    </row>
    <row r="38" spans="1:42">
      <c r="A38" s="4"/>
      <c r="B38" s="4" t="s">
        <v>532</v>
      </c>
      <c r="C38" s="4" t="s">
        <v>531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>
        <f t="shared" si="12"/>
        <v>0</v>
      </c>
      <c r="AE38" s="4">
        <f t="shared" si="13"/>
        <v>0</v>
      </c>
      <c r="AF38" s="4">
        <f t="shared" si="13"/>
        <v>0</v>
      </c>
      <c r="AG38" s="4">
        <f t="shared" si="13"/>
        <v>0</v>
      </c>
      <c r="AH38" s="4">
        <f t="shared" si="13"/>
        <v>0</v>
      </c>
      <c r="AI38" s="4">
        <f t="shared" si="13"/>
        <v>0</v>
      </c>
      <c r="AJ38" s="4">
        <f t="shared" si="13"/>
        <v>0</v>
      </c>
      <c r="AK38" s="4">
        <f t="shared" si="13"/>
        <v>0</v>
      </c>
      <c r="AL38" s="4">
        <f t="shared" si="13"/>
        <v>0</v>
      </c>
      <c r="AM38" s="4">
        <f t="shared" si="13"/>
        <v>0</v>
      </c>
      <c r="AN38" s="4">
        <f t="shared" si="13"/>
        <v>0</v>
      </c>
      <c r="AO38" s="4">
        <f t="shared" si="13"/>
        <v>0</v>
      </c>
      <c r="AP38" s="4">
        <f t="shared" si="13"/>
        <v>0</v>
      </c>
    </row>
    <row r="39" spans="1:42">
      <c r="A39" s="4"/>
      <c r="B39" s="4" t="s">
        <v>534</v>
      </c>
      <c r="C39" s="4" t="s">
        <v>533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>
        <f t="shared" si="12"/>
        <v>0</v>
      </c>
      <c r="AE39" s="4">
        <f t="shared" si="13"/>
        <v>0</v>
      </c>
      <c r="AF39" s="4">
        <f t="shared" si="13"/>
        <v>0</v>
      </c>
      <c r="AG39" s="4">
        <f t="shared" si="13"/>
        <v>0</v>
      </c>
      <c r="AH39" s="4">
        <f t="shared" si="13"/>
        <v>0</v>
      </c>
      <c r="AI39" s="4">
        <f t="shared" si="13"/>
        <v>0</v>
      </c>
      <c r="AJ39" s="4">
        <f t="shared" si="13"/>
        <v>0</v>
      </c>
      <c r="AK39" s="4">
        <f t="shared" si="13"/>
        <v>0</v>
      </c>
      <c r="AL39" s="4">
        <f t="shared" si="13"/>
        <v>0</v>
      </c>
      <c r="AM39" s="4">
        <f t="shared" si="13"/>
        <v>0</v>
      </c>
      <c r="AN39" s="4">
        <f t="shared" si="13"/>
        <v>0</v>
      </c>
      <c r="AO39" s="4">
        <f t="shared" si="13"/>
        <v>0</v>
      </c>
      <c r="AP39" s="4">
        <f t="shared" si="13"/>
        <v>0</v>
      </c>
    </row>
    <row r="40" spans="1:42">
      <c r="A40" s="4"/>
      <c r="B40" s="4" t="s">
        <v>536</v>
      </c>
      <c r="C40" s="4" t="s">
        <v>535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>
        <f t="shared" si="12"/>
        <v>0</v>
      </c>
      <c r="AE40" s="4">
        <f t="shared" si="13"/>
        <v>0</v>
      </c>
      <c r="AF40" s="4">
        <f t="shared" si="13"/>
        <v>0</v>
      </c>
      <c r="AG40" s="4">
        <f t="shared" si="13"/>
        <v>0</v>
      </c>
      <c r="AH40" s="4">
        <f t="shared" si="13"/>
        <v>0</v>
      </c>
      <c r="AI40" s="4">
        <f t="shared" si="13"/>
        <v>0</v>
      </c>
      <c r="AJ40" s="4">
        <f t="shared" si="13"/>
        <v>0</v>
      </c>
      <c r="AK40" s="4">
        <f t="shared" si="13"/>
        <v>0</v>
      </c>
      <c r="AL40" s="4">
        <f t="shared" si="13"/>
        <v>0</v>
      </c>
      <c r="AM40" s="4">
        <f t="shared" si="13"/>
        <v>0</v>
      </c>
      <c r="AN40" s="4">
        <f t="shared" si="13"/>
        <v>0</v>
      </c>
      <c r="AO40" s="4">
        <f t="shared" si="13"/>
        <v>0</v>
      </c>
      <c r="AP40" s="4">
        <f t="shared" si="13"/>
        <v>0</v>
      </c>
    </row>
    <row r="41" spans="1:42">
      <c r="A41" s="4"/>
      <c r="B41" s="4" t="s">
        <v>538</v>
      </c>
      <c r="C41" s="4" t="s">
        <v>537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>
        <f t="shared" si="12"/>
        <v>0</v>
      </c>
      <c r="AE41" s="4">
        <f t="shared" si="13"/>
        <v>0</v>
      </c>
      <c r="AF41" s="4">
        <f t="shared" si="13"/>
        <v>0</v>
      </c>
      <c r="AG41" s="4">
        <f t="shared" si="13"/>
        <v>0</v>
      </c>
      <c r="AH41" s="4">
        <f t="shared" si="13"/>
        <v>0</v>
      </c>
      <c r="AI41" s="4">
        <f t="shared" si="13"/>
        <v>0</v>
      </c>
      <c r="AJ41" s="4">
        <f t="shared" si="13"/>
        <v>0</v>
      </c>
      <c r="AK41" s="4">
        <f t="shared" si="13"/>
        <v>0</v>
      </c>
      <c r="AL41" s="4">
        <f t="shared" si="13"/>
        <v>0</v>
      </c>
      <c r="AM41" s="4">
        <f t="shared" si="13"/>
        <v>0</v>
      </c>
      <c r="AN41" s="4">
        <f t="shared" si="13"/>
        <v>0</v>
      </c>
      <c r="AO41" s="4">
        <f t="shared" si="13"/>
        <v>0</v>
      </c>
      <c r="AP41" s="4">
        <f t="shared" si="13"/>
        <v>0</v>
      </c>
    </row>
    <row r="42" spans="1:42">
      <c r="A42" s="4"/>
      <c r="B42" s="4" t="s">
        <v>546</v>
      </c>
      <c r="C42" s="4" t="s">
        <v>545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>
        <f t="shared" si="12"/>
        <v>0</v>
      </c>
      <c r="AE42" s="4">
        <f t="shared" si="13"/>
        <v>0</v>
      </c>
      <c r="AF42" s="4">
        <f t="shared" si="13"/>
        <v>0</v>
      </c>
      <c r="AG42" s="4">
        <f t="shared" si="13"/>
        <v>0</v>
      </c>
      <c r="AH42" s="4">
        <f t="shared" si="13"/>
        <v>0</v>
      </c>
      <c r="AI42" s="4">
        <f t="shared" si="13"/>
        <v>0</v>
      </c>
      <c r="AJ42" s="4">
        <f t="shared" si="13"/>
        <v>0</v>
      </c>
      <c r="AK42" s="4">
        <f t="shared" si="13"/>
        <v>0</v>
      </c>
      <c r="AL42" s="4">
        <f t="shared" si="13"/>
        <v>0</v>
      </c>
      <c r="AM42" s="4">
        <f t="shared" si="13"/>
        <v>0</v>
      </c>
      <c r="AN42" s="4">
        <f t="shared" si="13"/>
        <v>0</v>
      </c>
      <c r="AO42" s="4">
        <f t="shared" si="13"/>
        <v>0</v>
      </c>
      <c r="AP42" s="4">
        <f t="shared" si="13"/>
        <v>0</v>
      </c>
    </row>
    <row r="43" spans="1:42">
      <c r="A43" s="4"/>
      <c r="B43" s="4" t="s">
        <v>550</v>
      </c>
      <c r="C43" s="4" t="s">
        <v>549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>
        <f t="shared" si="12"/>
        <v>0</v>
      </c>
      <c r="AE43" s="4">
        <f t="shared" si="13"/>
        <v>0</v>
      </c>
      <c r="AF43" s="4">
        <f t="shared" si="13"/>
        <v>0</v>
      </c>
      <c r="AG43" s="4">
        <f t="shared" si="13"/>
        <v>0</v>
      </c>
      <c r="AH43" s="4">
        <f t="shared" si="13"/>
        <v>0</v>
      </c>
      <c r="AI43" s="4">
        <f t="shared" si="13"/>
        <v>0</v>
      </c>
      <c r="AJ43" s="4">
        <f t="shared" si="13"/>
        <v>0</v>
      </c>
      <c r="AK43" s="4">
        <f t="shared" si="13"/>
        <v>0</v>
      </c>
      <c r="AL43" s="4">
        <f t="shared" si="13"/>
        <v>0</v>
      </c>
      <c r="AM43" s="4">
        <f t="shared" si="13"/>
        <v>0</v>
      </c>
      <c r="AN43" s="4">
        <f t="shared" si="13"/>
        <v>0</v>
      </c>
      <c r="AO43" s="4">
        <f t="shared" si="13"/>
        <v>0</v>
      </c>
      <c r="AP43" s="4">
        <f t="shared" si="13"/>
        <v>0</v>
      </c>
    </row>
    <row r="44" spans="1:42">
      <c r="A44" s="4"/>
      <c r="B44" s="4" t="s">
        <v>552</v>
      </c>
      <c r="C44" s="4" t="s">
        <v>551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>
        <f t="shared" si="12"/>
        <v>0</v>
      </c>
      <c r="AE44" s="4">
        <f t="shared" si="13"/>
        <v>0</v>
      </c>
      <c r="AF44" s="4">
        <f t="shared" si="13"/>
        <v>0</v>
      </c>
      <c r="AG44" s="4">
        <f t="shared" si="13"/>
        <v>0</v>
      </c>
      <c r="AH44" s="4">
        <f t="shared" si="13"/>
        <v>0</v>
      </c>
      <c r="AI44" s="4">
        <f t="shared" si="13"/>
        <v>0</v>
      </c>
      <c r="AJ44" s="4">
        <f t="shared" si="13"/>
        <v>0</v>
      </c>
      <c r="AK44" s="4">
        <f t="shared" si="13"/>
        <v>0</v>
      </c>
      <c r="AL44" s="4">
        <f t="shared" si="13"/>
        <v>0</v>
      </c>
      <c r="AM44" s="4">
        <f t="shared" si="13"/>
        <v>0</v>
      </c>
      <c r="AN44" s="4">
        <f t="shared" si="13"/>
        <v>0</v>
      </c>
      <c r="AO44" s="4">
        <f t="shared" si="13"/>
        <v>0</v>
      </c>
      <c r="AP44" s="4">
        <f t="shared" si="13"/>
        <v>0</v>
      </c>
    </row>
    <row r="45" spans="1:42">
      <c r="A45" s="4"/>
      <c r="B45" s="4" t="s">
        <v>556</v>
      </c>
      <c r="C45" s="4" t="s">
        <v>555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>
        <f t="shared" si="12"/>
        <v>0</v>
      </c>
      <c r="AE45" s="4">
        <f t="shared" si="13"/>
        <v>0</v>
      </c>
      <c r="AF45" s="4">
        <f t="shared" si="13"/>
        <v>0</v>
      </c>
      <c r="AG45" s="4">
        <f t="shared" si="13"/>
        <v>0</v>
      </c>
      <c r="AH45" s="4">
        <f t="shared" si="13"/>
        <v>0</v>
      </c>
      <c r="AI45" s="4">
        <f t="shared" si="13"/>
        <v>0</v>
      </c>
      <c r="AJ45" s="4">
        <f t="shared" si="13"/>
        <v>0</v>
      </c>
      <c r="AK45" s="4">
        <f t="shared" si="13"/>
        <v>0</v>
      </c>
      <c r="AL45" s="4">
        <f t="shared" si="13"/>
        <v>0</v>
      </c>
      <c r="AM45" s="4">
        <f t="shared" si="13"/>
        <v>0</v>
      </c>
      <c r="AN45" s="4">
        <f t="shared" si="13"/>
        <v>0</v>
      </c>
      <c r="AO45" s="4">
        <f t="shared" si="13"/>
        <v>0</v>
      </c>
      <c r="AP45" s="4">
        <f t="shared" si="13"/>
        <v>0</v>
      </c>
    </row>
    <row r="46" spans="1:42">
      <c r="A46" s="4"/>
      <c r="B46" s="4" t="s">
        <v>562</v>
      </c>
      <c r="C46" s="4" t="s">
        <v>561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>
        <f t="shared" si="12"/>
        <v>0</v>
      </c>
      <c r="AE46" s="4">
        <f t="shared" si="13"/>
        <v>0</v>
      </c>
      <c r="AF46" s="4">
        <f t="shared" si="13"/>
        <v>0</v>
      </c>
      <c r="AG46" s="4">
        <f t="shared" si="13"/>
        <v>0</v>
      </c>
      <c r="AH46" s="4">
        <f t="shared" si="13"/>
        <v>0</v>
      </c>
      <c r="AI46" s="4">
        <f t="shared" si="13"/>
        <v>0</v>
      </c>
      <c r="AJ46" s="4">
        <f t="shared" si="13"/>
        <v>0</v>
      </c>
      <c r="AK46" s="4">
        <f t="shared" si="13"/>
        <v>0</v>
      </c>
      <c r="AL46" s="4">
        <f t="shared" si="13"/>
        <v>0</v>
      </c>
      <c r="AM46" s="4">
        <f t="shared" si="13"/>
        <v>0</v>
      </c>
      <c r="AN46" s="4">
        <f t="shared" si="13"/>
        <v>0</v>
      </c>
      <c r="AO46" s="4">
        <f t="shared" si="13"/>
        <v>0</v>
      </c>
      <c r="AP46" s="4">
        <f t="shared" si="13"/>
        <v>0</v>
      </c>
    </row>
    <row r="47" spans="1:42">
      <c r="A47" s="4"/>
      <c r="B47" s="4" t="s">
        <v>564</v>
      </c>
      <c r="C47" s="4" t="s">
        <v>563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>
        <f t="shared" si="12"/>
        <v>0</v>
      </c>
      <c r="AE47" s="4">
        <f t="shared" si="13"/>
        <v>0</v>
      </c>
      <c r="AF47" s="4">
        <f t="shared" si="13"/>
        <v>0</v>
      </c>
      <c r="AG47" s="4">
        <f t="shared" si="13"/>
        <v>0</v>
      </c>
      <c r="AH47" s="4">
        <f t="shared" si="13"/>
        <v>0</v>
      </c>
      <c r="AI47" s="4">
        <f t="shared" si="13"/>
        <v>0</v>
      </c>
      <c r="AJ47" s="4">
        <f t="shared" si="13"/>
        <v>0</v>
      </c>
      <c r="AK47" s="4">
        <f t="shared" si="13"/>
        <v>0</v>
      </c>
      <c r="AL47" s="4">
        <f t="shared" si="13"/>
        <v>0</v>
      </c>
      <c r="AM47" s="4">
        <f t="shared" si="13"/>
        <v>0</v>
      </c>
      <c r="AN47" s="4">
        <f t="shared" si="13"/>
        <v>0</v>
      </c>
      <c r="AO47" s="4">
        <f t="shared" si="13"/>
        <v>0</v>
      </c>
      <c r="AP47" s="4">
        <f t="shared" si="13"/>
        <v>0</v>
      </c>
    </row>
    <row r="48" spans="1:42">
      <c r="A48" s="4"/>
      <c r="B48" s="4" t="s">
        <v>566</v>
      </c>
      <c r="C48" s="4" t="s">
        <v>565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>
        <f t="shared" si="12"/>
        <v>0</v>
      </c>
      <c r="AE48" s="4">
        <f t="shared" si="13"/>
        <v>0</v>
      </c>
      <c r="AF48" s="4">
        <f t="shared" si="13"/>
        <v>0</v>
      </c>
      <c r="AG48" s="4">
        <f t="shared" si="13"/>
        <v>0</v>
      </c>
      <c r="AH48" s="4">
        <f t="shared" si="13"/>
        <v>0</v>
      </c>
      <c r="AI48" s="4">
        <f t="shared" si="13"/>
        <v>0</v>
      </c>
      <c r="AJ48" s="4">
        <f t="shared" si="13"/>
        <v>0</v>
      </c>
      <c r="AK48" s="4">
        <f t="shared" si="13"/>
        <v>0</v>
      </c>
      <c r="AL48" s="4">
        <f t="shared" si="13"/>
        <v>0</v>
      </c>
      <c r="AM48" s="4">
        <f t="shared" si="13"/>
        <v>0</v>
      </c>
      <c r="AN48" s="4">
        <f t="shared" si="13"/>
        <v>0</v>
      </c>
      <c r="AO48" s="4">
        <f t="shared" si="13"/>
        <v>0</v>
      </c>
      <c r="AP48" s="4">
        <f t="shared" si="13"/>
        <v>0</v>
      </c>
    </row>
    <row r="49" spans="1:42">
      <c r="A49" s="4"/>
      <c r="B49" s="4" t="s">
        <v>570</v>
      </c>
      <c r="C49" s="4" t="s">
        <v>569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>
        <f t="shared" si="12"/>
        <v>0</v>
      </c>
      <c r="AE49" s="4">
        <f t="shared" si="13"/>
        <v>0</v>
      </c>
      <c r="AF49" s="4">
        <f t="shared" si="13"/>
        <v>0</v>
      </c>
      <c r="AG49" s="4">
        <f t="shared" si="13"/>
        <v>0</v>
      </c>
      <c r="AH49" s="4">
        <f t="shared" si="13"/>
        <v>0</v>
      </c>
      <c r="AI49" s="4">
        <f t="shared" si="13"/>
        <v>0</v>
      </c>
      <c r="AJ49" s="4">
        <f t="shared" si="13"/>
        <v>0</v>
      </c>
      <c r="AK49" s="4">
        <f t="shared" si="13"/>
        <v>0</v>
      </c>
      <c r="AL49" s="4">
        <f t="shared" si="13"/>
        <v>0</v>
      </c>
      <c r="AM49" s="4">
        <f t="shared" si="13"/>
        <v>0</v>
      </c>
      <c r="AN49" s="4">
        <f t="shared" si="13"/>
        <v>0</v>
      </c>
      <c r="AO49" s="4">
        <f t="shared" si="13"/>
        <v>0</v>
      </c>
      <c r="AP49" s="4">
        <f t="shared" si="13"/>
        <v>0</v>
      </c>
    </row>
    <row r="50" spans="1:42">
      <c r="A50" s="4"/>
      <c r="B50" s="4" t="s">
        <v>574</v>
      </c>
      <c r="C50" s="4" t="s">
        <v>573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>
        <f t="shared" si="12"/>
        <v>0</v>
      </c>
      <c r="AE50" s="4">
        <f t="shared" si="13"/>
        <v>0</v>
      </c>
      <c r="AF50" s="4">
        <f t="shared" si="13"/>
        <v>0</v>
      </c>
      <c r="AG50" s="4">
        <f t="shared" si="13"/>
        <v>0</v>
      </c>
      <c r="AH50" s="4">
        <f t="shared" si="13"/>
        <v>0</v>
      </c>
      <c r="AI50" s="4">
        <f t="shared" si="13"/>
        <v>0</v>
      </c>
      <c r="AJ50" s="4">
        <f t="shared" si="13"/>
        <v>0</v>
      </c>
      <c r="AK50" s="4">
        <f t="shared" si="13"/>
        <v>0</v>
      </c>
      <c r="AL50" s="4">
        <f t="shared" si="13"/>
        <v>0</v>
      </c>
      <c r="AM50" s="4">
        <f t="shared" si="13"/>
        <v>0</v>
      </c>
      <c r="AN50" s="4">
        <f t="shared" si="13"/>
        <v>0</v>
      </c>
      <c r="AO50" s="4">
        <f t="shared" si="13"/>
        <v>0</v>
      </c>
      <c r="AP50" s="4">
        <f t="shared" si="13"/>
        <v>0</v>
      </c>
    </row>
    <row r="51" spans="1:42">
      <c r="A51" s="4"/>
      <c r="B51" s="4" t="s">
        <v>576</v>
      </c>
      <c r="C51" s="4" t="s">
        <v>575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>
        <f t="shared" si="12"/>
        <v>0</v>
      </c>
      <c r="AE51" s="4">
        <f t="shared" si="13"/>
        <v>0</v>
      </c>
      <c r="AF51" s="4">
        <f t="shared" si="13"/>
        <v>0</v>
      </c>
      <c r="AG51" s="4">
        <f t="shared" si="13"/>
        <v>0</v>
      </c>
      <c r="AH51" s="4">
        <f t="shared" si="13"/>
        <v>0</v>
      </c>
      <c r="AI51" s="4">
        <f t="shared" si="13"/>
        <v>0</v>
      </c>
      <c r="AJ51" s="4">
        <f t="shared" si="13"/>
        <v>0</v>
      </c>
      <c r="AK51" s="4">
        <f t="shared" si="13"/>
        <v>0</v>
      </c>
      <c r="AL51" s="4">
        <f t="shared" si="13"/>
        <v>0</v>
      </c>
      <c r="AM51" s="4">
        <f t="shared" si="13"/>
        <v>0</v>
      </c>
      <c r="AN51" s="4">
        <f t="shared" si="13"/>
        <v>0</v>
      </c>
      <c r="AO51" s="4">
        <f t="shared" si="13"/>
        <v>0</v>
      </c>
      <c r="AP51" s="4">
        <f t="shared" si="13"/>
        <v>0</v>
      </c>
    </row>
    <row r="52" spans="1:42">
      <c r="A52" s="4"/>
      <c r="B52" s="4" t="s">
        <v>679</v>
      </c>
      <c r="C52" s="4" t="s">
        <v>680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>
        <f t="shared" si="12"/>
        <v>0</v>
      </c>
      <c r="AE52" s="4">
        <f t="shared" si="13"/>
        <v>0</v>
      </c>
      <c r="AF52" s="4">
        <f t="shared" si="13"/>
        <v>0</v>
      </c>
      <c r="AG52" s="4">
        <f t="shared" si="13"/>
        <v>0</v>
      </c>
      <c r="AH52" s="4">
        <f t="shared" si="13"/>
        <v>0</v>
      </c>
      <c r="AI52" s="4">
        <f t="shared" si="13"/>
        <v>0</v>
      </c>
      <c r="AJ52" s="4">
        <f t="shared" si="13"/>
        <v>0</v>
      </c>
      <c r="AK52" s="4">
        <f t="shared" si="13"/>
        <v>0</v>
      </c>
      <c r="AL52" s="4">
        <f t="shared" si="13"/>
        <v>0</v>
      </c>
      <c r="AM52" s="4">
        <f t="shared" si="13"/>
        <v>0</v>
      </c>
      <c r="AN52" s="4">
        <f t="shared" si="13"/>
        <v>0</v>
      </c>
      <c r="AO52" s="4">
        <f t="shared" si="13"/>
        <v>0</v>
      </c>
      <c r="AP52" s="4">
        <f t="shared" si="13"/>
        <v>0</v>
      </c>
    </row>
    <row r="53" spans="1:42">
      <c r="A53" s="4"/>
      <c r="B53" s="4" t="s">
        <v>578</v>
      </c>
      <c r="C53" s="4" t="s">
        <v>577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>
        <f t="shared" si="12"/>
        <v>0</v>
      </c>
      <c r="AE53" s="4">
        <f t="shared" si="13"/>
        <v>0</v>
      </c>
      <c r="AF53" s="4">
        <f t="shared" si="13"/>
        <v>0</v>
      </c>
      <c r="AG53" s="4">
        <f t="shared" si="13"/>
        <v>0</v>
      </c>
      <c r="AH53" s="4">
        <f t="shared" si="13"/>
        <v>0</v>
      </c>
      <c r="AI53" s="4">
        <f t="shared" si="13"/>
        <v>0</v>
      </c>
      <c r="AJ53" s="4">
        <f t="shared" si="13"/>
        <v>0</v>
      </c>
      <c r="AK53" s="4">
        <f t="shared" si="13"/>
        <v>0</v>
      </c>
      <c r="AL53" s="4">
        <f t="shared" si="13"/>
        <v>0</v>
      </c>
      <c r="AM53" s="4">
        <f t="shared" si="13"/>
        <v>0</v>
      </c>
      <c r="AN53" s="4">
        <f t="shared" si="13"/>
        <v>0</v>
      </c>
      <c r="AO53" s="4">
        <f t="shared" si="13"/>
        <v>0</v>
      </c>
      <c r="AP53" s="4">
        <f t="shared" si="13"/>
        <v>0</v>
      </c>
    </row>
    <row r="54" spans="1:42">
      <c r="A54" s="4"/>
      <c r="B54" s="4" t="s">
        <v>580</v>
      </c>
      <c r="C54" s="4" t="s">
        <v>579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>
        <f t="shared" si="12"/>
        <v>0</v>
      </c>
      <c r="AE54" s="4">
        <f t="shared" si="13"/>
        <v>0</v>
      </c>
      <c r="AF54" s="4">
        <f t="shared" si="13"/>
        <v>0</v>
      </c>
      <c r="AG54" s="4">
        <f t="shared" si="13"/>
        <v>0</v>
      </c>
      <c r="AH54" s="4">
        <f t="shared" si="13"/>
        <v>0</v>
      </c>
      <c r="AI54" s="4">
        <f t="shared" si="13"/>
        <v>0</v>
      </c>
      <c r="AJ54" s="4">
        <f t="shared" si="13"/>
        <v>0</v>
      </c>
      <c r="AK54" s="4">
        <f t="shared" si="13"/>
        <v>0</v>
      </c>
      <c r="AL54" s="4">
        <f t="shared" si="13"/>
        <v>0</v>
      </c>
      <c r="AM54" s="4">
        <f t="shared" si="13"/>
        <v>0</v>
      </c>
      <c r="AN54" s="4">
        <f t="shared" si="13"/>
        <v>0</v>
      </c>
      <c r="AO54" s="4">
        <f t="shared" si="13"/>
        <v>0</v>
      </c>
      <c r="AP54" s="4">
        <f t="shared" si="13"/>
        <v>0</v>
      </c>
    </row>
    <row r="55" spans="1:42">
      <c r="A55" s="4"/>
      <c r="B55" s="4" t="s">
        <v>582</v>
      </c>
      <c r="C55" s="4" t="s">
        <v>581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>
        <f t="shared" si="12"/>
        <v>0</v>
      </c>
      <c r="AE55" s="4">
        <f t="shared" si="13"/>
        <v>0</v>
      </c>
      <c r="AF55" s="4">
        <f t="shared" si="13"/>
        <v>0</v>
      </c>
      <c r="AG55" s="4">
        <f t="shared" si="13"/>
        <v>0</v>
      </c>
      <c r="AH55" s="4">
        <f t="shared" si="13"/>
        <v>0</v>
      </c>
      <c r="AI55" s="4">
        <f t="shared" si="13"/>
        <v>0</v>
      </c>
      <c r="AJ55" s="4">
        <f t="shared" si="13"/>
        <v>0</v>
      </c>
      <c r="AK55" s="4">
        <f t="shared" si="13"/>
        <v>0</v>
      </c>
      <c r="AL55" s="4">
        <f t="shared" si="13"/>
        <v>0</v>
      </c>
      <c r="AM55" s="4">
        <f t="shared" si="13"/>
        <v>0</v>
      </c>
      <c r="AN55" s="4">
        <f t="shared" si="13"/>
        <v>0</v>
      </c>
      <c r="AO55" s="4">
        <f t="shared" si="13"/>
        <v>0</v>
      </c>
      <c r="AP55" s="4">
        <f t="shared" si="13"/>
        <v>0</v>
      </c>
    </row>
    <row r="56" spans="1:42">
      <c r="A56" s="4"/>
      <c r="B56" s="4" t="s">
        <v>584</v>
      </c>
      <c r="C56" s="4" t="s">
        <v>583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>
        <f t="shared" si="12"/>
        <v>0</v>
      </c>
      <c r="AE56" s="4">
        <f t="shared" si="13"/>
        <v>0</v>
      </c>
      <c r="AF56" s="4">
        <f t="shared" si="13"/>
        <v>0</v>
      </c>
      <c r="AG56" s="4">
        <f t="shared" si="13"/>
        <v>0</v>
      </c>
      <c r="AH56" s="4">
        <f t="shared" ref="AH56:AP84" si="14">H56-U56</f>
        <v>0</v>
      </c>
      <c r="AI56" s="4">
        <f t="shared" si="14"/>
        <v>0</v>
      </c>
      <c r="AJ56" s="4">
        <f t="shared" si="14"/>
        <v>0</v>
      </c>
      <c r="AK56" s="4">
        <f t="shared" si="14"/>
        <v>0</v>
      </c>
      <c r="AL56" s="4">
        <f t="shared" si="14"/>
        <v>0</v>
      </c>
      <c r="AM56" s="4">
        <f t="shared" si="14"/>
        <v>0</v>
      </c>
      <c r="AN56" s="4">
        <f t="shared" si="14"/>
        <v>0</v>
      </c>
      <c r="AO56" s="4">
        <f t="shared" si="14"/>
        <v>0</v>
      </c>
      <c r="AP56" s="4">
        <f t="shared" si="14"/>
        <v>0</v>
      </c>
    </row>
    <row r="57" spans="1:42">
      <c r="A57" s="4"/>
      <c r="B57" s="4" t="s">
        <v>586</v>
      </c>
      <c r="C57" s="4" t="s">
        <v>585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>
        <f t="shared" si="12"/>
        <v>0</v>
      </c>
      <c r="AE57" s="4">
        <f t="shared" ref="AE57:AJ85" si="15">E57-R57</f>
        <v>0</v>
      </c>
      <c r="AF57" s="4">
        <f t="shared" si="15"/>
        <v>0</v>
      </c>
      <c r="AG57" s="4">
        <f t="shared" si="15"/>
        <v>0</v>
      </c>
      <c r="AH57" s="4">
        <f t="shared" si="14"/>
        <v>0</v>
      </c>
      <c r="AI57" s="4">
        <f t="shared" si="14"/>
        <v>0</v>
      </c>
      <c r="AJ57" s="4">
        <f t="shared" si="14"/>
        <v>0</v>
      </c>
      <c r="AK57" s="4">
        <f t="shared" si="14"/>
        <v>0</v>
      </c>
      <c r="AL57" s="4">
        <f t="shared" si="14"/>
        <v>0</v>
      </c>
      <c r="AM57" s="4">
        <f t="shared" si="14"/>
        <v>0</v>
      </c>
      <c r="AN57" s="4">
        <f t="shared" si="14"/>
        <v>0</v>
      </c>
      <c r="AO57" s="4">
        <f t="shared" si="14"/>
        <v>0</v>
      </c>
      <c r="AP57" s="4">
        <f t="shared" si="14"/>
        <v>0</v>
      </c>
    </row>
    <row r="58" spans="1:42">
      <c r="A58" s="4"/>
      <c r="B58" s="4" t="s">
        <v>588</v>
      </c>
      <c r="C58" s="4" t="s">
        <v>587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>
        <f t="shared" si="12"/>
        <v>0</v>
      </c>
      <c r="AE58" s="4">
        <f t="shared" si="15"/>
        <v>0</v>
      </c>
      <c r="AF58" s="4">
        <f t="shared" si="15"/>
        <v>0</v>
      </c>
      <c r="AG58" s="4">
        <f t="shared" si="15"/>
        <v>0</v>
      </c>
      <c r="AH58" s="4">
        <f t="shared" si="14"/>
        <v>0</v>
      </c>
      <c r="AI58" s="4">
        <f t="shared" si="14"/>
        <v>0</v>
      </c>
      <c r="AJ58" s="4">
        <f t="shared" si="14"/>
        <v>0</v>
      </c>
      <c r="AK58" s="4">
        <f t="shared" si="14"/>
        <v>0</v>
      </c>
      <c r="AL58" s="4">
        <f t="shared" si="14"/>
        <v>0</v>
      </c>
      <c r="AM58" s="4">
        <f t="shared" si="14"/>
        <v>0</v>
      </c>
      <c r="AN58" s="4">
        <f t="shared" si="14"/>
        <v>0</v>
      </c>
      <c r="AO58" s="4">
        <f t="shared" si="14"/>
        <v>0</v>
      </c>
      <c r="AP58" s="4">
        <f t="shared" si="14"/>
        <v>0</v>
      </c>
    </row>
    <row r="59" spans="1:42">
      <c r="A59" s="4"/>
      <c r="B59" s="4" t="s">
        <v>590</v>
      </c>
      <c r="C59" s="4" t="s">
        <v>589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>
        <f t="shared" si="12"/>
        <v>0</v>
      </c>
      <c r="AE59" s="4">
        <f t="shared" si="15"/>
        <v>0</v>
      </c>
      <c r="AF59" s="4">
        <f t="shared" si="15"/>
        <v>0</v>
      </c>
      <c r="AG59" s="4">
        <f t="shared" si="15"/>
        <v>0</v>
      </c>
      <c r="AH59" s="4">
        <f t="shared" si="14"/>
        <v>0</v>
      </c>
      <c r="AI59" s="4">
        <f t="shared" si="14"/>
        <v>0</v>
      </c>
      <c r="AJ59" s="4">
        <f t="shared" si="14"/>
        <v>0</v>
      </c>
      <c r="AK59" s="4">
        <f t="shared" si="14"/>
        <v>0</v>
      </c>
      <c r="AL59" s="4">
        <f t="shared" si="14"/>
        <v>0</v>
      </c>
      <c r="AM59" s="4">
        <f t="shared" si="14"/>
        <v>0</v>
      </c>
      <c r="AN59" s="4">
        <f t="shared" si="14"/>
        <v>0</v>
      </c>
      <c r="AO59" s="4">
        <f t="shared" si="14"/>
        <v>0</v>
      </c>
      <c r="AP59" s="4">
        <f t="shared" si="14"/>
        <v>0</v>
      </c>
    </row>
    <row r="60" spans="1:42">
      <c r="A60" s="4"/>
      <c r="B60" s="4" t="s">
        <v>592</v>
      </c>
      <c r="C60" s="4" t="s">
        <v>591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>
        <f t="shared" si="12"/>
        <v>0</v>
      </c>
      <c r="AE60" s="4">
        <f t="shared" si="15"/>
        <v>0</v>
      </c>
      <c r="AF60" s="4">
        <f t="shared" si="15"/>
        <v>0</v>
      </c>
      <c r="AG60" s="4">
        <f t="shared" si="15"/>
        <v>0</v>
      </c>
      <c r="AH60" s="4">
        <f t="shared" si="14"/>
        <v>0</v>
      </c>
      <c r="AI60" s="4">
        <f t="shared" si="14"/>
        <v>0</v>
      </c>
      <c r="AJ60" s="4">
        <f t="shared" si="14"/>
        <v>0</v>
      </c>
      <c r="AK60" s="4">
        <f t="shared" si="14"/>
        <v>0</v>
      </c>
      <c r="AL60" s="4">
        <f t="shared" si="14"/>
        <v>0</v>
      </c>
      <c r="AM60" s="4">
        <f t="shared" si="14"/>
        <v>0</v>
      </c>
      <c r="AN60" s="4">
        <f t="shared" si="14"/>
        <v>0</v>
      </c>
      <c r="AO60" s="4">
        <f t="shared" si="14"/>
        <v>0</v>
      </c>
      <c r="AP60" s="4">
        <f t="shared" si="14"/>
        <v>0</v>
      </c>
    </row>
    <row r="61" spans="1:42">
      <c r="A61" s="4"/>
      <c r="B61" s="4" t="s">
        <v>594</v>
      </c>
      <c r="C61" s="4" t="s">
        <v>593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>
        <f t="shared" si="12"/>
        <v>0</v>
      </c>
      <c r="AE61" s="4">
        <f t="shared" si="15"/>
        <v>0</v>
      </c>
      <c r="AF61" s="4">
        <f t="shared" si="15"/>
        <v>0</v>
      </c>
      <c r="AG61" s="4">
        <f t="shared" si="15"/>
        <v>0</v>
      </c>
      <c r="AH61" s="4">
        <f t="shared" si="14"/>
        <v>0</v>
      </c>
      <c r="AI61" s="4">
        <f t="shared" si="14"/>
        <v>0</v>
      </c>
      <c r="AJ61" s="4">
        <f t="shared" si="14"/>
        <v>0</v>
      </c>
      <c r="AK61" s="4">
        <f t="shared" si="14"/>
        <v>0</v>
      </c>
      <c r="AL61" s="4">
        <f t="shared" si="14"/>
        <v>0</v>
      </c>
      <c r="AM61" s="4">
        <f t="shared" si="14"/>
        <v>0</v>
      </c>
      <c r="AN61" s="4">
        <f t="shared" si="14"/>
        <v>0</v>
      </c>
      <c r="AO61" s="4">
        <f t="shared" si="14"/>
        <v>0</v>
      </c>
      <c r="AP61" s="4">
        <f t="shared" si="14"/>
        <v>0</v>
      </c>
    </row>
    <row r="62" spans="1:42">
      <c r="A62" s="4"/>
      <c r="B62" s="4" t="s">
        <v>596</v>
      </c>
      <c r="C62" s="4" t="s">
        <v>595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>
        <f t="shared" si="12"/>
        <v>0</v>
      </c>
      <c r="AE62" s="4">
        <f t="shared" si="15"/>
        <v>0</v>
      </c>
      <c r="AF62" s="4">
        <f t="shared" si="15"/>
        <v>0</v>
      </c>
      <c r="AG62" s="4">
        <f t="shared" si="15"/>
        <v>0</v>
      </c>
      <c r="AH62" s="4">
        <f t="shared" si="14"/>
        <v>0</v>
      </c>
      <c r="AI62" s="4">
        <f t="shared" si="14"/>
        <v>0</v>
      </c>
      <c r="AJ62" s="4">
        <f t="shared" si="14"/>
        <v>0</v>
      </c>
      <c r="AK62" s="4">
        <f t="shared" si="14"/>
        <v>0</v>
      </c>
      <c r="AL62" s="4">
        <f t="shared" si="14"/>
        <v>0</v>
      </c>
      <c r="AM62" s="4">
        <f t="shared" si="14"/>
        <v>0</v>
      </c>
      <c r="AN62" s="4">
        <f t="shared" si="14"/>
        <v>0</v>
      </c>
      <c r="AO62" s="4">
        <f t="shared" si="14"/>
        <v>0</v>
      </c>
      <c r="AP62" s="4">
        <f t="shared" si="14"/>
        <v>0</v>
      </c>
    </row>
    <row r="63" spans="1:42">
      <c r="A63" s="4"/>
      <c r="B63" s="4" t="s">
        <v>598</v>
      </c>
      <c r="C63" s="4" t="s">
        <v>597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>
        <f t="shared" si="12"/>
        <v>0</v>
      </c>
      <c r="AE63" s="4">
        <f t="shared" si="15"/>
        <v>0</v>
      </c>
      <c r="AF63" s="4">
        <f t="shared" si="15"/>
        <v>0</v>
      </c>
      <c r="AG63" s="4">
        <f t="shared" si="15"/>
        <v>0</v>
      </c>
      <c r="AH63" s="4">
        <f t="shared" si="14"/>
        <v>0</v>
      </c>
      <c r="AI63" s="4">
        <f t="shared" si="14"/>
        <v>0</v>
      </c>
      <c r="AJ63" s="4">
        <f t="shared" si="14"/>
        <v>0</v>
      </c>
      <c r="AK63" s="4">
        <f t="shared" si="14"/>
        <v>0</v>
      </c>
      <c r="AL63" s="4">
        <f t="shared" si="14"/>
        <v>0</v>
      </c>
      <c r="AM63" s="4">
        <f t="shared" si="14"/>
        <v>0</v>
      </c>
      <c r="AN63" s="4">
        <f t="shared" si="14"/>
        <v>0</v>
      </c>
      <c r="AO63" s="4">
        <f t="shared" si="14"/>
        <v>0</v>
      </c>
      <c r="AP63" s="4">
        <f t="shared" si="14"/>
        <v>0</v>
      </c>
    </row>
    <row r="64" spans="1:42">
      <c r="A64" s="4"/>
      <c r="B64" s="4" t="s">
        <v>600</v>
      </c>
      <c r="C64" s="4" t="s">
        <v>599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>
        <f t="shared" si="12"/>
        <v>0</v>
      </c>
      <c r="AE64" s="4">
        <f t="shared" si="15"/>
        <v>0</v>
      </c>
      <c r="AF64" s="4">
        <f t="shared" si="15"/>
        <v>0</v>
      </c>
      <c r="AG64" s="4">
        <f t="shared" si="15"/>
        <v>0</v>
      </c>
      <c r="AH64" s="4">
        <f t="shared" si="14"/>
        <v>0</v>
      </c>
      <c r="AI64" s="4">
        <f t="shared" si="14"/>
        <v>0</v>
      </c>
      <c r="AJ64" s="4">
        <f t="shared" si="14"/>
        <v>0</v>
      </c>
      <c r="AK64" s="4">
        <f t="shared" si="14"/>
        <v>0</v>
      </c>
      <c r="AL64" s="4">
        <f t="shared" si="14"/>
        <v>0</v>
      </c>
      <c r="AM64" s="4">
        <f t="shared" si="14"/>
        <v>0</v>
      </c>
      <c r="AN64" s="4">
        <f t="shared" si="14"/>
        <v>0</v>
      </c>
      <c r="AO64" s="4">
        <f t="shared" si="14"/>
        <v>0</v>
      </c>
      <c r="AP64" s="4">
        <f t="shared" si="14"/>
        <v>0</v>
      </c>
    </row>
    <row r="65" spans="1:42">
      <c r="A65" s="4"/>
      <c r="B65" s="4" t="s">
        <v>602</v>
      </c>
      <c r="C65" s="4" t="s">
        <v>601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>
        <f t="shared" si="12"/>
        <v>0</v>
      </c>
      <c r="AE65" s="4">
        <f t="shared" si="15"/>
        <v>0</v>
      </c>
      <c r="AF65" s="4">
        <f t="shared" si="15"/>
        <v>0</v>
      </c>
      <c r="AG65" s="4">
        <f t="shared" si="15"/>
        <v>0</v>
      </c>
      <c r="AH65" s="4">
        <f t="shared" si="14"/>
        <v>0</v>
      </c>
      <c r="AI65" s="4">
        <f t="shared" si="14"/>
        <v>0</v>
      </c>
      <c r="AJ65" s="4">
        <f t="shared" si="14"/>
        <v>0</v>
      </c>
      <c r="AK65" s="4">
        <f t="shared" si="14"/>
        <v>0</v>
      </c>
      <c r="AL65" s="4">
        <f t="shared" si="14"/>
        <v>0</v>
      </c>
      <c r="AM65" s="4">
        <f t="shared" si="14"/>
        <v>0</v>
      </c>
      <c r="AN65" s="4">
        <f t="shared" si="14"/>
        <v>0</v>
      </c>
      <c r="AO65" s="4">
        <f t="shared" si="14"/>
        <v>0</v>
      </c>
      <c r="AP65" s="4">
        <f t="shared" si="14"/>
        <v>0</v>
      </c>
    </row>
    <row r="66" spans="1:42">
      <c r="A66" s="4"/>
      <c r="B66" s="4" t="s">
        <v>604</v>
      </c>
      <c r="C66" s="4" t="s">
        <v>603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>
        <f t="shared" si="12"/>
        <v>0</v>
      </c>
      <c r="AE66" s="4">
        <f t="shared" si="15"/>
        <v>0</v>
      </c>
      <c r="AF66" s="4">
        <f t="shared" si="15"/>
        <v>0</v>
      </c>
      <c r="AG66" s="4">
        <f t="shared" si="15"/>
        <v>0</v>
      </c>
      <c r="AH66" s="4">
        <f t="shared" si="14"/>
        <v>0</v>
      </c>
      <c r="AI66" s="4">
        <f t="shared" si="14"/>
        <v>0</v>
      </c>
      <c r="AJ66" s="4">
        <f t="shared" si="14"/>
        <v>0</v>
      </c>
      <c r="AK66" s="4">
        <f t="shared" si="14"/>
        <v>0</v>
      </c>
      <c r="AL66" s="4">
        <f t="shared" si="14"/>
        <v>0</v>
      </c>
      <c r="AM66" s="4">
        <f t="shared" si="14"/>
        <v>0</v>
      </c>
      <c r="AN66" s="4">
        <f t="shared" si="14"/>
        <v>0</v>
      </c>
      <c r="AO66" s="4">
        <f t="shared" si="14"/>
        <v>0</v>
      </c>
      <c r="AP66" s="4">
        <f t="shared" si="14"/>
        <v>0</v>
      </c>
    </row>
    <row r="67" spans="1:42">
      <c r="A67" s="4"/>
      <c r="B67" s="4" t="s">
        <v>606</v>
      </c>
      <c r="C67" s="4" t="s">
        <v>605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>
        <f t="shared" si="12"/>
        <v>0</v>
      </c>
      <c r="AE67" s="4">
        <f t="shared" si="15"/>
        <v>0</v>
      </c>
      <c r="AF67" s="4">
        <f t="shared" si="15"/>
        <v>0</v>
      </c>
      <c r="AG67" s="4">
        <f t="shared" si="15"/>
        <v>0</v>
      </c>
      <c r="AH67" s="4">
        <f t="shared" si="14"/>
        <v>0</v>
      </c>
      <c r="AI67" s="4">
        <f t="shared" si="14"/>
        <v>0</v>
      </c>
      <c r="AJ67" s="4">
        <f t="shared" si="14"/>
        <v>0</v>
      </c>
      <c r="AK67" s="4">
        <f t="shared" si="14"/>
        <v>0</v>
      </c>
      <c r="AL67" s="4">
        <f t="shared" si="14"/>
        <v>0</v>
      </c>
      <c r="AM67" s="4">
        <f t="shared" si="14"/>
        <v>0</v>
      </c>
      <c r="AN67" s="4">
        <f t="shared" si="14"/>
        <v>0</v>
      </c>
      <c r="AO67" s="4">
        <f t="shared" si="14"/>
        <v>0</v>
      </c>
      <c r="AP67" s="4">
        <f t="shared" si="14"/>
        <v>0</v>
      </c>
    </row>
    <row r="68" spans="1:42">
      <c r="A68" s="4"/>
      <c r="B68" s="4" t="s">
        <v>608</v>
      </c>
      <c r="C68" s="4" t="s">
        <v>607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>
        <f t="shared" si="12"/>
        <v>0</v>
      </c>
      <c r="AE68" s="4">
        <f t="shared" si="15"/>
        <v>0</v>
      </c>
      <c r="AF68" s="4">
        <f t="shared" si="15"/>
        <v>0</v>
      </c>
      <c r="AG68" s="4">
        <f t="shared" si="15"/>
        <v>0</v>
      </c>
      <c r="AH68" s="4">
        <f t="shared" si="14"/>
        <v>0</v>
      </c>
      <c r="AI68" s="4">
        <f t="shared" si="14"/>
        <v>0</v>
      </c>
      <c r="AJ68" s="4">
        <f t="shared" si="14"/>
        <v>0</v>
      </c>
      <c r="AK68" s="4">
        <f t="shared" si="14"/>
        <v>0</v>
      </c>
      <c r="AL68" s="4">
        <f t="shared" si="14"/>
        <v>0</v>
      </c>
      <c r="AM68" s="4">
        <f t="shared" si="14"/>
        <v>0</v>
      </c>
      <c r="AN68" s="4">
        <f t="shared" si="14"/>
        <v>0</v>
      </c>
      <c r="AO68" s="4">
        <f t="shared" si="14"/>
        <v>0</v>
      </c>
      <c r="AP68" s="4">
        <f t="shared" si="14"/>
        <v>0</v>
      </c>
    </row>
    <row r="69" spans="1:42">
      <c r="A69" s="4"/>
      <c r="B69" s="4" t="s">
        <v>618</v>
      </c>
      <c r="C69" s="4" t="s">
        <v>617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>
        <f t="shared" si="12"/>
        <v>0</v>
      </c>
      <c r="AE69" s="4">
        <f t="shared" si="15"/>
        <v>0</v>
      </c>
      <c r="AF69" s="4">
        <f t="shared" si="15"/>
        <v>0</v>
      </c>
      <c r="AG69" s="4">
        <f t="shared" si="15"/>
        <v>0</v>
      </c>
      <c r="AH69" s="4">
        <f t="shared" si="14"/>
        <v>0</v>
      </c>
      <c r="AI69" s="4">
        <f t="shared" si="14"/>
        <v>0</v>
      </c>
      <c r="AJ69" s="4">
        <f t="shared" si="14"/>
        <v>0</v>
      </c>
      <c r="AK69" s="4">
        <f t="shared" si="14"/>
        <v>0</v>
      </c>
      <c r="AL69" s="4">
        <f t="shared" si="14"/>
        <v>0</v>
      </c>
      <c r="AM69" s="4">
        <f t="shared" si="14"/>
        <v>0</v>
      </c>
      <c r="AN69" s="4">
        <f t="shared" si="14"/>
        <v>0</v>
      </c>
      <c r="AO69" s="4">
        <f t="shared" si="14"/>
        <v>0</v>
      </c>
      <c r="AP69" s="4">
        <f t="shared" si="14"/>
        <v>0</v>
      </c>
    </row>
    <row r="70" spans="1:42">
      <c r="A70" s="4"/>
      <c r="B70" s="4" t="s">
        <v>620</v>
      </c>
      <c r="C70" s="4" t="s">
        <v>619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>
        <f t="shared" si="12"/>
        <v>0</v>
      </c>
      <c r="AE70" s="4">
        <f t="shared" si="15"/>
        <v>0</v>
      </c>
      <c r="AF70" s="4">
        <f t="shared" si="15"/>
        <v>0</v>
      </c>
      <c r="AG70" s="4">
        <f t="shared" si="15"/>
        <v>0</v>
      </c>
      <c r="AH70" s="4">
        <f t="shared" si="14"/>
        <v>0</v>
      </c>
      <c r="AI70" s="4">
        <f t="shared" si="14"/>
        <v>0</v>
      </c>
      <c r="AJ70" s="4">
        <f t="shared" si="14"/>
        <v>0</v>
      </c>
      <c r="AK70" s="4">
        <f t="shared" si="14"/>
        <v>0</v>
      </c>
      <c r="AL70" s="4">
        <f t="shared" si="14"/>
        <v>0</v>
      </c>
      <c r="AM70" s="4">
        <f t="shared" si="14"/>
        <v>0</v>
      </c>
      <c r="AN70" s="4">
        <f t="shared" si="14"/>
        <v>0</v>
      </c>
      <c r="AO70" s="4">
        <f t="shared" si="14"/>
        <v>0</v>
      </c>
      <c r="AP70" s="4">
        <f t="shared" si="14"/>
        <v>0</v>
      </c>
    </row>
    <row r="71" spans="1:42">
      <c r="A71" s="4"/>
      <c r="B71" s="4" t="s">
        <v>622</v>
      </c>
      <c r="C71" s="4" t="s">
        <v>621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>
        <f t="shared" si="12"/>
        <v>0</v>
      </c>
      <c r="AE71" s="4">
        <f t="shared" si="15"/>
        <v>0</v>
      </c>
      <c r="AF71" s="4">
        <f t="shared" si="15"/>
        <v>0</v>
      </c>
      <c r="AG71" s="4">
        <f t="shared" si="15"/>
        <v>0</v>
      </c>
      <c r="AH71" s="4">
        <f t="shared" si="14"/>
        <v>0</v>
      </c>
      <c r="AI71" s="4">
        <f t="shared" si="14"/>
        <v>0</v>
      </c>
      <c r="AJ71" s="4">
        <f t="shared" si="14"/>
        <v>0</v>
      </c>
      <c r="AK71" s="4">
        <f t="shared" si="14"/>
        <v>0</v>
      </c>
      <c r="AL71" s="4">
        <f t="shared" si="14"/>
        <v>0</v>
      </c>
      <c r="AM71" s="4">
        <f t="shared" si="14"/>
        <v>0</v>
      </c>
      <c r="AN71" s="4">
        <f t="shared" si="14"/>
        <v>0</v>
      </c>
      <c r="AO71" s="4">
        <f t="shared" si="14"/>
        <v>0</v>
      </c>
      <c r="AP71" s="4">
        <f t="shared" si="14"/>
        <v>0</v>
      </c>
    </row>
    <row r="72" spans="1:42">
      <c r="A72" s="4"/>
      <c r="B72" s="4" t="s">
        <v>624</v>
      </c>
      <c r="C72" s="4" t="s">
        <v>623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>
        <f t="shared" si="12"/>
        <v>0</v>
      </c>
      <c r="AE72" s="4">
        <f t="shared" si="15"/>
        <v>0</v>
      </c>
      <c r="AF72" s="4">
        <f t="shared" si="15"/>
        <v>0</v>
      </c>
      <c r="AG72" s="4">
        <f t="shared" si="15"/>
        <v>0</v>
      </c>
      <c r="AH72" s="4">
        <f t="shared" si="14"/>
        <v>0</v>
      </c>
      <c r="AI72" s="4">
        <f t="shared" si="14"/>
        <v>0</v>
      </c>
      <c r="AJ72" s="4">
        <f t="shared" si="14"/>
        <v>0</v>
      </c>
      <c r="AK72" s="4">
        <f t="shared" si="14"/>
        <v>0</v>
      </c>
      <c r="AL72" s="4">
        <f t="shared" si="14"/>
        <v>0</v>
      </c>
      <c r="AM72" s="4">
        <f t="shared" si="14"/>
        <v>0</v>
      </c>
      <c r="AN72" s="4">
        <f t="shared" si="14"/>
        <v>0</v>
      </c>
      <c r="AO72" s="4">
        <f t="shared" si="14"/>
        <v>0</v>
      </c>
      <c r="AP72" s="4">
        <f t="shared" si="14"/>
        <v>0</v>
      </c>
    </row>
    <row r="73" spans="1:42">
      <c r="A73" s="4"/>
      <c r="B73" s="4" t="s">
        <v>626</v>
      </c>
      <c r="C73" s="4" t="s">
        <v>625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>
        <f t="shared" si="12"/>
        <v>0</v>
      </c>
      <c r="AE73" s="4">
        <f t="shared" si="15"/>
        <v>0</v>
      </c>
      <c r="AF73" s="4">
        <f t="shared" si="15"/>
        <v>0</v>
      </c>
      <c r="AG73" s="4">
        <f t="shared" si="15"/>
        <v>0</v>
      </c>
      <c r="AH73" s="4">
        <f t="shared" si="14"/>
        <v>0</v>
      </c>
      <c r="AI73" s="4">
        <f t="shared" si="14"/>
        <v>0</v>
      </c>
      <c r="AJ73" s="4">
        <f t="shared" si="14"/>
        <v>0</v>
      </c>
      <c r="AK73" s="4">
        <f t="shared" si="14"/>
        <v>0</v>
      </c>
      <c r="AL73" s="4">
        <f t="shared" si="14"/>
        <v>0</v>
      </c>
      <c r="AM73" s="4">
        <f t="shared" si="14"/>
        <v>0</v>
      </c>
      <c r="AN73" s="4">
        <f t="shared" si="14"/>
        <v>0</v>
      </c>
      <c r="AO73" s="4">
        <f t="shared" si="14"/>
        <v>0</v>
      </c>
      <c r="AP73" s="4">
        <f t="shared" si="14"/>
        <v>0</v>
      </c>
    </row>
    <row r="74" spans="1:42">
      <c r="A74" s="4"/>
      <c r="B74" s="4" t="s">
        <v>628</v>
      </c>
      <c r="C74" s="4" t="s">
        <v>627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>
        <f t="shared" si="12"/>
        <v>0</v>
      </c>
      <c r="AE74" s="4">
        <f t="shared" si="15"/>
        <v>0</v>
      </c>
      <c r="AF74" s="4">
        <f t="shared" si="15"/>
        <v>0</v>
      </c>
      <c r="AG74" s="4">
        <f t="shared" si="15"/>
        <v>0</v>
      </c>
      <c r="AH74" s="4">
        <f t="shared" si="14"/>
        <v>0</v>
      </c>
      <c r="AI74" s="4">
        <f t="shared" si="14"/>
        <v>0</v>
      </c>
      <c r="AJ74" s="4">
        <f t="shared" si="14"/>
        <v>0</v>
      </c>
      <c r="AK74" s="4">
        <f t="shared" si="14"/>
        <v>0</v>
      </c>
      <c r="AL74" s="4">
        <f t="shared" si="14"/>
        <v>0</v>
      </c>
      <c r="AM74" s="4">
        <f t="shared" si="14"/>
        <v>0</v>
      </c>
      <c r="AN74" s="4">
        <f t="shared" si="14"/>
        <v>0</v>
      </c>
      <c r="AO74" s="4">
        <f t="shared" si="14"/>
        <v>0</v>
      </c>
      <c r="AP74" s="4">
        <f t="shared" si="14"/>
        <v>0</v>
      </c>
    </row>
    <row r="75" spans="1:42">
      <c r="A75" s="4"/>
      <c r="B75" s="4" t="s">
        <v>630</v>
      </c>
      <c r="C75" s="4" t="s">
        <v>629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>
        <f t="shared" si="12"/>
        <v>0</v>
      </c>
      <c r="AE75" s="4">
        <f t="shared" si="15"/>
        <v>0</v>
      </c>
      <c r="AF75" s="4">
        <f t="shared" si="15"/>
        <v>0</v>
      </c>
      <c r="AG75" s="4">
        <f t="shared" si="15"/>
        <v>0</v>
      </c>
      <c r="AH75" s="4">
        <f t="shared" si="14"/>
        <v>0</v>
      </c>
      <c r="AI75" s="4">
        <f t="shared" si="14"/>
        <v>0</v>
      </c>
      <c r="AJ75" s="4">
        <f t="shared" si="14"/>
        <v>0</v>
      </c>
      <c r="AK75" s="4">
        <f t="shared" si="14"/>
        <v>0</v>
      </c>
      <c r="AL75" s="4">
        <f t="shared" si="14"/>
        <v>0</v>
      </c>
      <c r="AM75" s="4">
        <f t="shared" si="14"/>
        <v>0</v>
      </c>
      <c r="AN75" s="4">
        <f t="shared" si="14"/>
        <v>0</v>
      </c>
      <c r="AO75" s="4">
        <f t="shared" si="14"/>
        <v>0</v>
      </c>
      <c r="AP75" s="4">
        <f t="shared" si="14"/>
        <v>0</v>
      </c>
    </row>
    <row r="76" spans="1:42">
      <c r="A76" s="4"/>
      <c r="B76" s="4" t="s">
        <v>632</v>
      </c>
      <c r="C76" s="4" t="s">
        <v>631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>
        <f t="shared" si="12"/>
        <v>0</v>
      </c>
      <c r="AE76" s="4">
        <f t="shared" si="15"/>
        <v>0</v>
      </c>
      <c r="AF76" s="4">
        <f t="shared" si="15"/>
        <v>0</v>
      </c>
      <c r="AG76" s="4">
        <f t="shared" si="15"/>
        <v>0</v>
      </c>
      <c r="AH76" s="4">
        <f t="shared" si="14"/>
        <v>0</v>
      </c>
      <c r="AI76" s="4">
        <f t="shared" si="14"/>
        <v>0</v>
      </c>
      <c r="AJ76" s="4">
        <f t="shared" si="14"/>
        <v>0</v>
      </c>
      <c r="AK76" s="4">
        <f t="shared" si="14"/>
        <v>0</v>
      </c>
      <c r="AL76" s="4">
        <f t="shared" si="14"/>
        <v>0</v>
      </c>
      <c r="AM76" s="4">
        <f t="shared" si="14"/>
        <v>0</v>
      </c>
      <c r="AN76" s="4">
        <f t="shared" si="14"/>
        <v>0</v>
      </c>
      <c r="AO76" s="4">
        <f t="shared" si="14"/>
        <v>0</v>
      </c>
      <c r="AP76" s="4">
        <f t="shared" si="14"/>
        <v>0</v>
      </c>
    </row>
    <row r="77" spans="1:42">
      <c r="A77" s="4"/>
      <c r="B77" s="4" t="s">
        <v>634</v>
      </c>
      <c r="C77" s="4" t="s">
        <v>633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>
        <f t="shared" si="12"/>
        <v>0</v>
      </c>
      <c r="AE77" s="4">
        <f t="shared" si="15"/>
        <v>0</v>
      </c>
      <c r="AF77" s="4">
        <f t="shared" si="15"/>
        <v>0</v>
      </c>
      <c r="AG77" s="4">
        <f t="shared" si="15"/>
        <v>0</v>
      </c>
      <c r="AH77" s="4">
        <f t="shared" si="14"/>
        <v>0</v>
      </c>
      <c r="AI77" s="4">
        <f t="shared" si="14"/>
        <v>0</v>
      </c>
      <c r="AJ77" s="4">
        <f t="shared" si="14"/>
        <v>0</v>
      </c>
      <c r="AK77" s="4">
        <f t="shared" si="14"/>
        <v>0</v>
      </c>
      <c r="AL77" s="4">
        <f t="shared" si="14"/>
        <v>0</v>
      </c>
      <c r="AM77" s="4">
        <f t="shared" si="14"/>
        <v>0</v>
      </c>
      <c r="AN77" s="4">
        <f t="shared" si="14"/>
        <v>0</v>
      </c>
      <c r="AO77" s="4">
        <f t="shared" si="14"/>
        <v>0</v>
      </c>
      <c r="AP77" s="4">
        <f t="shared" si="14"/>
        <v>0</v>
      </c>
    </row>
    <row r="78" spans="1:42">
      <c r="A78" s="4"/>
      <c r="B78" s="4" t="s">
        <v>636</v>
      </c>
      <c r="C78" s="4" t="s">
        <v>635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>
        <f t="shared" si="12"/>
        <v>0</v>
      </c>
      <c r="AE78" s="4">
        <f t="shared" si="15"/>
        <v>0</v>
      </c>
      <c r="AF78" s="4">
        <f t="shared" si="15"/>
        <v>0</v>
      </c>
      <c r="AG78" s="4">
        <f t="shared" si="15"/>
        <v>0</v>
      </c>
      <c r="AH78" s="4">
        <f t="shared" si="14"/>
        <v>0</v>
      </c>
      <c r="AI78" s="4">
        <f t="shared" si="14"/>
        <v>0</v>
      </c>
      <c r="AJ78" s="4">
        <f t="shared" si="14"/>
        <v>0</v>
      </c>
      <c r="AK78" s="4">
        <f t="shared" si="14"/>
        <v>0</v>
      </c>
      <c r="AL78" s="4">
        <f t="shared" si="14"/>
        <v>0</v>
      </c>
      <c r="AM78" s="4">
        <f t="shared" si="14"/>
        <v>0</v>
      </c>
      <c r="AN78" s="4">
        <f t="shared" si="14"/>
        <v>0</v>
      </c>
      <c r="AO78" s="4">
        <f t="shared" si="14"/>
        <v>0</v>
      </c>
      <c r="AP78" s="4">
        <f t="shared" si="14"/>
        <v>0</v>
      </c>
    </row>
    <row r="79" spans="1:42">
      <c r="A79" s="4"/>
      <c r="B79" s="4" t="s">
        <v>638</v>
      </c>
      <c r="C79" s="4" t="s">
        <v>637</v>
      </c>
      <c r="D79" s="4">
        <f>SUM(D80:D89)</f>
        <v>0</v>
      </c>
      <c r="E79" s="4">
        <f t="shared" ref="E79:P79" si="16">SUM(E80:E89)</f>
        <v>0</v>
      </c>
      <c r="F79" s="4">
        <f t="shared" si="16"/>
        <v>0</v>
      </c>
      <c r="G79" s="4">
        <f t="shared" si="16"/>
        <v>0</v>
      </c>
      <c r="H79" s="4">
        <f t="shared" si="16"/>
        <v>0</v>
      </c>
      <c r="I79" s="4">
        <f t="shared" si="16"/>
        <v>0</v>
      </c>
      <c r="J79" s="4">
        <f t="shared" si="16"/>
        <v>0</v>
      </c>
      <c r="K79" s="4">
        <f t="shared" si="16"/>
        <v>0</v>
      </c>
      <c r="L79" s="4">
        <f t="shared" si="16"/>
        <v>0</v>
      </c>
      <c r="M79" s="4">
        <f t="shared" si="16"/>
        <v>0</v>
      </c>
      <c r="N79" s="4">
        <f t="shared" si="16"/>
        <v>0</v>
      </c>
      <c r="O79" s="4">
        <f t="shared" si="16"/>
        <v>0</v>
      </c>
      <c r="P79" s="4">
        <f t="shared" si="16"/>
        <v>0</v>
      </c>
      <c r="Q79" s="4">
        <f>SUM(Q80:Q89)</f>
        <v>0</v>
      </c>
      <c r="R79" s="4">
        <f t="shared" ref="R79:AC79" si="17">SUM(R80:R89)</f>
        <v>0</v>
      </c>
      <c r="S79" s="4">
        <f t="shared" si="17"/>
        <v>0</v>
      </c>
      <c r="T79" s="4">
        <f t="shared" si="17"/>
        <v>0</v>
      </c>
      <c r="U79" s="4">
        <f t="shared" si="17"/>
        <v>0</v>
      </c>
      <c r="V79" s="4">
        <f t="shared" si="17"/>
        <v>0</v>
      </c>
      <c r="W79" s="4">
        <f t="shared" si="17"/>
        <v>0</v>
      </c>
      <c r="X79" s="4">
        <f t="shared" si="17"/>
        <v>0</v>
      </c>
      <c r="Y79" s="4">
        <f t="shared" si="17"/>
        <v>0</v>
      </c>
      <c r="Z79" s="4">
        <f t="shared" si="17"/>
        <v>0</v>
      </c>
      <c r="AA79" s="4">
        <f t="shared" si="17"/>
        <v>0</v>
      </c>
      <c r="AB79" s="4">
        <f t="shared" si="17"/>
        <v>0</v>
      </c>
      <c r="AC79" s="4">
        <f t="shared" si="17"/>
        <v>0</v>
      </c>
      <c r="AD79" s="4">
        <f t="shared" si="12"/>
        <v>0</v>
      </c>
      <c r="AE79" s="4">
        <f t="shared" si="15"/>
        <v>0</v>
      </c>
      <c r="AF79" s="4">
        <f t="shared" si="15"/>
        <v>0</v>
      </c>
      <c r="AG79" s="4">
        <f t="shared" si="15"/>
        <v>0</v>
      </c>
      <c r="AH79" s="4">
        <f t="shared" si="14"/>
        <v>0</v>
      </c>
      <c r="AI79" s="4">
        <f t="shared" si="14"/>
        <v>0</v>
      </c>
      <c r="AJ79" s="4">
        <f t="shared" si="14"/>
        <v>0</v>
      </c>
      <c r="AK79" s="4">
        <f t="shared" si="14"/>
        <v>0</v>
      </c>
      <c r="AL79" s="4">
        <f t="shared" si="14"/>
        <v>0</v>
      </c>
      <c r="AM79" s="4">
        <f t="shared" si="14"/>
        <v>0</v>
      </c>
      <c r="AN79" s="4">
        <f t="shared" si="14"/>
        <v>0</v>
      </c>
      <c r="AO79" s="4">
        <f t="shared" si="14"/>
        <v>0</v>
      </c>
      <c r="AP79" s="4">
        <f t="shared" si="14"/>
        <v>0</v>
      </c>
    </row>
    <row r="80" spans="1:42">
      <c r="A80" s="4"/>
      <c r="B80" s="4" t="s">
        <v>642</v>
      </c>
      <c r="C80" s="4" t="s">
        <v>641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>
        <f t="shared" si="12"/>
        <v>0</v>
      </c>
      <c r="AE80" s="4">
        <f t="shared" si="15"/>
        <v>0</v>
      </c>
      <c r="AF80" s="4">
        <f t="shared" si="15"/>
        <v>0</v>
      </c>
      <c r="AG80" s="4">
        <f t="shared" si="15"/>
        <v>0</v>
      </c>
      <c r="AH80" s="4">
        <f t="shared" si="14"/>
        <v>0</v>
      </c>
      <c r="AI80" s="4">
        <f t="shared" si="14"/>
        <v>0</v>
      </c>
      <c r="AJ80" s="4">
        <f t="shared" si="14"/>
        <v>0</v>
      </c>
      <c r="AK80" s="4">
        <f t="shared" si="14"/>
        <v>0</v>
      </c>
      <c r="AL80" s="4">
        <f t="shared" si="14"/>
        <v>0</v>
      </c>
      <c r="AM80" s="4">
        <f t="shared" si="14"/>
        <v>0</v>
      </c>
      <c r="AN80" s="4">
        <f t="shared" si="14"/>
        <v>0</v>
      </c>
      <c r="AO80" s="4">
        <f t="shared" si="14"/>
        <v>0</v>
      </c>
      <c r="AP80" s="4">
        <f t="shared" si="14"/>
        <v>0</v>
      </c>
    </row>
    <row r="81" spans="1:42">
      <c r="A81" s="4"/>
      <c r="B81" s="4" t="s">
        <v>644</v>
      </c>
      <c r="C81" s="4" t="s">
        <v>643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>
        <f t="shared" si="12"/>
        <v>0</v>
      </c>
      <c r="AE81" s="4">
        <f t="shared" si="15"/>
        <v>0</v>
      </c>
      <c r="AF81" s="4">
        <f t="shared" si="15"/>
        <v>0</v>
      </c>
      <c r="AG81" s="4">
        <f t="shared" si="15"/>
        <v>0</v>
      </c>
      <c r="AH81" s="4">
        <f t="shared" si="14"/>
        <v>0</v>
      </c>
      <c r="AI81" s="4">
        <f t="shared" si="14"/>
        <v>0</v>
      </c>
      <c r="AJ81" s="4">
        <f t="shared" si="14"/>
        <v>0</v>
      </c>
      <c r="AK81" s="4">
        <f t="shared" si="14"/>
        <v>0</v>
      </c>
      <c r="AL81" s="4">
        <f t="shared" si="14"/>
        <v>0</v>
      </c>
      <c r="AM81" s="4">
        <f t="shared" si="14"/>
        <v>0</v>
      </c>
      <c r="AN81" s="4">
        <f t="shared" si="14"/>
        <v>0</v>
      </c>
      <c r="AO81" s="4">
        <f t="shared" si="14"/>
        <v>0</v>
      </c>
      <c r="AP81" s="4">
        <f t="shared" si="14"/>
        <v>0</v>
      </c>
    </row>
    <row r="82" spans="1:42">
      <c r="A82" s="4"/>
      <c r="B82" s="4" t="s">
        <v>646</v>
      </c>
      <c r="C82" s="4" t="s">
        <v>645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>
        <f t="shared" si="12"/>
        <v>0</v>
      </c>
      <c r="AE82" s="4">
        <f t="shared" si="15"/>
        <v>0</v>
      </c>
      <c r="AF82" s="4">
        <f t="shared" si="15"/>
        <v>0</v>
      </c>
      <c r="AG82" s="4">
        <f t="shared" si="15"/>
        <v>0</v>
      </c>
      <c r="AH82" s="4">
        <f t="shared" si="14"/>
        <v>0</v>
      </c>
      <c r="AI82" s="4">
        <f t="shared" si="14"/>
        <v>0</v>
      </c>
      <c r="AJ82" s="4">
        <f t="shared" si="14"/>
        <v>0</v>
      </c>
      <c r="AK82" s="4">
        <f t="shared" si="14"/>
        <v>0</v>
      </c>
      <c r="AL82" s="4">
        <f t="shared" si="14"/>
        <v>0</v>
      </c>
      <c r="AM82" s="4">
        <f t="shared" si="14"/>
        <v>0</v>
      </c>
      <c r="AN82" s="4">
        <f t="shared" si="14"/>
        <v>0</v>
      </c>
      <c r="AO82" s="4">
        <f t="shared" si="14"/>
        <v>0</v>
      </c>
      <c r="AP82" s="4">
        <f t="shared" si="14"/>
        <v>0</v>
      </c>
    </row>
    <row r="83" spans="1:42">
      <c r="A83" s="4"/>
      <c r="B83" s="4" t="s">
        <v>652</v>
      </c>
      <c r="C83" s="4" t="s">
        <v>651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>
        <f t="shared" si="12"/>
        <v>0</v>
      </c>
      <c r="AE83" s="4">
        <f t="shared" si="15"/>
        <v>0</v>
      </c>
      <c r="AF83" s="4">
        <f t="shared" si="15"/>
        <v>0</v>
      </c>
      <c r="AG83" s="4">
        <f t="shared" si="15"/>
        <v>0</v>
      </c>
      <c r="AH83" s="4">
        <f t="shared" si="14"/>
        <v>0</v>
      </c>
      <c r="AI83" s="4">
        <f t="shared" si="14"/>
        <v>0</v>
      </c>
      <c r="AJ83" s="4">
        <f t="shared" si="14"/>
        <v>0</v>
      </c>
      <c r="AK83" s="4">
        <f t="shared" si="14"/>
        <v>0</v>
      </c>
      <c r="AL83" s="4">
        <f t="shared" si="14"/>
        <v>0</v>
      </c>
      <c r="AM83" s="4">
        <f t="shared" si="14"/>
        <v>0</v>
      </c>
      <c r="AN83" s="4">
        <f t="shared" si="14"/>
        <v>0</v>
      </c>
      <c r="AO83" s="4">
        <f t="shared" si="14"/>
        <v>0</v>
      </c>
      <c r="AP83" s="4">
        <f t="shared" si="14"/>
        <v>0</v>
      </c>
    </row>
    <row r="84" spans="1:42">
      <c r="A84" s="4"/>
      <c r="B84" s="4" t="s">
        <v>650</v>
      </c>
      <c r="C84" s="4" t="s">
        <v>649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>
        <f t="shared" si="12"/>
        <v>0</v>
      </c>
      <c r="AE84" s="4">
        <f t="shared" si="15"/>
        <v>0</v>
      </c>
      <c r="AF84" s="4">
        <f t="shared" si="15"/>
        <v>0</v>
      </c>
      <c r="AG84" s="4">
        <f t="shared" si="15"/>
        <v>0</v>
      </c>
      <c r="AH84" s="4">
        <f t="shared" si="14"/>
        <v>0</v>
      </c>
      <c r="AI84" s="4">
        <f t="shared" si="14"/>
        <v>0</v>
      </c>
      <c r="AJ84" s="4">
        <f t="shared" si="14"/>
        <v>0</v>
      </c>
      <c r="AK84" s="4">
        <f t="shared" ref="AK84:AP85" si="18">K84-X84</f>
        <v>0</v>
      </c>
      <c r="AL84" s="4">
        <f t="shared" si="18"/>
        <v>0</v>
      </c>
      <c r="AM84" s="4">
        <f t="shared" si="18"/>
        <v>0</v>
      </c>
      <c r="AN84" s="4">
        <f t="shared" si="18"/>
        <v>0</v>
      </c>
      <c r="AO84" s="4">
        <f t="shared" si="18"/>
        <v>0</v>
      </c>
      <c r="AP84" s="4">
        <f t="shared" si="18"/>
        <v>0</v>
      </c>
    </row>
    <row r="85" spans="1:42">
      <c r="A85" s="4"/>
      <c r="B85" s="4" t="s">
        <v>554</v>
      </c>
      <c r="C85" s="4" t="s">
        <v>553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>
        <f t="shared" si="12"/>
        <v>0</v>
      </c>
      <c r="AE85" s="4">
        <f t="shared" si="15"/>
        <v>0</v>
      </c>
      <c r="AF85" s="4">
        <f t="shared" si="15"/>
        <v>0</v>
      </c>
      <c r="AG85" s="4">
        <f t="shared" si="15"/>
        <v>0</v>
      </c>
      <c r="AH85" s="4">
        <f t="shared" si="15"/>
        <v>0</v>
      </c>
      <c r="AI85" s="4">
        <f t="shared" si="15"/>
        <v>0</v>
      </c>
      <c r="AJ85" s="4">
        <f t="shared" si="15"/>
        <v>0</v>
      </c>
      <c r="AK85" s="4">
        <f t="shared" si="18"/>
        <v>0</v>
      </c>
      <c r="AL85" s="4">
        <f t="shared" si="18"/>
        <v>0</v>
      </c>
      <c r="AM85" s="4">
        <f t="shared" si="18"/>
        <v>0</v>
      </c>
      <c r="AN85" s="4">
        <f t="shared" si="18"/>
        <v>0</v>
      </c>
      <c r="AO85" s="4">
        <f t="shared" si="18"/>
        <v>0</v>
      </c>
      <c r="AP85" s="4">
        <f t="shared" si="18"/>
        <v>0</v>
      </c>
    </row>
    <row r="86" spans="1:4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>
      <c r="A87" s="4" t="s">
        <v>671</v>
      </c>
      <c r="B87" s="4"/>
      <c r="C87" s="4"/>
      <c r="D87" s="4">
        <f>SUM(D88:D101)</f>
        <v>0</v>
      </c>
      <c r="E87" s="4">
        <f t="shared" ref="E87:P87" si="19">SUM(E88:E101)</f>
        <v>0</v>
      </c>
      <c r="F87" s="4">
        <f t="shared" si="19"/>
        <v>0</v>
      </c>
      <c r="G87" s="4">
        <f t="shared" si="19"/>
        <v>0</v>
      </c>
      <c r="H87" s="4">
        <f t="shared" si="19"/>
        <v>0</v>
      </c>
      <c r="I87" s="4">
        <f t="shared" si="19"/>
        <v>0</v>
      </c>
      <c r="J87" s="4">
        <f t="shared" si="19"/>
        <v>0</v>
      </c>
      <c r="K87" s="4">
        <f t="shared" si="19"/>
        <v>0</v>
      </c>
      <c r="L87" s="4">
        <f t="shared" si="19"/>
        <v>0</v>
      </c>
      <c r="M87" s="4">
        <f t="shared" si="19"/>
        <v>0</v>
      </c>
      <c r="N87" s="4">
        <f t="shared" si="19"/>
        <v>0</v>
      </c>
      <c r="O87" s="4">
        <f t="shared" si="19"/>
        <v>0</v>
      </c>
      <c r="P87" s="4">
        <f t="shared" si="19"/>
        <v>0</v>
      </c>
      <c r="Q87" s="4">
        <f>SUM(Q88:Q101)</f>
        <v>0</v>
      </c>
      <c r="R87" s="4">
        <f t="shared" ref="R87:AC87" si="20">SUM(R88:R101)</f>
        <v>0</v>
      </c>
      <c r="S87" s="4">
        <f t="shared" si="20"/>
        <v>0</v>
      </c>
      <c r="T87" s="4">
        <f t="shared" si="20"/>
        <v>0</v>
      </c>
      <c r="U87" s="4">
        <f t="shared" si="20"/>
        <v>0</v>
      </c>
      <c r="V87" s="4">
        <f t="shared" si="20"/>
        <v>0</v>
      </c>
      <c r="W87" s="4">
        <f t="shared" si="20"/>
        <v>0</v>
      </c>
      <c r="X87" s="4">
        <f t="shared" si="20"/>
        <v>0</v>
      </c>
      <c r="Y87" s="4">
        <f t="shared" si="20"/>
        <v>0</v>
      </c>
      <c r="Z87" s="4">
        <f t="shared" si="20"/>
        <v>0</v>
      </c>
      <c r="AA87" s="4">
        <f t="shared" si="20"/>
        <v>0</v>
      </c>
      <c r="AB87" s="4">
        <f t="shared" si="20"/>
        <v>0</v>
      </c>
      <c r="AC87" s="4">
        <f t="shared" si="20"/>
        <v>0</v>
      </c>
      <c r="AD87" s="4">
        <f>SUM(AD88:AD101)</f>
        <v>0</v>
      </c>
      <c r="AE87" s="4">
        <f t="shared" ref="AE87:AP87" si="21">SUM(AE88:AE101)</f>
        <v>0</v>
      </c>
      <c r="AF87" s="4">
        <f t="shared" si="21"/>
        <v>0</v>
      </c>
      <c r="AG87" s="4">
        <f t="shared" si="21"/>
        <v>0</v>
      </c>
      <c r="AH87" s="4">
        <f t="shared" si="21"/>
        <v>0</v>
      </c>
      <c r="AI87" s="4">
        <f t="shared" si="21"/>
        <v>0</v>
      </c>
      <c r="AJ87" s="4">
        <f t="shared" si="21"/>
        <v>0</v>
      </c>
      <c r="AK87" s="4">
        <f t="shared" si="21"/>
        <v>0</v>
      </c>
      <c r="AL87" s="4">
        <f t="shared" si="21"/>
        <v>0</v>
      </c>
      <c r="AM87" s="4">
        <f t="shared" si="21"/>
        <v>0</v>
      </c>
      <c r="AN87" s="4">
        <f t="shared" si="21"/>
        <v>0</v>
      </c>
      <c r="AO87" s="4">
        <f t="shared" si="21"/>
        <v>0</v>
      </c>
      <c r="AP87" s="4">
        <f t="shared" si="21"/>
        <v>0</v>
      </c>
    </row>
    <row r="88" spans="1:42">
      <c r="A88" s="4">
        <v>1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>
      <c r="A89" s="4">
        <v>2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>
      <c r="A90" s="4">
        <v>3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>
      <c r="A91" s="4">
        <v>4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>
      <c r="A92" s="4">
        <v>5</v>
      </c>
      <c r="B92" s="4"/>
      <c r="C92" s="4"/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>
      <c r="A93" s="4">
        <v>6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>
      <c r="A94" s="4">
        <v>7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>
      <c r="A95" s="4">
        <v>8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>
      <c r="A96" s="4">
        <v>9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>
      <c r="A97" s="4">
        <v>10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>
      <c r="A98" s="4">
        <v>11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>
      <c r="A99" s="4">
        <v>12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>
      <c r="A100" s="4">
        <v>13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>
      <c r="A101" s="4">
        <v>14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>
      <c r="A102" s="4">
        <v>15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>
      <c r="A103" s="4">
        <v>16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>
      <c r="A104" s="4" t="s">
        <v>672</v>
      </c>
      <c r="B104" s="4"/>
      <c r="C104" s="4"/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</row>
    <row r="105" spans="1:42">
      <c r="A105" s="4">
        <v>1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1:42">
      <c r="A106" s="4">
        <v>2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spans="1:42">
      <c r="A107" s="4">
        <v>3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spans="1:42">
      <c r="A108" s="4">
        <v>4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spans="1:42">
      <c r="A109" s="4">
        <v>5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spans="1:42">
      <c r="A110" s="4">
        <v>6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spans="1:42">
      <c r="A111" s="4">
        <v>7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spans="1:42">
      <c r="A112" s="4">
        <v>8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spans="1:42">
      <c r="A113" s="4">
        <v>9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spans="1:42">
      <c r="A114" s="4">
        <v>10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spans="1:4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 spans="1:42">
      <c r="A116" s="4" t="s">
        <v>673</v>
      </c>
      <c r="B116" s="4"/>
      <c r="C116" s="4"/>
      <c r="D116" s="4">
        <f t="shared" ref="D116:AP116" si="22">SUM(D117:D130)</f>
        <v>0</v>
      </c>
      <c r="E116" s="4">
        <f t="shared" si="22"/>
        <v>0</v>
      </c>
      <c r="F116" s="4">
        <f t="shared" si="22"/>
        <v>0</v>
      </c>
      <c r="G116" s="4">
        <f t="shared" si="22"/>
        <v>0</v>
      </c>
      <c r="H116" s="4">
        <f t="shared" si="22"/>
        <v>0</v>
      </c>
      <c r="I116" s="4">
        <f t="shared" si="22"/>
        <v>0</v>
      </c>
      <c r="J116" s="4">
        <f t="shared" si="22"/>
        <v>0</v>
      </c>
      <c r="K116" s="4">
        <f t="shared" si="22"/>
        <v>0</v>
      </c>
      <c r="L116" s="4">
        <f t="shared" si="22"/>
        <v>0</v>
      </c>
      <c r="M116" s="4">
        <f t="shared" si="22"/>
        <v>0</v>
      </c>
      <c r="N116" s="4">
        <f t="shared" si="22"/>
        <v>0</v>
      </c>
      <c r="O116" s="4">
        <f t="shared" si="22"/>
        <v>0</v>
      </c>
      <c r="P116" s="4">
        <f t="shared" si="22"/>
        <v>0</v>
      </c>
      <c r="Q116" s="4">
        <f t="shared" si="22"/>
        <v>0</v>
      </c>
      <c r="R116" s="4">
        <f t="shared" si="22"/>
        <v>0</v>
      </c>
      <c r="S116" s="4">
        <f t="shared" si="22"/>
        <v>0</v>
      </c>
      <c r="T116" s="4">
        <f t="shared" si="22"/>
        <v>0</v>
      </c>
      <c r="U116" s="4">
        <f t="shared" si="22"/>
        <v>0</v>
      </c>
      <c r="V116" s="4">
        <f t="shared" si="22"/>
        <v>0</v>
      </c>
      <c r="W116" s="4">
        <f t="shared" si="22"/>
        <v>0</v>
      </c>
      <c r="X116" s="4">
        <f t="shared" si="22"/>
        <v>0</v>
      </c>
      <c r="Y116" s="4">
        <f t="shared" si="22"/>
        <v>0</v>
      </c>
      <c r="Z116" s="4">
        <f t="shared" si="22"/>
        <v>0</v>
      </c>
      <c r="AA116" s="4">
        <f t="shared" si="22"/>
        <v>0</v>
      </c>
      <c r="AB116" s="4">
        <f t="shared" si="22"/>
        <v>0</v>
      </c>
      <c r="AC116" s="4">
        <f t="shared" si="22"/>
        <v>0</v>
      </c>
      <c r="AD116" s="4">
        <f t="shared" si="22"/>
        <v>0</v>
      </c>
      <c r="AE116" s="4">
        <f t="shared" si="22"/>
        <v>0</v>
      </c>
      <c r="AF116" s="4">
        <f t="shared" si="22"/>
        <v>0</v>
      </c>
      <c r="AG116" s="4">
        <f t="shared" si="22"/>
        <v>0</v>
      </c>
      <c r="AH116" s="4">
        <f t="shared" si="22"/>
        <v>0</v>
      </c>
      <c r="AI116" s="4">
        <f t="shared" si="22"/>
        <v>0</v>
      </c>
      <c r="AJ116" s="4">
        <f t="shared" si="22"/>
        <v>0</v>
      </c>
      <c r="AK116" s="4">
        <f t="shared" si="22"/>
        <v>0</v>
      </c>
      <c r="AL116" s="4">
        <f t="shared" si="22"/>
        <v>0</v>
      </c>
      <c r="AM116" s="4">
        <f t="shared" si="22"/>
        <v>0</v>
      </c>
      <c r="AN116" s="4">
        <f t="shared" si="22"/>
        <v>0</v>
      </c>
      <c r="AO116" s="4">
        <f t="shared" si="22"/>
        <v>0</v>
      </c>
      <c r="AP116" s="4">
        <f t="shared" si="22"/>
        <v>0</v>
      </c>
    </row>
    <row r="117" spans="1:42">
      <c r="A117" s="4"/>
      <c r="B117" s="4" t="s">
        <v>540</v>
      </c>
      <c r="C117" s="4" t="s">
        <v>539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>
        <f t="shared" ref="AD117:AD130" si="23">SUM(AE117:AP117)</f>
        <v>0</v>
      </c>
      <c r="AE117" s="4">
        <f t="shared" ref="AE117:AP130" si="24">E117-R117</f>
        <v>0</v>
      </c>
      <c r="AF117" s="4">
        <f t="shared" si="24"/>
        <v>0</v>
      </c>
      <c r="AG117" s="4">
        <f t="shared" si="24"/>
        <v>0</v>
      </c>
      <c r="AH117" s="4">
        <f t="shared" si="24"/>
        <v>0</v>
      </c>
      <c r="AI117" s="4">
        <f t="shared" si="24"/>
        <v>0</v>
      </c>
      <c r="AJ117" s="4">
        <f t="shared" si="24"/>
        <v>0</v>
      </c>
      <c r="AK117" s="4">
        <f t="shared" si="24"/>
        <v>0</v>
      </c>
      <c r="AL117" s="4">
        <f t="shared" si="24"/>
        <v>0</v>
      </c>
      <c r="AM117" s="4">
        <f t="shared" si="24"/>
        <v>0</v>
      </c>
      <c r="AN117" s="4">
        <f t="shared" si="24"/>
        <v>0</v>
      </c>
      <c r="AO117" s="4">
        <f t="shared" si="24"/>
        <v>0</v>
      </c>
      <c r="AP117" s="4">
        <f t="shared" si="24"/>
        <v>0</v>
      </c>
    </row>
    <row r="118" spans="1:42">
      <c r="A118" s="4"/>
      <c r="B118" s="4" t="s">
        <v>542</v>
      </c>
      <c r="C118" s="4" t="s">
        <v>541</v>
      </c>
      <c r="D118" s="4">
        <f>D104+D92+D79+D8</f>
        <v>0</v>
      </c>
      <c r="E118" s="4">
        <f t="shared" ref="E118:P118" si="25">E104+E92+E79+E8</f>
        <v>0</v>
      </c>
      <c r="F118" s="4">
        <f t="shared" si="25"/>
        <v>0</v>
      </c>
      <c r="G118" s="4">
        <f t="shared" si="25"/>
        <v>0</v>
      </c>
      <c r="H118" s="4">
        <f t="shared" si="25"/>
        <v>0</v>
      </c>
      <c r="I118" s="4">
        <f t="shared" si="25"/>
        <v>0</v>
      </c>
      <c r="J118" s="4">
        <f t="shared" si="25"/>
        <v>0</v>
      </c>
      <c r="K118" s="4">
        <f t="shared" si="25"/>
        <v>0</v>
      </c>
      <c r="L118" s="4">
        <f t="shared" si="25"/>
        <v>0</v>
      </c>
      <c r="M118" s="4">
        <f t="shared" si="25"/>
        <v>0</v>
      </c>
      <c r="N118" s="4">
        <f t="shared" si="25"/>
        <v>0</v>
      </c>
      <c r="O118" s="4">
        <f t="shared" si="25"/>
        <v>0</v>
      </c>
      <c r="P118" s="4">
        <f t="shared" si="25"/>
        <v>0</v>
      </c>
      <c r="Q118" s="4">
        <f>Q104+Q92+Q79+Q8</f>
        <v>0</v>
      </c>
      <c r="R118" s="4">
        <f t="shared" ref="R118:AC118" si="26">R104+R92+R79+R8</f>
        <v>0</v>
      </c>
      <c r="S118" s="4">
        <f t="shared" si="26"/>
        <v>0</v>
      </c>
      <c r="T118" s="4">
        <f t="shared" si="26"/>
        <v>0</v>
      </c>
      <c r="U118" s="4">
        <f t="shared" si="26"/>
        <v>0</v>
      </c>
      <c r="V118" s="4">
        <f t="shared" si="26"/>
        <v>0</v>
      </c>
      <c r="W118" s="4">
        <f t="shared" si="26"/>
        <v>0</v>
      </c>
      <c r="X118" s="4">
        <f t="shared" si="26"/>
        <v>0</v>
      </c>
      <c r="Y118" s="4">
        <f t="shared" si="26"/>
        <v>0</v>
      </c>
      <c r="Z118" s="4">
        <f t="shared" si="26"/>
        <v>0</v>
      </c>
      <c r="AA118" s="4">
        <f t="shared" si="26"/>
        <v>0</v>
      </c>
      <c r="AB118" s="4">
        <f t="shared" si="26"/>
        <v>0</v>
      </c>
      <c r="AC118" s="4">
        <f t="shared" si="26"/>
        <v>0</v>
      </c>
      <c r="AD118" s="4">
        <f t="shared" si="23"/>
        <v>0</v>
      </c>
      <c r="AE118" s="4">
        <f t="shared" si="24"/>
        <v>0</v>
      </c>
      <c r="AF118" s="4">
        <f t="shared" si="24"/>
        <v>0</v>
      </c>
      <c r="AG118" s="4">
        <f t="shared" si="24"/>
        <v>0</v>
      </c>
      <c r="AH118" s="4">
        <f t="shared" si="24"/>
        <v>0</v>
      </c>
      <c r="AI118" s="4">
        <f t="shared" si="24"/>
        <v>0</v>
      </c>
      <c r="AJ118" s="4">
        <f t="shared" si="24"/>
        <v>0</v>
      </c>
      <c r="AK118" s="4">
        <f t="shared" si="24"/>
        <v>0</v>
      </c>
      <c r="AL118" s="4">
        <f t="shared" si="24"/>
        <v>0</v>
      </c>
      <c r="AM118" s="4">
        <f t="shared" si="24"/>
        <v>0</v>
      </c>
      <c r="AN118" s="4">
        <f t="shared" si="24"/>
        <v>0</v>
      </c>
      <c r="AO118" s="4">
        <f t="shared" si="24"/>
        <v>0</v>
      </c>
      <c r="AP118" s="4">
        <f t="shared" si="24"/>
        <v>0</v>
      </c>
    </row>
    <row r="119" spans="1:42">
      <c r="A119" s="4"/>
      <c r="B119" s="4" t="s">
        <v>544</v>
      </c>
      <c r="C119" s="4" t="s">
        <v>543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>
        <f t="shared" si="23"/>
        <v>0</v>
      </c>
      <c r="AE119" s="4">
        <f t="shared" si="24"/>
        <v>0</v>
      </c>
      <c r="AF119" s="4">
        <f t="shared" si="24"/>
        <v>0</v>
      </c>
      <c r="AG119" s="4">
        <f t="shared" si="24"/>
        <v>0</v>
      </c>
      <c r="AH119" s="4">
        <f t="shared" si="24"/>
        <v>0</v>
      </c>
      <c r="AI119" s="4">
        <f t="shared" si="24"/>
        <v>0</v>
      </c>
      <c r="AJ119" s="4">
        <f t="shared" si="24"/>
        <v>0</v>
      </c>
      <c r="AK119" s="4">
        <f t="shared" si="24"/>
        <v>0</v>
      </c>
      <c r="AL119" s="4">
        <f t="shared" si="24"/>
        <v>0</v>
      </c>
      <c r="AM119" s="4">
        <f t="shared" si="24"/>
        <v>0</v>
      </c>
      <c r="AN119" s="4">
        <f t="shared" si="24"/>
        <v>0</v>
      </c>
      <c r="AO119" s="4">
        <f t="shared" si="24"/>
        <v>0</v>
      </c>
      <c r="AP119" s="4">
        <f t="shared" si="24"/>
        <v>0</v>
      </c>
    </row>
    <row r="120" spans="1:42">
      <c r="A120" s="4"/>
      <c r="B120" s="4" t="s">
        <v>548</v>
      </c>
      <c r="C120" s="4" t="s">
        <v>547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>
        <f t="shared" si="23"/>
        <v>0</v>
      </c>
      <c r="AE120" s="4">
        <f t="shared" si="24"/>
        <v>0</v>
      </c>
      <c r="AF120" s="4">
        <f t="shared" si="24"/>
        <v>0</v>
      </c>
      <c r="AG120" s="4">
        <f t="shared" si="24"/>
        <v>0</v>
      </c>
      <c r="AH120" s="4">
        <f t="shared" si="24"/>
        <v>0</v>
      </c>
      <c r="AI120" s="4">
        <f t="shared" si="24"/>
        <v>0</v>
      </c>
      <c r="AJ120" s="4">
        <f t="shared" si="24"/>
        <v>0</v>
      </c>
      <c r="AK120" s="4">
        <f t="shared" si="24"/>
        <v>0</v>
      </c>
      <c r="AL120" s="4">
        <f t="shared" si="24"/>
        <v>0</v>
      </c>
      <c r="AM120" s="4">
        <f t="shared" si="24"/>
        <v>0</v>
      </c>
      <c r="AN120" s="4">
        <f t="shared" si="24"/>
        <v>0</v>
      </c>
      <c r="AO120" s="4">
        <f t="shared" si="24"/>
        <v>0</v>
      </c>
      <c r="AP120" s="4">
        <f t="shared" si="24"/>
        <v>0</v>
      </c>
    </row>
    <row r="121" spans="1:42">
      <c r="A121" s="4"/>
      <c r="B121" s="4" t="s">
        <v>558</v>
      </c>
      <c r="C121" s="4" t="s">
        <v>557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>
        <f t="shared" si="23"/>
        <v>0</v>
      </c>
      <c r="AE121" s="4">
        <f t="shared" si="24"/>
        <v>0</v>
      </c>
      <c r="AF121" s="4">
        <f t="shared" si="24"/>
        <v>0</v>
      </c>
      <c r="AG121" s="4">
        <f t="shared" si="24"/>
        <v>0</v>
      </c>
      <c r="AH121" s="4">
        <f t="shared" si="24"/>
        <v>0</v>
      </c>
      <c r="AI121" s="4">
        <f t="shared" si="24"/>
        <v>0</v>
      </c>
      <c r="AJ121" s="4">
        <f t="shared" si="24"/>
        <v>0</v>
      </c>
      <c r="AK121" s="4">
        <f t="shared" si="24"/>
        <v>0</v>
      </c>
      <c r="AL121" s="4">
        <f t="shared" si="24"/>
        <v>0</v>
      </c>
      <c r="AM121" s="4">
        <f t="shared" si="24"/>
        <v>0</v>
      </c>
      <c r="AN121" s="4">
        <f t="shared" si="24"/>
        <v>0</v>
      </c>
      <c r="AO121" s="4">
        <f t="shared" si="24"/>
        <v>0</v>
      </c>
      <c r="AP121" s="4">
        <f t="shared" si="24"/>
        <v>0</v>
      </c>
    </row>
    <row r="122" spans="1:42">
      <c r="A122" s="4"/>
      <c r="B122" s="4" t="s">
        <v>560</v>
      </c>
      <c r="C122" s="4" t="s">
        <v>559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>
        <f t="shared" si="23"/>
        <v>0</v>
      </c>
      <c r="AE122" s="4">
        <f t="shared" si="24"/>
        <v>0</v>
      </c>
      <c r="AF122" s="4">
        <f t="shared" si="24"/>
        <v>0</v>
      </c>
      <c r="AG122" s="4">
        <f t="shared" si="24"/>
        <v>0</v>
      </c>
      <c r="AH122" s="4">
        <f t="shared" si="24"/>
        <v>0</v>
      </c>
      <c r="AI122" s="4">
        <f t="shared" si="24"/>
        <v>0</v>
      </c>
      <c r="AJ122" s="4">
        <f t="shared" si="24"/>
        <v>0</v>
      </c>
      <c r="AK122" s="4">
        <f t="shared" si="24"/>
        <v>0</v>
      </c>
      <c r="AL122" s="4">
        <f t="shared" si="24"/>
        <v>0</v>
      </c>
      <c r="AM122" s="4">
        <f t="shared" si="24"/>
        <v>0</v>
      </c>
      <c r="AN122" s="4">
        <f t="shared" si="24"/>
        <v>0</v>
      </c>
      <c r="AO122" s="4">
        <f t="shared" si="24"/>
        <v>0</v>
      </c>
      <c r="AP122" s="4">
        <f t="shared" si="24"/>
        <v>0</v>
      </c>
    </row>
    <row r="123" spans="1:42">
      <c r="A123" s="4"/>
      <c r="B123" s="4" t="s">
        <v>568</v>
      </c>
      <c r="C123" s="4" t="s">
        <v>567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>
        <f t="shared" si="23"/>
        <v>0</v>
      </c>
      <c r="AE123" s="4">
        <f t="shared" si="24"/>
        <v>0</v>
      </c>
      <c r="AF123" s="4">
        <f t="shared" si="24"/>
        <v>0</v>
      </c>
      <c r="AG123" s="4">
        <f t="shared" si="24"/>
        <v>0</v>
      </c>
      <c r="AH123" s="4">
        <f t="shared" si="24"/>
        <v>0</v>
      </c>
      <c r="AI123" s="4">
        <f t="shared" si="24"/>
        <v>0</v>
      </c>
      <c r="AJ123" s="4">
        <f t="shared" si="24"/>
        <v>0</v>
      </c>
      <c r="AK123" s="4">
        <f t="shared" si="24"/>
        <v>0</v>
      </c>
      <c r="AL123" s="4">
        <f t="shared" si="24"/>
        <v>0</v>
      </c>
      <c r="AM123" s="4">
        <f t="shared" si="24"/>
        <v>0</v>
      </c>
      <c r="AN123" s="4">
        <f t="shared" si="24"/>
        <v>0</v>
      </c>
      <c r="AO123" s="4">
        <f t="shared" si="24"/>
        <v>0</v>
      </c>
      <c r="AP123" s="4">
        <f t="shared" si="24"/>
        <v>0</v>
      </c>
    </row>
    <row r="124" spans="1:42">
      <c r="A124" s="4"/>
      <c r="B124" s="4" t="s">
        <v>610</v>
      </c>
      <c r="C124" s="4" t="s">
        <v>609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>
        <f t="shared" si="23"/>
        <v>0</v>
      </c>
      <c r="AE124" s="4">
        <f t="shared" si="24"/>
        <v>0</v>
      </c>
      <c r="AF124" s="4">
        <f t="shared" si="24"/>
        <v>0</v>
      </c>
      <c r="AG124" s="4">
        <f t="shared" si="24"/>
        <v>0</v>
      </c>
      <c r="AH124" s="4">
        <f t="shared" si="24"/>
        <v>0</v>
      </c>
      <c r="AI124" s="4">
        <f t="shared" si="24"/>
        <v>0</v>
      </c>
      <c r="AJ124" s="4">
        <f t="shared" si="24"/>
        <v>0</v>
      </c>
      <c r="AK124" s="4">
        <f t="shared" si="24"/>
        <v>0</v>
      </c>
      <c r="AL124" s="4">
        <f t="shared" si="24"/>
        <v>0</v>
      </c>
      <c r="AM124" s="4">
        <f t="shared" si="24"/>
        <v>0</v>
      </c>
      <c r="AN124" s="4">
        <f t="shared" si="24"/>
        <v>0</v>
      </c>
      <c r="AO124" s="4">
        <f t="shared" si="24"/>
        <v>0</v>
      </c>
      <c r="AP124" s="4">
        <f t="shared" si="24"/>
        <v>0</v>
      </c>
    </row>
    <row r="125" spans="1:42">
      <c r="A125" s="4"/>
      <c r="B125" s="4" t="s">
        <v>612</v>
      </c>
      <c r="C125" s="4" t="s">
        <v>611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>
        <f t="shared" si="23"/>
        <v>0</v>
      </c>
      <c r="AE125" s="4">
        <f t="shared" si="24"/>
        <v>0</v>
      </c>
      <c r="AF125" s="4">
        <f t="shared" si="24"/>
        <v>0</v>
      </c>
      <c r="AG125" s="4">
        <f t="shared" si="24"/>
        <v>0</v>
      </c>
      <c r="AH125" s="4">
        <f t="shared" si="24"/>
        <v>0</v>
      </c>
      <c r="AI125" s="4">
        <f t="shared" si="24"/>
        <v>0</v>
      </c>
      <c r="AJ125" s="4">
        <f t="shared" si="24"/>
        <v>0</v>
      </c>
      <c r="AK125" s="4">
        <f t="shared" si="24"/>
        <v>0</v>
      </c>
      <c r="AL125" s="4">
        <f t="shared" si="24"/>
        <v>0</v>
      </c>
      <c r="AM125" s="4">
        <f t="shared" si="24"/>
        <v>0</v>
      </c>
      <c r="AN125" s="4">
        <f t="shared" si="24"/>
        <v>0</v>
      </c>
      <c r="AO125" s="4">
        <f t="shared" si="24"/>
        <v>0</v>
      </c>
      <c r="AP125" s="4">
        <f t="shared" si="24"/>
        <v>0</v>
      </c>
    </row>
    <row r="126" spans="1:42">
      <c r="A126" s="4"/>
      <c r="B126" s="4" t="s">
        <v>614</v>
      </c>
      <c r="C126" s="4" t="s">
        <v>613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>
        <f t="shared" si="23"/>
        <v>0</v>
      </c>
      <c r="AE126" s="4">
        <f t="shared" si="24"/>
        <v>0</v>
      </c>
      <c r="AF126" s="4">
        <f t="shared" si="24"/>
        <v>0</v>
      </c>
      <c r="AG126" s="4">
        <f t="shared" si="24"/>
        <v>0</v>
      </c>
      <c r="AH126" s="4">
        <f t="shared" si="24"/>
        <v>0</v>
      </c>
      <c r="AI126" s="4">
        <f t="shared" si="24"/>
        <v>0</v>
      </c>
      <c r="AJ126" s="4">
        <f t="shared" si="24"/>
        <v>0</v>
      </c>
      <c r="AK126" s="4">
        <f t="shared" si="24"/>
        <v>0</v>
      </c>
      <c r="AL126" s="4">
        <f t="shared" si="24"/>
        <v>0</v>
      </c>
      <c r="AM126" s="4">
        <f t="shared" si="24"/>
        <v>0</v>
      </c>
      <c r="AN126" s="4">
        <f t="shared" si="24"/>
        <v>0</v>
      </c>
      <c r="AO126" s="4">
        <f t="shared" si="24"/>
        <v>0</v>
      </c>
      <c r="AP126" s="4">
        <f t="shared" si="24"/>
        <v>0</v>
      </c>
    </row>
    <row r="127" spans="1:42">
      <c r="A127" s="4"/>
      <c r="B127" s="4" t="s">
        <v>616</v>
      </c>
      <c r="C127" s="4" t="s">
        <v>615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>
        <f t="shared" si="23"/>
        <v>0</v>
      </c>
      <c r="AE127" s="4">
        <f t="shared" si="24"/>
        <v>0</v>
      </c>
      <c r="AF127" s="4">
        <f t="shared" si="24"/>
        <v>0</v>
      </c>
      <c r="AG127" s="4">
        <f t="shared" si="24"/>
        <v>0</v>
      </c>
      <c r="AH127" s="4">
        <f t="shared" si="24"/>
        <v>0</v>
      </c>
      <c r="AI127" s="4">
        <f t="shared" si="24"/>
        <v>0</v>
      </c>
      <c r="AJ127" s="4">
        <f t="shared" si="24"/>
        <v>0</v>
      </c>
      <c r="AK127" s="4">
        <f t="shared" si="24"/>
        <v>0</v>
      </c>
      <c r="AL127" s="4">
        <f t="shared" si="24"/>
        <v>0</v>
      </c>
      <c r="AM127" s="4">
        <f t="shared" si="24"/>
        <v>0</v>
      </c>
      <c r="AN127" s="4">
        <f t="shared" si="24"/>
        <v>0</v>
      </c>
      <c r="AO127" s="4">
        <f t="shared" si="24"/>
        <v>0</v>
      </c>
      <c r="AP127" s="4">
        <f t="shared" si="24"/>
        <v>0</v>
      </c>
    </row>
    <row r="128" spans="1:42">
      <c r="A128" s="4"/>
      <c r="B128" s="4" t="s">
        <v>640</v>
      </c>
      <c r="C128" s="4" t="s">
        <v>639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>
        <f t="shared" si="23"/>
        <v>0</v>
      </c>
      <c r="AE128" s="4">
        <f t="shared" si="24"/>
        <v>0</v>
      </c>
      <c r="AF128" s="4">
        <f t="shared" si="24"/>
        <v>0</v>
      </c>
      <c r="AG128" s="4">
        <f t="shared" si="24"/>
        <v>0</v>
      </c>
      <c r="AH128" s="4">
        <f t="shared" si="24"/>
        <v>0</v>
      </c>
      <c r="AI128" s="4">
        <f t="shared" si="24"/>
        <v>0</v>
      </c>
      <c r="AJ128" s="4">
        <f t="shared" si="24"/>
        <v>0</v>
      </c>
      <c r="AK128" s="4">
        <f t="shared" si="24"/>
        <v>0</v>
      </c>
      <c r="AL128" s="4">
        <f t="shared" si="24"/>
        <v>0</v>
      </c>
      <c r="AM128" s="4">
        <f t="shared" si="24"/>
        <v>0</v>
      </c>
      <c r="AN128" s="4">
        <f t="shared" si="24"/>
        <v>0</v>
      </c>
      <c r="AO128" s="4">
        <f t="shared" si="24"/>
        <v>0</v>
      </c>
      <c r="AP128" s="4">
        <f t="shared" si="24"/>
        <v>0</v>
      </c>
    </row>
    <row r="129" spans="1:42">
      <c r="A129" s="4"/>
      <c r="B129" s="4" t="s">
        <v>572</v>
      </c>
      <c r="C129" s="4" t="s">
        <v>571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>
        <f t="shared" si="23"/>
        <v>0</v>
      </c>
      <c r="AE129" s="4">
        <f t="shared" si="24"/>
        <v>0</v>
      </c>
      <c r="AF129" s="4">
        <f t="shared" si="24"/>
        <v>0</v>
      </c>
      <c r="AG129" s="4">
        <f t="shared" si="24"/>
        <v>0</v>
      </c>
      <c r="AH129" s="4">
        <f t="shared" si="24"/>
        <v>0</v>
      </c>
      <c r="AI129" s="4">
        <f t="shared" si="24"/>
        <v>0</v>
      </c>
      <c r="AJ129" s="4">
        <f t="shared" si="24"/>
        <v>0</v>
      </c>
      <c r="AK129" s="4">
        <f t="shared" si="24"/>
        <v>0</v>
      </c>
      <c r="AL129" s="4">
        <f t="shared" si="24"/>
        <v>0</v>
      </c>
      <c r="AM129" s="4">
        <f t="shared" si="24"/>
        <v>0</v>
      </c>
      <c r="AN129" s="4">
        <f t="shared" si="24"/>
        <v>0</v>
      </c>
      <c r="AO129" s="4">
        <f t="shared" si="24"/>
        <v>0</v>
      </c>
      <c r="AP129" s="4">
        <f t="shared" si="24"/>
        <v>0</v>
      </c>
    </row>
    <row r="130" spans="1:42">
      <c r="A130" s="4"/>
      <c r="B130" s="4" t="s">
        <v>681</v>
      </c>
      <c r="C130" s="4" t="s">
        <v>682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>
        <f t="shared" si="23"/>
        <v>0</v>
      </c>
      <c r="AE130" s="4">
        <f t="shared" si="24"/>
        <v>0</v>
      </c>
      <c r="AF130" s="4">
        <f t="shared" si="24"/>
        <v>0</v>
      </c>
      <c r="AG130" s="4">
        <f t="shared" si="24"/>
        <v>0</v>
      </c>
      <c r="AH130" s="4">
        <f t="shared" si="24"/>
        <v>0</v>
      </c>
      <c r="AI130" s="4">
        <f t="shared" si="24"/>
        <v>0</v>
      </c>
      <c r="AJ130" s="4">
        <f t="shared" si="24"/>
        <v>0</v>
      </c>
      <c r="AK130" s="4">
        <f t="shared" si="24"/>
        <v>0</v>
      </c>
      <c r="AL130" s="4">
        <f t="shared" si="24"/>
        <v>0</v>
      </c>
      <c r="AM130" s="4">
        <f t="shared" si="24"/>
        <v>0</v>
      </c>
      <c r="AN130" s="4">
        <f t="shared" si="24"/>
        <v>0</v>
      </c>
      <c r="AO130" s="4">
        <f t="shared" si="24"/>
        <v>0</v>
      </c>
      <c r="AP130" s="4">
        <f t="shared" si="24"/>
        <v>0</v>
      </c>
    </row>
    <row r="131" spans="1:42">
      <c r="A131" s="4" t="s">
        <v>676</v>
      </c>
      <c r="B131" s="4"/>
      <c r="C131" s="4"/>
      <c r="D131" s="4">
        <f>SUM(E131:P131)</f>
        <v>0</v>
      </c>
      <c r="E131" s="4">
        <f t="shared" ref="E131:P131" si="27">E116+E104+E87+E8</f>
        <v>0</v>
      </c>
      <c r="F131" s="4">
        <f t="shared" si="27"/>
        <v>0</v>
      </c>
      <c r="G131" s="4">
        <f t="shared" si="27"/>
        <v>0</v>
      </c>
      <c r="H131" s="4">
        <f t="shared" si="27"/>
        <v>0</v>
      </c>
      <c r="I131" s="4">
        <f t="shared" si="27"/>
        <v>0</v>
      </c>
      <c r="J131" s="4">
        <f t="shared" si="27"/>
        <v>0</v>
      </c>
      <c r="K131" s="4">
        <f t="shared" si="27"/>
        <v>0</v>
      </c>
      <c r="L131" s="4">
        <f t="shared" si="27"/>
        <v>0</v>
      </c>
      <c r="M131" s="4">
        <f t="shared" si="27"/>
        <v>0</v>
      </c>
      <c r="N131" s="4">
        <f t="shared" si="27"/>
        <v>0</v>
      </c>
      <c r="O131" s="4">
        <f t="shared" si="27"/>
        <v>0</v>
      </c>
      <c r="P131" s="4">
        <f t="shared" si="27"/>
        <v>0</v>
      </c>
      <c r="Q131" s="4">
        <f>SUM(R131:AC131)</f>
        <v>0</v>
      </c>
      <c r="R131" s="4">
        <f t="shared" ref="R131:AC131" si="28">R116+R104+R87+R8</f>
        <v>0</v>
      </c>
      <c r="S131" s="4">
        <f t="shared" si="28"/>
        <v>0</v>
      </c>
      <c r="T131" s="4">
        <f t="shared" si="28"/>
        <v>0</v>
      </c>
      <c r="U131" s="4">
        <f t="shared" si="28"/>
        <v>0</v>
      </c>
      <c r="V131" s="4">
        <f t="shared" si="28"/>
        <v>0</v>
      </c>
      <c r="W131" s="4">
        <f t="shared" si="28"/>
        <v>0</v>
      </c>
      <c r="X131" s="4">
        <f t="shared" si="28"/>
        <v>0</v>
      </c>
      <c r="Y131" s="4">
        <f t="shared" si="28"/>
        <v>0</v>
      </c>
      <c r="Z131" s="4">
        <f t="shared" si="28"/>
        <v>0</v>
      </c>
      <c r="AA131" s="4">
        <f t="shared" si="28"/>
        <v>0</v>
      </c>
      <c r="AB131" s="4">
        <f t="shared" si="28"/>
        <v>0</v>
      </c>
      <c r="AC131" s="4">
        <f t="shared" si="28"/>
        <v>0</v>
      </c>
      <c r="AD131" s="4">
        <f>SUM(AE131:AP131)</f>
        <v>0</v>
      </c>
      <c r="AE131" s="4">
        <f t="shared" ref="AE131:AP131" si="29">AE116+AE104+AE87+AE8</f>
        <v>0</v>
      </c>
      <c r="AF131" s="4">
        <f t="shared" si="29"/>
        <v>0</v>
      </c>
      <c r="AG131" s="4">
        <f t="shared" si="29"/>
        <v>0</v>
      </c>
      <c r="AH131" s="4">
        <f t="shared" si="29"/>
        <v>0</v>
      </c>
      <c r="AI131" s="4">
        <f t="shared" si="29"/>
        <v>0</v>
      </c>
      <c r="AJ131" s="4">
        <f t="shared" si="29"/>
        <v>0</v>
      </c>
      <c r="AK131" s="4">
        <f t="shared" si="29"/>
        <v>0</v>
      </c>
      <c r="AL131" s="4">
        <f t="shared" si="29"/>
        <v>0</v>
      </c>
      <c r="AM131" s="4">
        <f t="shared" si="29"/>
        <v>0</v>
      </c>
      <c r="AN131" s="4">
        <f t="shared" si="29"/>
        <v>0</v>
      </c>
      <c r="AO131" s="4">
        <f t="shared" si="29"/>
        <v>0</v>
      </c>
      <c r="AP131" s="4">
        <f t="shared" si="29"/>
        <v>0</v>
      </c>
    </row>
  </sheetData>
  <mergeCells count="3">
    <mergeCell ref="D6:P6"/>
    <mergeCell ref="Q6:AC6"/>
    <mergeCell ref="AD6:A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PER BU MTD</vt:lpstr>
      <vt:lpstr>ATS</vt:lpstr>
      <vt:lpstr>ED</vt:lpstr>
      <vt:lpstr>SDE</vt:lpstr>
      <vt:lpstr>SDPA</vt:lpstr>
      <vt:lpstr>PCB</vt:lpstr>
      <vt:lpstr>MP</vt:lpstr>
      <vt:lpstr>PMI</vt:lpstr>
      <vt:lpstr>BOX</vt:lpstr>
      <vt:lpstr>MD</vt:lpstr>
      <vt:lpstr>CAL</vt:lpstr>
      <vt:lpstr>RENT</vt:lpstr>
      <vt:lpstr>ACT</vt:lpstr>
      <vt:lpstr>COMMON</vt:lpstr>
      <vt:lpstr>SVC</vt:lpstr>
      <vt:lpstr>WH</vt:lpstr>
      <vt:lpstr>IMPEX</vt:lpstr>
      <vt:lpstr>PUR</vt:lpstr>
      <vt:lpstr>QMO</vt:lpstr>
      <vt:lpstr>FAC</vt:lpstr>
      <vt:lpstr>MIS</vt:lpstr>
      <vt:lpstr>OPEX</vt:lpstr>
      <vt:lpstr>FIN</vt:lpstr>
      <vt:lpstr>ADM</vt:lpstr>
      <vt:lpstr>HR</vt:lpstr>
      <vt:lpstr>OP</vt:lpstr>
      <vt:lpstr>EHS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Jerico Villanueva</dc:creator>
  <cp:lastModifiedBy>Rebelin S. Cabradilla</cp:lastModifiedBy>
  <dcterms:created xsi:type="dcterms:W3CDTF">2023-11-22T08:37:33Z</dcterms:created>
  <dcterms:modified xsi:type="dcterms:W3CDTF">2024-04-26T08:42:08Z</dcterms:modified>
</cp:coreProperties>
</file>