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pimesfile\ATS_PRODUCT ENG\RFQ\2024\8338270001_PnP_17-Apr-24\"/>
    </mc:Choice>
  </mc:AlternateContent>
  <xr:revisionPtr revIDLastSave="0" documentId="13_ncr:1_{B312494E-EC9F-41EC-8851-67B21CC29223}" xr6:coauthVersionLast="47" xr6:coauthVersionMax="47" xr10:uidLastSave="{00000000-0000-0000-0000-000000000000}"/>
  <bookViews>
    <workbookView xWindow="28680" yWindow="-120" windowWidth="29040" windowHeight="15720" xr2:uid="{79D4A5BE-548B-4E02-9310-FFAC3B3FC929}"/>
  </bookViews>
  <sheets>
    <sheet name="ENGINEERING BOM" sheetId="2" r:id="rId1"/>
    <sheet name="MRP BOM MAIN" sheetId="3" r:id="rId2"/>
    <sheet name="MRP BOM CABLE" sheetId="9" r:id="rId3"/>
    <sheet name="TOOL LIST" sheetId="4" r:id="rId4"/>
    <sheet name="SUMMARY OF CHANGES" sheetId="6" r:id="rId5"/>
    <sheet name="COHU QBOM" sheetId="8" r:id="rId6"/>
  </sheets>
  <externalReferences>
    <externalReference r:id="rId7"/>
    <externalReference r:id="rId8"/>
  </externalReferences>
  <definedNames>
    <definedName name="__T95035" localSheetId="0">[1]FEB!#REF!</definedName>
    <definedName name="__T95035" localSheetId="2">[1]FEB!#REF!</definedName>
    <definedName name="__T95035" localSheetId="1">[1]FEB!#REF!</definedName>
    <definedName name="__T95035">[1]FEB!#REF!</definedName>
    <definedName name="__T95036" localSheetId="0">[1]FEB!#REF!</definedName>
    <definedName name="__T95036" localSheetId="2">[1]FEB!#REF!</definedName>
    <definedName name="__T95036" localSheetId="1">[1]FEB!#REF!</definedName>
    <definedName name="__T95036">[1]FEB!#REF!</definedName>
    <definedName name="__u99999" localSheetId="0">[1]FEB!#REF!</definedName>
    <definedName name="__u99999" localSheetId="2">[1]FEB!#REF!</definedName>
    <definedName name="__u99999" localSheetId="1">[1]FEB!#REF!</definedName>
    <definedName name="__u99999">[1]FEB!#REF!</definedName>
    <definedName name="_BBA2" localSheetId="0" hidden="1">#REF!</definedName>
    <definedName name="_BBA2" localSheetId="2" hidden="1">#REF!</definedName>
    <definedName name="_BBA2" localSheetId="1" hidden="1">#REF!</definedName>
    <definedName name="_BBA2" hidden="1">#REF!</definedName>
    <definedName name="_xlnm._FilterDatabase" localSheetId="5" hidden="1">'COHU QBOM'!$A$1:$AH$173</definedName>
    <definedName name="_xlnm._FilterDatabase" localSheetId="0" hidden="1">'ENGINEERING BOM'!$A$8:$K$179</definedName>
    <definedName name="_xlnm._FilterDatabase" localSheetId="2" hidden="1">'MRP BOM CABLE'!$A$8:$M$79</definedName>
    <definedName name="_xlnm._FilterDatabase" localSheetId="1" hidden="1">'MRP BOM MAIN'!$A$8:$M$99</definedName>
    <definedName name="_xlnm._FilterDatabase" localSheetId="4" hidden="1">'SUMMARY OF CHANGES'!$A$8:$G$660</definedName>
    <definedName name="_xlnm._FilterDatabase" localSheetId="3" hidden="1">'TOOL LIST'!$A$8:$N$660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Order1" hidden="1">255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aa" localSheetId="0" hidden="1">#REF!,#REF!,#REF!</definedName>
    <definedName name="aa" localSheetId="2" hidden="1">#REF!,#REF!,#REF!</definedName>
    <definedName name="aa" localSheetId="1" hidden="1">#REF!,#REF!,#REF!</definedName>
    <definedName name="aa" hidden="1">#REF!,#REF!,#REF!</definedName>
    <definedName name="AD" localSheetId="0" hidden="1">#REF!</definedName>
    <definedName name="AD" localSheetId="2" hidden="1">#REF!</definedName>
    <definedName name="AD" localSheetId="1" hidden="1">#REF!</definedName>
    <definedName name="AD" hidden="1">#REF!</definedName>
    <definedName name="BB" localSheetId="0" hidden="1">#REF!,#REF!,#REF!</definedName>
    <definedName name="BB" localSheetId="2" hidden="1">#REF!,#REF!,#REF!</definedName>
    <definedName name="BB" localSheetId="1" hidden="1">#REF!,#REF!,#REF!</definedName>
    <definedName name="BB" hidden="1">#REF!,#REF!,#REF!</definedName>
    <definedName name="CountIf" localSheetId="0">#REF!</definedName>
    <definedName name="CountIf" localSheetId="2">#REF!</definedName>
    <definedName name="CountIf" localSheetId="1">#REF!</definedName>
    <definedName name="CountIf">#REF!</definedName>
    <definedName name="DET" localSheetId="0">#REF!</definedName>
    <definedName name="DET" localSheetId="2">#REF!</definedName>
    <definedName name="DET" localSheetId="1">#REF!</definedName>
    <definedName name="DET">#REF!</definedName>
    <definedName name="ecat" localSheetId="0" hidden="1">#REF!</definedName>
    <definedName name="ecat" localSheetId="2" hidden="1">#REF!</definedName>
    <definedName name="ecat" localSheetId="1" hidden="1">#REF!</definedName>
    <definedName name="ecat" hidden="1">#REF!</definedName>
    <definedName name="ecatfa" localSheetId="0" hidden="1">#REF!</definedName>
    <definedName name="ecatfa" localSheetId="2" hidden="1">#REF!</definedName>
    <definedName name="ecatfa" localSheetId="1" hidden="1">#REF!</definedName>
    <definedName name="ecatfa" hidden="1">#REF!</definedName>
    <definedName name="gDataRange" localSheetId="0">#REF!</definedName>
    <definedName name="gDataRange" localSheetId="2">#REF!</definedName>
    <definedName name="gDataRange" localSheetId="1">#REF!</definedName>
    <definedName name="gDataRange">#REF!</definedName>
    <definedName name="klm" localSheetId="0" hidden="1">#REF!</definedName>
    <definedName name="klm" localSheetId="2" hidden="1">#REF!</definedName>
    <definedName name="klm" localSheetId="1" hidden="1">#REF!</definedName>
    <definedName name="klm" hidden="1">#REF!</definedName>
    <definedName name="OCC" localSheetId="0">#REF!</definedName>
    <definedName name="OCC" localSheetId="2">#REF!</definedName>
    <definedName name="OCC" localSheetId="1">#REF!</definedName>
    <definedName name="OCC">#REF!</definedName>
    <definedName name="PD" localSheetId="0">#REF!</definedName>
    <definedName name="PD" localSheetId="2">#REF!</definedName>
    <definedName name="PD" localSheetId="1">#REF!</definedName>
    <definedName name="PD">#REF!</definedName>
    <definedName name="PO" localSheetId="0">#REF!</definedName>
    <definedName name="PO" localSheetId="2">#REF!</definedName>
    <definedName name="PO" localSheetId="1">#REF!</definedName>
    <definedName name="PO">#REF!</definedName>
    <definedName name="PS" localSheetId="0">#REF!</definedName>
    <definedName name="PS" localSheetId="2">#REF!</definedName>
    <definedName name="PS" localSheetId="1">#REF!</definedName>
    <definedName name="PS">#REF!</definedName>
    <definedName name="SD" localSheetId="0" hidden="1">#REF!</definedName>
    <definedName name="SD" localSheetId="2" hidden="1">#REF!</definedName>
    <definedName name="SD" localSheetId="1" hidden="1">#REF!</definedName>
    <definedName name="SD" hidden="1">#REF!</definedName>
    <definedName name="SEV" localSheetId="0">#REF!</definedName>
    <definedName name="SEV" localSheetId="2">#REF!</definedName>
    <definedName name="SEV" localSheetId="1">#REF!</definedName>
    <definedName name="SEV">#REF!</definedName>
    <definedName name="ship" localSheetId="0" hidden="1">#REF!</definedName>
    <definedName name="ship" localSheetId="2" hidden="1">#REF!</definedName>
    <definedName name="ship" localSheetId="1" hidden="1">#REF!</definedName>
    <definedName name="ship" hidden="1">#REF!</definedName>
    <definedName name="Z_9858B950_CFCD_11D4_A6D2_00508BC7FCD7_.wvu.Cols" localSheetId="0" hidden="1">#REF!,#REF!,#REF!,#REF!</definedName>
    <definedName name="Z_9858B950_CFCD_11D4_A6D2_00508BC7FCD7_.wvu.Cols" localSheetId="2" hidden="1">#REF!,#REF!,#REF!,#REF!</definedName>
    <definedName name="Z_9858B950_CFCD_11D4_A6D2_00508BC7FCD7_.wvu.Cols" localSheetId="1" hidden="1">#REF!,#REF!,#REF!,#REF!</definedName>
    <definedName name="Z_9858B950_CFCD_11D4_A6D2_00508BC7FCD7_.wvu.Cols" hidden="1">#REF!,#REF!,#REF!,#REF!</definedName>
    <definedName name="Z_9858B950_CFCD_11D4_A6D2_00508BC7FCD7_.wvu.PrintArea" localSheetId="0" hidden="1">#REF!</definedName>
    <definedName name="Z_9858B950_CFCD_11D4_A6D2_00508BC7FCD7_.wvu.PrintArea" localSheetId="2" hidden="1">#REF!</definedName>
    <definedName name="Z_9858B950_CFCD_11D4_A6D2_00508BC7FCD7_.wvu.PrintArea" localSheetId="1" hidden="1">#REF!</definedName>
    <definedName name="Z_9858B950_CFCD_11D4_A6D2_00508BC7FCD7_.wvu.PrintArea" hidden="1">#REF!</definedName>
    <definedName name="Z_9858B950_CFCD_11D4_A6D2_00508BC7FCD7_.wvu.Rows" localSheetId="0" hidden="1">#REF!,#REF!,#REF!</definedName>
    <definedName name="Z_9858B950_CFCD_11D4_A6D2_00508BC7FCD7_.wvu.Rows" localSheetId="2" hidden="1">#REF!,#REF!,#REF!</definedName>
    <definedName name="Z_9858B950_CFCD_11D4_A6D2_00508BC7FCD7_.wvu.Rows" localSheetId="1" hidden="1">#REF!,#REF!,#REF!</definedName>
    <definedName name="Z_9858B950_CFCD_11D4_A6D2_00508BC7FCD7_.wvu.Rows" hidden="1">#REF!,#REF!,#REF!</definedName>
    <definedName name="Z_D5DCA881_BA8A_11D4_95D5_00508BC7A72F_.wvu.Rows" localSheetId="0" hidden="1">#REF!,#REF!,#REF!</definedName>
    <definedName name="Z_D5DCA881_BA8A_11D4_95D5_00508BC7A72F_.wvu.Rows" localSheetId="2" hidden="1">#REF!,#REF!,#REF!</definedName>
    <definedName name="Z_D5DCA881_BA8A_11D4_95D5_00508BC7A72F_.wvu.Rows" localSheetId="1" hidden="1">#REF!,#REF!,#REF!</definedName>
    <definedName name="Z_D5DCA881_BA8A_11D4_95D5_00508BC7A72F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46" i="3"/>
  <c r="D60" i="3"/>
  <c r="D98" i="3"/>
  <c r="D92" i="3"/>
  <c r="D84" i="3"/>
  <c r="D75" i="3"/>
  <c r="D70" i="3"/>
  <c r="D83" i="3"/>
  <c r="D82" i="3"/>
  <c r="D81" i="3"/>
  <c r="D80" i="3"/>
  <c r="D79" i="3"/>
  <c r="D78" i="3"/>
  <c r="D77" i="3"/>
  <c r="D76" i="3"/>
  <c r="D5" i="9" l="1"/>
  <c r="L4" i="9"/>
  <c r="D4" i="9"/>
  <c r="L3" i="9"/>
  <c r="D3" i="9"/>
  <c r="L2" i="9"/>
  <c r="D2" i="9"/>
  <c r="G4" i="6" l="1"/>
  <c r="G3" i="6"/>
  <c r="G2" i="6"/>
  <c r="C5" i="6"/>
  <c r="C4" i="6"/>
  <c r="C3" i="6"/>
  <c r="C2" i="6"/>
  <c r="L4" i="4"/>
  <c r="L3" i="4"/>
  <c r="L2" i="4"/>
  <c r="D5" i="4"/>
  <c r="D4" i="4"/>
  <c r="D3" i="4"/>
  <c r="D2" i="4"/>
  <c r="L4" i="3"/>
  <c r="L3" i="3"/>
  <c r="L2" i="3"/>
  <c r="D5" i="3"/>
  <c r="D4" i="3"/>
  <c r="D3" i="3"/>
</calcChain>
</file>

<file path=xl/sharedStrings.xml><?xml version="1.0" encoding="utf-8"?>
<sst xmlns="http://schemas.openxmlformats.org/spreadsheetml/2006/main" count="3539" uniqueCount="505">
  <si>
    <t>Product:</t>
  </si>
  <si>
    <t>Date Modified:</t>
  </si>
  <si>
    <t>Part Number:</t>
  </si>
  <si>
    <t>Prepared By:</t>
  </si>
  <si>
    <t>Reviewed By:</t>
  </si>
  <si>
    <t>Description:</t>
  </si>
  <si>
    <t>ITEM</t>
  </si>
  <si>
    <t>LEVEL</t>
  </si>
  <si>
    <t>PART NUMBER</t>
  </si>
  <si>
    <t>SAP PART NUMBER</t>
  </si>
  <si>
    <t>NEW ECO 
SAP PART NUMBER</t>
  </si>
  <si>
    <t>DESCRIPTION</t>
  </si>
  <si>
    <t>REV</t>
  </si>
  <si>
    <t>QPA</t>
  </si>
  <si>
    <t>EQPA</t>
  </si>
  <si>
    <t>UOM</t>
  </si>
  <si>
    <t>COMMODITY</t>
  </si>
  <si>
    <t>REMARKS</t>
  </si>
  <si>
    <t>MPN</t>
  </si>
  <si>
    <t>MANUFACTURER</t>
  </si>
  <si>
    <t>Revision:</t>
  </si>
  <si>
    <t>PRCO NUMBER</t>
  </si>
  <si>
    <t>DATE</t>
  </si>
  <si>
    <t>AFFECTED PN</t>
  </si>
  <si>
    <t>REVISION</t>
  </si>
  <si>
    <t>DESCRIPTION OF CHANGE</t>
  </si>
  <si>
    <t>FROM</t>
  </si>
  <si>
    <t>TO</t>
  </si>
  <si>
    <t>ITEM CLASS</t>
  </si>
  <si>
    <t>A0000002284</t>
  </si>
  <si>
    <t>ASSY,CONVEYOR PLT,REAR,GEN2</t>
  </si>
  <si>
    <t>ASM, PULLEY WITH BEARINGS</t>
  </si>
  <si>
    <t>PULLEY, FLANGED, LOW PROFILE</t>
  </si>
  <si>
    <t>BEARING, BALL, STAINLESS</t>
  </si>
  <si>
    <t>TOOL, BEARING, PRESS, PULLEY</t>
  </si>
  <si>
    <t>PLATE, TENSIONER</t>
  </si>
  <si>
    <t>AXLE, PULLEY</t>
  </si>
  <si>
    <t>SPACER, BEARING</t>
  </si>
  <si>
    <t>RAIL, SHORT SLOTTED</t>
  </si>
  <si>
    <t>RAIL, SHORT SLOTTED MIRRORED</t>
  </si>
  <si>
    <t>RAIL, LONG</t>
  </si>
  <si>
    <t>BELT, FLAT PU 11 1490MM X 9MM</t>
  </si>
  <si>
    <t>E-RING 4MM ID X 9.3MM</t>
  </si>
  <si>
    <t>WASHER,FLAT,M3,18-8 SS</t>
  </si>
  <si>
    <t>WASHER,SERRATED BELVILLE M3</t>
  </si>
  <si>
    <t>SCREW,M2.5X4MM,SS,SHC</t>
  </si>
  <si>
    <t>SPACER,PULLEY,6.07IDX2.00L</t>
  </si>
  <si>
    <t>SCREW,M3 X 8MM,SS,SHC</t>
  </si>
  <si>
    <t>LOCTITE 222MS 50ML(MSDS REQ'D)</t>
  </si>
  <si>
    <t>PLATE, CONVEYOR, REAR</t>
  </si>
  <si>
    <t>BEARING,626-2RS WITH C3 FIT</t>
  </si>
  <si>
    <t>SPACER,PULLEY,6.07IDX3.40</t>
  </si>
  <si>
    <t>SPACER,3.2MMIDX4.5MMODX2MML,BR</t>
  </si>
  <si>
    <t>SCREW,M3 X 8MM,SS,BHC</t>
  </si>
  <si>
    <t>ASM PULLEY WITH SHAFT</t>
  </si>
  <si>
    <t>SHAFT, DRIVE</t>
  </si>
  <si>
    <t>PULLEY, FLANGED PRESS-FIT</t>
  </si>
  <si>
    <t>TOOL, PULLEY, PRESS, SPACER</t>
  </si>
  <si>
    <t>ASSY,CONVEYOR PLT,FRONT,GEN2</t>
  </si>
  <si>
    <t>RAIL, SHORT</t>
  </si>
  <si>
    <t>RAIL, SHORT MIRRORED</t>
  </si>
  <si>
    <t>PULLEY, TIMING 3MM GT2 24MM</t>
  </si>
  <si>
    <t>PLATE, CONVEYOR,FRONT</t>
  </si>
  <si>
    <t>PLATE,  SHUTTLE BASE</t>
  </si>
  <si>
    <t>BRACKET, SENSOR THRU BEAM XMIT</t>
  </si>
  <si>
    <t>BRACKET, MOTOR</t>
  </si>
  <si>
    <t>PANEL, CONVEYOR, VISION</t>
  </si>
  <si>
    <t>BRACKET, SENSOR THRU BEAM REC.</t>
  </si>
  <si>
    <t>BRACKET, ESD BRUSH</t>
  </si>
  <si>
    <t>BRUSH, ANTI-STATIC,  JLP</t>
  </si>
  <si>
    <t>PLATE, SHUTTLE BASE MOVING</t>
  </si>
  <si>
    <t>MOUNT,CABLE TIE,M2 SCR</t>
  </si>
  <si>
    <t>BRACKET, SENSOR FIXED FIELD</t>
  </si>
  <si>
    <t>PWA,DIGITAL I/O BREAKOUT ROHS</t>
  </si>
  <si>
    <t>PWB,DIGITAL I/O BREAKOUT ROHS</t>
  </si>
  <si>
    <t>CAP,TANT 10UF 35V 10% 7343 SMD</t>
  </si>
  <si>
    <t>CONN,MTE HEADER VT 0.1 3POS</t>
  </si>
  <si>
    <t>CONN HEADER VERT 20POS .100</t>
  </si>
  <si>
    <t>LED,GREEN CLEAR 1206 SMD</t>
  </si>
  <si>
    <t>RES,4.7KOHM,1/4W,1%,1206,SMDD</t>
  </si>
  <si>
    <t>CATALOG, 19777225XX ALTERNATE PARTS</t>
  </si>
  <si>
    <t>DRIVE,COPLEY ACJ-090-12,JLP</t>
  </si>
  <si>
    <t>MOTOR ASSY,TONS402 TO ACJ,JLP</t>
  </si>
  <si>
    <t>MOTOR,SERVO,XVM-402-TONS-D001</t>
  </si>
  <si>
    <t>CONN,MINI-FIT,RECPT,5P</t>
  </si>
  <si>
    <t>TERMINAL,FEMALE</t>
  </si>
  <si>
    <t>CONN,MINI-MATE,14P,RECPT</t>
  </si>
  <si>
    <t>CONTACT,PIN,20-24AWG</t>
  </si>
  <si>
    <t>TUBING,SHRINK,3/8"BLK,1.0"LNG</t>
  </si>
  <si>
    <t>TUBING,HEAT SHRINK,1/16",CLEAR</t>
  </si>
  <si>
    <t>LABEL,CABLE ID 1" X 3-3/4</t>
  </si>
  <si>
    <t>SENSOR ASSY,REFLECTIVE,30MM,DO</t>
  </si>
  <si>
    <t>SENSOR,REFL,DO,30MM RANGE</t>
  </si>
  <si>
    <t>CONN,FEMALE</t>
  </si>
  <si>
    <t>CONTACT,28-32AWG,GOLD PLATED</t>
  </si>
  <si>
    <t>SLEEVE,BLACK,1/8</t>
  </si>
  <si>
    <t>SENSOR ASSY,THRU,EMITTER,MTE3F</t>
  </si>
  <si>
    <t>SENSOR,OPPOSED,EMIT,2M RANGE</t>
  </si>
  <si>
    <t>SENSOR ASSY,THRU,RCVR,DO,MTE3F</t>
  </si>
  <si>
    <t>SENSOR,OPPOSED,RECEIV,2M RANGE</t>
  </si>
  <si>
    <t>CABLE ASSY,ACJ-BOB,JLP</t>
  </si>
  <si>
    <t>CONNECTOR,D-SUB DIN 9 HOUSING</t>
  </si>
  <si>
    <t>PIN,CONNECTOR D-SUB MALE</t>
  </si>
  <si>
    <t>HOOD,CONN,D-SUB</t>
  </si>
  <si>
    <t>CONN,4 POS RECPT SNGL ROW</t>
  </si>
  <si>
    <t>CONN,MINI-MATE,10P,RECPT</t>
  </si>
  <si>
    <t>CONN,MINI-MATE,30P,RECPT</t>
  </si>
  <si>
    <t>CONN,HOUSING,20-POS</t>
  </si>
  <si>
    <t>CONTACT,RECEPTACLE</t>
  </si>
  <si>
    <t>PLUG,CONN,3CKT M-N-L</t>
  </si>
  <si>
    <t>CONTACT SKTMATENLOCK 14-20AWG</t>
  </si>
  <si>
    <t>CABLE,CAT-5 BLUE,4-PR STRANDED</t>
  </si>
  <si>
    <t>SHRINK TUBING,BLACK,1/4</t>
  </si>
  <si>
    <t>SLEEVE, TEFLON, 20AWG, .034ID X.016WALL</t>
  </si>
  <si>
    <t>CABLE,26AWG,14-COND,SUPERFLEX</t>
  </si>
  <si>
    <t>WIRE,16AWG,BLACK</t>
  </si>
  <si>
    <t>WIRE,16 GA ORANGE</t>
  </si>
  <si>
    <t>WIRE,TEFLON 16 GA</t>
  </si>
  <si>
    <t>WIRE,22GA TWISTED BLK/ORG</t>
  </si>
  <si>
    <t>WIRE,22AWG,BLACK</t>
  </si>
  <si>
    <t>TY-RAP,3-1/2</t>
  </si>
  <si>
    <t>RESISTOR,AXIL 120 OHMS</t>
  </si>
  <si>
    <t>TUBING,HEAT SHRINK,1/8",CLEAR</t>
  </si>
  <si>
    <t>BELT, TIMING 159MM X 9MM 3MM</t>
  </si>
  <si>
    <t>COUPLING, RIGID</t>
  </si>
  <si>
    <t>PIN,DOWEL,3MM D X 10MM L,SS</t>
  </si>
  <si>
    <t>PIN,DOWEL,4MMX10MM L,SST</t>
  </si>
  <si>
    <t>PIN,DOWEL,3MM X 6MM,316 SS</t>
  </si>
  <si>
    <t>SCREW,M3- .5 X 14MM,SHC</t>
  </si>
  <si>
    <t>NUT,NYLON,M3,18-8 SS</t>
  </si>
  <si>
    <t>SCREW,M2 X 4MM,SS,QFHP</t>
  </si>
  <si>
    <t>SCREW,M3 X 12MM,SS,SHC</t>
  </si>
  <si>
    <t>SCREW,M3 X 6MM,SHCS,SS</t>
  </si>
  <si>
    <t>SCREW,M3X25MM L,SHC,SS</t>
  </si>
  <si>
    <t>SCR,M4X8MM,SS BHC</t>
  </si>
  <si>
    <t>SCREW,M4X0.7X18MM,SS,SHC</t>
  </si>
  <si>
    <t>C</t>
  </si>
  <si>
    <t>A</t>
  </si>
  <si>
    <t>B</t>
  </si>
  <si>
    <t>D1</t>
  </si>
  <si>
    <t>E</t>
  </si>
  <si>
    <t>D</t>
  </si>
  <si>
    <t>ea</t>
  </si>
  <si>
    <t>ft</t>
  </si>
  <si>
    <t>ASSY-Sub Assembly</t>
  </si>
  <si>
    <t>FAB-Fabricated Part</t>
  </si>
  <si>
    <t>RAW-Raw Material Part</t>
  </si>
  <si>
    <t>CBLA-Cable Assembly</t>
  </si>
  <si>
    <t>RAWECNA-Connector Accessory</t>
  </si>
  <si>
    <t>SMF106-ZZ</t>
  </si>
  <si>
    <t>130516JL1</t>
  </si>
  <si>
    <t>98317A214</t>
  </si>
  <si>
    <t>MW6330000A20000
93475A210
MD0125MXO030</t>
  </si>
  <si>
    <t>ORDER BY DESCRIPTION
90895A005
0404801030</t>
  </si>
  <si>
    <t>1420712
ORDER BY DESCRIPTION
91292A015</t>
  </si>
  <si>
    <t>1233114
ORDER BY DESCRIPTIOIN
91292A112</t>
  </si>
  <si>
    <t>93295A202</t>
  </si>
  <si>
    <t>92095A181</t>
  </si>
  <si>
    <t>EXT DES</t>
  </si>
  <si>
    <t>LPMM-S2-C</t>
  </si>
  <si>
    <t>T491D106K035AT</t>
  </si>
  <si>
    <t>5-104363-2</t>
  </si>
  <si>
    <t>5499206-4</t>
  </si>
  <si>
    <t>LTST-C150KGKT</t>
  </si>
  <si>
    <t>RC1206FR-074K7L</t>
  </si>
  <si>
    <t>HSMG-C150</t>
  </si>
  <si>
    <t>960912-41</t>
  </si>
  <si>
    <t>39-01-4051</t>
  </si>
  <si>
    <t>39-00-0039</t>
  </si>
  <si>
    <t>IPD1-07-D</t>
  </si>
  <si>
    <t>CC79L-2024-01-F</t>
  </si>
  <si>
    <t>F2213/8 BK147</t>
  </si>
  <si>
    <t>FP-301 1/16" CR</t>
  </si>
  <si>
    <t>PTL-23-427
THT-65-427-3
THT10-427-3
TAG3-100
TAG3T3-100B (3000 per roll White)
0800078</t>
  </si>
  <si>
    <t>Q12RB6FF30</t>
  </si>
  <si>
    <t>104-257-2</t>
  </si>
  <si>
    <t>1-104481-3</t>
  </si>
  <si>
    <t>HIX-1/8 BLK LOT"S"</t>
  </si>
  <si>
    <t>Q126E</t>
  </si>
  <si>
    <t>Q12RB6R</t>
  </si>
  <si>
    <t>205204-4</t>
  </si>
  <si>
    <t>1658539-3
5-66506-7</t>
  </si>
  <si>
    <t>17-1587-6</t>
  </si>
  <si>
    <t>39-01-4041</t>
  </si>
  <si>
    <t>IPD1-05-D</t>
  </si>
  <si>
    <t>IPD1-15-D</t>
  </si>
  <si>
    <t>102387-4</t>
  </si>
  <si>
    <t>87523-6</t>
  </si>
  <si>
    <t>350766-1</t>
  </si>
  <si>
    <t>350550-7</t>
  </si>
  <si>
    <t>TC2599</t>
  </si>
  <si>
    <t>CB-HFT6.0-BLK
HIX-1/4 BLK
SUMITUBE B2 1/4 BLK</t>
  </si>
  <si>
    <t>TFT-250-20</t>
  </si>
  <si>
    <t>M16878/4-BJE-0</t>
  </si>
  <si>
    <t>M16878/4-BJE-3</t>
  </si>
  <si>
    <t>E22-19-0-3
M16878/4-BFE-0/3
12219
HP3E-XBFE03</t>
  </si>
  <si>
    <t>E22 19 0
E22/19-0</t>
  </si>
  <si>
    <t>PLT1M-M</t>
  </si>
  <si>
    <t>CFR-12JB-120R</t>
  </si>
  <si>
    <t>FP-301 1/8" CR</t>
  </si>
  <si>
    <t>159-E3MR-09</t>
  </si>
  <si>
    <t>MCLX-6-6-A</t>
  </si>
  <si>
    <t>91585A057</t>
  </si>
  <si>
    <t>MSC4-10</t>
  </si>
  <si>
    <t>93600A108</t>
  </si>
  <si>
    <t>1111329
ORDER BY DESCRIPTIOIN
91292A027</t>
  </si>
  <si>
    <t>93625A100</t>
  </si>
  <si>
    <t>ORDER BY DESCRIPTION
92010A001</t>
  </si>
  <si>
    <t>1233130
ORDER BY DESCRIPTION
91292A114</t>
  </si>
  <si>
    <t>MS2510006A20000
ORDER BY DESCRIPTIOIN
91292A111</t>
  </si>
  <si>
    <t>1233165
ORDER BY DESCRIPTION
91292A020</t>
  </si>
  <si>
    <t>ORDER BY DESCRIPTIOIN
92095A189</t>
  </si>
  <si>
    <t>1111361
ORDER BY DESCRIPTIOIN
91292A043</t>
  </si>
  <si>
    <t>AST BEARINGS</t>
  </si>
  <si>
    <t>BRECO</t>
  </si>
  <si>
    <t>MCMASTER</t>
  </si>
  <si>
    <t>FASTENAL
MCMASTER
STOCK DRIVE PRODUCTS</t>
  </si>
  <si>
    <t>LEGACY MANUFACTURER
MCMASTER
WUERTH</t>
  </si>
  <si>
    <t>BOSSARD
LEGACY MANUFACTURER
MCMASTER</t>
  </si>
  <si>
    <t>HENKEL</t>
  </si>
  <si>
    <t>CUSTOM MACHINE AND TOOL</t>
  </si>
  <si>
    <t>PANDUIT</t>
  </si>
  <si>
    <t>KEMET</t>
  </si>
  <si>
    <t>TE CONNECTIVITY</t>
  </si>
  <si>
    <t>LITE ON</t>
  </si>
  <si>
    <t>YAGEO</t>
  </si>
  <si>
    <t>AVAGO TECHNOLOGIES</t>
  </si>
  <si>
    <t>EMERSON</t>
  </si>
  <si>
    <t>MOLEX</t>
  </si>
  <si>
    <t>SAMTEC</t>
  </si>
  <si>
    <t>ALPHAWIRE</t>
  </si>
  <si>
    <t>3M</t>
  </si>
  <si>
    <t>BRADY
BRADY
BRADY
HELLERMANN TYTON
HELLERMANN TYTON
PHOENIX CONTACT</t>
  </si>
  <si>
    <t>BANNER</t>
  </si>
  <si>
    <t>TYCO ELECTRONICS</t>
  </si>
  <si>
    <t>ICO RALLY</t>
  </si>
  <si>
    <t>TE CONNECTIVITY
TE CONNECTIVITY</t>
  </si>
  <si>
    <t>EATON</t>
  </si>
  <si>
    <t>L-COM</t>
  </si>
  <si>
    <t>CHANGYUAN GROUP LTD
ICO RALLY
SUMITOMO</t>
  </si>
  <si>
    <t>ALPHA INDUSTRIES</t>
  </si>
  <si>
    <t>OLFLEX</t>
  </si>
  <si>
    <t>ANIXTER</t>
  </si>
  <si>
    <t>ALLIED WIRE &amp; CABLE
ANIXTER
DEARBORN
HARBOUR INDUSTRIES</t>
  </si>
  <si>
    <t>ALLIED WIRE &amp; CABLE
REPUBLIC</t>
  </si>
  <si>
    <t>GATES</t>
  </si>
  <si>
    <t>RULAND</t>
  </si>
  <si>
    <t>MISUMI</t>
  </si>
  <si>
    <t>LEGACY MANUFACTURER
MCMASTER</t>
  </si>
  <si>
    <t>FASTENAL
LEGACY MANUFACTURER
MCMASTER</t>
  </si>
  <si>
    <t>ASSY, CONVEYOR, GEN2</t>
  </si>
  <si>
    <t>R. ALMINAZA</t>
  </si>
  <si>
    <t>J. DE MESA</t>
  </si>
  <si>
    <t>ASM</t>
  </si>
  <si>
    <t>MECHA</t>
  </si>
  <si>
    <t>MACH</t>
  </si>
  <si>
    <t>MOD</t>
  </si>
  <si>
    <t>HARDWARE</t>
  </si>
  <si>
    <t>FASTENER</t>
  </si>
  <si>
    <t>ADHESIVE</t>
  </si>
  <si>
    <t>ml</t>
  </si>
  <si>
    <t>CMT26S-3MR-09-09 12-6.0</t>
  </si>
  <si>
    <t>SHTL</t>
  </si>
  <si>
    <t>PWA</t>
  </si>
  <si>
    <t>CONN</t>
  </si>
  <si>
    <t>CABLE ASM</t>
  </si>
  <si>
    <t>MOTOR</t>
  </si>
  <si>
    <t>LABEL</t>
  </si>
  <si>
    <t>TERM</t>
  </si>
  <si>
    <t>ELECT</t>
  </si>
  <si>
    <t>SENSOR</t>
  </si>
  <si>
    <t>WIRE</t>
  </si>
  <si>
    <t>PNEU</t>
  </si>
  <si>
    <t>CMT26S-3MR-09-0912-8.0</t>
  </si>
  <si>
    <t>N/A</t>
  </si>
  <si>
    <t>LRPSCA215-CC04001808</t>
  </si>
  <si>
    <t>-</t>
  </si>
  <si>
    <t>LRPCKB072-CC2001459</t>
  </si>
  <si>
    <t>LRPTMA045-CC2000637</t>
  </si>
  <si>
    <t>LRPCKB074-CC2001457</t>
  </si>
  <si>
    <t>LRPCQC017-CC4102002</t>
  </si>
  <si>
    <t>LRPTBC046-JP1500108A</t>
  </si>
  <si>
    <t>LRPTBH004-CC1502831</t>
  </si>
  <si>
    <t>LRPLLC007-CC1500521</t>
  </si>
  <si>
    <t>LRPSSB085-PY3604167</t>
  </si>
  <si>
    <t>LRPCKF077-CC2000603</t>
  </si>
  <si>
    <t>LRPTBH001-CC200031</t>
  </si>
  <si>
    <t>LRPSSB027-CC3604152</t>
  </si>
  <si>
    <t>LRPSSB028-CC3604156</t>
  </si>
  <si>
    <t>LRPCKF301-CC2000682</t>
  </si>
  <si>
    <t>LRPCKF090-CC2000683</t>
  </si>
  <si>
    <t>LRPCKF239-CC2000631</t>
  </si>
  <si>
    <t>LRPCKB049-CC2001126</t>
  </si>
  <si>
    <t>LRPCKB073-CC2001456</t>
  </si>
  <si>
    <t>LRPCKF311-JP2001455</t>
  </si>
  <si>
    <t>LRPCKF066-CC1023874</t>
  </si>
  <si>
    <t>LRPCKF110-CC3602252</t>
  </si>
  <si>
    <t>LRPCBF136-CC1502457</t>
  </si>
  <si>
    <t>LRPTBH018-CC200038</t>
  </si>
  <si>
    <t>LRPTBH026-CC10380103</t>
  </si>
  <si>
    <t>LRPCBF156-CC1503010</t>
  </si>
  <si>
    <t>LRPWRB045-CC386100</t>
  </si>
  <si>
    <t>LRPWRD023-CC0365030</t>
  </si>
  <si>
    <t>LRPWRB049-CC365100</t>
  </si>
  <si>
    <t>LRPTIA001-CC1500015</t>
  </si>
  <si>
    <t>LRPR2A069-CC0601075</t>
  </si>
  <si>
    <t>LRPTBF043-CC1502829</t>
  </si>
  <si>
    <t>LRPFAM566-JT31796101</t>
  </si>
  <si>
    <t>LRPBGB046-JT3401593</t>
  </si>
  <si>
    <t>LRPFAM465-JT30307101</t>
  </si>
  <si>
    <t>LRCFAM464-JT30306101</t>
  </si>
  <si>
    <t>LRPBQA021-JP3101439</t>
  </si>
  <si>
    <t>LRPRIA026-JT1504105</t>
  </si>
  <si>
    <t>LRPWSD045-CC1701062</t>
  </si>
  <si>
    <t>LRPWSD030-CC6603040</t>
  </si>
  <si>
    <t>LRPSCA243-JT02500408</t>
  </si>
  <si>
    <t>LRPFAV159-CC35134101</t>
  </si>
  <si>
    <t>LRPSCA210-CC03000808</t>
  </si>
  <si>
    <t>LRPAEA004-CC1700541</t>
  </si>
  <si>
    <t>LRPFAL900-G336214101</t>
  </si>
  <si>
    <t>LRPFAL898-G336216101</t>
  </si>
  <si>
    <t>LRPPSA020-G34103220</t>
  </si>
  <si>
    <t>LRPFAV156-CC30297101</t>
  </si>
  <si>
    <t>LRPFAL899-G336215101</t>
  </si>
  <si>
    <t>LRPFAS159-JP32001101</t>
  </si>
  <si>
    <t>LRPFAM329-JP31891101</t>
  </si>
  <si>
    <t>LRPCBG020-CC3602600</t>
  </si>
  <si>
    <t>LRPPCB095-JP7722501E</t>
  </si>
  <si>
    <t>LRPBQA022-JP3101433</t>
  </si>
  <si>
    <t>LRPCGA010-JP3200188</t>
  </si>
  <si>
    <t>LRPCKF088-CC1701560</t>
  </si>
  <si>
    <t>LRPPNA055-JT1701385</t>
  </si>
  <si>
    <t>LRPSCA203-CC03001408</t>
  </si>
  <si>
    <t>LRPNTA011-CC1701797</t>
  </si>
  <si>
    <t>LRPSCA206-CC03001208</t>
  </si>
  <si>
    <t>LRPSCA209-CC03000608</t>
  </si>
  <si>
    <t>LRPSCA323-CC03002508</t>
  </si>
  <si>
    <t>Changes Analysis</t>
  </si>
  <si>
    <t>Level</t>
  </si>
  <si>
    <t>Item</t>
  </si>
  <si>
    <t>Item Description</t>
  </si>
  <si>
    <t>Item class</t>
  </si>
  <si>
    <t>Qty</t>
  </si>
  <si>
    <t>EXT Qty</t>
  </si>
  <si>
    <t>QPA=0</t>
  </si>
  <si>
    <t>UoM</t>
  </si>
  <si>
    <t>Rev</t>
  </si>
  <si>
    <t>Drawing Sequence Number</t>
  </si>
  <si>
    <t>Sequence</t>
  </si>
  <si>
    <t>Original Unit Price</t>
  </si>
  <si>
    <t>Original Currency</t>
  </si>
  <si>
    <t>Unit Price (USD) before Mark Up</t>
  </si>
  <si>
    <t>Standard Part Price (for Cohu use only)</t>
  </si>
  <si>
    <t>Local Purchase or Overseas Purchase or Local Contract Purchase or Overseas Contract Purchase or COHU Purchase</t>
  </si>
  <si>
    <t>Mark Up</t>
  </si>
  <si>
    <t>Unit Price (USD) after Mark Up</t>
  </si>
  <si>
    <t>Total Price (USD)</t>
  </si>
  <si>
    <t>Agreement</t>
  </si>
  <si>
    <t>Agreement Price</t>
  </si>
  <si>
    <t>Agreement Currency</t>
  </si>
  <si>
    <t>Spare Part Price (USD)</t>
  </si>
  <si>
    <t>Supplier MOQ</t>
  </si>
  <si>
    <t>Lead Time (wks)</t>
  </si>
  <si>
    <t>Supplier Vendor</t>
  </si>
  <si>
    <t>Supplier Vendor Reference</t>
  </si>
  <si>
    <t>Manufacturer</t>
  </si>
  <si>
    <t>Manufacturer Reference MPN</t>
  </si>
  <si>
    <t>Agreement Supplier Name</t>
  </si>
  <si>
    <t>Agreement Supplier Code</t>
  </si>
  <si>
    <t>Life Cycle</t>
  </si>
  <si>
    <t>Purchasing Restriction</t>
  </si>
  <si>
    <t>8338270001</t>
  </si>
  <si>
    <t>ASSY,CONVEYOR,GEN2</t>
  </si>
  <si>
    <t>Production</t>
  </si>
  <si>
    <t>No Restriction</t>
  </si>
  <si>
    <t>8338269001</t>
  </si>
  <si>
    <t>0.00</t>
  </si>
  <si>
    <t>8331797001</t>
  </si>
  <si>
    <t>8331796101</t>
  </si>
  <si>
    <t>3401593</t>
  </si>
  <si>
    <t>8331042101</t>
  </si>
  <si>
    <t>8332000101</t>
  </si>
  <si>
    <t>8330307101</t>
  </si>
  <si>
    <t>8330306101</t>
  </si>
  <si>
    <t>8331890101</t>
  </si>
  <si>
    <t>8331890102</t>
  </si>
  <si>
    <t>8331888101</t>
  </si>
  <si>
    <t>302049459</t>
  </si>
  <si>
    <t>3101439</t>
  </si>
  <si>
    <t>1504105</t>
  </si>
  <si>
    <t>1701062</t>
  </si>
  <si>
    <t>6603040</t>
  </si>
  <si>
    <t>6502500408</t>
  </si>
  <si>
    <t>8335134101</t>
  </si>
  <si>
    <t>6503000808</t>
  </si>
  <si>
    <t>1700541</t>
  </si>
  <si>
    <t>8336214101</t>
  </si>
  <si>
    <t>3401677</t>
  </si>
  <si>
    <t>8336216101</t>
  </si>
  <si>
    <t>4103220</t>
  </si>
  <si>
    <t>6503000809</t>
  </si>
  <si>
    <t>8339665001</t>
  </si>
  <si>
    <t>8330297101</t>
  </si>
  <si>
    <t>8330296101</t>
  </si>
  <si>
    <t>8331081101</t>
  </si>
  <si>
    <t>8338268001</t>
  </si>
  <si>
    <t>8331889101</t>
  </si>
  <si>
    <t>8331889102</t>
  </si>
  <si>
    <t>3101419</t>
  </si>
  <si>
    <t>8336215101</t>
  </si>
  <si>
    <t>8331996101</t>
  </si>
  <si>
    <t>8332006101</t>
  </si>
  <si>
    <t>8332001101</t>
  </si>
  <si>
    <t>8332117101</t>
  </si>
  <si>
    <t>8332007101</t>
  </si>
  <si>
    <t>8331891101</t>
  </si>
  <si>
    <t>8330385101</t>
  </si>
  <si>
    <t>8331995101</t>
  </si>
  <si>
    <t>3602600</t>
  </si>
  <si>
    <t>8332008101</t>
  </si>
  <si>
    <t>1977722501</t>
  </si>
  <si>
    <t>Fixed Supplier</t>
  </si>
  <si>
    <t>1977721401</t>
  </si>
  <si>
    <t>Engineering Change Approval</t>
  </si>
  <si>
    <t>0800219</t>
  </si>
  <si>
    <t>2001475</t>
  </si>
  <si>
    <t>2001483</t>
  </si>
  <si>
    <t>1410803</t>
  </si>
  <si>
    <t>0600501</t>
  </si>
  <si>
    <t>302027328</t>
  </si>
  <si>
    <t>302027101</t>
  </si>
  <si>
    <t>8330526101</t>
  </si>
  <si>
    <t>8333113001</t>
  </si>
  <si>
    <t>2101243</t>
  </si>
  <si>
    <t>2001459</t>
  </si>
  <si>
    <t>2000637</t>
  </si>
  <si>
    <t>2001457</t>
  </si>
  <si>
    <t>4102002</t>
  </si>
  <si>
    <t>1500108</t>
  </si>
  <si>
    <t>1502831</t>
  </si>
  <si>
    <t>1500521</t>
  </si>
  <si>
    <t>8333131001</t>
  </si>
  <si>
    <t>3604167</t>
  </si>
  <si>
    <t>2000603</t>
  </si>
  <si>
    <t>0200031</t>
  </si>
  <si>
    <t>8333131002</t>
  </si>
  <si>
    <t>8333123005</t>
  </si>
  <si>
    <t>3604152</t>
  </si>
  <si>
    <t>8333124005</t>
  </si>
  <si>
    <t>3604156</t>
  </si>
  <si>
    <t>8333123006</t>
  </si>
  <si>
    <t>8333124006</t>
  </si>
  <si>
    <t>8333047001</t>
  </si>
  <si>
    <t>2000682</t>
  </si>
  <si>
    <t>2000683</t>
  </si>
  <si>
    <t>2000631</t>
  </si>
  <si>
    <t>2001126</t>
  </si>
  <si>
    <t>2001456</t>
  </si>
  <si>
    <t>2001455</t>
  </si>
  <si>
    <t>2000882</t>
  </si>
  <si>
    <t>2000633</t>
  </si>
  <si>
    <t>3602252</t>
  </si>
  <si>
    <t>4101759</t>
  </si>
  <si>
    <t>1502457</t>
  </si>
  <si>
    <t>0200038</t>
  </si>
  <si>
    <t>1410380103</t>
  </si>
  <si>
    <t>1503010</t>
  </si>
  <si>
    <t>1500386100</t>
  </si>
  <si>
    <t>1500386103</t>
  </si>
  <si>
    <t>1500386108</t>
  </si>
  <si>
    <t>1500365030</t>
  </si>
  <si>
    <t>1500365100</t>
  </si>
  <si>
    <t>1500015</t>
  </si>
  <si>
    <t>0601075</t>
  </si>
  <si>
    <t>1502829</t>
  </si>
  <si>
    <t>3101420</t>
  </si>
  <si>
    <t>3101433</t>
  </si>
  <si>
    <t>3200188</t>
  </si>
  <si>
    <t>1701560</t>
  </si>
  <si>
    <t>1701385</t>
  </si>
  <si>
    <t>1702250</t>
  </si>
  <si>
    <t>6503001408</t>
  </si>
  <si>
    <t>1701797</t>
  </si>
  <si>
    <t>6502000401</t>
  </si>
  <si>
    <t>6503001208</t>
  </si>
  <si>
    <t>6503000608</t>
  </si>
  <si>
    <t>6503002508</t>
  </si>
  <si>
    <t>6504000809</t>
  </si>
  <si>
    <t>6504001808</t>
  </si>
  <si>
    <t>Total material cost</t>
  </si>
  <si>
    <t>Labor[H]</t>
  </si>
  <si>
    <t>Misc charges (please specify)</t>
  </si>
  <si>
    <t>Discount</t>
  </si>
  <si>
    <t>Grand Total</t>
  </si>
  <si>
    <t>NO PRCO</t>
  </si>
  <si>
    <t>INITIAL RELEASE</t>
  </si>
  <si>
    <t>LSCH-CB-8333113001</t>
  </si>
  <si>
    <t>LSCH-CB-8333131001</t>
  </si>
  <si>
    <t>LSCH-CB-8333131002</t>
  </si>
  <si>
    <t>LSCH-CB-8333123005</t>
  </si>
  <si>
    <t>LSCH-CB-8333124005</t>
  </si>
  <si>
    <t>LSCH-CB-8333123006</t>
  </si>
  <si>
    <t>LSCH-CB-8333124006</t>
  </si>
  <si>
    <t>LSCH-CB-8333047001</t>
  </si>
  <si>
    <t>JLP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</si>
</sst>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6"/>
      <color theme="4" tint="-0.499984740745262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"/>
      <family val="2"/>
    </font>
    <font>
      <b/>
      <sz val="12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 Light"/>
      <family val="2"/>
    </font>
    <font>
      <b/>
      <sz val="12"/>
      <color theme="1"/>
      <name val="Calibri Light"/>
      <family val="2"/>
    </font>
    <font>
      <sz val="11"/>
      <color theme="1"/>
      <name val="Calibri Light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E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15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 indent="1"/>
    </xf>
    <xf numFmtId="0" fontId="1" fillId="0" borderId="2" xfId="0" applyFont="1" applyBorder="1"/>
    <xf numFmtId="0" fontId="1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1" fillId="0" borderId="0" xfId="0" applyFont="1"/>
    <xf numFmtId="0" fontId="3" fillId="0" borderId="4" xfId="0" applyFont="1" applyBorder="1"/>
    <xf numFmtId="0" fontId="4" fillId="0" borderId="0" xfId="0" applyFont="1"/>
    <xf numFmtId="0" fontId="3" fillId="0" borderId="0" xfId="0" applyFont="1"/>
    <xf numFmtId="0" fontId="6" fillId="0" borderId="0" xfId="0" applyFont="1"/>
    <xf numFmtId="0" fontId="3" fillId="0" borderId="5" xfId="0" applyFont="1" applyBorder="1" applyAlignment="1">
      <alignment horizontal="left" indent="1"/>
    </xf>
    <xf numFmtId="0" fontId="6" fillId="0" borderId="4" xfId="0" applyFont="1" applyBorder="1"/>
    <xf numFmtId="0" fontId="2" fillId="0" borderId="0" xfId="0" applyFont="1"/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left" indent="1"/>
    </xf>
    <xf numFmtId="0" fontId="3" fillId="0" borderId="6" xfId="0" applyFont="1" applyBorder="1"/>
    <xf numFmtId="0" fontId="4" fillId="0" borderId="7" xfId="0" applyFont="1" applyBorder="1"/>
    <xf numFmtId="0" fontId="3" fillId="0" borderId="7" xfId="0" applyFont="1" applyBorder="1"/>
    <xf numFmtId="0" fontId="7" fillId="0" borderId="7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indent="1"/>
    </xf>
    <xf numFmtId="0" fontId="3" fillId="0" borderId="8" xfId="0" applyFont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10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8" fillId="0" borderId="0" xfId="1" applyFont="1" applyAlignment="1">
      <alignment horizontal="center" vertical="center" wrapText="1"/>
    </xf>
    <xf numFmtId="0" fontId="8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left" wrapText="1" indent="2"/>
    </xf>
    <xf numFmtId="0" fontId="3" fillId="0" borderId="0" xfId="0" applyFont="1" applyAlignment="1">
      <alignment horizontal="left" wrapText="1" indent="2"/>
    </xf>
    <xf numFmtId="0" fontId="3" fillId="0" borderId="7" xfId="0" applyFont="1" applyBorder="1" applyAlignment="1">
      <alignment horizontal="left" wrapText="1" indent="2"/>
    </xf>
    <xf numFmtId="0" fontId="1" fillId="0" borderId="0" xfId="0" applyFont="1" applyAlignment="1">
      <alignment horizontal="left" wrapText="1" indent="2"/>
    </xf>
    <xf numFmtId="0" fontId="0" fillId="0" borderId="0" xfId="0" applyAlignment="1">
      <alignment horizontal="left" wrapText="1" indent="2"/>
    </xf>
    <xf numFmtId="0" fontId="8" fillId="0" borderId="0" xfId="1" applyFont="1" applyAlignment="1">
      <alignment horizontal="left" vertical="center" wrapText="1" indent="1"/>
    </xf>
    <xf numFmtId="0" fontId="1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2" borderId="9" xfId="0" applyFont="1" applyFill="1" applyBorder="1" applyAlignment="1">
      <alignment horizontal="centerContinuous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3" xfId="0" applyFont="1" applyBorder="1"/>
    <xf numFmtId="0" fontId="5" fillId="0" borderId="5" xfId="0" applyFont="1" applyBorder="1" applyAlignment="1">
      <alignment horizontal="left" wrapText="1" indent="1"/>
    </xf>
    <xf numFmtId="0" fontId="3" fillId="0" borderId="5" xfId="0" applyFont="1" applyBorder="1"/>
    <xf numFmtId="0" fontId="3" fillId="0" borderId="8" xfId="0" applyFont="1" applyBorder="1"/>
    <xf numFmtId="0" fontId="0" fillId="0" borderId="10" xfId="0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indent="1"/>
    </xf>
    <xf numFmtId="0" fontId="8" fillId="0" borderId="9" xfId="1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5" fillId="0" borderId="0" xfId="0" applyFont="1" applyAlignment="1">
      <alignment horizontal="left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3" fillId="0" borderId="9" xfId="1" applyFont="1" applyBorder="1" applyAlignment="1">
      <alignment horizontal="left" vertical="center" wrapText="1" indent="1"/>
    </xf>
    <xf numFmtId="0" fontId="13" fillId="0" borderId="9" xfId="1" applyFont="1" applyBorder="1" applyAlignment="1">
      <alignment horizontal="left" vertical="center" wrapText="1"/>
    </xf>
    <xf numFmtId="0" fontId="13" fillId="0" borderId="9" xfId="1" applyFont="1" applyBorder="1" applyAlignment="1">
      <alignment horizontal="left" vertical="top" wrapText="1"/>
    </xf>
    <xf numFmtId="0" fontId="13" fillId="0" borderId="9" xfId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 indent="1"/>
    </xf>
    <xf numFmtId="14" fontId="5" fillId="0" borderId="5" xfId="0" applyNumberFormat="1" applyFont="1" applyBorder="1" applyAlignment="1">
      <alignment horizontal="left" vertical="center" wrapText="1"/>
    </xf>
    <xf numFmtId="0" fontId="13" fillId="5" borderId="9" xfId="1" applyFont="1" applyFill="1" applyBorder="1" applyAlignment="1">
      <alignment horizontal="center" vertical="center" wrapText="1"/>
    </xf>
    <xf numFmtId="0" fontId="13" fillId="5" borderId="9" xfId="1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49" fontId="13" fillId="0" borderId="9" xfId="1" applyNumberFormat="1" applyFont="1" applyBorder="1" applyAlignment="1">
      <alignment horizontal="left" vertical="center" wrapText="1"/>
    </xf>
    <xf numFmtId="0" fontId="15" fillId="5" borderId="9" xfId="0" applyFont="1" applyFill="1" applyBorder="1" applyAlignment="1">
      <alignment horizontal="center" vertical="center"/>
    </xf>
    <xf numFmtId="0" fontId="13" fillId="7" borderId="9" xfId="1" applyFont="1" applyFill="1" applyBorder="1" applyAlignment="1">
      <alignment horizontal="center" vertical="center" wrapText="1"/>
    </xf>
    <xf numFmtId="0" fontId="13" fillId="7" borderId="9" xfId="1" applyFont="1" applyFill="1" applyBorder="1" applyAlignment="1">
      <alignment horizontal="left" vertical="center" wrapText="1"/>
    </xf>
    <xf numFmtId="0" fontId="15" fillId="7" borderId="9" xfId="0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 wrapText="1"/>
    </xf>
    <xf numFmtId="0" fontId="13" fillId="6" borderId="9" xfId="1" applyFont="1" applyFill="1" applyBorder="1" applyAlignment="1">
      <alignment horizontal="left" vertical="center" wrapText="1"/>
    </xf>
    <xf numFmtId="14" fontId="5" fillId="0" borderId="0" xfId="0" applyNumberFormat="1" applyFont="1" applyAlignment="1">
      <alignment horizontal="left" vertical="center" wrapText="1"/>
    </xf>
    <xf numFmtId="0" fontId="3" fillId="0" borderId="8" xfId="0" applyFont="1" applyBorder="1" applyAlignment="1">
      <alignment horizontal="left" wrapText="1" indent="1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3" fillId="7" borderId="11" xfId="1" applyFont="1" applyFill="1" applyBorder="1" applyAlignment="1">
      <alignment horizontal="left" vertical="center" wrapText="1"/>
    </xf>
    <xf numFmtId="0" fontId="13" fillId="0" borderId="11" xfId="1" applyFont="1" applyBorder="1" applyAlignment="1">
      <alignment horizontal="left" vertical="center" wrapText="1"/>
    </xf>
    <xf numFmtId="0" fontId="10" fillId="2" borderId="12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vertical="center"/>
    </xf>
    <xf numFmtId="14" fontId="5" fillId="0" borderId="5" xfId="0" applyNumberFormat="1" applyFont="1" applyBorder="1" applyAlignment="1">
      <alignment horizontal="left" wrapText="1" indent="1"/>
    </xf>
    <xf numFmtId="0" fontId="16" fillId="9" borderId="9" xfId="1" applyFont="1" applyFill="1" applyBorder="1" applyAlignment="1">
      <alignment horizontal="left" vertical="top" wrapText="1"/>
    </xf>
    <xf numFmtId="0" fontId="12" fillId="0" borderId="9" xfId="1" applyFont="1" applyBorder="1" applyAlignment="1">
      <alignment horizontal="left" vertical="top" wrapText="1"/>
    </xf>
    <xf numFmtId="4" fontId="16" fillId="9" borderId="9" xfId="1" applyNumberFormat="1" applyFont="1" applyFill="1" applyBorder="1" applyAlignment="1">
      <alignment horizontal="left" vertical="top" wrapText="1"/>
    </xf>
    <xf numFmtId="4" fontId="12" fillId="11" borderId="9" xfId="1" applyNumberFormat="1" applyFont="1" applyFill="1" applyBorder="1" applyAlignment="1">
      <alignment horizontal="left" vertical="top" wrapText="1"/>
    </xf>
    <xf numFmtId="0" fontId="12" fillId="11" borderId="9" xfId="1" applyFont="1" applyFill="1" applyBorder="1" applyAlignment="1">
      <alignment horizontal="left" vertical="top" wrapText="1"/>
    </xf>
    <xf numFmtId="4" fontId="12" fillId="0" borderId="9" xfId="1" applyNumberFormat="1" applyFont="1" applyBorder="1" applyAlignment="1">
      <alignment horizontal="left" vertical="top" wrapText="1"/>
    </xf>
    <xf numFmtId="0" fontId="12" fillId="4" borderId="10" xfId="1" applyFont="1" applyFill="1" applyBorder="1" applyAlignment="1">
      <alignment horizontal="left"/>
    </xf>
    <xf numFmtId="4" fontId="12" fillId="4" borderId="10" xfId="1" applyNumberFormat="1" applyFont="1" applyFill="1" applyBorder="1" applyAlignment="1">
      <alignment horizontal="left"/>
    </xf>
    <xf numFmtId="0" fontId="12" fillId="4" borderId="9" xfId="1" applyFont="1" applyFill="1" applyBorder="1" applyAlignment="1">
      <alignment horizontal="left"/>
    </xf>
    <xf numFmtId="0" fontId="12" fillId="11" borderId="9" xfId="1" applyFont="1" applyFill="1" applyBorder="1" applyAlignment="1">
      <alignment horizontal="left"/>
    </xf>
    <xf numFmtId="4" fontId="12" fillId="11" borderId="9" xfId="1" applyNumberFormat="1" applyFont="1" applyFill="1" applyBorder="1" applyAlignment="1">
      <alignment horizontal="left"/>
    </xf>
    <xf numFmtId="4" fontId="12" fillId="4" borderId="9" xfId="1" applyNumberFormat="1" applyFont="1" applyFill="1" applyBorder="1" applyAlignment="1">
      <alignment horizontal="left"/>
    </xf>
    <xf numFmtId="49" fontId="12" fillId="0" borderId="9" xfId="1" applyNumberFormat="1" applyFont="1" applyBorder="1" applyAlignment="1">
      <alignment horizontal="left" vertical="top" wrapText="1"/>
    </xf>
    <xf numFmtId="0" fontId="12" fillId="10" borderId="9" xfId="1" applyFont="1" applyFill="1" applyBorder="1" applyAlignment="1">
      <alignment horizontal="left" vertical="top" wrapText="1"/>
    </xf>
    <xf numFmtId="4" fontId="12" fillId="4" borderId="10" xfId="1" applyNumberFormat="1" applyFont="1" applyFill="1" applyBorder="1" applyAlignment="1">
      <alignment horizontal="left" vertical="top" wrapText="1"/>
    </xf>
    <xf numFmtId="4" fontId="12" fillId="4" borderId="9" xfId="1" applyNumberFormat="1" applyFont="1" applyFill="1" applyBorder="1" applyAlignment="1">
      <alignment horizontal="left" vertical="top" wrapText="1"/>
    </xf>
    <xf numFmtId="0" fontId="13" fillId="7" borderId="9" xfId="1" applyFont="1" applyFill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8" fillId="7" borderId="9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D96DBAC-CCD9-443B-A732-321D8F16E1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235323</xdr:rowOff>
    </xdr:from>
    <xdr:to>
      <xdr:col>1</xdr:col>
      <xdr:colOff>513566</xdr:colOff>
      <xdr:row>4</xdr:row>
      <xdr:rowOff>59278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8D5AA9-8886-4D36-ABB0-3C926FDB9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414617"/>
          <a:ext cx="1122494" cy="6269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235323</xdr:rowOff>
    </xdr:from>
    <xdr:to>
      <xdr:col>1</xdr:col>
      <xdr:colOff>513566</xdr:colOff>
      <xdr:row>4</xdr:row>
      <xdr:rowOff>59278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AEE323-3354-4F6C-B603-CBE4CD30A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30" y="418203"/>
          <a:ext cx="1114986" cy="622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235323</xdr:rowOff>
    </xdr:from>
    <xdr:to>
      <xdr:col>1</xdr:col>
      <xdr:colOff>513566</xdr:colOff>
      <xdr:row>4</xdr:row>
      <xdr:rowOff>59278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9489D7-F929-45E5-A671-8ACCB8E5F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425823"/>
          <a:ext cx="1094031" cy="6240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68458</xdr:colOff>
      <xdr:row>1</xdr:row>
      <xdr:rowOff>233083</xdr:rowOff>
    </xdr:from>
    <xdr:to>
      <xdr:col>1</xdr:col>
      <xdr:colOff>587739</xdr:colOff>
      <xdr:row>4</xdr:row>
      <xdr:rowOff>55133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9D7B4-EF3E-4052-83EF-E665024A6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53" y="415963"/>
          <a:ext cx="1134596" cy="6240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29123</xdr:colOff>
      <xdr:row>1</xdr:row>
      <xdr:rowOff>206189</xdr:rowOff>
    </xdr:from>
    <xdr:to>
      <xdr:col>0</xdr:col>
      <xdr:colOff>1181430</xdr:colOff>
      <xdr:row>4</xdr:row>
      <xdr:rowOff>50539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7F6E34-7B91-414A-822B-BD8C4A216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23" y="385483"/>
          <a:ext cx="1152307" cy="6492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fernandez\MOBILE\WINDOWS\TEMP\SBX1810-52N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AP-%2010527%20esoriao/Downloads/8337800001%20JLP%20Main%20MRP%20BOM%20FINAL%201213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 TROUBLE "/>
      <sheetName val="TOUCH DATA"/>
      <sheetName val="DEC"/>
      <sheetName val="JAN"/>
      <sheetName val="FEB"/>
      <sheetName val="Simulation"/>
      <sheetName val="DB2"/>
      <sheetName val="原価ﾏｽﾀｰ"/>
      <sheetName val="Disposition Pull Down"/>
      <sheetName val="MACHINE_TROUBLE_"/>
      <sheetName val="TOUCH_DATA"/>
      <sheetName val="Disposition_Pull_Down"/>
      <sheetName val="MACHINE_TROUBLE_1"/>
      <sheetName val="TOUCH_DATA1"/>
      <sheetName val="Disposition_Pull_Down1"/>
      <sheetName val="ASM LINE #54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RP BOM"/>
      <sheetName val="Sheet1"/>
      <sheetName val="SAP PN"/>
      <sheetName val="Sheet1 (2)"/>
      <sheetName val="For Upload SAP PN"/>
      <sheetName val="Reference-head "/>
      <sheetName val="JLP ASM-head"/>
      <sheetName val=" Main ASM-line"/>
      <sheetName val="Frame -line"/>
      <sheetName val="TXP-line"/>
      <sheetName val="CDA-line"/>
      <sheetName val="Con Assy-line"/>
      <sheetName val="Lift Assy-line"/>
      <sheetName val="CDM-line"/>
      <sheetName val="Fac Cabinet-line"/>
      <sheetName val="Display &amp; Arm-line"/>
      <sheetName val="T Exit Sensor R-line"/>
      <sheetName val="T Exit Sensor L-line"/>
      <sheetName val="NEW BOM"/>
    </sheetNames>
    <sheetDataSet>
      <sheetData sheetId="0" refreshError="1">
        <row r="4">
          <cell r="I4">
            <v>8337440001</v>
          </cell>
          <cell r="J4" t="str">
            <v>LSCH-JP-8337440001</v>
          </cell>
        </row>
        <row r="5">
          <cell r="I5">
            <v>8337441101</v>
          </cell>
          <cell r="J5" t="str">
            <v>LRPFAL697-G337441101</v>
          </cell>
        </row>
        <row r="6">
          <cell r="I6">
            <v>1703107</v>
          </cell>
          <cell r="J6" t="str">
            <v>LRPHEA015-G31703107</v>
          </cell>
        </row>
        <row r="7">
          <cell r="I7">
            <v>8337602101</v>
          </cell>
          <cell r="J7" t="str">
            <v>LRPFAA977-G337602101</v>
          </cell>
        </row>
        <row r="8">
          <cell r="I8">
            <v>8330405101</v>
          </cell>
          <cell r="J8" t="str">
            <v>LRPFAL148-CC30405101</v>
          </cell>
        </row>
        <row r="9">
          <cell r="I9" t="str">
            <v>38432167-000</v>
          </cell>
          <cell r="J9" t="str">
            <v>LRPNTF013-CC32167000</v>
          </cell>
        </row>
        <row r="10">
          <cell r="I10">
            <v>8331221101</v>
          </cell>
          <cell r="J10" t="str">
            <v>LRPFAL150-CC31221101</v>
          </cell>
        </row>
        <row r="11">
          <cell r="I11">
            <v>8332065101</v>
          </cell>
          <cell r="J11" t="str">
            <v>LRPFAL161-CC32065101</v>
          </cell>
        </row>
        <row r="12">
          <cell r="I12">
            <v>8337804101</v>
          </cell>
          <cell r="J12" t="str">
            <v>LRPFAM001-G337804101</v>
          </cell>
        </row>
        <row r="13">
          <cell r="I13">
            <v>1702036</v>
          </cell>
          <cell r="J13" t="str">
            <v>LRPWSD055-CC1702036</v>
          </cell>
        </row>
        <row r="14">
          <cell r="I14">
            <v>1702779</v>
          </cell>
          <cell r="J14" t="str">
            <v>LRPSCZ103-CC1702779</v>
          </cell>
        </row>
        <row r="15">
          <cell r="I15">
            <v>1702780</v>
          </cell>
          <cell r="J15" t="str">
            <v>LRPSCZ104-CC1702780</v>
          </cell>
        </row>
        <row r="16">
          <cell r="I16">
            <v>6506001608</v>
          </cell>
          <cell r="J16" t="str">
            <v>LRPSCZ112-CC06001608</v>
          </cell>
        </row>
        <row r="17">
          <cell r="I17">
            <v>6606040</v>
          </cell>
          <cell r="J17" t="str">
            <v>LRPWSD033-CC6606040</v>
          </cell>
        </row>
        <row r="18">
          <cell r="I18">
            <v>6608040</v>
          </cell>
          <cell r="J18" t="str">
            <v>LRPWSD034-CC6608040</v>
          </cell>
        </row>
        <row r="19">
          <cell r="I19">
            <v>8330247101</v>
          </cell>
          <cell r="J19" t="str">
            <v>LRPFAL146-CC30247101</v>
          </cell>
        </row>
        <row r="20">
          <cell r="I20">
            <v>1702409</v>
          </cell>
          <cell r="J20" t="str">
            <v>LRPSCZ102-CC1702409</v>
          </cell>
        </row>
        <row r="21">
          <cell r="I21">
            <v>6506001009</v>
          </cell>
          <cell r="J21" t="str">
            <v>LRPSCZ111-CC06001009</v>
          </cell>
        </row>
        <row r="22">
          <cell r="I22">
            <v>6506001008</v>
          </cell>
          <cell r="J22" t="str">
            <v>LRPSCZ110-CC06001008</v>
          </cell>
        </row>
        <row r="23">
          <cell r="I23">
            <v>6505001003</v>
          </cell>
          <cell r="J23" t="str">
            <v>LRPSCZ108-CC05001003</v>
          </cell>
        </row>
        <row r="24">
          <cell r="I24">
            <v>6504004008</v>
          </cell>
          <cell r="J24" t="str">
            <v>LRPSCZ261-PY04004008</v>
          </cell>
        </row>
        <row r="25">
          <cell r="I25">
            <v>6604040</v>
          </cell>
          <cell r="J25" t="str">
            <v>LRPWSD031-CC6604040</v>
          </cell>
        </row>
        <row r="26">
          <cell r="I26">
            <v>6504000609</v>
          </cell>
          <cell r="J26" t="str">
            <v>LRPSCA216-CC04000609</v>
          </cell>
        </row>
        <row r="27">
          <cell r="I27">
            <v>6504000603</v>
          </cell>
          <cell r="J27" t="str">
            <v>LRPSCZ128-CC04000603</v>
          </cell>
        </row>
        <row r="28">
          <cell r="I28">
            <v>6508001608</v>
          </cell>
          <cell r="J28" t="str">
            <v>LRPSCZ113-CC08001608</v>
          </cell>
        </row>
        <row r="29">
          <cell r="I29">
            <v>1701165</v>
          </cell>
          <cell r="J29" t="str">
            <v>LRPWSD038-CC1701165</v>
          </cell>
        </row>
        <row r="30">
          <cell r="I30">
            <v>8337451101</v>
          </cell>
          <cell r="J30" t="str">
            <v>LRPFAA950-G337451101</v>
          </cell>
        </row>
        <row r="31">
          <cell r="I31">
            <v>3604188</v>
          </cell>
          <cell r="J31" t="str">
            <v>LRPCAB012-CC3604188</v>
          </cell>
        </row>
        <row r="32">
          <cell r="I32">
            <v>8330575001</v>
          </cell>
          <cell r="J32" t="str">
            <v>LSCH-CB-8330575001</v>
          </cell>
        </row>
        <row r="33">
          <cell r="I33">
            <v>8330575002</v>
          </cell>
          <cell r="J33" t="str">
            <v>LSCH-CB-8330575002</v>
          </cell>
        </row>
        <row r="34">
          <cell r="I34">
            <v>8337776901</v>
          </cell>
          <cell r="J34" t="str">
            <v>LPCH-JP-8337776901</v>
          </cell>
        </row>
        <row r="35">
          <cell r="I35">
            <v>8333013001</v>
          </cell>
          <cell r="J35" t="str">
            <v>LSCH-CB-8333013001</v>
          </cell>
        </row>
        <row r="36">
          <cell r="I36">
            <v>8333013002</v>
          </cell>
          <cell r="J36" t="str">
            <v>LSCH-CB-8333013002</v>
          </cell>
        </row>
        <row r="37">
          <cell r="I37">
            <v>8333013003</v>
          </cell>
          <cell r="J37" t="str">
            <v>LSCH-CB-8333013003</v>
          </cell>
        </row>
        <row r="38">
          <cell r="I38">
            <v>8333018002</v>
          </cell>
          <cell r="J38" t="str">
            <v>LSCH-CB-8333018002</v>
          </cell>
        </row>
        <row r="39">
          <cell r="I39">
            <v>8333019001</v>
          </cell>
          <cell r="J39" t="str">
            <v>LSCH-CB-8333019001</v>
          </cell>
        </row>
        <row r="40">
          <cell r="I40">
            <v>8337813001</v>
          </cell>
          <cell r="J40" t="str">
            <v>LSCH-CB-8337813001</v>
          </cell>
        </row>
        <row r="41">
          <cell r="I41">
            <v>8333040001</v>
          </cell>
          <cell r="J41" t="str">
            <v>LSCH-CB-8333040001</v>
          </cell>
        </row>
        <row r="42">
          <cell r="I42">
            <v>8333040002</v>
          </cell>
          <cell r="J42" t="str">
            <v>LSCH-CB-8333040002</v>
          </cell>
        </row>
        <row r="43">
          <cell r="I43">
            <v>8333040004</v>
          </cell>
          <cell r="J43" t="str">
            <v>LSCH-CB-8333040004</v>
          </cell>
        </row>
        <row r="44">
          <cell r="I44">
            <v>8331122001</v>
          </cell>
          <cell r="J44" t="str">
            <v>LSCH-CB-8331122001</v>
          </cell>
        </row>
        <row r="45">
          <cell r="I45">
            <v>8331122002</v>
          </cell>
          <cell r="J45" t="str">
            <v>LSCH-CB-8331122002</v>
          </cell>
        </row>
        <row r="46">
          <cell r="I46">
            <v>8337474002</v>
          </cell>
          <cell r="J46" t="str">
            <v>LSCH-CB-8337474002</v>
          </cell>
        </row>
        <row r="47">
          <cell r="I47">
            <v>8337777001</v>
          </cell>
          <cell r="J47" t="str">
            <v>LSCH-CB-8337777001</v>
          </cell>
        </row>
        <row r="48">
          <cell r="I48">
            <v>8333033001</v>
          </cell>
          <cell r="J48" t="str">
            <v>LSCH-CB-8333033001</v>
          </cell>
        </row>
        <row r="49">
          <cell r="I49">
            <v>8336355001</v>
          </cell>
          <cell r="J49" t="str">
            <v>LSCH-CB-8336355001</v>
          </cell>
        </row>
        <row r="50">
          <cell r="I50">
            <v>8338315001</v>
          </cell>
          <cell r="J50" t="str">
            <v>LSCH-CB-8338315001</v>
          </cell>
        </row>
        <row r="51">
          <cell r="I51">
            <v>8352697001</v>
          </cell>
          <cell r="J51" t="str">
            <v>LSCH-CB-8352697001</v>
          </cell>
        </row>
        <row r="52">
          <cell r="I52">
            <v>8338634001</v>
          </cell>
          <cell r="J52" t="str">
            <v>LSCH-CB-8338634001</v>
          </cell>
        </row>
        <row r="53">
          <cell r="I53">
            <v>800002884</v>
          </cell>
          <cell r="J53" t="str">
            <v>LRPCBH015-JT00002884</v>
          </cell>
        </row>
        <row r="54">
          <cell r="I54">
            <v>1500015</v>
          </cell>
          <cell r="J54" t="str">
            <v>LRPTIA001-CC1500015</v>
          </cell>
        </row>
        <row r="55">
          <cell r="I55">
            <v>8338246101</v>
          </cell>
          <cell r="J55" t="str">
            <v>LRPFAL785-G338246101</v>
          </cell>
        </row>
        <row r="56">
          <cell r="I56">
            <v>8337442001</v>
          </cell>
          <cell r="J56" t="str">
            <v>LPCH-JP-8337442001</v>
          </cell>
        </row>
        <row r="57">
          <cell r="I57">
            <v>8337443101</v>
          </cell>
          <cell r="J57" t="str">
            <v>LRPFAA955-G337443101</v>
          </cell>
        </row>
        <row r="58">
          <cell r="I58" t="str">
            <v>A0000013325</v>
          </cell>
          <cell r="J58" t="str">
            <v>LRPHDA013-CC013325</v>
          </cell>
        </row>
        <row r="59">
          <cell r="I59">
            <v>1700983</v>
          </cell>
          <cell r="J59" t="str">
            <v>LRPLHA002-CC1700983</v>
          </cell>
        </row>
        <row r="60">
          <cell r="I60">
            <v>8337588001</v>
          </cell>
          <cell r="J60" t="str">
            <v>LPCH-JP-8337588001</v>
          </cell>
        </row>
        <row r="61">
          <cell r="I61">
            <v>8337446101</v>
          </cell>
          <cell r="J61" t="str">
            <v>LRPFAA956-G337446101</v>
          </cell>
        </row>
        <row r="62">
          <cell r="I62" t="str">
            <v>A0000013325</v>
          </cell>
          <cell r="J62" t="str">
            <v>LRPHDA013-CC013325</v>
          </cell>
        </row>
        <row r="63">
          <cell r="I63">
            <v>1700983</v>
          </cell>
          <cell r="J63" t="str">
            <v>LRPLHA002-CC1700983</v>
          </cell>
        </row>
        <row r="64">
          <cell r="I64">
            <v>8337454101</v>
          </cell>
          <cell r="J64" t="str">
            <v>LRPFAA957-G337454101</v>
          </cell>
        </row>
        <row r="65">
          <cell r="I65">
            <v>6504000609</v>
          </cell>
          <cell r="J65" t="str">
            <v>LRPSCA216-CC04000609</v>
          </cell>
        </row>
        <row r="66">
          <cell r="I66">
            <v>8337444001</v>
          </cell>
          <cell r="J66" t="str">
            <v>LPCH-JP-8337444001</v>
          </cell>
        </row>
        <row r="67">
          <cell r="I67">
            <v>8337445101</v>
          </cell>
          <cell r="J67" t="str">
            <v>LRPFAA958-G337445101</v>
          </cell>
        </row>
        <row r="68">
          <cell r="I68" t="str">
            <v>A0000013325</v>
          </cell>
          <cell r="J68" t="str">
            <v>LRPHDA013-CC013325</v>
          </cell>
        </row>
        <row r="69">
          <cell r="I69">
            <v>1700983</v>
          </cell>
          <cell r="J69" t="str">
            <v>LRPLHA002-CC1700983</v>
          </cell>
        </row>
        <row r="70">
          <cell r="I70">
            <v>8337590001</v>
          </cell>
          <cell r="J70" t="str">
            <v>LPCH-JP-8337590001</v>
          </cell>
        </row>
        <row r="71">
          <cell r="I71">
            <v>8337449101</v>
          </cell>
          <cell r="J71" t="str">
            <v>LRPFAL709-G337449101</v>
          </cell>
        </row>
        <row r="72">
          <cell r="I72" t="str">
            <v>A0000013325</v>
          </cell>
          <cell r="J72" t="str">
            <v>LRPHDA013-CC013325</v>
          </cell>
        </row>
        <row r="73">
          <cell r="I73">
            <v>1700983</v>
          </cell>
          <cell r="J73" t="str">
            <v>LRPLHA002-CC1700983</v>
          </cell>
        </row>
        <row r="74">
          <cell r="I74">
            <v>8337454101</v>
          </cell>
          <cell r="J74" t="str">
            <v>LRPFAA957-G337454101</v>
          </cell>
        </row>
        <row r="75">
          <cell r="I75">
            <v>6504000609</v>
          </cell>
          <cell r="J75" t="str">
            <v>LRPSCA216-CC04000609</v>
          </cell>
        </row>
        <row r="76">
          <cell r="I76">
            <v>8337447001</v>
          </cell>
          <cell r="J76" t="str">
            <v>LPCH-JP-8337447001</v>
          </cell>
        </row>
        <row r="77">
          <cell r="I77">
            <v>8337448101</v>
          </cell>
          <cell r="J77" t="str">
            <v>LRPFAL713-G337448101</v>
          </cell>
        </row>
        <row r="78">
          <cell r="I78" t="str">
            <v>A0000013325</v>
          </cell>
          <cell r="J78" t="str">
            <v>LRPHDA013-CC013325</v>
          </cell>
        </row>
        <row r="79">
          <cell r="I79">
            <v>1700983</v>
          </cell>
          <cell r="J79" t="str">
            <v>LRPLHA002-CC1700983</v>
          </cell>
        </row>
        <row r="80">
          <cell r="I80">
            <v>8337587001</v>
          </cell>
          <cell r="J80" t="str">
            <v>LPCH-JP-8337587001</v>
          </cell>
        </row>
        <row r="81">
          <cell r="I81">
            <v>8337450101</v>
          </cell>
          <cell r="J81" t="str">
            <v>LRPFAL710-G337450101</v>
          </cell>
        </row>
        <row r="82">
          <cell r="I82">
            <v>8331096101</v>
          </cell>
          <cell r="J82" t="str">
            <v>LRPFAA640-CC31096101</v>
          </cell>
        </row>
        <row r="83">
          <cell r="I83" t="str">
            <v>A0000013325</v>
          </cell>
          <cell r="J83" t="str">
            <v>LRPHDA013-CC013325</v>
          </cell>
        </row>
        <row r="84">
          <cell r="I84">
            <v>1702796</v>
          </cell>
          <cell r="J84" t="str">
            <v>LRPMGA008-CC1702796</v>
          </cell>
        </row>
        <row r="85">
          <cell r="I85">
            <v>6503000803</v>
          </cell>
          <cell r="J85" t="str">
            <v>LRPSCB181-JP03000803</v>
          </cell>
        </row>
        <row r="86">
          <cell r="I86">
            <v>8337601101</v>
          </cell>
          <cell r="J86" t="str">
            <v>LRPFAA976-G337601101</v>
          </cell>
        </row>
        <row r="87">
          <cell r="I87">
            <v>2001566</v>
          </cell>
          <cell r="J87" t="str">
            <v>LRPSID007-CC2001566</v>
          </cell>
        </row>
        <row r="88">
          <cell r="I88">
            <v>6604040</v>
          </cell>
          <cell r="J88" t="str">
            <v>LRPWSD031-CC6604040</v>
          </cell>
        </row>
        <row r="89">
          <cell r="I89">
            <v>1701130</v>
          </cell>
          <cell r="J89" t="str">
            <v>LRPNTF018-CC1701130</v>
          </cell>
        </row>
        <row r="90">
          <cell r="I90">
            <v>6504000809</v>
          </cell>
          <cell r="J90" t="str">
            <v>LRPSCA191-CC04000809</v>
          </cell>
        </row>
        <row r="91">
          <cell r="I91">
            <v>8337802001</v>
          </cell>
          <cell r="J91" t="str">
            <v>LPCH-JP-8337802001</v>
          </cell>
        </row>
        <row r="92">
          <cell r="I92">
            <v>8337598101</v>
          </cell>
          <cell r="J92" t="str">
            <v>LRPFAA973-G337598101</v>
          </cell>
        </row>
        <row r="93">
          <cell r="I93">
            <v>1991638101</v>
          </cell>
          <cell r="J93" t="str">
            <v>LPCH-JP-1991638101</v>
          </cell>
        </row>
        <row r="94">
          <cell r="I94" t="str">
            <v>2195K52</v>
          </cell>
          <cell r="J94" t="str">
            <v>LRPPXA052-JLP2195K52</v>
          </cell>
        </row>
        <row r="95">
          <cell r="I95">
            <v>8337599101</v>
          </cell>
          <cell r="J95" t="str">
            <v>LRPFAA974-G337599101</v>
          </cell>
        </row>
        <row r="96">
          <cell r="I96">
            <v>8337600101</v>
          </cell>
          <cell r="J96" t="str">
            <v>LRPFAN428-JP7600101A</v>
          </cell>
        </row>
        <row r="97">
          <cell r="I97">
            <v>8337452101</v>
          </cell>
          <cell r="J97" t="str">
            <v>LRPFAL712-G337452101</v>
          </cell>
        </row>
        <row r="98">
          <cell r="I98">
            <v>8337453101</v>
          </cell>
          <cell r="J98" t="str">
            <v>LRPFAL714-G337453101</v>
          </cell>
        </row>
        <row r="99">
          <cell r="I99">
            <v>8337589101</v>
          </cell>
          <cell r="J99" t="str">
            <v>LRPFAA965-G337589101</v>
          </cell>
        </row>
        <row r="100">
          <cell r="I100">
            <v>8337591101</v>
          </cell>
          <cell r="J100" t="str">
            <v>LRPFAA966-G337591101</v>
          </cell>
        </row>
        <row r="101">
          <cell r="I101">
            <v>8337592101</v>
          </cell>
          <cell r="J101" t="str">
            <v>LRPFAA967-G337592101</v>
          </cell>
        </row>
        <row r="102">
          <cell r="I102">
            <v>8337593101</v>
          </cell>
          <cell r="J102" t="str">
            <v>LRPFAA968-G337593101</v>
          </cell>
        </row>
        <row r="103">
          <cell r="I103">
            <v>8337594101</v>
          </cell>
          <cell r="J103" t="str">
            <v>LRPFAA969-G337594101</v>
          </cell>
        </row>
        <row r="104">
          <cell r="I104">
            <v>8337595101</v>
          </cell>
          <cell r="J104" t="str">
            <v>LRPFAN380-JP7595101C</v>
          </cell>
        </row>
        <row r="105">
          <cell r="I105">
            <v>8337596101</v>
          </cell>
          <cell r="J105" t="str">
            <v>LRPFAA971-G337596101</v>
          </cell>
        </row>
        <row r="106">
          <cell r="I106">
            <v>8333402601</v>
          </cell>
          <cell r="J106" t="str">
            <v>LPCH-JP-8333402601</v>
          </cell>
        </row>
        <row r="107">
          <cell r="I107">
            <v>1502070</v>
          </cell>
          <cell r="J107" t="str">
            <v>LRPDUA007-CC1502070</v>
          </cell>
        </row>
        <row r="108">
          <cell r="I108">
            <v>1502118</v>
          </cell>
          <cell r="J108" t="str">
            <v>LRPDUB001-CC1502118</v>
          </cell>
        </row>
        <row r="109">
          <cell r="I109">
            <v>3604254</v>
          </cell>
          <cell r="J109" t="str">
            <v>LRPGKA002-CCPMG85G</v>
          </cell>
        </row>
        <row r="110">
          <cell r="I110">
            <v>3603060</v>
          </cell>
          <cell r="J110" t="str">
            <v>LRPCKF083-CC3603060</v>
          </cell>
        </row>
        <row r="111">
          <cell r="I111" t="str">
            <v>A0000011101</v>
          </cell>
          <cell r="J111" t="str">
            <v>LRPCBG022-CC011101</v>
          </cell>
        </row>
        <row r="112">
          <cell r="I112">
            <v>8337597101</v>
          </cell>
          <cell r="J112" t="str">
            <v>LRPFAA972-G337597101</v>
          </cell>
        </row>
        <row r="113">
          <cell r="I113">
            <v>8337801101</v>
          </cell>
          <cell r="J113" t="str">
            <v>LRPFAM002-G337801101</v>
          </cell>
        </row>
        <row r="114">
          <cell r="I114">
            <v>2400220</v>
          </cell>
          <cell r="J114" t="str">
            <v>LRPAEA008-CC2400220</v>
          </cell>
        </row>
        <row r="115">
          <cell r="I115">
            <v>8331217001</v>
          </cell>
          <cell r="J115" t="str">
            <v>LPCH-JP-8331217001</v>
          </cell>
        </row>
        <row r="116">
          <cell r="I116">
            <v>2101177</v>
          </cell>
          <cell r="J116" t="str">
            <v>LRPSID024-JPHW9ZKG3</v>
          </cell>
        </row>
        <row r="117">
          <cell r="I117">
            <v>1411186</v>
          </cell>
          <cell r="J117" t="str">
            <v>LRPSIA074-JP02MRHEMO</v>
          </cell>
        </row>
        <row r="118">
          <cell r="I118">
            <v>302091990</v>
          </cell>
          <cell r="J118" t="str">
            <v>LRPFAN483-JP02091990</v>
          </cell>
        </row>
        <row r="119">
          <cell r="I119">
            <v>100059734</v>
          </cell>
          <cell r="J119" t="str">
            <v>LSCH-CB-100059734</v>
          </cell>
        </row>
        <row r="120">
          <cell r="I120">
            <v>1411514</v>
          </cell>
          <cell r="J120" t="str">
            <v>LRPD3B013-CC1411514</v>
          </cell>
        </row>
        <row r="121">
          <cell r="I121">
            <v>1703029</v>
          </cell>
          <cell r="J121" t="str">
            <v>LRPSCZ162-DD1703029</v>
          </cell>
        </row>
        <row r="122">
          <cell r="I122">
            <v>4102730</v>
          </cell>
          <cell r="J122" t="str">
            <v>LRPSBA034-G34102730</v>
          </cell>
        </row>
        <row r="123">
          <cell r="I123">
            <v>6504000808</v>
          </cell>
          <cell r="J123" t="str">
            <v>LRPSCZ123-CC04000808</v>
          </cell>
        </row>
        <row r="124">
          <cell r="I124">
            <v>8337796101</v>
          </cell>
          <cell r="J124" t="str">
            <v>LPCH-JP-8337796101</v>
          </cell>
        </row>
        <row r="125">
          <cell r="I125">
            <v>2100891</v>
          </cell>
          <cell r="J125" t="str">
            <v>LRPPXA030-G32100891</v>
          </cell>
        </row>
        <row r="126">
          <cell r="I126">
            <v>8337796102</v>
          </cell>
          <cell r="J126" t="str">
            <v>LPCH-JP-8337796102</v>
          </cell>
        </row>
        <row r="127">
          <cell r="I127">
            <v>2100891</v>
          </cell>
          <cell r="J127" t="str">
            <v>LRPPXA030-G32100891</v>
          </cell>
        </row>
        <row r="128">
          <cell r="I128">
            <v>1500015</v>
          </cell>
          <cell r="J128" t="str">
            <v>LRPTIA001-CC1500015</v>
          </cell>
        </row>
        <row r="129">
          <cell r="I129">
            <v>8338400001</v>
          </cell>
          <cell r="J129" t="str">
            <v>LPCH-JP-8338400001</v>
          </cell>
        </row>
        <row r="130">
          <cell r="I130">
            <v>8337455101</v>
          </cell>
          <cell r="J130" t="str">
            <v>LRPFAA951-G337455101</v>
          </cell>
        </row>
        <row r="131">
          <cell r="I131">
            <v>8337456101</v>
          </cell>
          <cell r="J131" t="str">
            <v>LRPFAA952-G337456101</v>
          </cell>
        </row>
        <row r="132">
          <cell r="I132">
            <v>8338404101</v>
          </cell>
          <cell r="J132" t="str">
            <v>LRPFAM102-G338404101</v>
          </cell>
        </row>
        <row r="133">
          <cell r="I133">
            <v>8338436601</v>
          </cell>
          <cell r="J133" t="str">
            <v>LPCH-JP-8338436601</v>
          </cell>
        </row>
        <row r="134">
          <cell r="I134">
            <v>1703142</v>
          </cell>
          <cell r="J134" t="str">
            <v>LRPHEA017-G31703142</v>
          </cell>
        </row>
        <row r="135">
          <cell r="I135">
            <v>8338436601</v>
          </cell>
          <cell r="J135" t="str">
            <v>LLPMCA002-G338436601</v>
          </cell>
        </row>
        <row r="136">
          <cell r="I136">
            <v>8338437101</v>
          </cell>
          <cell r="J136" t="str">
            <v>LRPFAM103-G338437101</v>
          </cell>
        </row>
        <row r="137">
          <cell r="I137">
            <v>8338401101</v>
          </cell>
          <cell r="J137" t="str">
            <v>LRPFAM104-G338401101</v>
          </cell>
        </row>
        <row r="138">
          <cell r="I138">
            <v>8338438101</v>
          </cell>
          <cell r="J138" t="str">
            <v>LRPFAM105-G338438101</v>
          </cell>
        </row>
        <row r="139">
          <cell r="I139">
            <v>8338402101</v>
          </cell>
          <cell r="J139" t="str">
            <v>LRPFAM106-G338402101</v>
          </cell>
        </row>
        <row r="140">
          <cell r="I140">
            <v>8338403101</v>
          </cell>
          <cell r="J140" t="str">
            <v>LRPFAM107-G338403101</v>
          </cell>
        </row>
        <row r="141">
          <cell r="I141">
            <v>8337470101</v>
          </cell>
          <cell r="J141" t="str">
            <v>LRPFAL707-G337470101</v>
          </cell>
        </row>
        <row r="142">
          <cell r="I142">
            <v>1701312</v>
          </cell>
          <cell r="J142" t="str">
            <v>LRPMGA010-CC1701312</v>
          </cell>
        </row>
        <row r="143">
          <cell r="I143">
            <v>4102998</v>
          </cell>
          <cell r="J143" t="str">
            <v>LRPHDA014-CC4102998</v>
          </cell>
        </row>
        <row r="144">
          <cell r="I144">
            <v>8337463101</v>
          </cell>
          <cell r="J144" t="str">
            <v>LRPFAL700-G337463101</v>
          </cell>
        </row>
        <row r="145">
          <cell r="I145">
            <v>4103296</v>
          </cell>
          <cell r="J145" t="str">
            <v>LRPSPA057-G34103296</v>
          </cell>
        </row>
        <row r="146">
          <cell r="I146">
            <v>8337471101</v>
          </cell>
          <cell r="J146" t="str">
            <v>LRPFAL708-G337471101</v>
          </cell>
        </row>
        <row r="147">
          <cell r="I147">
            <v>8330576001</v>
          </cell>
          <cell r="J147" t="str">
            <v>LSCH-CB-8330576001</v>
          </cell>
        </row>
        <row r="148">
          <cell r="I148">
            <v>8337469101</v>
          </cell>
          <cell r="J148" t="str">
            <v>LRPFAL706-G337469101</v>
          </cell>
        </row>
        <row r="149">
          <cell r="I149">
            <v>8338422101</v>
          </cell>
          <cell r="J149" t="str">
            <v>LRPFAL828-G338422101</v>
          </cell>
        </row>
        <row r="150">
          <cell r="I150">
            <v>3604200</v>
          </cell>
          <cell r="J150" t="str">
            <v>LRPCYA013-CC3604200</v>
          </cell>
        </row>
        <row r="151">
          <cell r="I151">
            <v>1411640</v>
          </cell>
          <cell r="J151" t="str">
            <v>LRPSIA047-CC1411098</v>
          </cell>
        </row>
        <row r="152">
          <cell r="I152">
            <v>1411641</v>
          </cell>
          <cell r="J152" t="str">
            <v>LRPSIA048-CC1411641</v>
          </cell>
        </row>
        <row r="153">
          <cell r="I153">
            <v>1504514</v>
          </cell>
          <cell r="J153" t="str">
            <v>LRPTBH100-JP1504514</v>
          </cell>
        </row>
        <row r="154">
          <cell r="I154">
            <v>8330577001</v>
          </cell>
          <cell r="J154" t="str">
            <v>LRPFGA021-JP1001587B</v>
          </cell>
        </row>
        <row r="155">
          <cell r="I155">
            <v>1703138</v>
          </cell>
          <cell r="J155" t="str">
            <v>LRPPCB094-JP7476501B</v>
          </cell>
        </row>
        <row r="156">
          <cell r="I156">
            <v>1703137</v>
          </cell>
          <cell r="J156" t="str">
            <v>LRPFAI329-JP7446101B</v>
          </cell>
        </row>
        <row r="157">
          <cell r="I157">
            <v>6504000809</v>
          </cell>
          <cell r="J157" t="str">
            <v>LRPPCB094-JP7476501B</v>
          </cell>
        </row>
        <row r="158">
          <cell r="I158">
            <v>6604040</v>
          </cell>
          <cell r="J158" t="str">
            <v>LRPPCB095-JP7722501E</v>
          </cell>
        </row>
        <row r="159">
          <cell r="I159">
            <v>6606040</v>
          </cell>
          <cell r="J159" t="str">
            <v>LRPPCB093-JP7725501H</v>
          </cell>
        </row>
        <row r="160">
          <cell r="I160">
            <v>6505001609</v>
          </cell>
          <cell r="J160" t="str">
            <v>LRPPCB094-JP7476501B</v>
          </cell>
        </row>
        <row r="161">
          <cell r="I161">
            <v>6605040</v>
          </cell>
          <cell r="J161" t="str">
            <v>LRPFGB141-JP3604287</v>
          </cell>
        </row>
        <row r="162">
          <cell r="I162">
            <v>6505001209</v>
          </cell>
          <cell r="J162" t="str">
            <v>LRPPCB095-JP7722501E</v>
          </cell>
        </row>
        <row r="163">
          <cell r="I163">
            <v>6505001803</v>
          </cell>
          <cell r="J163" t="str">
            <v>LRPPCB096-JP7722521E</v>
          </cell>
        </row>
        <row r="164">
          <cell r="I164">
            <v>6504001003</v>
          </cell>
          <cell r="J164" t="str">
            <v>LRPFGC015-JT3604285</v>
          </cell>
        </row>
        <row r="165">
          <cell r="I165">
            <v>6504001208</v>
          </cell>
          <cell r="J165" t="str">
            <v>LRPPCB094-JP7476501B</v>
          </cell>
        </row>
        <row r="166">
          <cell r="I166">
            <v>6503001009</v>
          </cell>
          <cell r="J166" t="str">
            <v>LRPBRE027-JP2002349</v>
          </cell>
        </row>
        <row r="167">
          <cell r="I167">
            <v>1701797</v>
          </cell>
          <cell r="J167" t="str">
            <v>LRPFGB131-JP3602159</v>
          </cell>
        </row>
        <row r="168">
          <cell r="I168">
            <v>1702546</v>
          </cell>
          <cell r="J168" t="str">
            <v>LPCH-JP-302109430</v>
          </cell>
        </row>
        <row r="169">
          <cell r="I169">
            <v>1701165</v>
          </cell>
          <cell r="J169" t="str">
            <v>LRPCXB019-JPSC262DE</v>
          </cell>
        </row>
        <row r="170">
          <cell r="I170">
            <v>1700918</v>
          </cell>
          <cell r="J170" t="str">
            <v>LRPPCB093-JP7725501H</v>
          </cell>
        </row>
        <row r="171">
          <cell r="I171">
            <v>6603040</v>
          </cell>
          <cell r="J171" t="str">
            <v>LRPPCB095-JP7722501E</v>
          </cell>
        </row>
        <row r="172">
          <cell r="I172">
            <v>6506001009</v>
          </cell>
          <cell r="J172" t="str">
            <v>LRPFGB142-JP00001846</v>
          </cell>
        </row>
        <row r="173">
          <cell r="I173">
            <v>6505001009</v>
          </cell>
          <cell r="J173" t="str">
            <v>LRPTBH100-JP1504514</v>
          </cell>
        </row>
        <row r="174">
          <cell r="I174">
            <v>6504001008</v>
          </cell>
          <cell r="J174" t="str">
            <v>LRPFGD158-JP3604283A</v>
          </cell>
        </row>
        <row r="175">
          <cell r="I175">
            <v>1701065</v>
          </cell>
          <cell r="J175" t="str">
            <v>LRPFGD162-JP3604362A</v>
          </cell>
        </row>
        <row r="176">
          <cell r="I176">
            <v>1701427</v>
          </cell>
          <cell r="J176" t="str">
            <v>LRPSCA320-JP1701427</v>
          </cell>
        </row>
        <row r="177">
          <cell r="I177">
            <v>1001587</v>
          </cell>
          <cell r="J177" t="str">
            <v>LRPFGA021-JP1001587B</v>
          </cell>
        </row>
        <row r="178">
          <cell r="I178">
            <v>1703160</v>
          </cell>
          <cell r="J178" t="str">
            <v>LRPSCN178-JP1703160</v>
          </cell>
        </row>
        <row r="179">
          <cell r="I179">
            <v>100084054</v>
          </cell>
          <cell r="J179" t="str">
            <v>LSCH-CB-100084054</v>
          </cell>
        </row>
        <row r="180">
          <cell r="I180">
            <v>6504001008</v>
          </cell>
          <cell r="J180" t="str">
            <v>LRPSCA229-CC04001008</v>
          </cell>
        </row>
        <row r="181">
          <cell r="I181">
            <v>6505001008</v>
          </cell>
          <cell r="J181" t="str">
            <v>LRPSCZ109-CC05001008</v>
          </cell>
        </row>
        <row r="182">
          <cell r="I182">
            <v>6504000803</v>
          </cell>
          <cell r="J182" t="str">
            <v>LRPSCB165-JPM4X8</v>
          </cell>
        </row>
        <row r="183">
          <cell r="I183">
            <v>6508002008</v>
          </cell>
          <cell r="J183" t="str">
            <v>LRPSCZ130-CC08002008</v>
          </cell>
        </row>
        <row r="184">
          <cell r="I184">
            <v>6608040</v>
          </cell>
          <cell r="J184" t="str">
            <v>LRPWSD034-CC6608040</v>
          </cell>
        </row>
        <row r="185">
          <cell r="I185">
            <v>1701164</v>
          </cell>
          <cell r="J185" t="str">
            <v>LRPWSD037-CC1701164</v>
          </cell>
        </row>
        <row r="186">
          <cell r="I186">
            <v>1702512</v>
          </cell>
          <cell r="J186" t="str">
            <v>LRPWSD080-CC1702512</v>
          </cell>
        </row>
        <row r="187">
          <cell r="I187" t="str">
            <v>SS12KW</v>
          </cell>
          <cell r="J187" t="str">
            <v>LRPTPB014-DCSS12KW</v>
          </cell>
        </row>
        <row r="188">
          <cell r="I188" t="str">
            <v>A0000016978</v>
          </cell>
          <cell r="J188" t="str">
            <v>LRPTBF040-CC16978</v>
          </cell>
        </row>
        <row r="189">
          <cell r="I189">
            <v>1700541</v>
          </cell>
          <cell r="J189" t="str">
            <v>LRPAEA004-CC1700541</v>
          </cell>
        </row>
        <row r="190">
          <cell r="I190">
            <v>1700540</v>
          </cell>
          <cell r="J190" t="str">
            <v>LRPAEA013-CC1700540</v>
          </cell>
        </row>
        <row r="191">
          <cell r="I191">
            <v>2400157</v>
          </cell>
          <cell r="J191" t="str">
            <v>LRPAEA016-CC2400157</v>
          </cell>
        </row>
        <row r="192">
          <cell r="I192">
            <v>8337706001</v>
          </cell>
          <cell r="J192" t="str">
            <v>LSCH-JP-8337706001</v>
          </cell>
        </row>
        <row r="193">
          <cell r="I193">
            <v>8337707001</v>
          </cell>
          <cell r="J193" t="str">
            <v>LPCH-JP-8337707001</v>
          </cell>
        </row>
        <row r="194">
          <cell r="I194">
            <v>8333182101</v>
          </cell>
          <cell r="J194" t="str">
            <v>LRPFAL097-CC33182101</v>
          </cell>
        </row>
        <row r="195">
          <cell r="I195">
            <v>8333115002</v>
          </cell>
          <cell r="J195" t="str">
            <v>LSCH-CB-8333115002</v>
          </cell>
        </row>
        <row r="196">
          <cell r="I196">
            <v>3101416</v>
          </cell>
          <cell r="J196" t="str">
            <v>LRPBQA009-CC3101416</v>
          </cell>
        </row>
        <row r="197">
          <cell r="I197">
            <v>302018984</v>
          </cell>
          <cell r="J197" t="str">
            <v>LRPFAN368-SP02018984</v>
          </cell>
        </row>
        <row r="198">
          <cell r="I198">
            <v>8330527101</v>
          </cell>
          <cell r="J198" t="str">
            <v>LRPFAA616-CC30527101</v>
          </cell>
        </row>
        <row r="199">
          <cell r="I199">
            <v>8337641101</v>
          </cell>
          <cell r="J199" t="str">
            <v>LRPFAL742-G337641101</v>
          </cell>
        </row>
        <row r="200">
          <cell r="I200">
            <v>1504719</v>
          </cell>
          <cell r="J200" t="str">
            <v>LRPRAB015-G31504719</v>
          </cell>
        </row>
        <row r="201">
          <cell r="I201">
            <v>8330227101</v>
          </cell>
          <cell r="J201" t="str">
            <v>LRPFAL077-CC30227101</v>
          </cell>
        </row>
        <row r="202">
          <cell r="I202">
            <v>8337708001</v>
          </cell>
          <cell r="J202" t="str">
            <v>LPCH-JP-8337708001</v>
          </cell>
        </row>
        <row r="203">
          <cell r="I203">
            <v>8337642101</v>
          </cell>
          <cell r="J203" t="str">
            <v>LRPFAL743-G337642101</v>
          </cell>
        </row>
        <row r="204">
          <cell r="I204">
            <v>1978493101</v>
          </cell>
          <cell r="J204" t="str">
            <v>LRPSHA029-CC78493101</v>
          </cell>
        </row>
        <row r="205">
          <cell r="I205">
            <v>8333208101</v>
          </cell>
          <cell r="J205" t="str">
            <v>LRPFAI128-JP3208101A</v>
          </cell>
        </row>
        <row r="206">
          <cell r="I206">
            <v>3401422</v>
          </cell>
          <cell r="J206" t="str">
            <v>LRPBGB022-CC3401422</v>
          </cell>
        </row>
        <row r="207">
          <cell r="I207">
            <v>4102214</v>
          </cell>
          <cell r="J207" t="str">
            <v>LRPSPA040-CC4102214</v>
          </cell>
        </row>
        <row r="208">
          <cell r="I208">
            <v>1701863</v>
          </cell>
          <cell r="J208" t="str">
            <v>LRPWSD042-CC1701863</v>
          </cell>
        </row>
        <row r="209">
          <cell r="I209">
            <v>6508002003</v>
          </cell>
          <cell r="J209" t="str">
            <v>LRPSCZ284-PY08002003</v>
          </cell>
        </row>
        <row r="210">
          <cell r="I210">
            <v>4102212</v>
          </cell>
          <cell r="J210" t="str">
            <v>LRPBGB025-CC4102212</v>
          </cell>
        </row>
        <row r="211">
          <cell r="I211">
            <v>2400730</v>
          </cell>
          <cell r="J211" t="str">
            <v>LRPAEA005-CC2400730</v>
          </cell>
        </row>
        <row r="212">
          <cell r="I212">
            <v>2400731</v>
          </cell>
          <cell r="J212" t="str">
            <v>LRPAEA006-CC2400731</v>
          </cell>
        </row>
        <row r="213">
          <cell r="I213">
            <v>8337835101</v>
          </cell>
          <cell r="J213" t="str">
            <v>LRPFAA996-G337835101</v>
          </cell>
        </row>
        <row r="214">
          <cell r="I214">
            <v>8337737101</v>
          </cell>
          <cell r="J214" t="str">
            <v>LRPFAL780-G337737101</v>
          </cell>
        </row>
        <row r="215">
          <cell r="I215">
            <v>8337841101</v>
          </cell>
          <cell r="J215" t="str">
            <v>LRPFAM007-G337841101</v>
          </cell>
        </row>
        <row r="216">
          <cell r="I216">
            <v>8337889101</v>
          </cell>
          <cell r="J216" t="str">
            <v>LRPFAN491-JP37889101</v>
          </cell>
        </row>
        <row r="217">
          <cell r="I217">
            <v>8337640101</v>
          </cell>
          <cell r="J217" t="str">
            <v>LRPFAA978-G337640101</v>
          </cell>
        </row>
        <row r="218">
          <cell r="I218">
            <v>800000179</v>
          </cell>
          <cell r="J218" t="str">
            <v>LRPSSB097-JP00000179</v>
          </cell>
        </row>
        <row r="219">
          <cell r="I219">
            <v>1502052</v>
          </cell>
          <cell r="J219" t="str">
            <v>LRPRUA005-CCEXTDES</v>
          </cell>
        </row>
        <row r="220">
          <cell r="I220" t="str">
            <v>616-1592</v>
          </cell>
          <cell r="J220" t="str">
            <v>LRPSCZ100-CC6161592</v>
          </cell>
        </row>
        <row r="221">
          <cell r="I221">
            <v>8337890101</v>
          </cell>
          <cell r="J221" t="str">
            <v>LRPFAM016-G337890101</v>
          </cell>
        </row>
        <row r="222">
          <cell r="I222">
            <v>1700541</v>
          </cell>
          <cell r="J222" t="str">
            <v>LRPAEA004-CC1700541</v>
          </cell>
        </row>
        <row r="223">
          <cell r="I223">
            <v>8337842101</v>
          </cell>
          <cell r="J223" t="str">
            <v>LRPFAM008-G337842101</v>
          </cell>
        </row>
        <row r="224">
          <cell r="I224">
            <v>1502955</v>
          </cell>
          <cell r="J224" t="str">
            <v>LRPBRE007-CC1502955</v>
          </cell>
        </row>
        <row r="225">
          <cell r="I225">
            <v>8337843101</v>
          </cell>
          <cell r="J225" t="str">
            <v>LRPFAM009-G337843101</v>
          </cell>
        </row>
        <row r="226">
          <cell r="I226">
            <v>6503001208</v>
          </cell>
          <cell r="J226" t="str">
            <v>LRPSCA206-CC03001208</v>
          </cell>
        </row>
        <row r="227">
          <cell r="I227">
            <v>6603040</v>
          </cell>
          <cell r="J227" t="str">
            <v>LRPWSD030-CC6603040</v>
          </cell>
        </row>
        <row r="228">
          <cell r="I228">
            <v>6504001808</v>
          </cell>
          <cell r="J228" t="str">
            <v>LRPSCA215-CC04001808</v>
          </cell>
        </row>
        <row r="229">
          <cell r="I229">
            <v>6504001408</v>
          </cell>
          <cell r="J229" t="str">
            <v>LRPSCA213-CC04001408</v>
          </cell>
        </row>
        <row r="230">
          <cell r="I230">
            <v>6503000608</v>
          </cell>
          <cell r="J230" t="str">
            <v>LRPSCA209-CC03000608</v>
          </cell>
        </row>
        <row r="231">
          <cell r="I231">
            <v>6505002208</v>
          </cell>
          <cell r="J231" t="str">
            <v>LRPSCA218-CC05002208</v>
          </cell>
        </row>
        <row r="232">
          <cell r="I232">
            <v>1701165</v>
          </cell>
          <cell r="J232" t="str">
            <v>LRPWSD038-CC1701165</v>
          </cell>
        </row>
        <row r="233">
          <cell r="I233">
            <v>6605040</v>
          </cell>
          <cell r="J233" t="str">
            <v>LRPWSD051-CC6605040</v>
          </cell>
        </row>
        <row r="234">
          <cell r="I234">
            <v>6604040</v>
          </cell>
          <cell r="J234" t="str">
            <v>LRPWSD031-CC6604040</v>
          </cell>
        </row>
        <row r="235">
          <cell r="I235">
            <v>6506002208</v>
          </cell>
          <cell r="J235" t="str">
            <v>LRPSCA221-CC06002208</v>
          </cell>
        </row>
        <row r="236">
          <cell r="I236">
            <v>6606040</v>
          </cell>
          <cell r="J236" t="str">
            <v>LRPWSD033-CC6606040</v>
          </cell>
        </row>
        <row r="237">
          <cell r="I237">
            <v>6503000809</v>
          </cell>
          <cell r="J237" t="str">
            <v>LRPSCA228-CC03000809</v>
          </cell>
        </row>
        <row r="238">
          <cell r="I238">
            <v>6505001608</v>
          </cell>
          <cell r="J238" t="str">
            <v>LRPSCA220-CC05001608</v>
          </cell>
        </row>
        <row r="239">
          <cell r="I239">
            <v>6503001209</v>
          </cell>
          <cell r="J239" t="str">
            <v>LRPSCA190-CC03001209</v>
          </cell>
        </row>
        <row r="240">
          <cell r="I240">
            <v>1990057001</v>
          </cell>
          <cell r="J240" t="str">
            <v>LPCH-JP-1990057001</v>
          </cell>
        </row>
        <row r="241">
          <cell r="I241">
            <v>1977476501</v>
          </cell>
          <cell r="J241" t="str">
            <v>LRPPCB094-JP7476501B</v>
          </cell>
        </row>
        <row r="242">
          <cell r="I242">
            <v>1993532601</v>
          </cell>
          <cell r="J242" t="str">
            <v>LPCH-JP-1993532601</v>
          </cell>
        </row>
        <row r="243">
          <cell r="I243">
            <v>4200046</v>
          </cell>
          <cell r="J243" t="str">
            <v>LRPHSA001-CC4200046</v>
          </cell>
        </row>
        <row r="244">
          <cell r="I244">
            <v>1993532601</v>
          </cell>
          <cell r="J244" t="str">
            <v>LLPMCA007-JP93532601</v>
          </cell>
        </row>
        <row r="245">
          <cell r="I245">
            <v>6503001408</v>
          </cell>
          <cell r="J245" t="str">
            <v>LRPSCA203-CC03001408</v>
          </cell>
        </row>
        <row r="246">
          <cell r="I246">
            <v>1702744</v>
          </cell>
          <cell r="J246" t="str">
            <v>LRPWSD049-CC1702744</v>
          </cell>
        </row>
        <row r="247">
          <cell r="I247">
            <v>1700918</v>
          </cell>
          <cell r="J247" t="str">
            <v>LRPWSD089-G31700918</v>
          </cell>
        </row>
        <row r="248">
          <cell r="I248">
            <v>6503000609</v>
          </cell>
          <cell r="J248" t="str">
            <v>LRPSCA205-CC03000609</v>
          </cell>
        </row>
        <row r="249">
          <cell r="I249">
            <v>8337709001</v>
          </cell>
          <cell r="J249" t="str">
            <v>LPCH-JP-8337709001</v>
          </cell>
        </row>
        <row r="250">
          <cell r="I250">
            <v>1504723</v>
          </cell>
          <cell r="J250" t="str">
            <v>LRPRAB016-G31504723</v>
          </cell>
        </row>
        <row r="251">
          <cell r="I251">
            <v>8333114001</v>
          </cell>
          <cell r="J251" t="str">
            <v>LSCH-CB-8333114001</v>
          </cell>
        </row>
        <row r="252">
          <cell r="I252">
            <v>8330267601</v>
          </cell>
          <cell r="J252" t="str">
            <v>LPCH-JP-8330267601</v>
          </cell>
        </row>
        <row r="253">
          <cell r="I253">
            <v>1702787</v>
          </cell>
          <cell r="J253" t="str">
            <v>LRPSCA189-CC1702787</v>
          </cell>
        </row>
        <row r="254">
          <cell r="I254">
            <v>3101385</v>
          </cell>
          <cell r="J254" t="str">
            <v>LRPSPA041-CC3101385</v>
          </cell>
        </row>
        <row r="255">
          <cell r="I255">
            <v>8337714001</v>
          </cell>
          <cell r="J255" t="str">
            <v>LPCH-JP-8337714001</v>
          </cell>
        </row>
        <row r="256">
          <cell r="I256">
            <v>8337715101</v>
          </cell>
          <cell r="J256" t="str">
            <v>LRPFAI127-JP7715101D</v>
          </cell>
        </row>
        <row r="257">
          <cell r="I257">
            <v>8330269101</v>
          </cell>
          <cell r="J257" t="str">
            <v>LRPFAL082-CC30269101</v>
          </cell>
        </row>
        <row r="258">
          <cell r="I258">
            <v>8330271001</v>
          </cell>
          <cell r="J258" t="str">
            <v>LPCH-JP-8330271001</v>
          </cell>
        </row>
        <row r="259">
          <cell r="I259">
            <v>8330273101</v>
          </cell>
          <cell r="J259" t="str">
            <v>LRPFAL086-CC30273101</v>
          </cell>
        </row>
        <row r="260">
          <cell r="I260">
            <v>8330272101</v>
          </cell>
          <cell r="J260" t="str">
            <v>LRPFAL068-CC30272101</v>
          </cell>
        </row>
        <row r="261">
          <cell r="I261">
            <v>8330133101</v>
          </cell>
          <cell r="J261" t="str">
            <v>LPCH-JP-8330133101</v>
          </cell>
        </row>
        <row r="262">
          <cell r="I262" t="str">
            <v>1265K37 </v>
          </cell>
          <cell r="J262" t="str">
            <v>LRPSHA031-CC1265K37</v>
          </cell>
        </row>
        <row r="263">
          <cell r="I263">
            <v>8330133101</v>
          </cell>
          <cell r="J263" t="str">
            <v>LLPMCA011-JP30133101</v>
          </cell>
        </row>
        <row r="264">
          <cell r="I264">
            <v>8330134101</v>
          </cell>
          <cell r="J264" t="str">
            <v>LPCH-JP-8330134101</v>
          </cell>
        </row>
        <row r="265">
          <cell r="I265" t="str">
            <v>Torlon 4301</v>
          </cell>
          <cell r="J265" t="str">
            <v>LRPPXA028-CC4301</v>
          </cell>
        </row>
        <row r="266">
          <cell r="I266">
            <v>8330134101</v>
          </cell>
          <cell r="J266" t="str">
            <v>LLPMCA012-JP30134101</v>
          </cell>
        </row>
        <row r="267">
          <cell r="I267">
            <v>3401579</v>
          </cell>
          <cell r="J267" t="str">
            <v>LRPBHA009-CC3401579</v>
          </cell>
        </row>
        <row r="268">
          <cell r="I268">
            <v>4300123</v>
          </cell>
          <cell r="J268" t="str">
            <v>LRPAEA007-CC4300123</v>
          </cell>
        </row>
        <row r="269">
          <cell r="I269">
            <v>4102990</v>
          </cell>
          <cell r="J269" t="str">
            <v>LRPWSD052-CC4102990</v>
          </cell>
        </row>
        <row r="270">
          <cell r="I270">
            <v>1503362</v>
          </cell>
          <cell r="J270" t="str">
            <v>LRPRIA023-CC1503362</v>
          </cell>
        </row>
        <row r="271">
          <cell r="I271">
            <v>3401178</v>
          </cell>
          <cell r="J271" t="str">
            <v>LRPBGB023-CC3401178</v>
          </cell>
        </row>
        <row r="272">
          <cell r="I272">
            <v>1502731</v>
          </cell>
          <cell r="J272" t="str">
            <v>LRPOGA014-CC1502731</v>
          </cell>
        </row>
        <row r="273">
          <cell r="I273">
            <v>4103033</v>
          </cell>
          <cell r="J273" t="str">
            <v>LRPSPA038-CC4103033</v>
          </cell>
        </row>
        <row r="274">
          <cell r="I274">
            <v>3604261</v>
          </cell>
          <cell r="J274" t="str">
            <v>LRPFGD083-CC3604261</v>
          </cell>
        </row>
        <row r="275">
          <cell r="I275">
            <v>1701435</v>
          </cell>
          <cell r="J275" t="str">
            <v>LRPCKF087-CC1701435</v>
          </cell>
        </row>
        <row r="276">
          <cell r="I276">
            <v>6502000408</v>
          </cell>
          <cell r="J276" t="str">
            <v>LRPSCA198-CC02000408</v>
          </cell>
        </row>
        <row r="277">
          <cell r="I277">
            <v>6503000608</v>
          </cell>
          <cell r="J277" t="str">
            <v>LRPSCA209-CC03000608</v>
          </cell>
        </row>
        <row r="278">
          <cell r="I278">
            <v>2401098</v>
          </cell>
          <cell r="J278" t="str">
            <v>LRPOGA013-CC2401098</v>
          </cell>
        </row>
        <row r="279">
          <cell r="I279">
            <v>8331751001</v>
          </cell>
          <cell r="J279" t="str">
            <v>LSCH-CB-8331751001</v>
          </cell>
        </row>
        <row r="280">
          <cell r="I280">
            <v>2400730</v>
          </cell>
          <cell r="J280" t="str">
            <v>LRPAEA005-CC2400730</v>
          </cell>
        </row>
        <row r="281">
          <cell r="I281">
            <v>2400731</v>
          </cell>
          <cell r="J281" t="str">
            <v>LRPAEA006-CC2400731</v>
          </cell>
        </row>
        <row r="282">
          <cell r="I282">
            <v>8330353101</v>
          </cell>
          <cell r="J282" t="str">
            <v>LRPFAL087-CC30353101</v>
          </cell>
        </row>
        <row r="283">
          <cell r="I283">
            <v>302018362</v>
          </cell>
          <cell r="J283" t="str">
            <v>LRPFAI094-SP02018362</v>
          </cell>
        </row>
        <row r="284">
          <cell r="I284">
            <v>8330421101</v>
          </cell>
          <cell r="J284" t="str">
            <v>LRPFAL090-CC30421101</v>
          </cell>
        </row>
        <row r="285">
          <cell r="I285">
            <v>8330136101</v>
          </cell>
          <cell r="J285" t="str">
            <v>LRPFAL076-CC30136101</v>
          </cell>
        </row>
        <row r="286">
          <cell r="I286">
            <v>8330570001</v>
          </cell>
          <cell r="J286" t="str">
            <v>LSCH-CB-8330570001</v>
          </cell>
        </row>
        <row r="287">
          <cell r="I287">
            <v>8330571001</v>
          </cell>
          <cell r="J287" t="str">
            <v>LSCH-CB-8330571001</v>
          </cell>
        </row>
        <row r="288">
          <cell r="I288">
            <v>8330571002</v>
          </cell>
          <cell r="J288" t="str">
            <v>LSCH-CB-8330571002</v>
          </cell>
        </row>
        <row r="289">
          <cell r="I289">
            <v>8330570002</v>
          </cell>
          <cell r="J289" t="str">
            <v>LSCH-CB-8330570002</v>
          </cell>
        </row>
        <row r="290">
          <cell r="I290">
            <v>8330570003</v>
          </cell>
          <cell r="J290" t="str">
            <v>LSCH-CB-8330570003</v>
          </cell>
        </row>
        <row r="291">
          <cell r="I291">
            <v>8330571003</v>
          </cell>
          <cell r="J291" t="str">
            <v>LSCH-CB-8330571003</v>
          </cell>
        </row>
        <row r="292">
          <cell r="I292">
            <v>8330571004</v>
          </cell>
          <cell r="J292" t="str">
            <v>LSCH-CB-8330571004</v>
          </cell>
        </row>
        <row r="293">
          <cell r="I293">
            <v>8330570004</v>
          </cell>
          <cell r="J293" t="str">
            <v>LSCH-CB-8330570004</v>
          </cell>
        </row>
        <row r="294">
          <cell r="I294">
            <v>8330572001</v>
          </cell>
          <cell r="J294" t="str">
            <v>LSCH-CB-8330572001</v>
          </cell>
        </row>
        <row r="295">
          <cell r="I295">
            <v>8330573001</v>
          </cell>
          <cell r="J295" t="str">
            <v>LSCH-CB-8330573001</v>
          </cell>
        </row>
        <row r="296">
          <cell r="I296">
            <v>3603435</v>
          </cell>
          <cell r="J296" t="str">
            <v>LRPFGB017-CC3603435</v>
          </cell>
        </row>
        <row r="297">
          <cell r="I297">
            <v>800001208</v>
          </cell>
          <cell r="J297" t="str">
            <v>LRPPNA082-JP00001208</v>
          </cell>
        </row>
        <row r="298">
          <cell r="I298">
            <v>3604168</v>
          </cell>
          <cell r="J298" t="str">
            <v>LRPBHA010-CC3604168</v>
          </cell>
        </row>
        <row r="299">
          <cell r="I299">
            <v>4102983</v>
          </cell>
          <cell r="J299" t="str">
            <v>LRPSPA039-CC4102983</v>
          </cell>
        </row>
        <row r="300">
          <cell r="I300">
            <v>8332002101</v>
          </cell>
          <cell r="J300" t="str">
            <v>LRPFAL059-CC32002101</v>
          </cell>
        </row>
        <row r="301">
          <cell r="I301">
            <v>8332002102</v>
          </cell>
          <cell r="J301" t="str">
            <v>LRPFAL060-CC32002102</v>
          </cell>
        </row>
        <row r="302">
          <cell r="I302">
            <v>6502500608</v>
          </cell>
          <cell r="J302" t="str">
            <v>LRPSCA202-CC02500608</v>
          </cell>
        </row>
        <row r="303">
          <cell r="I303">
            <v>1701944</v>
          </cell>
          <cell r="J303" t="str">
            <v>LRPNTA014-JP1701944</v>
          </cell>
        </row>
        <row r="304">
          <cell r="I304">
            <v>6502001008</v>
          </cell>
          <cell r="J304" t="str">
            <v>LRPSCA197-CC02001008</v>
          </cell>
        </row>
        <row r="305">
          <cell r="I305">
            <v>6503001608</v>
          </cell>
          <cell r="J305" t="str">
            <v>LRPSCA227-CC03001608</v>
          </cell>
        </row>
        <row r="306">
          <cell r="I306">
            <v>1702848</v>
          </cell>
          <cell r="J306" t="str">
            <v>LRPCKF098-CC1702848</v>
          </cell>
        </row>
        <row r="307">
          <cell r="I307">
            <v>6502501408</v>
          </cell>
          <cell r="J307" t="str">
            <v>LRPSCA201-CC02501408</v>
          </cell>
        </row>
        <row r="308">
          <cell r="I308">
            <v>6502500808</v>
          </cell>
          <cell r="J308" t="str">
            <v>LRPSCA192-CC02500808</v>
          </cell>
        </row>
        <row r="309">
          <cell r="I309">
            <v>6602540</v>
          </cell>
          <cell r="J309" t="str">
            <v>LRPWSD047-CC6602540</v>
          </cell>
        </row>
        <row r="310">
          <cell r="I310">
            <v>6603040</v>
          </cell>
          <cell r="J310" t="str">
            <v>LRPWSD030-CC6603040</v>
          </cell>
        </row>
        <row r="311">
          <cell r="I311">
            <v>6602040</v>
          </cell>
          <cell r="J311" t="str">
            <v>LRPWSD029-CC6602040</v>
          </cell>
        </row>
        <row r="312">
          <cell r="I312">
            <v>1502279</v>
          </cell>
          <cell r="J312" t="str">
            <v>LRPTBF044-CC1502279</v>
          </cell>
        </row>
        <row r="313">
          <cell r="I313">
            <v>3602600</v>
          </cell>
          <cell r="J313" t="str">
            <v>LRPCBG020-CC3602600</v>
          </cell>
        </row>
        <row r="314">
          <cell r="I314">
            <v>6502000601</v>
          </cell>
          <cell r="J314" t="str">
            <v>LRPSCA200-CC02000601</v>
          </cell>
        </row>
        <row r="315">
          <cell r="I315">
            <v>1502955</v>
          </cell>
          <cell r="J315" t="str">
            <v>LRPBRE007-CC1502955</v>
          </cell>
        </row>
        <row r="316">
          <cell r="I316">
            <v>1800621</v>
          </cell>
          <cell r="J316" t="str">
            <v>LRPVVA015-CC1800621</v>
          </cell>
        </row>
        <row r="317">
          <cell r="I317">
            <v>3101386</v>
          </cell>
          <cell r="J317" t="str">
            <v>LRPFAA613-CC01386</v>
          </cell>
        </row>
        <row r="318">
          <cell r="I318">
            <v>8307446101</v>
          </cell>
          <cell r="J318" t="str">
            <v>LRPFAI329-JP7446101B</v>
          </cell>
        </row>
        <row r="319">
          <cell r="I319">
            <v>8331752101</v>
          </cell>
          <cell r="J319" t="str">
            <v>LRPFAL093-CC31752101</v>
          </cell>
        </row>
        <row r="320">
          <cell r="I320">
            <v>8337643101</v>
          </cell>
          <cell r="J320" t="str">
            <v>LRPFAL745-G337643101</v>
          </cell>
        </row>
        <row r="321">
          <cell r="I321">
            <v>8337647101</v>
          </cell>
          <cell r="J321" t="str">
            <v>LRPFAL746-G337647101</v>
          </cell>
        </row>
        <row r="322">
          <cell r="I322">
            <v>8337712101</v>
          </cell>
          <cell r="J322" t="str">
            <v>LRPFAL747-G337712101</v>
          </cell>
        </row>
        <row r="323">
          <cell r="I323">
            <v>3401595</v>
          </cell>
          <cell r="J323" t="str">
            <v>LRPBGB024-CC3401595</v>
          </cell>
        </row>
        <row r="324">
          <cell r="I324">
            <v>8337711101</v>
          </cell>
          <cell r="J324" t="str">
            <v>LRPFAL748-G337711101</v>
          </cell>
        </row>
        <row r="325">
          <cell r="I325">
            <v>8337838101</v>
          </cell>
          <cell r="J325" t="str">
            <v>LRPFAM004-G337838101</v>
          </cell>
        </row>
        <row r="326">
          <cell r="I326">
            <v>8337646101</v>
          </cell>
          <cell r="J326" t="str">
            <v>LRPFAA979-G337646101</v>
          </cell>
        </row>
        <row r="327">
          <cell r="I327">
            <v>8330262101</v>
          </cell>
          <cell r="J327" t="str">
            <v>LRPFAL081-CC30262101</v>
          </cell>
        </row>
        <row r="328">
          <cell r="I328">
            <v>8337837101</v>
          </cell>
          <cell r="J328" t="str">
            <v>LRPFAM003-G337837101</v>
          </cell>
        </row>
        <row r="329">
          <cell r="I329">
            <v>8337644101</v>
          </cell>
          <cell r="J329" t="str">
            <v>LRPFAA980-G337644101</v>
          </cell>
        </row>
        <row r="330">
          <cell r="I330">
            <v>8337645101</v>
          </cell>
          <cell r="J330" t="str">
            <v>LRPFAA981-G337645101</v>
          </cell>
        </row>
        <row r="331">
          <cell r="I331">
            <v>8332093101</v>
          </cell>
          <cell r="J331" t="str">
            <v>LRPFAL095-CC32093101</v>
          </cell>
        </row>
        <row r="332">
          <cell r="I332">
            <v>8330234101</v>
          </cell>
          <cell r="J332" t="str">
            <v>LRPFAL080-CC30234101</v>
          </cell>
        </row>
        <row r="333">
          <cell r="I333">
            <v>8337648101</v>
          </cell>
          <cell r="J333" t="str">
            <v>LRPFAA982-G337648101</v>
          </cell>
        </row>
        <row r="334">
          <cell r="I334">
            <v>8337649101</v>
          </cell>
          <cell r="J334" t="str">
            <v>LRPFAA983-G337649101</v>
          </cell>
        </row>
        <row r="335">
          <cell r="I335">
            <v>8337887101</v>
          </cell>
          <cell r="J335" t="str">
            <v>LRPFAM019-G337887101</v>
          </cell>
        </row>
        <row r="336">
          <cell r="I336">
            <v>100085071</v>
          </cell>
          <cell r="J336" t="str">
            <v>LRPFAN366-SP00085071</v>
          </cell>
        </row>
        <row r="337">
          <cell r="I337">
            <v>8337736101</v>
          </cell>
          <cell r="J337" t="str">
            <v>LRPFAA985-G337736101</v>
          </cell>
        </row>
        <row r="338">
          <cell r="I338">
            <v>8337713101</v>
          </cell>
          <cell r="J338" t="str">
            <v>LRPFAA986-G337713101</v>
          </cell>
        </row>
        <row r="339">
          <cell r="I339">
            <v>8337835101</v>
          </cell>
          <cell r="J339" t="str">
            <v>LRPFAA996-G337835101</v>
          </cell>
        </row>
        <row r="340">
          <cell r="I340">
            <v>8330542501</v>
          </cell>
          <cell r="J340" t="str">
            <v>LRPFAA623-CC30542501</v>
          </cell>
        </row>
        <row r="341">
          <cell r="I341">
            <v>1977416501</v>
          </cell>
          <cell r="J341" t="str">
            <v>LRPPCB011-CC77416501</v>
          </cell>
        </row>
        <row r="342">
          <cell r="I342">
            <v>3401310</v>
          </cell>
          <cell r="J342" t="str">
            <v>LRPBGB028-CC3401310</v>
          </cell>
        </row>
        <row r="343">
          <cell r="I343">
            <v>2002084</v>
          </cell>
          <cell r="J343" t="str">
            <v>LRPCKF084-CC2002084</v>
          </cell>
        </row>
        <row r="344">
          <cell r="I344">
            <v>1502052</v>
          </cell>
          <cell r="J344" t="str">
            <v>LRPRUA005-CCEXTDES</v>
          </cell>
        </row>
        <row r="345">
          <cell r="I345">
            <v>1702781</v>
          </cell>
          <cell r="J345" t="str">
            <v>LRPSCA196-CC1702781</v>
          </cell>
        </row>
        <row r="346">
          <cell r="I346">
            <v>4102538</v>
          </cell>
          <cell r="J346" t="str">
            <v>LRPSBD005-CC4102538</v>
          </cell>
        </row>
        <row r="347">
          <cell r="I347">
            <v>3604155</v>
          </cell>
          <cell r="J347" t="str">
            <v>LRPFGD081-CC3604155</v>
          </cell>
        </row>
        <row r="348">
          <cell r="I348">
            <v>3601670</v>
          </cell>
          <cell r="J348" t="str">
            <v>LRPFGD086-CC3601670</v>
          </cell>
        </row>
        <row r="349">
          <cell r="I349" t="str">
            <v>A0000017084</v>
          </cell>
          <cell r="J349" t="str">
            <v>LRPSQA001-CC017084</v>
          </cell>
        </row>
        <row r="350">
          <cell r="I350">
            <v>3603435</v>
          </cell>
          <cell r="J350" t="str">
            <v>LRPFGB017-CC3603435</v>
          </cell>
        </row>
        <row r="351">
          <cell r="I351">
            <v>3602600</v>
          </cell>
          <cell r="J351" t="str">
            <v>LRPCBG020-CC3602600</v>
          </cell>
        </row>
        <row r="352">
          <cell r="I352">
            <v>1701560</v>
          </cell>
          <cell r="J352" t="str">
            <v>LRPCKF088-CC1701560</v>
          </cell>
        </row>
        <row r="353">
          <cell r="I353">
            <v>6502000603</v>
          </cell>
          <cell r="J353" t="str">
            <v>LRPSCA199-CC02000603</v>
          </cell>
        </row>
        <row r="354">
          <cell r="I354">
            <v>6504002008</v>
          </cell>
          <cell r="J354" t="str">
            <v>LRPSCA212-CC04002008</v>
          </cell>
        </row>
        <row r="355">
          <cell r="I355">
            <v>6604040</v>
          </cell>
          <cell r="J355" t="str">
            <v>LRPWSD031-CC6604040</v>
          </cell>
        </row>
        <row r="356">
          <cell r="I356">
            <v>6504001808</v>
          </cell>
          <cell r="J356" t="str">
            <v>LRPSCA215-CC04001808</v>
          </cell>
        </row>
        <row r="357">
          <cell r="I357">
            <v>6503000808</v>
          </cell>
          <cell r="J357" t="str">
            <v>LRPSCA210-CC03000808</v>
          </cell>
        </row>
        <row r="358">
          <cell r="I358">
            <v>6505002508</v>
          </cell>
          <cell r="J358" t="str">
            <v>LRPSCA219-CC05002508</v>
          </cell>
        </row>
        <row r="359">
          <cell r="I359">
            <v>6503001208</v>
          </cell>
          <cell r="J359" t="str">
            <v>LRPSCA206-CC03001208</v>
          </cell>
        </row>
        <row r="360">
          <cell r="I360">
            <v>6505001208</v>
          </cell>
          <cell r="J360" t="str">
            <v>LRPSCA217-CC05001208</v>
          </cell>
        </row>
        <row r="361">
          <cell r="I361">
            <v>6503000608</v>
          </cell>
          <cell r="J361" t="str">
            <v>LRPSCA209-CC03000608</v>
          </cell>
        </row>
        <row r="362">
          <cell r="I362">
            <v>6505001608</v>
          </cell>
          <cell r="J362" t="str">
            <v>LRPSCA220-CC05001608</v>
          </cell>
        </row>
        <row r="363">
          <cell r="I363">
            <v>6603040</v>
          </cell>
          <cell r="J363" t="str">
            <v>LRPWSD030-CC6603040</v>
          </cell>
        </row>
        <row r="364">
          <cell r="I364">
            <v>6504001208</v>
          </cell>
          <cell r="J364" t="str">
            <v>LRPSCA193-CC04001208</v>
          </cell>
        </row>
        <row r="365">
          <cell r="I365">
            <v>6504001608</v>
          </cell>
          <cell r="J365" t="str">
            <v>LRPSCZ258-PY04001608</v>
          </cell>
        </row>
        <row r="366">
          <cell r="I366">
            <v>800000179</v>
          </cell>
          <cell r="J366" t="str">
            <v>LRPSSB097-JP00000179</v>
          </cell>
        </row>
        <row r="367">
          <cell r="I367">
            <v>6605040</v>
          </cell>
          <cell r="J367" t="str">
            <v>LRPWSD051-CC6605040</v>
          </cell>
        </row>
        <row r="368">
          <cell r="I368">
            <v>6503000509</v>
          </cell>
          <cell r="J368" t="str">
            <v>LRPSCA204-CC03000509</v>
          </cell>
        </row>
        <row r="369">
          <cell r="I369" t="str">
            <v>SUS WASHER M3-L</v>
          </cell>
          <cell r="J369" t="str">
            <v>LRPWSA015-JPHER M3-L</v>
          </cell>
        </row>
        <row r="370">
          <cell r="I370">
            <v>6503000609</v>
          </cell>
          <cell r="J370" t="str">
            <v>LRPSCA205-CC03000609</v>
          </cell>
        </row>
        <row r="371">
          <cell r="I371">
            <v>6504001408</v>
          </cell>
          <cell r="J371" t="str">
            <v>LRPSCA213-CC04001408</v>
          </cell>
        </row>
        <row r="372">
          <cell r="I372">
            <v>1701065</v>
          </cell>
          <cell r="J372" t="str">
            <v>LRPWSA012-1701065</v>
          </cell>
        </row>
        <row r="373">
          <cell r="I373">
            <v>1701304</v>
          </cell>
          <cell r="J373" t="str">
            <v>LRPSCZ080-CC44031HW</v>
          </cell>
        </row>
        <row r="374">
          <cell r="I374">
            <v>8332074901</v>
          </cell>
          <cell r="J374" t="str">
            <v>LPCH-JP-8332074901</v>
          </cell>
        </row>
        <row r="375">
          <cell r="I375">
            <v>1990052001</v>
          </cell>
          <cell r="J375" t="str">
            <v>LSCH-CB-1990052001</v>
          </cell>
        </row>
        <row r="376">
          <cell r="I376">
            <v>1990053001</v>
          </cell>
          <cell r="J376" t="str">
            <v>LSCH-CB-1990053001</v>
          </cell>
        </row>
        <row r="377">
          <cell r="I377">
            <v>8331128001</v>
          </cell>
          <cell r="J377" t="str">
            <v>LSCH-CB-8331128001</v>
          </cell>
        </row>
        <row r="378">
          <cell r="I378">
            <v>8333045001</v>
          </cell>
          <cell r="J378" t="str">
            <v>LSCH-CB-8333045001</v>
          </cell>
        </row>
        <row r="379">
          <cell r="I379">
            <v>8333049001</v>
          </cell>
          <cell r="J379" t="str">
            <v>LSCH-CB-8333049001</v>
          </cell>
        </row>
        <row r="380">
          <cell r="I380">
            <v>8333053001</v>
          </cell>
          <cell r="J380" t="str">
            <v>LSCH-CB-8333053001</v>
          </cell>
        </row>
        <row r="381">
          <cell r="I381">
            <v>8330597001</v>
          </cell>
          <cell r="J381" t="str">
            <v>LSCH-CB-8330597001</v>
          </cell>
        </row>
        <row r="382">
          <cell r="I382">
            <v>1700918</v>
          </cell>
          <cell r="J382" t="str">
            <v>LRPWSD089-G31700918</v>
          </cell>
        </row>
        <row r="383">
          <cell r="I383">
            <v>1702511</v>
          </cell>
          <cell r="J383" t="str">
            <v>LRPWSD048-CC1702511</v>
          </cell>
        </row>
        <row r="384">
          <cell r="I384">
            <v>1701062</v>
          </cell>
          <cell r="J384" t="str">
            <v>LRPWSD045-CC1701062</v>
          </cell>
        </row>
        <row r="385">
          <cell r="I385">
            <v>8337710101</v>
          </cell>
          <cell r="J385" t="str">
            <v>LPCH-JP-8337710101</v>
          </cell>
        </row>
        <row r="386">
          <cell r="I386">
            <v>2401330</v>
          </cell>
          <cell r="J386" t="str">
            <v>LRPAEA018-CC2401330</v>
          </cell>
        </row>
        <row r="387">
          <cell r="I387">
            <v>8337710102</v>
          </cell>
          <cell r="J387" t="str">
            <v>LPCH-JP-8337710102</v>
          </cell>
        </row>
        <row r="388">
          <cell r="I388">
            <v>2401330</v>
          </cell>
          <cell r="J388" t="str">
            <v>LRPAEA018-CC2401330</v>
          </cell>
        </row>
        <row r="389">
          <cell r="I389">
            <v>6608040</v>
          </cell>
          <cell r="J389" t="str">
            <v>LRPWSD034-CC6608040</v>
          </cell>
        </row>
        <row r="390">
          <cell r="I390">
            <v>302018983</v>
          </cell>
          <cell r="J390" t="str">
            <v>LRPFAI093-SP02018983</v>
          </cell>
        </row>
        <row r="391">
          <cell r="I391">
            <v>100081305</v>
          </cell>
          <cell r="J391" t="str">
            <v>LSCH-CB-100081305</v>
          </cell>
        </row>
        <row r="392">
          <cell r="I392">
            <v>6503001008</v>
          </cell>
          <cell r="J392" t="str">
            <v>LRPSCA226-CC03001008</v>
          </cell>
        </row>
        <row r="393">
          <cell r="I393">
            <v>1500013</v>
          </cell>
          <cell r="J393" t="str">
            <v>LRPCBG021-CCPLT2IM</v>
          </cell>
        </row>
        <row r="394">
          <cell r="I394">
            <v>1500015</v>
          </cell>
          <cell r="J394" t="str">
            <v>LRPTIA001-CC1500015</v>
          </cell>
        </row>
        <row r="395">
          <cell r="I395">
            <v>800002884</v>
          </cell>
          <cell r="J395" t="str">
            <v>LRPCBH015-JT00002884</v>
          </cell>
        </row>
        <row r="396">
          <cell r="I396">
            <v>302019686</v>
          </cell>
          <cell r="J396" t="str">
            <v>LRPAEA046-SP02019686</v>
          </cell>
        </row>
        <row r="397">
          <cell r="I397">
            <v>1500036</v>
          </cell>
          <cell r="J397" t="str">
            <v>LRPSPF077-PY1500036</v>
          </cell>
        </row>
        <row r="398">
          <cell r="I398">
            <v>6603040</v>
          </cell>
          <cell r="J398" t="str">
            <v>LRPWSD030-CC6603040</v>
          </cell>
        </row>
        <row r="399">
          <cell r="I399">
            <v>6503001208</v>
          </cell>
          <cell r="J399" t="str">
            <v>LRPSCA206-CC03001208</v>
          </cell>
        </row>
        <row r="400">
          <cell r="I400">
            <v>8337716001</v>
          </cell>
          <cell r="J400" t="str">
            <v>LPCH-JP-8337716001</v>
          </cell>
        </row>
        <row r="401">
          <cell r="I401">
            <v>8337891101</v>
          </cell>
          <cell r="J401" t="str">
            <v>LRPFAM017-G337891101</v>
          </cell>
        </row>
        <row r="402">
          <cell r="I402">
            <v>8337892101</v>
          </cell>
          <cell r="J402" t="str">
            <v>LRPFAM018-G337892101</v>
          </cell>
        </row>
        <row r="403">
          <cell r="I403">
            <v>8338095101</v>
          </cell>
          <cell r="J403" t="str">
            <v>LRPFAM026-G338095101</v>
          </cell>
        </row>
        <row r="404">
          <cell r="I404">
            <v>8338101101</v>
          </cell>
          <cell r="J404" t="str">
            <v>LRPFAL778-G338101101</v>
          </cell>
        </row>
        <row r="405">
          <cell r="I405">
            <v>8338102101</v>
          </cell>
          <cell r="J405" t="str">
            <v>LRPFAL777-G338102101</v>
          </cell>
        </row>
        <row r="406">
          <cell r="I406">
            <v>8337845101</v>
          </cell>
          <cell r="J406" t="str">
            <v>LRPFAA998-G337845101</v>
          </cell>
        </row>
        <row r="407">
          <cell r="I407">
            <v>8337844101</v>
          </cell>
          <cell r="J407" t="str">
            <v>LRPFAM010-G337844101</v>
          </cell>
        </row>
        <row r="408">
          <cell r="I408">
            <v>6504001008</v>
          </cell>
          <cell r="J408" t="str">
            <v>LRPSCA229-CC04001008</v>
          </cell>
        </row>
        <row r="409">
          <cell r="I409">
            <v>6503000608</v>
          </cell>
          <cell r="J409" t="str">
            <v>LRPSCA209-CC03000608</v>
          </cell>
        </row>
        <row r="410">
          <cell r="I410">
            <v>6604040</v>
          </cell>
          <cell r="J410" t="str">
            <v>LRPWSD031-CC6604040</v>
          </cell>
        </row>
        <row r="411">
          <cell r="I411">
            <v>6603040</v>
          </cell>
          <cell r="J411" t="str">
            <v>LRPWSD030-CC6603040</v>
          </cell>
        </row>
        <row r="412">
          <cell r="I412">
            <v>1701062</v>
          </cell>
          <cell r="J412" t="str">
            <v>LRPWSD045-CC1701062</v>
          </cell>
        </row>
        <row r="413">
          <cell r="I413">
            <v>1701304</v>
          </cell>
          <cell r="J413" t="str">
            <v>LRPSCZ080-CC44031HW</v>
          </cell>
        </row>
        <row r="414">
          <cell r="I414" t="str">
            <v>A0000016978</v>
          </cell>
          <cell r="J414" t="str">
            <v>LRPTBF040-CC16978</v>
          </cell>
        </row>
        <row r="415">
          <cell r="I415">
            <v>1502748</v>
          </cell>
          <cell r="J415" t="str">
            <v>LRPCKB094-CC1502748</v>
          </cell>
        </row>
        <row r="416">
          <cell r="I416">
            <v>3604154</v>
          </cell>
          <cell r="J416" t="str">
            <v>LRPFGD092-CC3604154</v>
          </cell>
        </row>
        <row r="417">
          <cell r="I417">
            <v>8337930002</v>
          </cell>
          <cell r="J417" t="str">
            <v>LSCH-CB-8337930002</v>
          </cell>
        </row>
        <row r="418">
          <cell r="I418">
            <v>8337840101</v>
          </cell>
          <cell r="J418" t="str">
            <v>LRPFAM006-G337840101</v>
          </cell>
        </row>
        <row r="419">
          <cell r="I419">
            <v>8332095101</v>
          </cell>
          <cell r="J419" t="str">
            <v>LRPFAL071-CC32095101</v>
          </cell>
        </row>
        <row r="420">
          <cell r="I420">
            <v>8337839101</v>
          </cell>
          <cell r="J420" t="str">
            <v>LRPFAM005-G337839101</v>
          </cell>
        </row>
        <row r="421">
          <cell r="I421">
            <v>8330526101</v>
          </cell>
          <cell r="J421" t="str">
            <v>LRPFAA615-CC30526101</v>
          </cell>
        </row>
        <row r="422">
          <cell r="I422">
            <v>1994371101</v>
          </cell>
          <cell r="J422" t="str">
            <v>LPCH-JP-1994371101</v>
          </cell>
        </row>
        <row r="423">
          <cell r="I423" t="str">
            <v xml:space="preserve">SK 636 100 SA </v>
          </cell>
          <cell r="J423" t="str">
            <v>LRPHRB003-JP36100SA</v>
          </cell>
        </row>
        <row r="424">
          <cell r="I424">
            <v>1994371101</v>
          </cell>
          <cell r="J424" t="str">
            <v>LLPMCA005-JP94371101</v>
          </cell>
        </row>
        <row r="425">
          <cell r="I425">
            <v>6503000808</v>
          </cell>
          <cell r="J425" t="str">
            <v>LRPSCA210-CC03000808</v>
          </cell>
        </row>
        <row r="426">
          <cell r="I426">
            <v>1702688</v>
          </cell>
          <cell r="J426" t="str">
            <v>LRPWSD041-CC1702688</v>
          </cell>
        </row>
        <row r="427">
          <cell r="I427">
            <v>6603040</v>
          </cell>
          <cell r="J427" t="str">
            <v>LRPWSD030-CC6603040</v>
          </cell>
        </row>
        <row r="428">
          <cell r="I428">
            <v>6503001408</v>
          </cell>
          <cell r="J428" t="str">
            <v>LRPSCA203-CC03001408</v>
          </cell>
        </row>
        <row r="429">
          <cell r="I429">
            <v>6503000608</v>
          </cell>
          <cell r="J429" t="str">
            <v>LRPSCA209-CC03000608</v>
          </cell>
        </row>
        <row r="430">
          <cell r="I430">
            <v>1701062</v>
          </cell>
          <cell r="J430" t="str">
            <v>LRPWSD045-CC1701062</v>
          </cell>
        </row>
        <row r="431">
          <cell r="I431">
            <v>6504001208</v>
          </cell>
          <cell r="J431" t="str">
            <v>LRPSCA193-CC04001208</v>
          </cell>
        </row>
        <row r="432">
          <cell r="I432">
            <v>6504001608</v>
          </cell>
          <cell r="J432" t="str">
            <v>LRPSCZ258-PY04001608</v>
          </cell>
        </row>
        <row r="433">
          <cell r="I433">
            <v>6604040</v>
          </cell>
          <cell r="J433" t="str">
            <v>LRPWSD031-CC6604040</v>
          </cell>
        </row>
        <row r="434">
          <cell r="I434">
            <v>1702803</v>
          </cell>
          <cell r="J434" t="str">
            <v>LRPSIA041-CC1702803</v>
          </cell>
        </row>
        <row r="435">
          <cell r="I435">
            <v>6503001208</v>
          </cell>
          <cell r="J435" t="str">
            <v>LRPSCA206-CC03001208</v>
          </cell>
        </row>
        <row r="436">
          <cell r="I436">
            <v>1702848</v>
          </cell>
          <cell r="J436" t="str">
            <v>LRPCKF098-CC1702848</v>
          </cell>
        </row>
        <row r="437">
          <cell r="I437">
            <v>6503000603</v>
          </cell>
          <cell r="J437" t="str">
            <v>LRPSCZ091-CC03000603</v>
          </cell>
        </row>
        <row r="438">
          <cell r="I438">
            <v>8332072901</v>
          </cell>
          <cell r="J438" t="str">
            <v>LPCH-JP-8332072901</v>
          </cell>
        </row>
        <row r="439">
          <cell r="I439">
            <v>8333041004</v>
          </cell>
          <cell r="J439" t="str">
            <v>LSCH-CB-8333041004</v>
          </cell>
        </row>
        <row r="440">
          <cell r="I440">
            <v>8333043003</v>
          </cell>
          <cell r="J440" t="str">
            <v>LSCH-CB-8333043003</v>
          </cell>
        </row>
        <row r="441">
          <cell r="I441">
            <v>8333055001</v>
          </cell>
          <cell r="J441" t="str">
            <v>LSCH-CB-8333055001</v>
          </cell>
        </row>
        <row r="442">
          <cell r="I442">
            <v>1701530</v>
          </cell>
          <cell r="J442" t="str">
            <v>LRPPNA083-SP1701530</v>
          </cell>
        </row>
        <row r="443">
          <cell r="I443">
            <v>6504000809</v>
          </cell>
          <cell r="J443" t="str">
            <v>LRPSCA191-CC04000809</v>
          </cell>
        </row>
        <row r="444">
          <cell r="I444">
            <v>6504001008</v>
          </cell>
          <cell r="J444" t="str">
            <v>LRPSCA229-CC04001008</v>
          </cell>
        </row>
        <row r="445">
          <cell r="I445">
            <v>6504001208</v>
          </cell>
          <cell r="J445" t="str">
            <v>LRPSCA193-CC04001208</v>
          </cell>
        </row>
        <row r="446">
          <cell r="I446">
            <v>6503000808</v>
          </cell>
          <cell r="J446" t="str">
            <v>LRPSCA210-CC03000808</v>
          </cell>
        </row>
        <row r="447">
          <cell r="I447">
            <v>6504001608</v>
          </cell>
          <cell r="J447" t="str">
            <v>LRPSCZ258-PY04001608</v>
          </cell>
        </row>
        <row r="448">
          <cell r="I448">
            <v>6608040</v>
          </cell>
          <cell r="J448" t="str">
            <v>LRPWSD034-CC6608040</v>
          </cell>
        </row>
        <row r="449">
          <cell r="I449" t="str">
            <v>SS12KW</v>
          </cell>
          <cell r="J449" t="str">
            <v>LRPTPB014-DCSS12KW</v>
          </cell>
        </row>
        <row r="450">
          <cell r="I450" t="str">
            <v>SS9KW</v>
          </cell>
          <cell r="J450" t="str">
            <v>LRPTPB015-DCSS9KW</v>
          </cell>
        </row>
        <row r="451">
          <cell r="I451" t="str">
            <v>SS6KW</v>
          </cell>
          <cell r="J451" t="str">
            <v>LRPTPB016-DCSS6KW</v>
          </cell>
        </row>
        <row r="452">
          <cell r="I452">
            <v>1701797</v>
          </cell>
          <cell r="J452" t="str">
            <v>LRPNTA011-CC1701797</v>
          </cell>
        </row>
        <row r="453">
          <cell r="I453">
            <v>1500015</v>
          </cell>
          <cell r="J453" t="str">
            <v>LRPTIA001-CC1500015</v>
          </cell>
        </row>
        <row r="454">
          <cell r="I454">
            <v>9900026</v>
          </cell>
          <cell r="J454" t="str">
            <v>LRPAEA010-CC9900026</v>
          </cell>
        </row>
        <row r="455">
          <cell r="I455">
            <v>1700540</v>
          </cell>
          <cell r="J455" t="str">
            <v>LRPAEA013-CC1700540</v>
          </cell>
        </row>
        <row r="456">
          <cell r="I456">
            <v>1700539</v>
          </cell>
          <cell r="J456" t="str">
            <v>LRPAEA014-CC1700539</v>
          </cell>
        </row>
        <row r="457">
          <cell r="I457">
            <v>8337562001</v>
          </cell>
          <cell r="J457" t="str">
            <v>LSCH-JP-8337562001</v>
          </cell>
        </row>
        <row r="458">
          <cell r="I458">
            <v>8337563101</v>
          </cell>
          <cell r="J458" t="str">
            <v>LRPFAL727-G337563101</v>
          </cell>
        </row>
        <row r="459">
          <cell r="I459">
            <v>8333115001</v>
          </cell>
          <cell r="J459" t="str">
            <v>LSCH-CB-8333115001</v>
          </cell>
        </row>
        <row r="460">
          <cell r="I460">
            <v>3101416</v>
          </cell>
          <cell r="J460" t="str">
            <v>LRPBQA009-CC3101416</v>
          </cell>
        </row>
        <row r="461">
          <cell r="I461">
            <v>8337564101</v>
          </cell>
          <cell r="J461" t="str">
            <v>LRPFAA941-G337564101</v>
          </cell>
        </row>
        <row r="462">
          <cell r="I462">
            <v>1504719</v>
          </cell>
          <cell r="J462" t="str">
            <v>LRPRAB015-G31504719</v>
          </cell>
        </row>
        <row r="463">
          <cell r="I463">
            <v>8333184101</v>
          </cell>
          <cell r="J463" t="str">
            <v>LRPFAL039-CC33184101</v>
          </cell>
        </row>
        <row r="464">
          <cell r="I464">
            <v>8332081101</v>
          </cell>
          <cell r="J464" t="str">
            <v>LRPFAL040-CC32081101</v>
          </cell>
        </row>
        <row r="465">
          <cell r="I465">
            <v>8332083101</v>
          </cell>
          <cell r="J465" t="str">
            <v>LRPFAL041-CC32083101</v>
          </cell>
        </row>
        <row r="466">
          <cell r="I466">
            <v>8337572101</v>
          </cell>
          <cell r="J466" t="str">
            <v>LRPFAA942-G337572101</v>
          </cell>
        </row>
        <row r="467">
          <cell r="I467">
            <v>8337835101</v>
          </cell>
          <cell r="J467" t="str">
            <v>LRPFAA996-G337835101</v>
          </cell>
        </row>
        <row r="468">
          <cell r="I468">
            <v>8330527101</v>
          </cell>
          <cell r="J468" t="str">
            <v>LRPFAA616-CC30527101</v>
          </cell>
        </row>
        <row r="469">
          <cell r="I469">
            <v>8337565101</v>
          </cell>
          <cell r="J469" t="str">
            <v>LRPFAA943-G337565101</v>
          </cell>
        </row>
        <row r="470">
          <cell r="I470">
            <v>8337571101</v>
          </cell>
          <cell r="J470" t="str">
            <v>LRPFAA944-G337571101</v>
          </cell>
        </row>
        <row r="471">
          <cell r="I471">
            <v>800000179</v>
          </cell>
          <cell r="J471" t="str">
            <v>LRPSSB097-JP00000179</v>
          </cell>
        </row>
        <row r="472">
          <cell r="I472">
            <v>1502052</v>
          </cell>
          <cell r="J472" t="str">
            <v>LRPRUA005-CCEXTDES</v>
          </cell>
        </row>
        <row r="473">
          <cell r="I473">
            <v>8330238101</v>
          </cell>
          <cell r="J473" t="str">
            <v>LRPFAL044-CC30238101</v>
          </cell>
        </row>
        <row r="474">
          <cell r="I474">
            <v>8337570101</v>
          </cell>
          <cell r="J474" t="str">
            <v>LRPFAA945-G337570101</v>
          </cell>
        </row>
        <row r="475">
          <cell r="I475">
            <v>8337568001</v>
          </cell>
          <cell r="J475" t="str">
            <v>LPCH-JP-8337568001</v>
          </cell>
        </row>
        <row r="476">
          <cell r="I476">
            <v>8337836101</v>
          </cell>
          <cell r="J476" t="str">
            <v>LRPFAA997-G337836101</v>
          </cell>
        </row>
        <row r="477">
          <cell r="I477">
            <v>8337892101</v>
          </cell>
          <cell r="J477" t="str">
            <v>LRPFAM018-G337892101</v>
          </cell>
        </row>
        <row r="478">
          <cell r="I478">
            <v>8338095101</v>
          </cell>
          <cell r="J478" t="str">
            <v>LRPFAM026-G338095101</v>
          </cell>
        </row>
        <row r="479">
          <cell r="I479">
            <v>8338101101</v>
          </cell>
          <cell r="J479" t="str">
            <v>LRPFAL778-G338101101</v>
          </cell>
        </row>
        <row r="480">
          <cell r="I480">
            <v>8338102101</v>
          </cell>
          <cell r="J480" t="str">
            <v>LRPFAL777-G338102101</v>
          </cell>
        </row>
        <row r="481">
          <cell r="I481">
            <v>8337845101</v>
          </cell>
          <cell r="J481" t="str">
            <v>LRPFAA998-G337845101</v>
          </cell>
        </row>
        <row r="482">
          <cell r="I482">
            <v>8337893101</v>
          </cell>
          <cell r="J482" t="str">
            <v>LRPFAM020-G337893101</v>
          </cell>
        </row>
        <row r="483">
          <cell r="I483">
            <v>6504001008</v>
          </cell>
          <cell r="J483" t="str">
            <v>LRPSCA229-CC04001008</v>
          </cell>
        </row>
        <row r="484">
          <cell r="I484">
            <v>6503000608</v>
          </cell>
          <cell r="J484" t="str">
            <v>LRPSCA209-CC03000608</v>
          </cell>
        </row>
        <row r="485">
          <cell r="I485">
            <v>6604040</v>
          </cell>
          <cell r="J485" t="str">
            <v>LRPWSD031-CC6604040</v>
          </cell>
        </row>
        <row r="486">
          <cell r="I486">
            <v>6603040</v>
          </cell>
          <cell r="J486" t="str">
            <v>LRPWSD030-CC6603040</v>
          </cell>
        </row>
        <row r="487">
          <cell r="I487">
            <v>1701062</v>
          </cell>
          <cell r="J487" t="str">
            <v>LRPWSD045-CC1701062</v>
          </cell>
        </row>
        <row r="488">
          <cell r="I488" t="str">
            <v>A0000014221</v>
          </cell>
          <cell r="J488" t="str">
            <v>LRPSCZ088-CC014221</v>
          </cell>
        </row>
        <row r="489">
          <cell r="I489" t="str">
            <v>616-1521</v>
          </cell>
          <cell r="J489" t="str">
            <v>LRPNTF012-CC6161521</v>
          </cell>
        </row>
        <row r="490">
          <cell r="I490">
            <v>1701304</v>
          </cell>
          <cell r="J490" t="str">
            <v>LRPSCZ080-CC44031HW</v>
          </cell>
        </row>
        <row r="491">
          <cell r="I491">
            <v>1502748</v>
          </cell>
          <cell r="J491" t="str">
            <v>LRPCKB094-CC1502748</v>
          </cell>
        </row>
        <row r="492">
          <cell r="I492">
            <v>8337930001</v>
          </cell>
          <cell r="J492" t="str">
            <v>LSCH-CB-8337930001</v>
          </cell>
        </row>
        <row r="493">
          <cell r="I493">
            <v>8337652101</v>
          </cell>
          <cell r="J493" t="str">
            <v>LRPFAL790-G337652101</v>
          </cell>
        </row>
        <row r="494">
          <cell r="I494">
            <v>8337573101</v>
          </cell>
          <cell r="J494" t="str">
            <v>LRPFAA947-G337573101</v>
          </cell>
        </row>
        <row r="495">
          <cell r="I495">
            <v>8337834101</v>
          </cell>
          <cell r="J495" t="str">
            <v>LRPFAA995-G337834101</v>
          </cell>
        </row>
        <row r="496">
          <cell r="I496">
            <v>8337754101</v>
          </cell>
          <cell r="J496" t="str">
            <v>LRPFAA949-G337754101</v>
          </cell>
        </row>
        <row r="497">
          <cell r="I497">
            <v>1702185</v>
          </cell>
          <cell r="J497" t="str">
            <v>LRPNTA010-CC1702185</v>
          </cell>
        </row>
        <row r="498">
          <cell r="I498">
            <v>1702786</v>
          </cell>
          <cell r="J498" t="str">
            <v>LRPSCZ081-CC1080SBP</v>
          </cell>
        </row>
        <row r="499">
          <cell r="I499">
            <v>3101516</v>
          </cell>
          <cell r="J499" t="str">
            <v>LRPSHA035-G33101516</v>
          </cell>
        </row>
        <row r="500">
          <cell r="I500" t="str">
            <v>A0000011700</v>
          </cell>
          <cell r="J500" t="str">
            <v>LRPNTF011-CCM4076H</v>
          </cell>
        </row>
        <row r="501">
          <cell r="I501">
            <v>8337566101</v>
          </cell>
          <cell r="J501" t="str">
            <v>LRPFAA948-G337566101</v>
          </cell>
        </row>
        <row r="502">
          <cell r="I502">
            <v>1702861</v>
          </cell>
          <cell r="J502" t="str">
            <v>LRPSCZ082-CC1040SMS</v>
          </cell>
        </row>
        <row r="503">
          <cell r="I503">
            <v>3401623</v>
          </cell>
          <cell r="J503" t="str">
            <v>LRPBGB021-CC3401623</v>
          </cell>
        </row>
        <row r="504">
          <cell r="I504">
            <v>8337569101</v>
          </cell>
          <cell r="J504" t="str">
            <v>LRPFAL728-G337569101</v>
          </cell>
        </row>
        <row r="505">
          <cell r="I505">
            <v>1701416</v>
          </cell>
          <cell r="J505" t="str">
            <v>LRPSCZ074-CCRSM8132</v>
          </cell>
        </row>
        <row r="506">
          <cell r="I506" t="str">
            <v>616-1592</v>
          </cell>
          <cell r="J506" t="str">
            <v>LRPSCZ100-CC6161592</v>
          </cell>
        </row>
        <row r="507">
          <cell r="I507">
            <v>1700541</v>
          </cell>
          <cell r="J507" t="str">
            <v>LRPAEA004-CC1700541</v>
          </cell>
        </row>
        <row r="508">
          <cell r="I508">
            <v>1702862</v>
          </cell>
          <cell r="J508" t="str">
            <v>LRPWSD053-CC141065</v>
          </cell>
        </row>
        <row r="509">
          <cell r="I509">
            <v>4103056</v>
          </cell>
          <cell r="J509" t="str">
            <v>LRPSPA037-CC4103056</v>
          </cell>
        </row>
        <row r="510">
          <cell r="I510">
            <v>6508002008</v>
          </cell>
          <cell r="J510" t="str">
            <v>LRPSCZ130-CC08002008</v>
          </cell>
        </row>
        <row r="511">
          <cell r="I511">
            <v>6506004508</v>
          </cell>
          <cell r="J511" t="str">
            <v>LRPSCZ115-CC06004508</v>
          </cell>
        </row>
        <row r="512">
          <cell r="I512">
            <v>6606040</v>
          </cell>
          <cell r="J512" t="str">
            <v>LRPWSD033-CC6606040</v>
          </cell>
        </row>
        <row r="513">
          <cell r="I513">
            <v>6505001208</v>
          </cell>
          <cell r="J513" t="str">
            <v>LRPSCA217-CC05001208</v>
          </cell>
        </row>
        <row r="514">
          <cell r="I514">
            <v>6504002508</v>
          </cell>
          <cell r="J514" t="str">
            <v>LRPSCZ117-CC04002508</v>
          </cell>
        </row>
        <row r="515">
          <cell r="I515">
            <v>6604040</v>
          </cell>
          <cell r="J515" t="str">
            <v>LRPWSD031-CC6604040</v>
          </cell>
        </row>
        <row r="516">
          <cell r="I516">
            <v>6504001008</v>
          </cell>
          <cell r="J516" t="str">
            <v>LRPSCA229-CC04001008</v>
          </cell>
        </row>
        <row r="517">
          <cell r="I517">
            <v>6504001808</v>
          </cell>
          <cell r="J517" t="str">
            <v>LRPSCA215-CC04001808</v>
          </cell>
        </row>
        <row r="518">
          <cell r="I518">
            <v>6503000808</v>
          </cell>
          <cell r="J518" t="str">
            <v>LRPSCA210-CC03000808</v>
          </cell>
        </row>
        <row r="519">
          <cell r="I519">
            <v>6503001208</v>
          </cell>
          <cell r="J519" t="str">
            <v>LRPSCA206-CC03001208</v>
          </cell>
        </row>
        <row r="520">
          <cell r="I520" t="str">
            <v>616-1521</v>
          </cell>
          <cell r="J520" t="str">
            <v>LRPNTF012-CC6161521</v>
          </cell>
        </row>
        <row r="521">
          <cell r="I521">
            <v>6504003008</v>
          </cell>
          <cell r="J521" t="str">
            <v>LRPSCZ114-CC04003008</v>
          </cell>
        </row>
        <row r="522">
          <cell r="I522">
            <v>6503000608</v>
          </cell>
          <cell r="J522" t="str">
            <v>LRPSCA209-CC03000608</v>
          </cell>
        </row>
        <row r="523">
          <cell r="I523">
            <v>6603040</v>
          </cell>
          <cell r="J523" t="str">
            <v>LRPWSD030-CC6603040</v>
          </cell>
        </row>
        <row r="524">
          <cell r="I524">
            <v>6506003008</v>
          </cell>
          <cell r="J524" t="str">
            <v>LRPSCZ087-CC6003008</v>
          </cell>
        </row>
        <row r="525">
          <cell r="I525">
            <v>1701065</v>
          </cell>
          <cell r="J525" t="str">
            <v>LRPWSA012-1701065</v>
          </cell>
        </row>
        <row r="526">
          <cell r="I526">
            <v>1701062</v>
          </cell>
          <cell r="J526" t="str">
            <v>LRPWSD045-CC1701062</v>
          </cell>
        </row>
        <row r="527">
          <cell r="I527">
            <v>1702803</v>
          </cell>
          <cell r="J527" t="str">
            <v>LRPSIA041-CC1702803</v>
          </cell>
        </row>
        <row r="528">
          <cell r="I528">
            <v>1990057001</v>
          </cell>
          <cell r="J528" t="str">
            <v>LPCH-JP-1990057001</v>
          </cell>
        </row>
        <row r="529">
          <cell r="I529">
            <v>1977476501</v>
          </cell>
          <cell r="J529" t="str">
            <v>LRPPCB094-JP7476501B</v>
          </cell>
        </row>
        <row r="530">
          <cell r="I530">
            <v>1993532601</v>
          </cell>
          <cell r="J530" t="str">
            <v>LPCH-JP-1993532601</v>
          </cell>
        </row>
        <row r="531">
          <cell r="I531">
            <v>4200046</v>
          </cell>
          <cell r="J531" t="str">
            <v>LRPHSA001-CC4200046</v>
          </cell>
        </row>
        <row r="532">
          <cell r="I532">
            <v>1993532601</v>
          </cell>
          <cell r="J532" t="str">
            <v>LLPMCA007-JP93532601</v>
          </cell>
        </row>
        <row r="533">
          <cell r="I533">
            <v>6504000609</v>
          </cell>
          <cell r="J533" t="str">
            <v>LRPSCA216-CC04000609</v>
          </cell>
        </row>
        <row r="534">
          <cell r="I534">
            <v>8332076901</v>
          </cell>
          <cell r="J534" t="str">
            <v>LPCH-JP-8332076901</v>
          </cell>
        </row>
        <row r="535">
          <cell r="I535">
            <v>8333041003</v>
          </cell>
          <cell r="J535" t="str">
            <v>LSCH-CB-8333041003</v>
          </cell>
        </row>
        <row r="536">
          <cell r="I536">
            <v>8333043002</v>
          </cell>
          <cell r="J536" t="str">
            <v>LSCH-CB-8333043002</v>
          </cell>
        </row>
        <row r="537">
          <cell r="I537">
            <v>8333054001</v>
          </cell>
          <cell r="J537" t="str">
            <v>LSCH-CB-8333054001</v>
          </cell>
        </row>
        <row r="538">
          <cell r="I538">
            <v>1702688</v>
          </cell>
          <cell r="J538" t="str">
            <v>LRPWSD041-CC1702688</v>
          </cell>
        </row>
        <row r="539">
          <cell r="I539">
            <v>6503001008</v>
          </cell>
          <cell r="J539" t="str">
            <v>LRPSCA226-CC03001008</v>
          </cell>
        </row>
        <row r="540">
          <cell r="I540">
            <v>6504001009</v>
          </cell>
          <cell r="J540" t="str">
            <v>LRPSCZ090-CC04001009</v>
          </cell>
        </row>
        <row r="541">
          <cell r="I541">
            <v>3602600</v>
          </cell>
          <cell r="J541" t="str">
            <v>LRPCBG020-CC3602600</v>
          </cell>
        </row>
        <row r="542">
          <cell r="I542">
            <v>6502000401</v>
          </cell>
          <cell r="J542" t="str">
            <v>LRPSCZ093-CC02000401</v>
          </cell>
        </row>
        <row r="543">
          <cell r="I543">
            <v>1411821</v>
          </cell>
          <cell r="J543" t="str">
            <v>LRPTBG004-CC1411821</v>
          </cell>
        </row>
        <row r="544">
          <cell r="I544">
            <v>6504000608</v>
          </cell>
          <cell r="J544" t="str">
            <v>LRPSCA230-CC04000608</v>
          </cell>
        </row>
        <row r="545">
          <cell r="I545">
            <v>6503000809</v>
          </cell>
          <cell r="J545" t="str">
            <v>LRPSCA228-CC03000809</v>
          </cell>
        </row>
        <row r="546">
          <cell r="I546">
            <v>6504002008</v>
          </cell>
          <cell r="J546" t="str">
            <v>LRPSCA212-CC04002008</v>
          </cell>
        </row>
        <row r="547">
          <cell r="I547">
            <v>6502000601</v>
          </cell>
          <cell r="J547" t="str">
            <v>LRPSCA200-CC02000601</v>
          </cell>
        </row>
        <row r="548">
          <cell r="I548">
            <v>6504001208</v>
          </cell>
          <cell r="J548" t="str">
            <v>LRPSCA193-CC04001208</v>
          </cell>
        </row>
        <row r="549">
          <cell r="I549">
            <v>1500015</v>
          </cell>
          <cell r="J549" t="str">
            <v>LRPTIA001-CC1500015</v>
          </cell>
        </row>
        <row r="550">
          <cell r="I550">
            <v>6608040</v>
          </cell>
          <cell r="J550" t="str">
            <v>LRPWSD034-CC6608040</v>
          </cell>
        </row>
        <row r="551">
          <cell r="I551">
            <v>6605040</v>
          </cell>
          <cell r="J551" t="str">
            <v>LRPWSD051-CC6605040</v>
          </cell>
        </row>
        <row r="552">
          <cell r="I552">
            <v>1702511</v>
          </cell>
          <cell r="J552" t="str">
            <v>LRPWSD048-CC1702511</v>
          </cell>
        </row>
        <row r="553">
          <cell r="I553" t="str">
            <v>SS12KW</v>
          </cell>
          <cell r="J553" t="str">
            <v>LRPTPB014-DCSS12KW</v>
          </cell>
        </row>
        <row r="554">
          <cell r="I554" t="str">
            <v>SS9KW</v>
          </cell>
          <cell r="J554" t="str">
            <v>LRPTPB015-DCSS9KW</v>
          </cell>
        </row>
        <row r="555">
          <cell r="I555">
            <v>9900026</v>
          </cell>
          <cell r="J555" t="str">
            <v>LRPAEA010-CC9900026</v>
          </cell>
        </row>
        <row r="556">
          <cell r="I556">
            <v>1700540</v>
          </cell>
          <cell r="J556" t="str">
            <v>LRPAEA013-CC1700540</v>
          </cell>
        </row>
        <row r="557">
          <cell r="I557">
            <v>8337653001</v>
          </cell>
          <cell r="J557" t="str">
            <v>LSCH-JP-8337653001</v>
          </cell>
        </row>
        <row r="558">
          <cell r="I558">
            <v>8337655001</v>
          </cell>
          <cell r="J558" t="str">
            <v>LPCH-JP-8337655001</v>
          </cell>
        </row>
        <row r="559">
          <cell r="I559">
            <v>8337659101</v>
          </cell>
          <cell r="J559" t="str">
            <v>LRPFAM354-JP37659101</v>
          </cell>
        </row>
        <row r="560">
          <cell r="I560">
            <v>3101439</v>
          </cell>
          <cell r="J560" t="str">
            <v>LRPBQA021-JP3101439</v>
          </cell>
        </row>
        <row r="561">
          <cell r="I561">
            <v>8337668001</v>
          </cell>
          <cell r="J561" t="str">
            <v>LPCH-JP-8337668001</v>
          </cell>
        </row>
        <row r="562">
          <cell r="I562">
            <v>8337670101</v>
          </cell>
          <cell r="J562" t="str">
            <v>LRPTAA047-JP37670101</v>
          </cell>
        </row>
        <row r="563">
          <cell r="I563">
            <v>3401692</v>
          </cell>
          <cell r="J563" t="str">
            <v>LRPBGB043-JP3401692</v>
          </cell>
        </row>
        <row r="564">
          <cell r="I564">
            <v>4103269</v>
          </cell>
          <cell r="J564" t="str">
            <v>LRPPSA024-JP4103269</v>
          </cell>
        </row>
        <row r="565">
          <cell r="I565">
            <v>1504725</v>
          </cell>
          <cell r="J565" t="str">
            <v>LRPSPF151-JP1504725</v>
          </cell>
        </row>
        <row r="566">
          <cell r="I566">
            <v>6504001609</v>
          </cell>
          <cell r="J566" t="str">
            <v>LRPSCN164-JP4001609</v>
          </cell>
        </row>
        <row r="567">
          <cell r="I567">
            <v>8337663101</v>
          </cell>
          <cell r="J567" t="str">
            <v>LRPFAS212-JP37663101</v>
          </cell>
        </row>
        <row r="568">
          <cell r="I568">
            <v>8337664101</v>
          </cell>
          <cell r="J568" t="str">
            <v>LRPFAS213-JP37664101</v>
          </cell>
        </row>
        <row r="569">
          <cell r="I569">
            <v>8337664102</v>
          </cell>
          <cell r="J569" t="str">
            <v>LRPFAS214-JP37664102</v>
          </cell>
        </row>
        <row r="570">
          <cell r="I570">
            <v>8337662101</v>
          </cell>
          <cell r="J570" t="str">
            <v>LRPFAS211-JP37662101</v>
          </cell>
        </row>
        <row r="571">
          <cell r="I571">
            <v>8337674101</v>
          </cell>
          <cell r="J571" t="str">
            <v>LRPFAM357-JP37674101</v>
          </cell>
        </row>
        <row r="572">
          <cell r="I572">
            <v>4103268</v>
          </cell>
          <cell r="J572" t="str">
            <v>LRPPSA025-JP4103268</v>
          </cell>
        </row>
        <row r="573">
          <cell r="I573">
            <v>1700541</v>
          </cell>
          <cell r="J573" t="str">
            <v>LRPAEA004-CC1700541</v>
          </cell>
        </row>
        <row r="574">
          <cell r="I574">
            <v>6503000608</v>
          </cell>
          <cell r="J574" t="str">
            <v>LRPSCA209-CC03000608</v>
          </cell>
        </row>
        <row r="575">
          <cell r="I575">
            <v>6603040</v>
          </cell>
          <cell r="J575" t="str">
            <v>LRPWSD030-CC6603040</v>
          </cell>
        </row>
        <row r="576">
          <cell r="I576">
            <v>1701062</v>
          </cell>
          <cell r="J576" t="str">
            <v>LRPWSD045-CC1701062</v>
          </cell>
        </row>
        <row r="577">
          <cell r="I577">
            <v>6504000808</v>
          </cell>
          <cell r="J577" t="str">
            <v>LRPSCZ123-CC04000808</v>
          </cell>
        </row>
        <row r="578">
          <cell r="I578">
            <v>6604040</v>
          </cell>
          <cell r="J578" t="str">
            <v>LRPWSD031-CC6604040</v>
          </cell>
        </row>
        <row r="579">
          <cell r="I579">
            <v>6503000808</v>
          </cell>
          <cell r="J579" t="str">
            <v>LRPSCA210-CC03000808</v>
          </cell>
        </row>
        <row r="580">
          <cell r="I580">
            <v>1701065</v>
          </cell>
          <cell r="J580" t="str">
            <v>LRPWSA012-1701065</v>
          </cell>
        </row>
        <row r="581">
          <cell r="I581">
            <v>8337654001</v>
          </cell>
          <cell r="J581" t="str">
            <v>LPCH-JP-8337654001</v>
          </cell>
        </row>
        <row r="582">
          <cell r="I582">
            <v>8337658101</v>
          </cell>
          <cell r="J582" t="str">
            <v>LRPFAM353-JP37658101</v>
          </cell>
        </row>
        <row r="583">
          <cell r="I583">
            <v>3101439</v>
          </cell>
          <cell r="J583" t="str">
            <v>LRPBQA021-JP3101439</v>
          </cell>
        </row>
        <row r="584">
          <cell r="I584">
            <v>8337668001</v>
          </cell>
          <cell r="J584" t="str">
            <v>LPCH-JP-8337668001</v>
          </cell>
        </row>
        <row r="585">
          <cell r="I585">
            <v>8337670101</v>
          </cell>
          <cell r="J585" t="str">
            <v>LRPTAA047-JP37670101</v>
          </cell>
        </row>
        <row r="586">
          <cell r="I586">
            <v>3401692</v>
          </cell>
          <cell r="J586" t="str">
            <v>LRPBGB043-JP3401692</v>
          </cell>
        </row>
        <row r="587">
          <cell r="I587">
            <v>4103269</v>
          </cell>
          <cell r="J587" t="str">
            <v>LRPPSA024-JP4103269</v>
          </cell>
        </row>
        <row r="588">
          <cell r="I588">
            <v>1504725</v>
          </cell>
          <cell r="J588" t="str">
            <v>LRPSPF151-JP1504725</v>
          </cell>
        </row>
        <row r="589">
          <cell r="I589">
            <v>6504001609</v>
          </cell>
          <cell r="J589" t="str">
            <v>LRPSCN164-JP4001609</v>
          </cell>
        </row>
        <row r="590">
          <cell r="I590">
            <v>8337665102</v>
          </cell>
          <cell r="J590" t="str">
            <v>LRPFAS216-JP37665102</v>
          </cell>
        </row>
        <row r="591">
          <cell r="I591">
            <v>8337666101</v>
          </cell>
          <cell r="J591" t="str">
            <v>LRPFAS217-JP37666101</v>
          </cell>
        </row>
        <row r="592">
          <cell r="I592">
            <v>8337665101</v>
          </cell>
          <cell r="J592" t="str">
            <v>LRPFAS215-JP37665101</v>
          </cell>
        </row>
        <row r="593">
          <cell r="I593">
            <v>8337662101</v>
          </cell>
          <cell r="J593" t="str">
            <v>LRPFAS211-JP37662101</v>
          </cell>
        </row>
        <row r="594">
          <cell r="I594">
            <v>8337674101</v>
          </cell>
          <cell r="J594" t="str">
            <v>LRPFAM357-JP37674101</v>
          </cell>
        </row>
        <row r="595">
          <cell r="I595">
            <v>4103268</v>
          </cell>
          <cell r="J595" t="str">
            <v>LRPPSA025-JP4103268</v>
          </cell>
        </row>
        <row r="596">
          <cell r="I596">
            <v>1700541</v>
          </cell>
          <cell r="J596" t="str">
            <v>LRPAEA004-CC1700541</v>
          </cell>
        </row>
        <row r="597">
          <cell r="I597">
            <v>6503000608</v>
          </cell>
          <cell r="J597" t="str">
            <v>LRPSCA209-CC03000608</v>
          </cell>
        </row>
        <row r="598">
          <cell r="I598">
            <v>6603040</v>
          </cell>
          <cell r="J598" t="str">
            <v>LRPWSD030-CC6603040</v>
          </cell>
        </row>
        <row r="599">
          <cell r="I599">
            <v>1701062</v>
          </cell>
          <cell r="J599" t="str">
            <v>LRPWSD045-CC1701062</v>
          </cell>
        </row>
        <row r="600">
          <cell r="I600">
            <v>6504000808</v>
          </cell>
          <cell r="J600" t="str">
            <v>LRPSCZ123-CC04000808</v>
          </cell>
        </row>
        <row r="601">
          <cell r="I601">
            <v>6604040</v>
          </cell>
          <cell r="J601" t="str">
            <v>LRPWSD031-CC6604040</v>
          </cell>
        </row>
        <row r="602">
          <cell r="I602">
            <v>6503000808</v>
          </cell>
          <cell r="J602" t="str">
            <v>LRPSCA210-CC03000808</v>
          </cell>
        </row>
        <row r="603">
          <cell r="I603">
            <v>1701065</v>
          </cell>
          <cell r="J603" t="str">
            <v>LRPWSA012-1701065</v>
          </cell>
        </row>
        <row r="604">
          <cell r="I604">
            <v>8337656101</v>
          </cell>
          <cell r="J604" t="str">
            <v>LRPFAS210-JP37656101</v>
          </cell>
        </row>
        <row r="605">
          <cell r="I605">
            <v>8332001101</v>
          </cell>
          <cell r="J605" t="str">
            <v>LRPFAS159-JP32001101</v>
          </cell>
        </row>
        <row r="606">
          <cell r="I606">
            <v>3101420</v>
          </cell>
          <cell r="J606" t="str">
            <v>LRPTAA050-JP3101420</v>
          </cell>
        </row>
        <row r="607">
          <cell r="I607">
            <v>3101433</v>
          </cell>
          <cell r="J607" t="str">
            <v>LRPBQA022-JP3101433</v>
          </cell>
        </row>
        <row r="608">
          <cell r="I608">
            <v>8337657101</v>
          </cell>
          <cell r="J608" t="str">
            <v>LRPFAM352-JP37657101</v>
          </cell>
        </row>
        <row r="609">
          <cell r="I609">
            <v>8337661101</v>
          </cell>
          <cell r="J609" t="str">
            <v>LRPFAM356-JP37661101</v>
          </cell>
        </row>
        <row r="610">
          <cell r="I610">
            <v>1977722501</v>
          </cell>
          <cell r="J610" t="str">
            <v>LRPPCB095-JP7722501E</v>
          </cell>
        </row>
        <row r="611">
          <cell r="I611">
            <v>8330526101</v>
          </cell>
          <cell r="J611" t="str">
            <v>LRPFAA615-CC30526101</v>
          </cell>
        </row>
        <row r="612">
          <cell r="I612">
            <v>4102555</v>
          </cell>
          <cell r="J612" t="str">
            <v>LRPSBA042-JP4102555</v>
          </cell>
        </row>
        <row r="613">
          <cell r="I613">
            <v>8337660101</v>
          </cell>
          <cell r="J613" t="str">
            <v>LRPFAM355-JP37660101</v>
          </cell>
        </row>
        <row r="614">
          <cell r="I614">
            <v>8331891101</v>
          </cell>
          <cell r="J614" t="str">
            <v>LRPFAM329-JP31891101</v>
          </cell>
        </row>
        <row r="615">
          <cell r="I615">
            <v>8330385101</v>
          </cell>
          <cell r="J615" t="str">
            <v>LPCH-JP-8330385101</v>
          </cell>
        </row>
        <row r="616">
          <cell r="I616">
            <v>4102839</v>
          </cell>
          <cell r="J616" t="str">
            <v>LRPAEA026-JP4102839</v>
          </cell>
        </row>
        <row r="617">
          <cell r="I617">
            <v>8330385101</v>
          </cell>
          <cell r="J617" t="str">
            <v>LLPMCA006-JP30385101</v>
          </cell>
        </row>
        <row r="618">
          <cell r="I618">
            <v>3602600</v>
          </cell>
          <cell r="J618" t="str">
            <v>LRPCBG020-CC3602600</v>
          </cell>
        </row>
        <row r="619">
          <cell r="I619">
            <v>8333113001</v>
          </cell>
          <cell r="J619" t="str">
            <v>LSCH-CB-8333113001</v>
          </cell>
        </row>
        <row r="620">
          <cell r="I620">
            <v>8333131001</v>
          </cell>
          <cell r="J620" t="str">
            <v>LSCH-CB-8333131001</v>
          </cell>
        </row>
        <row r="621">
          <cell r="I621">
            <v>8333131002</v>
          </cell>
          <cell r="J621" t="str">
            <v>LSCH-CB-8333131002</v>
          </cell>
        </row>
        <row r="622">
          <cell r="I622">
            <v>8333123005</v>
          </cell>
          <cell r="J622" t="str">
            <v>LSCH-CB-8333123005</v>
          </cell>
        </row>
        <row r="623">
          <cell r="I623">
            <v>8333124005</v>
          </cell>
          <cell r="J623" t="str">
            <v>LSCH-CB-8333124005</v>
          </cell>
        </row>
        <row r="624">
          <cell r="I624">
            <v>8333123006</v>
          </cell>
          <cell r="J624" t="str">
            <v>LSCH-CB-8333123006</v>
          </cell>
        </row>
        <row r="625">
          <cell r="I625">
            <v>8333124006</v>
          </cell>
          <cell r="J625" t="str">
            <v>LSCH-CB-8333124006</v>
          </cell>
        </row>
        <row r="626">
          <cell r="I626">
            <v>8333047001</v>
          </cell>
          <cell r="J626" t="str">
            <v>LSCH-CB-8333047001</v>
          </cell>
        </row>
        <row r="627">
          <cell r="I627">
            <v>3101419</v>
          </cell>
          <cell r="J627" t="str">
            <v>LRPTAA049-JP3101419</v>
          </cell>
        </row>
        <row r="628">
          <cell r="I628">
            <v>3401691</v>
          </cell>
          <cell r="J628" t="str">
            <v>LRPBGB044-JP3401691</v>
          </cell>
        </row>
        <row r="629">
          <cell r="I629">
            <v>6503000609</v>
          </cell>
          <cell r="J629" t="str">
            <v>LRPSCA205-CC03000609</v>
          </cell>
        </row>
        <row r="630">
          <cell r="I630">
            <v>4103268</v>
          </cell>
          <cell r="J630" t="str">
            <v>LRPPSA025-JP4103268</v>
          </cell>
        </row>
        <row r="631">
          <cell r="I631">
            <v>1504098</v>
          </cell>
          <cell r="J631" t="str">
            <v>LRPCBF479-JP1504098</v>
          </cell>
        </row>
        <row r="632">
          <cell r="I632">
            <v>8337673101</v>
          </cell>
          <cell r="J632" t="str">
            <v>LRPFAS218-JP37673101</v>
          </cell>
        </row>
        <row r="633">
          <cell r="I633">
            <v>1504724</v>
          </cell>
          <cell r="J633" t="str">
            <v>LRPSPF152-JP1504724</v>
          </cell>
        </row>
        <row r="634">
          <cell r="I634">
            <v>3101517</v>
          </cell>
          <cell r="J634" t="str">
            <v>LRPCBF487-JP3101517</v>
          </cell>
        </row>
        <row r="635">
          <cell r="I635">
            <v>6503001408</v>
          </cell>
          <cell r="J635" t="str">
            <v>LRPSCA203-CC03001408</v>
          </cell>
        </row>
        <row r="636">
          <cell r="I636">
            <v>1701062</v>
          </cell>
          <cell r="J636" t="str">
            <v>LRPWSD045-CC1701062</v>
          </cell>
        </row>
        <row r="637">
          <cell r="I637">
            <v>1701797</v>
          </cell>
          <cell r="J637" t="str">
            <v>LRPNTA011-CC1701797</v>
          </cell>
        </row>
        <row r="638">
          <cell r="I638">
            <v>6502000601</v>
          </cell>
          <cell r="J638" t="str">
            <v>LRPSCA200-CC02000601</v>
          </cell>
        </row>
        <row r="639">
          <cell r="I639">
            <v>6503000608</v>
          </cell>
          <cell r="J639" t="str">
            <v>LRPSCA209-CC03000608</v>
          </cell>
        </row>
        <row r="640">
          <cell r="I640">
            <v>6503000609</v>
          </cell>
          <cell r="J640" t="str">
            <v>LRPSCA205-CC03000609</v>
          </cell>
        </row>
        <row r="641">
          <cell r="I641">
            <v>6503001208</v>
          </cell>
          <cell r="J641" t="str">
            <v>LRPSCA206-CC03001208</v>
          </cell>
        </row>
        <row r="642">
          <cell r="I642">
            <v>6504001008</v>
          </cell>
          <cell r="J642" t="str">
            <v>LRPSCA229-CC04001008</v>
          </cell>
        </row>
        <row r="643">
          <cell r="I643">
            <v>6504001808</v>
          </cell>
          <cell r="J643" t="str">
            <v>LRPSCA215-CC04001808</v>
          </cell>
        </row>
        <row r="644">
          <cell r="I644">
            <v>6505000808</v>
          </cell>
          <cell r="J644" t="str">
            <v>LRPSCA231-CC05000808</v>
          </cell>
        </row>
        <row r="645">
          <cell r="I645">
            <v>6505001808</v>
          </cell>
          <cell r="J645" t="str">
            <v>LRPSCA082-CCM5x18</v>
          </cell>
        </row>
        <row r="646">
          <cell r="I646" t="str">
            <v>38437067-000</v>
          </cell>
          <cell r="J646" t="str">
            <v>LRPWDS102-JP3843706</v>
          </cell>
        </row>
        <row r="647">
          <cell r="I647">
            <v>1701166</v>
          </cell>
          <cell r="J647" t="str">
            <v>LRPWSD084-DD1701166</v>
          </cell>
        </row>
        <row r="648">
          <cell r="I648">
            <v>6603040</v>
          </cell>
          <cell r="J648" t="str">
            <v>LRPWSD030-CC6603040</v>
          </cell>
        </row>
        <row r="649">
          <cell r="I649">
            <v>6605040</v>
          </cell>
          <cell r="J649" t="str">
            <v>LRPWSD051-CC6605040</v>
          </cell>
        </row>
        <row r="650">
          <cell r="I650">
            <v>1700918</v>
          </cell>
          <cell r="J650" t="str">
            <v>LRPWSD089-G31700918</v>
          </cell>
        </row>
        <row r="651">
          <cell r="I651">
            <v>3200188</v>
          </cell>
          <cell r="J651" t="str">
            <v>LRPCGA010-JP3200188</v>
          </cell>
        </row>
        <row r="652">
          <cell r="I652">
            <v>8339710001</v>
          </cell>
          <cell r="J652" t="str">
            <v>LPCH-JP-8339710001</v>
          </cell>
        </row>
        <row r="653">
          <cell r="I653">
            <v>8338394101</v>
          </cell>
          <cell r="J653" t="str">
            <v>LRPFAS219-JP38394101</v>
          </cell>
        </row>
        <row r="654">
          <cell r="I654">
            <v>8337672101</v>
          </cell>
          <cell r="J654" t="str">
            <v>LRPTAA048-JP37672101</v>
          </cell>
        </row>
        <row r="655">
          <cell r="I655">
            <v>1701560</v>
          </cell>
          <cell r="J655" t="str">
            <v>LRPCKF088-CC1701560</v>
          </cell>
        </row>
        <row r="656">
          <cell r="I656">
            <v>6604040</v>
          </cell>
          <cell r="J656" t="str">
            <v>LRPWSD031-CC6604040</v>
          </cell>
        </row>
        <row r="657">
          <cell r="I657">
            <v>1700539</v>
          </cell>
          <cell r="J657" t="str">
            <v>LRPAEA014-CC1700539</v>
          </cell>
        </row>
        <row r="658">
          <cell r="I658" t="str">
            <v>SS12KW</v>
          </cell>
          <cell r="J658" t="str">
            <v>LRPTPB014-DCSS12KW</v>
          </cell>
        </row>
        <row r="659">
          <cell r="I659" t="str">
            <v>SS9KW</v>
          </cell>
          <cell r="J659" t="str">
            <v>LRPTPB015-DCSS9KW</v>
          </cell>
        </row>
        <row r="660">
          <cell r="I660">
            <v>8337519001</v>
          </cell>
          <cell r="J660" t="str">
            <v>LSCH-JP-8337519001</v>
          </cell>
        </row>
        <row r="661">
          <cell r="I661">
            <v>8337520101</v>
          </cell>
          <cell r="J661" t="str">
            <v>LRPFAL715-G337520101</v>
          </cell>
        </row>
        <row r="662">
          <cell r="I662">
            <v>8337522101</v>
          </cell>
          <cell r="J662" t="str">
            <v>LRPFAL716-G337522101</v>
          </cell>
        </row>
        <row r="663">
          <cell r="I663">
            <v>8337632101</v>
          </cell>
          <cell r="J663" t="str">
            <v>LRPFAL717-G337632101</v>
          </cell>
        </row>
        <row r="664">
          <cell r="I664">
            <v>8337631101</v>
          </cell>
          <cell r="J664" t="str">
            <v>LRPFAL718-G337631101</v>
          </cell>
        </row>
        <row r="665">
          <cell r="I665">
            <v>8337523101</v>
          </cell>
          <cell r="J665" t="str">
            <v>LRPFAN429-JP7523101B</v>
          </cell>
        </row>
        <row r="666">
          <cell r="I666">
            <v>8337832101</v>
          </cell>
          <cell r="J666" t="str">
            <v>LRPFAM012-G337832101</v>
          </cell>
        </row>
        <row r="667">
          <cell r="I667">
            <v>8337527101</v>
          </cell>
          <cell r="J667" t="str">
            <v>LRPFAL719-G337527101</v>
          </cell>
        </row>
        <row r="668">
          <cell r="I668">
            <v>8337608101</v>
          </cell>
          <cell r="J668" t="str">
            <v>LRPFAL768-G337608101</v>
          </cell>
        </row>
        <row r="669">
          <cell r="I669">
            <v>8330172101</v>
          </cell>
          <cell r="J669" t="str">
            <v>LRPFAB933-CC30172101</v>
          </cell>
        </row>
        <row r="670">
          <cell r="I670">
            <v>8337521101</v>
          </cell>
          <cell r="J670" t="str">
            <v>LRPFAL720-G337521101</v>
          </cell>
        </row>
        <row r="671">
          <cell r="I671">
            <v>8337532101</v>
          </cell>
          <cell r="J671" t="str">
            <v>LRPFAL721-G337532101</v>
          </cell>
        </row>
        <row r="672">
          <cell r="I672">
            <v>8337526101</v>
          </cell>
          <cell r="J672" t="str">
            <v>LRPFAA939-G337526101</v>
          </cell>
        </row>
        <row r="673">
          <cell r="I673">
            <v>8337530101</v>
          </cell>
          <cell r="J673" t="str">
            <v>LRPFAA940-G337530101</v>
          </cell>
        </row>
        <row r="674">
          <cell r="I674">
            <v>8337528101</v>
          </cell>
          <cell r="J674" t="str">
            <v>LRPFAL722-G337528101</v>
          </cell>
        </row>
        <row r="675">
          <cell r="I675">
            <v>8337529101</v>
          </cell>
          <cell r="J675" t="str">
            <v>LRPFAL723-G337529101</v>
          </cell>
        </row>
        <row r="676">
          <cell r="I676">
            <v>8330363101</v>
          </cell>
          <cell r="J676" t="str">
            <v>LRPFAB942-CC30363101</v>
          </cell>
        </row>
        <row r="677">
          <cell r="I677">
            <v>8330364101</v>
          </cell>
          <cell r="J677" t="str">
            <v>LRPFAB943-CC30364101</v>
          </cell>
        </row>
        <row r="678">
          <cell r="I678">
            <v>8337833101</v>
          </cell>
          <cell r="J678" t="str">
            <v>LRPFAM013-G337833101</v>
          </cell>
        </row>
        <row r="679">
          <cell r="I679">
            <v>8337753101</v>
          </cell>
          <cell r="J679" t="str">
            <v>LRPFAL726-G337753101</v>
          </cell>
        </row>
        <row r="680">
          <cell r="I680">
            <v>1702777</v>
          </cell>
          <cell r="J680" t="str">
            <v>LRPSCZ073-CC834LC7T</v>
          </cell>
        </row>
        <row r="681">
          <cell r="I681">
            <v>1702319</v>
          </cell>
          <cell r="J681" t="str">
            <v>LRPPNB017-CC1702319</v>
          </cell>
        </row>
        <row r="682">
          <cell r="I682">
            <v>1504362</v>
          </cell>
          <cell r="J682" t="str">
            <v>LRPBSA004-CC1504362</v>
          </cell>
        </row>
        <row r="683">
          <cell r="I683">
            <v>3401340</v>
          </cell>
          <cell r="J683" t="str">
            <v>LRPSHA027-CC3401340</v>
          </cell>
        </row>
        <row r="684">
          <cell r="I684">
            <v>1504363</v>
          </cell>
          <cell r="J684" t="str">
            <v>LRPBSA005-CC1504363</v>
          </cell>
        </row>
        <row r="685">
          <cell r="I685">
            <v>1504366</v>
          </cell>
          <cell r="J685" t="str">
            <v>LRPSAA015-CC1504366</v>
          </cell>
        </row>
        <row r="686">
          <cell r="I686">
            <v>1701416</v>
          </cell>
          <cell r="J686" t="str">
            <v>LRPSCZ074-CCRSM8132</v>
          </cell>
        </row>
        <row r="687">
          <cell r="I687">
            <v>1504369</v>
          </cell>
          <cell r="J687" t="str">
            <v>LRPRAF004-CC1504369</v>
          </cell>
        </row>
        <row r="688">
          <cell r="I688">
            <v>800000179</v>
          </cell>
          <cell r="J688" t="str">
            <v>LRPSSB097-JP00000179</v>
          </cell>
        </row>
        <row r="689">
          <cell r="I689">
            <v>1502955</v>
          </cell>
          <cell r="J689" t="str">
            <v>LRPBRE007-CC1502955</v>
          </cell>
        </row>
        <row r="690">
          <cell r="I690">
            <v>3101413</v>
          </cell>
          <cell r="J690" t="str">
            <v>LRPBQA006-CC3101413</v>
          </cell>
        </row>
        <row r="691">
          <cell r="I691">
            <v>4101775</v>
          </cell>
          <cell r="J691" t="str">
            <v>LRPSBD003-CC4101775</v>
          </cell>
        </row>
        <row r="692">
          <cell r="I692">
            <v>1504370</v>
          </cell>
          <cell r="J692" t="str">
            <v>LRPSCZ075-CC2520M6</v>
          </cell>
        </row>
        <row r="693">
          <cell r="I693">
            <v>1977725501</v>
          </cell>
          <cell r="J693" t="str">
            <v>LRPPCB093-JP7725501H</v>
          </cell>
        </row>
        <row r="694">
          <cell r="I694">
            <v>8337531002</v>
          </cell>
          <cell r="J694" t="str">
            <v>LSCH-CB-8337531002</v>
          </cell>
        </row>
        <row r="695">
          <cell r="I695">
            <v>8337531001</v>
          </cell>
          <cell r="J695" t="str">
            <v>LSCH-CB-8337531001</v>
          </cell>
        </row>
        <row r="696">
          <cell r="I696">
            <v>8330527101</v>
          </cell>
          <cell r="J696" t="str">
            <v>LRPFAA616-CC30527101</v>
          </cell>
        </row>
        <row r="697">
          <cell r="I697">
            <v>8330522001</v>
          </cell>
          <cell r="J697" t="str">
            <v>LSCH-CB-8330522001</v>
          </cell>
        </row>
        <row r="698">
          <cell r="I698">
            <v>8330375001</v>
          </cell>
          <cell r="J698" t="str">
            <v>LPCH-JP-8330375001</v>
          </cell>
        </row>
        <row r="699">
          <cell r="I699">
            <v>3101415</v>
          </cell>
          <cell r="J699" t="str">
            <v>LRPCHA004-CC3101415</v>
          </cell>
        </row>
        <row r="700">
          <cell r="I700">
            <v>3101414</v>
          </cell>
          <cell r="J700" t="str">
            <v>LRPCHA005-CC3101414</v>
          </cell>
        </row>
        <row r="701">
          <cell r="I701">
            <v>8331787601</v>
          </cell>
          <cell r="J701" t="str">
            <v>LPCH-JP-8331787601</v>
          </cell>
        </row>
        <row r="702">
          <cell r="I702">
            <v>1503612</v>
          </cell>
          <cell r="J702" t="str">
            <v>LRPDUA005-CC1503612</v>
          </cell>
        </row>
        <row r="703">
          <cell r="I703">
            <v>1502117</v>
          </cell>
          <cell r="J703" t="str">
            <v>LRPWRB055-CC1502117</v>
          </cell>
        </row>
        <row r="704">
          <cell r="I704">
            <v>6502000408</v>
          </cell>
          <cell r="J704" t="str">
            <v>LRPSCA198-CC02000408</v>
          </cell>
        </row>
        <row r="705">
          <cell r="I705">
            <v>6503000609</v>
          </cell>
          <cell r="J705" t="str">
            <v>LRPSCA205-CC03000609</v>
          </cell>
        </row>
        <row r="706">
          <cell r="I706">
            <v>6503000803</v>
          </cell>
          <cell r="J706" t="str">
            <v>LRPSCB181-JP03000803</v>
          </cell>
        </row>
        <row r="707">
          <cell r="I707">
            <v>6503000608</v>
          </cell>
          <cell r="J707" t="str">
            <v>LRPSCA209-CC03000608</v>
          </cell>
        </row>
        <row r="708">
          <cell r="I708">
            <v>6504001608</v>
          </cell>
          <cell r="J708" t="str">
            <v>LRPSCZ258-PY04001608</v>
          </cell>
        </row>
        <row r="709">
          <cell r="I709">
            <v>6505001208</v>
          </cell>
          <cell r="J709" t="str">
            <v>LRPSCA217-CC05001208</v>
          </cell>
        </row>
        <row r="710">
          <cell r="I710">
            <v>6505001808</v>
          </cell>
          <cell r="J710" t="str">
            <v>LRPSCA082-CCM5x18</v>
          </cell>
        </row>
        <row r="711">
          <cell r="I711">
            <v>6506002508</v>
          </cell>
          <cell r="J711" t="str">
            <v>LRPSCZ085-CCM6125</v>
          </cell>
        </row>
        <row r="712">
          <cell r="I712">
            <v>1702847</v>
          </cell>
          <cell r="J712" t="str">
            <v>LRPSCU104-CCM6x40</v>
          </cell>
        </row>
        <row r="713">
          <cell r="I713">
            <v>6508002008</v>
          </cell>
          <cell r="J713" t="str">
            <v>LRPSCZ130-CC08002008</v>
          </cell>
        </row>
        <row r="714">
          <cell r="I714">
            <v>6508002508</v>
          </cell>
          <cell r="J714" t="str">
            <v>LRPSCZ283-PY08002508</v>
          </cell>
        </row>
        <row r="715">
          <cell r="I715">
            <v>6508003508</v>
          </cell>
          <cell r="J715" t="str">
            <v>LRPSCZ131-CC08003508</v>
          </cell>
        </row>
        <row r="716">
          <cell r="I716">
            <v>6510004508</v>
          </cell>
          <cell r="J716" t="str">
            <v>LRPSCZ078-CCSCB1045</v>
          </cell>
        </row>
        <row r="717">
          <cell r="I717">
            <v>6602040</v>
          </cell>
          <cell r="J717" t="str">
            <v>LRPWSD029-CC6602040</v>
          </cell>
        </row>
        <row r="718">
          <cell r="I718">
            <v>6603040</v>
          </cell>
          <cell r="J718" t="str">
            <v>LRPWSD030-CC6603040</v>
          </cell>
        </row>
        <row r="719">
          <cell r="I719">
            <v>6604040</v>
          </cell>
          <cell r="J719" t="str">
            <v>LRPWSD031-CC6604040</v>
          </cell>
        </row>
        <row r="720">
          <cell r="I720">
            <v>6605040</v>
          </cell>
          <cell r="J720" t="str">
            <v>LRPWSD051-CC6605040</v>
          </cell>
        </row>
        <row r="721">
          <cell r="I721">
            <v>6606040</v>
          </cell>
          <cell r="J721" t="str">
            <v>LRPWSD033-CC6606040</v>
          </cell>
        </row>
        <row r="722">
          <cell r="I722">
            <v>6608040</v>
          </cell>
          <cell r="J722" t="str">
            <v>LRPWSD034-CC6608040</v>
          </cell>
        </row>
        <row r="723">
          <cell r="I723">
            <v>6610040</v>
          </cell>
          <cell r="J723" t="str">
            <v>LRPWSD035-CC6610040</v>
          </cell>
        </row>
        <row r="724">
          <cell r="I724">
            <v>1701811</v>
          </cell>
          <cell r="J724" t="str">
            <v>LRPNTF010-CC1701811</v>
          </cell>
        </row>
        <row r="725">
          <cell r="I725">
            <v>1701065</v>
          </cell>
          <cell r="J725" t="str">
            <v>LRPWSA012-1701065</v>
          </cell>
        </row>
        <row r="726">
          <cell r="I726">
            <v>1701128</v>
          </cell>
          <cell r="J726" t="str">
            <v>LRPSCZ076-CCM188SS</v>
          </cell>
        </row>
        <row r="727">
          <cell r="I727">
            <v>1701164</v>
          </cell>
          <cell r="J727" t="str">
            <v>LRPWSD037-CC1701164</v>
          </cell>
        </row>
        <row r="728">
          <cell r="I728">
            <v>1701165</v>
          </cell>
          <cell r="J728" t="str">
            <v>LRPWSD038-CC1701165</v>
          </cell>
        </row>
        <row r="729">
          <cell r="I729">
            <v>8331084901</v>
          </cell>
          <cell r="J729" t="str">
            <v>LPCH-JP-8331084901</v>
          </cell>
        </row>
        <row r="730">
          <cell r="I730">
            <v>8331119002</v>
          </cell>
          <cell r="J730" t="str">
            <v>LSCH-CB-8331119002</v>
          </cell>
        </row>
        <row r="731">
          <cell r="I731">
            <v>8331120002</v>
          </cell>
          <cell r="J731" t="str">
            <v>LSCH-CB-8331120002</v>
          </cell>
        </row>
        <row r="732">
          <cell r="I732">
            <v>8331132002</v>
          </cell>
          <cell r="J732" t="str">
            <v>LSCH-CB-8331132002</v>
          </cell>
        </row>
        <row r="733">
          <cell r="I733">
            <v>8331133001</v>
          </cell>
          <cell r="J733" t="str">
            <v>LSCH-CB-8331133001</v>
          </cell>
        </row>
        <row r="734">
          <cell r="I734">
            <v>8331136001</v>
          </cell>
          <cell r="J734" t="str">
            <v>LSCH-CB-8331136001</v>
          </cell>
        </row>
        <row r="735">
          <cell r="I735">
            <v>8331140001</v>
          </cell>
          <cell r="J735" t="str">
            <v>LSCH-CB-8331140001</v>
          </cell>
        </row>
        <row r="736">
          <cell r="I736">
            <v>8331141001</v>
          </cell>
          <cell r="J736" t="str">
            <v>LSCH-CB-8331141001</v>
          </cell>
        </row>
        <row r="737">
          <cell r="I737" t="str">
            <v>A0000011331</v>
          </cell>
          <cell r="J737" t="str">
            <v>LRPSCZ262-PY00011331</v>
          </cell>
        </row>
        <row r="738">
          <cell r="I738">
            <v>6504001408</v>
          </cell>
          <cell r="J738" t="str">
            <v>LRPSCA213-CC04001408</v>
          </cell>
        </row>
        <row r="739">
          <cell r="I739">
            <v>1500015</v>
          </cell>
          <cell r="J739" t="str">
            <v>LRPTIA001-CC1500015</v>
          </cell>
        </row>
        <row r="740">
          <cell r="I740">
            <v>1700541</v>
          </cell>
          <cell r="J740" t="str">
            <v>LRPAEA004-CC1700541</v>
          </cell>
        </row>
        <row r="741">
          <cell r="I741">
            <v>1700540</v>
          </cell>
          <cell r="J741" t="str">
            <v>LRPAEA013-CC1700540</v>
          </cell>
        </row>
        <row r="742">
          <cell r="I742">
            <v>3604061</v>
          </cell>
          <cell r="J742" t="str">
            <v>LRPFGD088-CC3604061</v>
          </cell>
        </row>
        <row r="743">
          <cell r="I743">
            <v>1990057001</v>
          </cell>
          <cell r="J743" t="str">
            <v>LPCH-JP-1990057001</v>
          </cell>
        </row>
        <row r="744">
          <cell r="I744">
            <v>1977476501</v>
          </cell>
          <cell r="J744" t="str">
            <v>LRPPCB094-JP7476501B</v>
          </cell>
        </row>
        <row r="745">
          <cell r="I745">
            <v>1993532601</v>
          </cell>
          <cell r="J745" t="str">
            <v>LPCH-JP-1993532601</v>
          </cell>
        </row>
        <row r="746">
          <cell r="I746">
            <v>4200046</v>
          </cell>
          <cell r="J746" t="str">
            <v>LRPHSA001-CC4200046</v>
          </cell>
        </row>
        <row r="747">
          <cell r="I747">
            <v>1993532601</v>
          </cell>
          <cell r="J747" t="str">
            <v>LLPMCA007-JP93532601</v>
          </cell>
        </row>
        <row r="748">
          <cell r="I748">
            <v>9900026</v>
          </cell>
          <cell r="J748" t="str">
            <v>LRPAEA010-CC9900026</v>
          </cell>
        </row>
        <row r="749">
          <cell r="I749">
            <v>4102940</v>
          </cell>
          <cell r="J749" t="str">
            <v>LRPAEA052-JP4102940</v>
          </cell>
        </row>
        <row r="750">
          <cell r="I750">
            <v>4102152</v>
          </cell>
          <cell r="J750" t="str">
            <v>LRPSBD002-CC4102152</v>
          </cell>
        </row>
        <row r="751">
          <cell r="I751">
            <v>6503000809</v>
          </cell>
          <cell r="J751" t="str">
            <v>LRPSCA228-CC03000809</v>
          </cell>
        </row>
        <row r="752">
          <cell r="I752">
            <v>6504000808</v>
          </cell>
          <cell r="J752" t="str">
            <v>LRPSCZ123-CC04000808</v>
          </cell>
        </row>
        <row r="753">
          <cell r="I753">
            <v>1120199</v>
          </cell>
          <cell r="J753" t="str">
            <v>LRPPSA011-CC1120199</v>
          </cell>
        </row>
        <row r="754">
          <cell r="I754">
            <v>8337524101</v>
          </cell>
          <cell r="J754" t="str">
            <v>LRPFAL724-G337524101</v>
          </cell>
        </row>
        <row r="755">
          <cell r="I755">
            <v>8337525101</v>
          </cell>
          <cell r="J755" t="str">
            <v>LRPFAL725-G337525101</v>
          </cell>
        </row>
        <row r="756">
          <cell r="I756">
            <v>1411821</v>
          </cell>
          <cell r="J756" t="str">
            <v>LRPTBG004-CC1411821</v>
          </cell>
        </row>
        <row r="757">
          <cell r="I757">
            <v>1702512</v>
          </cell>
          <cell r="J757" t="str">
            <v>LRPWSD080-CC1702512</v>
          </cell>
        </row>
        <row r="758">
          <cell r="I758">
            <v>6505001408</v>
          </cell>
          <cell r="J758" t="str">
            <v>LRPSCZ270-PY05001408</v>
          </cell>
        </row>
        <row r="759">
          <cell r="I759">
            <v>6505000803</v>
          </cell>
          <cell r="J759" t="str">
            <v>LRPSCB182-JP05000803</v>
          </cell>
        </row>
        <row r="760">
          <cell r="I760">
            <v>6502000601</v>
          </cell>
          <cell r="J760" t="str">
            <v>LRPSCA200-CC02000601</v>
          </cell>
        </row>
        <row r="761">
          <cell r="I761">
            <v>6503000808</v>
          </cell>
          <cell r="J761" t="str">
            <v>LRPSCA210-CC03000808</v>
          </cell>
        </row>
        <row r="762">
          <cell r="I762" t="str">
            <v>SS12KW</v>
          </cell>
          <cell r="J762" t="str">
            <v>LRPTPB014-DCSS12KW</v>
          </cell>
        </row>
        <row r="763">
          <cell r="I763" t="str">
            <v>SS9KW</v>
          </cell>
          <cell r="J763" t="str">
            <v>LRPTPB015-DCSS9KW</v>
          </cell>
        </row>
        <row r="764">
          <cell r="I764">
            <v>8337609001</v>
          </cell>
          <cell r="J764" t="str">
            <v>LSCH-JP-8337609001</v>
          </cell>
        </row>
        <row r="765">
          <cell r="I765">
            <v>8337611101</v>
          </cell>
          <cell r="J765" t="str">
            <v>LRPFAS198-JP37611101</v>
          </cell>
        </row>
        <row r="766">
          <cell r="I766">
            <v>8330374101</v>
          </cell>
          <cell r="J766" t="str">
            <v>LRPFAS157-JP30374101</v>
          </cell>
        </row>
        <row r="767">
          <cell r="I767">
            <v>1703096</v>
          </cell>
          <cell r="J767" t="str">
            <v>LRPCBF485-JP1703096</v>
          </cell>
        </row>
        <row r="768">
          <cell r="I768">
            <v>8337612101</v>
          </cell>
          <cell r="J768" t="str">
            <v>LRPFAS199-JP37612101</v>
          </cell>
        </row>
        <row r="769">
          <cell r="I769">
            <v>8337613101</v>
          </cell>
          <cell r="J769" t="str">
            <v>LRPFAS200-JP37613101</v>
          </cell>
        </row>
        <row r="770">
          <cell r="I770">
            <v>8330159101</v>
          </cell>
          <cell r="J770" t="str">
            <v>LRPFAS155-JP30159101</v>
          </cell>
        </row>
        <row r="771">
          <cell r="I771">
            <v>8331794101</v>
          </cell>
          <cell r="J771" t="str">
            <v>LRPFAS158-JP31794101</v>
          </cell>
        </row>
        <row r="772">
          <cell r="I772">
            <v>8337634101</v>
          </cell>
          <cell r="J772" t="str">
            <v>LRPFAS209-JP37634101</v>
          </cell>
        </row>
        <row r="773">
          <cell r="I773">
            <v>8330301101</v>
          </cell>
          <cell r="J773" t="str">
            <v>LRPFAM327-JP30301101</v>
          </cell>
        </row>
        <row r="774">
          <cell r="I774">
            <v>8330302101</v>
          </cell>
          <cell r="J774" t="str">
            <v>LRPFAM328-JP30302101</v>
          </cell>
        </row>
        <row r="775">
          <cell r="I775">
            <v>8337615101</v>
          </cell>
          <cell r="J775" t="str">
            <v>LRPFAS203-JP37615101</v>
          </cell>
        </row>
        <row r="776">
          <cell r="I776">
            <v>8337614101</v>
          </cell>
          <cell r="J776" t="str">
            <v>LRPFAS201-JP37614101</v>
          </cell>
        </row>
        <row r="777">
          <cell r="I777">
            <v>8337614103</v>
          </cell>
          <cell r="J777" t="str">
            <v>LRPFAS202-JP37614103</v>
          </cell>
        </row>
        <row r="778">
          <cell r="I778">
            <v>8337610001</v>
          </cell>
          <cell r="J778" t="str">
            <v>LPCH-JP-8337610001</v>
          </cell>
        </row>
        <row r="779">
          <cell r="I779">
            <v>8337617101</v>
          </cell>
          <cell r="J779" t="str">
            <v>LRPFAS204-JP37617101</v>
          </cell>
        </row>
        <row r="780">
          <cell r="I780">
            <v>6610040</v>
          </cell>
          <cell r="J780" t="str">
            <v>LRPWSD035-CC6610040</v>
          </cell>
        </row>
        <row r="781">
          <cell r="I781">
            <v>8337618101</v>
          </cell>
          <cell r="J781" t="str">
            <v>LRPFAS205-JP37618101</v>
          </cell>
        </row>
        <row r="782">
          <cell r="I782">
            <v>3401590</v>
          </cell>
          <cell r="J782" t="str">
            <v>LRPCBF464-JP3401590</v>
          </cell>
        </row>
        <row r="783">
          <cell r="I783">
            <v>3401589</v>
          </cell>
          <cell r="J783" t="str">
            <v>LRPCBF463-JP3401589</v>
          </cell>
        </row>
        <row r="784">
          <cell r="I784">
            <v>1701817</v>
          </cell>
          <cell r="J784" t="str">
            <v>LRPCBF478-JP1701817</v>
          </cell>
        </row>
        <row r="785">
          <cell r="I785">
            <v>1702103</v>
          </cell>
          <cell r="J785" t="str">
            <v>LRPPNA048-MX1702103</v>
          </cell>
        </row>
        <row r="786">
          <cell r="I786">
            <v>8337619101</v>
          </cell>
          <cell r="J786" t="str">
            <v>LRPFAS206-JP37619101</v>
          </cell>
        </row>
        <row r="787">
          <cell r="I787">
            <v>3604576</v>
          </cell>
          <cell r="J787" t="str">
            <v>LRPCYA021-JP3604576</v>
          </cell>
        </row>
        <row r="788">
          <cell r="I788">
            <v>8338419101</v>
          </cell>
          <cell r="J788" t="str">
            <v>LRPFAS221-JP38419101</v>
          </cell>
        </row>
        <row r="789">
          <cell r="I789">
            <v>8337621101</v>
          </cell>
          <cell r="J789" t="str">
            <v>LRPFAS207-JP37621101</v>
          </cell>
        </row>
        <row r="790">
          <cell r="I790">
            <v>1702132</v>
          </cell>
          <cell r="J790" t="str">
            <v>LRPCBF486-JP1702132</v>
          </cell>
        </row>
        <row r="791">
          <cell r="I791">
            <v>8330372101</v>
          </cell>
          <cell r="J791" t="str">
            <v>LRPFAS156-JP30372101</v>
          </cell>
        </row>
        <row r="792">
          <cell r="I792">
            <v>8338418101</v>
          </cell>
          <cell r="J792" t="str">
            <v>LRPFAS220-JP38418101</v>
          </cell>
        </row>
        <row r="793">
          <cell r="I793">
            <v>8338420101</v>
          </cell>
          <cell r="J793" t="str">
            <v>LRPFAS222-JP38420101</v>
          </cell>
        </row>
        <row r="794">
          <cell r="I794">
            <v>8338421101</v>
          </cell>
          <cell r="J794" t="str">
            <v>LRPFAS223-JP38421101</v>
          </cell>
        </row>
        <row r="795">
          <cell r="I795">
            <v>3604578</v>
          </cell>
          <cell r="J795" t="str">
            <v>LRPCYA022-JP3604578</v>
          </cell>
        </row>
        <row r="796">
          <cell r="I796">
            <v>3604577</v>
          </cell>
          <cell r="J796" t="str">
            <v>LRPCBF473-JP3604577</v>
          </cell>
        </row>
        <row r="797">
          <cell r="I797">
            <v>8337625101</v>
          </cell>
          <cell r="J797" t="str">
            <v>LRPFAS208-JP37625101</v>
          </cell>
        </row>
        <row r="798">
          <cell r="I798" t="str">
            <v>A0000016232</v>
          </cell>
          <cell r="J798" t="str">
            <v>LRPFGB041-JP16232</v>
          </cell>
        </row>
        <row r="799">
          <cell r="I799">
            <v>3604209</v>
          </cell>
          <cell r="J799" t="str">
            <v>LRPCBF474-JP3604209</v>
          </cell>
        </row>
        <row r="800">
          <cell r="I800">
            <v>2101362</v>
          </cell>
          <cell r="J800" t="str">
            <v>LRPCXA038-CC2101362</v>
          </cell>
        </row>
        <row r="801">
          <cell r="I801">
            <v>1702089</v>
          </cell>
          <cell r="J801" t="str">
            <v>LRPSCA199-JP1702089</v>
          </cell>
        </row>
        <row r="802">
          <cell r="I802">
            <v>6504001203</v>
          </cell>
          <cell r="J802" t="str">
            <v>LRPSCB167-JP4001203</v>
          </cell>
        </row>
        <row r="803">
          <cell r="I803">
            <v>6508003008</v>
          </cell>
          <cell r="J803" t="str">
            <v>LRPSCZ218-PY8003008</v>
          </cell>
        </row>
        <row r="804">
          <cell r="I804">
            <v>6508005508</v>
          </cell>
          <cell r="J804" t="str">
            <v>LRPSCA200-JP8005508</v>
          </cell>
        </row>
        <row r="805">
          <cell r="I805">
            <v>6605040</v>
          </cell>
          <cell r="J805" t="str">
            <v>LRPWSD051-CC6605040</v>
          </cell>
        </row>
        <row r="806">
          <cell r="I806">
            <v>6604040</v>
          </cell>
          <cell r="J806" t="str">
            <v>LRPWSD031-CC6604040</v>
          </cell>
        </row>
        <row r="807">
          <cell r="I807">
            <v>6608040</v>
          </cell>
          <cell r="J807" t="str">
            <v>LRPWSD034-CC6608040</v>
          </cell>
        </row>
        <row r="808">
          <cell r="I808" t="str">
            <v>A0000016978</v>
          </cell>
          <cell r="J808" t="str">
            <v>LRPTBF040-CC16978</v>
          </cell>
        </row>
        <row r="809">
          <cell r="I809">
            <v>6504001208</v>
          </cell>
          <cell r="J809" t="str">
            <v>LRPSCA193-CC04001208</v>
          </cell>
        </row>
        <row r="810">
          <cell r="I810">
            <v>6306002003</v>
          </cell>
          <cell r="J810" t="str">
            <v>LRPSCB169-JP6002003</v>
          </cell>
        </row>
        <row r="811">
          <cell r="I811">
            <v>6503001408</v>
          </cell>
          <cell r="J811" t="str">
            <v>LRPSCA203-CC03001408</v>
          </cell>
        </row>
        <row r="812">
          <cell r="I812">
            <v>6603040</v>
          </cell>
          <cell r="J812" t="str">
            <v>LRPWSD030-CC6603040</v>
          </cell>
        </row>
        <row r="813">
          <cell r="I813">
            <v>1701817</v>
          </cell>
          <cell r="J813" t="str">
            <v>LRPCBF478-JP1701817</v>
          </cell>
        </row>
        <row r="814">
          <cell r="I814">
            <v>3604267</v>
          </cell>
          <cell r="J814" t="str">
            <v>LRPCBF459-JP3604267</v>
          </cell>
        </row>
        <row r="815">
          <cell r="I815">
            <v>1800634</v>
          </cell>
          <cell r="J815" t="str">
            <v>LRPVVA014-CC14505LO1</v>
          </cell>
        </row>
        <row r="816">
          <cell r="I816" t="str">
            <v>A0000016107</v>
          </cell>
          <cell r="J816" t="str">
            <v>LRPCBF465-JP16107</v>
          </cell>
        </row>
        <row r="817">
          <cell r="I817" t="str">
            <v>650-433</v>
          </cell>
          <cell r="J817" t="str">
            <v>LRPVVD010-JP650433</v>
          </cell>
        </row>
        <row r="818">
          <cell r="I818">
            <v>3604265</v>
          </cell>
          <cell r="J818" t="str">
            <v>LRPCBF462-JP3604265</v>
          </cell>
        </row>
        <row r="819">
          <cell r="I819">
            <v>3604287</v>
          </cell>
          <cell r="J819" t="str">
            <v>LRPFGB141-JP3604287</v>
          </cell>
        </row>
        <row r="820">
          <cell r="I820">
            <v>6504001808</v>
          </cell>
          <cell r="J820" t="str">
            <v>LRPSCA215-CC04001808</v>
          </cell>
        </row>
        <row r="821">
          <cell r="I821">
            <v>3604209</v>
          </cell>
          <cell r="J821" t="str">
            <v>LRPCBF474-JP3604209</v>
          </cell>
        </row>
        <row r="822">
          <cell r="I822">
            <v>1502955</v>
          </cell>
          <cell r="J822" t="str">
            <v>LRPBRE007-CC1502955</v>
          </cell>
        </row>
        <row r="823">
          <cell r="I823">
            <v>4102188</v>
          </cell>
          <cell r="J823" t="str">
            <v>LRPSBA041-JP4102188</v>
          </cell>
        </row>
        <row r="824">
          <cell r="I824">
            <v>6506001808</v>
          </cell>
          <cell r="J824" t="str">
            <v>LRPSCA191-JP6001808</v>
          </cell>
        </row>
        <row r="825">
          <cell r="I825">
            <v>1120200</v>
          </cell>
          <cell r="J825" t="str">
            <v>LRPCBF481-JP1120200</v>
          </cell>
        </row>
        <row r="826">
          <cell r="I826">
            <v>1504365</v>
          </cell>
          <cell r="J826" t="str">
            <v>LRPCBF489-JP1504365</v>
          </cell>
        </row>
        <row r="827">
          <cell r="I827">
            <v>8337778005</v>
          </cell>
          <cell r="J827" t="str">
            <v>LSCH-CB-8337778005</v>
          </cell>
        </row>
        <row r="828">
          <cell r="I828">
            <v>8337778007</v>
          </cell>
          <cell r="J828" t="str">
            <v>LSCH-CB-8337778007</v>
          </cell>
        </row>
        <row r="829">
          <cell r="I829">
            <v>8337778006</v>
          </cell>
          <cell r="J829" t="str">
            <v>LSCH-CB-8337778006</v>
          </cell>
        </row>
        <row r="830">
          <cell r="I830">
            <v>8337778008</v>
          </cell>
          <cell r="J830" t="str">
            <v>LSCH-CB-8337778008</v>
          </cell>
        </row>
        <row r="831">
          <cell r="I831">
            <v>8337778001</v>
          </cell>
          <cell r="J831" t="str">
            <v>LSCH-CB-8337778001</v>
          </cell>
        </row>
        <row r="832">
          <cell r="I832">
            <v>8337778003</v>
          </cell>
          <cell r="J832" t="str">
            <v>LSCH-CB-8337778003</v>
          </cell>
        </row>
        <row r="833">
          <cell r="I833">
            <v>8337778002</v>
          </cell>
          <cell r="J833" t="str">
            <v>LSCH-CB-8337778002</v>
          </cell>
        </row>
        <row r="834">
          <cell r="I834">
            <v>8337778004</v>
          </cell>
          <cell r="J834" t="str">
            <v>LSCH-CB-8337778004</v>
          </cell>
        </row>
        <row r="835">
          <cell r="I835">
            <v>8330572002</v>
          </cell>
          <cell r="J835" t="str">
            <v>LSCH-CB-8330572002</v>
          </cell>
        </row>
        <row r="836">
          <cell r="I836">
            <v>8330573002</v>
          </cell>
          <cell r="J836" t="str">
            <v>LSCH-CB-8330573002</v>
          </cell>
        </row>
        <row r="837">
          <cell r="I837">
            <v>8330572003</v>
          </cell>
          <cell r="J837" t="str">
            <v>LSCH-CB-8330572003</v>
          </cell>
        </row>
        <row r="838">
          <cell r="I838">
            <v>8330573003</v>
          </cell>
          <cell r="J838" t="str">
            <v>LSCH-CB-8330573003</v>
          </cell>
        </row>
        <row r="839">
          <cell r="I839">
            <v>8330572004</v>
          </cell>
          <cell r="J839" t="str">
            <v>LSCH-CB-8330572004</v>
          </cell>
        </row>
        <row r="840">
          <cell r="I840">
            <v>8330573004</v>
          </cell>
          <cell r="J840" t="str">
            <v>LSCH-CB-8330573004</v>
          </cell>
        </row>
        <row r="841">
          <cell r="I841">
            <v>8330579001</v>
          </cell>
          <cell r="J841" t="str">
            <v>LSCH-CB-8330579001</v>
          </cell>
        </row>
        <row r="842">
          <cell r="I842">
            <v>8330579002</v>
          </cell>
          <cell r="J842" t="str">
            <v>LSCH-CB-8330579002</v>
          </cell>
        </row>
        <row r="843">
          <cell r="I843">
            <v>8330579003</v>
          </cell>
          <cell r="J843" t="str">
            <v>LSCH-CB-8330579003</v>
          </cell>
        </row>
        <row r="844">
          <cell r="I844">
            <v>8330579004</v>
          </cell>
          <cell r="J844" t="str">
            <v>LSCH-CB-8330579004</v>
          </cell>
        </row>
        <row r="845">
          <cell r="I845">
            <v>8330579005</v>
          </cell>
          <cell r="J845" t="str">
            <v>LSCH-CB-8330579005</v>
          </cell>
        </row>
        <row r="846">
          <cell r="I846">
            <v>1977722501</v>
          </cell>
          <cell r="J846" t="str">
            <v>LRPPCB095-JP7722501E</v>
          </cell>
        </row>
        <row r="847">
          <cell r="I847">
            <v>1977722521</v>
          </cell>
          <cell r="J847" t="str">
            <v>LRPPCB096-JP7722521E</v>
          </cell>
        </row>
        <row r="848">
          <cell r="I848">
            <v>3602506</v>
          </cell>
          <cell r="J848" t="str">
            <v>LRPCBF466-JP3602506</v>
          </cell>
        </row>
        <row r="849">
          <cell r="I849">
            <v>6503000609</v>
          </cell>
          <cell r="J849" t="str">
            <v>LRPSCA205-CC03000609</v>
          </cell>
        </row>
        <row r="850">
          <cell r="I850">
            <v>6503001408</v>
          </cell>
          <cell r="J850" t="str">
            <v>LRPSCA203-CC03001408</v>
          </cell>
        </row>
        <row r="851">
          <cell r="I851">
            <v>6503002508</v>
          </cell>
          <cell r="J851" t="str">
            <v>LRPSCZ127-CC03000508</v>
          </cell>
        </row>
        <row r="852">
          <cell r="I852">
            <v>6504000609</v>
          </cell>
          <cell r="J852" t="str">
            <v>LRPSCA216-CC04000609</v>
          </cell>
        </row>
        <row r="853">
          <cell r="I853">
            <v>6504003508</v>
          </cell>
          <cell r="J853" t="str">
            <v>LRPSCA203-JP4003508</v>
          </cell>
        </row>
        <row r="854">
          <cell r="I854">
            <v>6505001008</v>
          </cell>
          <cell r="J854" t="str">
            <v>LRPSCZ109-CC05001008</v>
          </cell>
        </row>
        <row r="855">
          <cell r="I855">
            <v>6505001608</v>
          </cell>
          <cell r="J855" t="str">
            <v>LRPSCA220-CC05001608</v>
          </cell>
        </row>
        <row r="856">
          <cell r="I856">
            <v>6506001208</v>
          </cell>
          <cell r="J856" t="str">
            <v>LRPSCZ155-CCM61X12</v>
          </cell>
        </row>
        <row r="857">
          <cell r="I857">
            <v>6603040</v>
          </cell>
          <cell r="J857" t="str">
            <v>LRPWSD030-CC6603040</v>
          </cell>
        </row>
        <row r="858">
          <cell r="I858">
            <v>6604040</v>
          </cell>
          <cell r="J858" t="str">
            <v>LRPWSD031-CC6604040</v>
          </cell>
        </row>
        <row r="859">
          <cell r="I859">
            <v>6605040</v>
          </cell>
          <cell r="J859" t="str">
            <v>LRPWSD051-CC6605040</v>
          </cell>
        </row>
        <row r="860">
          <cell r="I860">
            <v>6606040</v>
          </cell>
          <cell r="J860" t="str">
            <v>LRPWSD033-CC6606040</v>
          </cell>
        </row>
        <row r="861">
          <cell r="I861">
            <v>6608040</v>
          </cell>
          <cell r="J861" t="str">
            <v>LRPWSD034-CC6608040</v>
          </cell>
        </row>
        <row r="862">
          <cell r="I862">
            <v>1701166</v>
          </cell>
          <cell r="J862" t="str">
            <v>LRPWSD084-DD1701166</v>
          </cell>
        </row>
        <row r="863">
          <cell r="I863">
            <v>1500015</v>
          </cell>
          <cell r="J863" t="str">
            <v>LRPTIA001-CC1500015</v>
          </cell>
        </row>
        <row r="864">
          <cell r="I864">
            <v>1700541</v>
          </cell>
          <cell r="J864" t="str">
            <v>LRPAEA004-CC1700541</v>
          </cell>
        </row>
        <row r="865">
          <cell r="I865">
            <v>1700539</v>
          </cell>
          <cell r="J865" t="str">
            <v>LRPAEA014-CC1700539</v>
          </cell>
        </row>
        <row r="866">
          <cell r="I866">
            <v>1700540</v>
          </cell>
          <cell r="J866" t="str">
            <v>LRPAEA013-CC1700540</v>
          </cell>
        </row>
        <row r="867">
          <cell r="I867">
            <v>302035414</v>
          </cell>
          <cell r="J867" t="str">
            <v>LPCH-JP-302035414</v>
          </cell>
        </row>
        <row r="868">
          <cell r="I868">
            <v>3604232</v>
          </cell>
          <cell r="J868" t="str">
            <v>LRPCCA063-JP3604232</v>
          </cell>
        </row>
        <row r="869">
          <cell r="I869" t="str">
            <v>A0000016978</v>
          </cell>
          <cell r="J869" t="str">
            <v>LRPTBF040-CC16978</v>
          </cell>
        </row>
        <row r="870">
          <cell r="I870">
            <v>200923</v>
          </cell>
          <cell r="J870" t="str">
            <v>LRPBLB004-CC200923</v>
          </cell>
        </row>
        <row r="871">
          <cell r="I871">
            <v>4103049</v>
          </cell>
          <cell r="J871" t="str">
            <v>LRPRSA006-CC4103049</v>
          </cell>
        </row>
        <row r="872">
          <cell r="I872">
            <v>3603224</v>
          </cell>
          <cell r="J872" t="str">
            <v>LRPFGD093-CC3603224</v>
          </cell>
        </row>
        <row r="873">
          <cell r="I873">
            <v>6503003008</v>
          </cell>
          <cell r="J873" t="str">
            <v>LRPSCA211-CC03003008</v>
          </cell>
        </row>
        <row r="874">
          <cell r="I874">
            <v>8332052101</v>
          </cell>
          <cell r="J874" t="str">
            <v>LRPFAM330-JP32052101</v>
          </cell>
        </row>
        <row r="875">
          <cell r="I875">
            <v>8338200901</v>
          </cell>
          <cell r="J875" t="str">
            <v>LPCH-JP-8338200901</v>
          </cell>
        </row>
        <row r="876">
          <cell r="I876">
            <v>8338197003</v>
          </cell>
          <cell r="J876" t="str">
            <v>LSCH-CB-8338197003</v>
          </cell>
        </row>
        <row r="877">
          <cell r="I877">
            <v>8338197004</v>
          </cell>
          <cell r="J877" t="str">
            <v>LSCH-CB-8338197004</v>
          </cell>
        </row>
        <row r="878">
          <cell r="I878">
            <v>8331121005</v>
          </cell>
          <cell r="J878" t="str">
            <v>LSCH-CB-8331121005</v>
          </cell>
        </row>
        <row r="879">
          <cell r="I879">
            <v>8331121006</v>
          </cell>
          <cell r="J879" t="str">
            <v>LSCH-CB-8331121006</v>
          </cell>
        </row>
        <row r="880">
          <cell r="I880">
            <v>8338197007</v>
          </cell>
          <cell r="J880" t="str">
            <v>LSCH-CB-8338197007</v>
          </cell>
        </row>
        <row r="881">
          <cell r="I881">
            <v>8338197008</v>
          </cell>
          <cell r="J881" t="str">
            <v>LSCH-CB-8338197008</v>
          </cell>
        </row>
        <row r="882">
          <cell r="I882">
            <v>8331121009</v>
          </cell>
          <cell r="J882" t="str">
            <v>LSCH-CB-8331121009</v>
          </cell>
        </row>
        <row r="883">
          <cell r="I883">
            <v>8331121010</v>
          </cell>
          <cell r="J883" t="str">
            <v>LSCH-CB-8331121010</v>
          </cell>
        </row>
        <row r="884">
          <cell r="I884">
            <v>8331142001</v>
          </cell>
          <cell r="J884" t="str">
            <v>LSCH-CB-8331142001</v>
          </cell>
        </row>
        <row r="885">
          <cell r="I885">
            <v>8331142002</v>
          </cell>
          <cell r="J885" t="str">
            <v>LSCH-CB-8331142002</v>
          </cell>
        </row>
        <row r="886">
          <cell r="I886">
            <v>8331142003</v>
          </cell>
          <cell r="J886" t="str">
            <v>LSCH-CB-8331142003</v>
          </cell>
        </row>
        <row r="887">
          <cell r="I887">
            <v>8331142004</v>
          </cell>
          <cell r="J887" t="str">
            <v>LSCH-CB-8331142004</v>
          </cell>
        </row>
        <row r="888">
          <cell r="I888">
            <v>1701892</v>
          </cell>
          <cell r="J888" t="str">
            <v>LRPCBF480-JP1701892</v>
          </cell>
        </row>
        <row r="889">
          <cell r="I889">
            <v>6503003508</v>
          </cell>
          <cell r="J889" t="str">
            <v>LRPSCA207-CC03003508</v>
          </cell>
        </row>
        <row r="890">
          <cell r="I890">
            <v>6508002008</v>
          </cell>
          <cell r="J890" t="str">
            <v>LRPSCZ130-CC08002008</v>
          </cell>
        </row>
        <row r="891">
          <cell r="I891">
            <v>6503001608</v>
          </cell>
          <cell r="J891" t="str">
            <v>LRPSCA227-CC03001608</v>
          </cell>
        </row>
        <row r="892">
          <cell r="I892" t="str">
            <v>616-1521</v>
          </cell>
          <cell r="J892" t="str">
            <v>LRPNTF012-CC6161521</v>
          </cell>
        </row>
        <row r="893">
          <cell r="I893" t="str">
            <v>SS12KW</v>
          </cell>
          <cell r="J893" t="str">
            <v>LRPTPB014-DCSS12KW</v>
          </cell>
        </row>
        <row r="894">
          <cell r="I894" t="str">
            <v>SS9KW</v>
          </cell>
          <cell r="J894" t="str">
            <v>LRPTPB015-DCSS9KW</v>
          </cell>
        </row>
        <row r="895">
          <cell r="I895" t="str">
            <v>SS6KW</v>
          </cell>
          <cell r="J895" t="str">
            <v>LRPTPB016-DCSS6KW</v>
          </cell>
        </row>
        <row r="896">
          <cell r="I896">
            <v>8337475001</v>
          </cell>
          <cell r="J896" t="str">
            <v>LSCH-JP-8337475001</v>
          </cell>
        </row>
        <row r="897">
          <cell r="I897" t="str">
            <v>A0000003878</v>
          </cell>
          <cell r="J897" t="str">
            <v>LRPPGA021-CC3878</v>
          </cell>
        </row>
        <row r="898">
          <cell r="I898">
            <v>8337425101</v>
          </cell>
          <cell r="J898" t="str">
            <v>LRPFAL733-G337425101</v>
          </cell>
        </row>
        <row r="899">
          <cell r="I899">
            <v>1411758</v>
          </cell>
          <cell r="J899" t="str">
            <v>LRPPWA037-G31411758</v>
          </cell>
        </row>
        <row r="900">
          <cell r="I900">
            <v>3602293</v>
          </cell>
          <cell r="J900" t="str">
            <v>LRPFIC005-CC3602293</v>
          </cell>
        </row>
        <row r="901">
          <cell r="I901">
            <v>200925</v>
          </cell>
          <cell r="J901" t="str">
            <v>LRPBLA043-JP200925</v>
          </cell>
        </row>
        <row r="902">
          <cell r="I902">
            <v>2002254</v>
          </cell>
          <cell r="J902" t="str">
            <v>LRPCVC009-CC2002254</v>
          </cell>
        </row>
        <row r="903">
          <cell r="I903">
            <v>8331119001</v>
          </cell>
          <cell r="J903" t="str">
            <v>LSCH-CB-8331119001</v>
          </cell>
        </row>
        <row r="904">
          <cell r="I904">
            <v>8331120001</v>
          </cell>
          <cell r="J904" t="str">
            <v>LSCH-CB-8331120001</v>
          </cell>
        </row>
        <row r="905">
          <cell r="I905">
            <v>8333017001</v>
          </cell>
          <cell r="J905" t="str">
            <v>LSCH-CB-8333017001</v>
          </cell>
        </row>
        <row r="906">
          <cell r="I906">
            <v>8333021001</v>
          </cell>
          <cell r="J906" t="str">
            <v>LSCH-CB-8333021001</v>
          </cell>
        </row>
        <row r="907">
          <cell r="I907">
            <v>8333022001</v>
          </cell>
          <cell r="J907" t="str">
            <v>LSCH-CB-8333022001</v>
          </cell>
        </row>
        <row r="908">
          <cell r="I908">
            <v>8333029003</v>
          </cell>
          <cell r="J908" t="str">
            <v>LSCH-CB-8333029003</v>
          </cell>
        </row>
        <row r="909">
          <cell r="I909">
            <v>8333041001</v>
          </cell>
          <cell r="J909" t="str">
            <v>LSCH-CB-8333041001</v>
          </cell>
        </row>
        <row r="910">
          <cell r="I910">
            <v>8333060001</v>
          </cell>
          <cell r="J910" t="str">
            <v>LSCH-CB-8333060001</v>
          </cell>
        </row>
        <row r="911">
          <cell r="I911">
            <v>8333081001</v>
          </cell>
          <cell r="J911" t="str">
            <v>LSCH-CB-8333081001</v>
          </cell>
        </row>
        <row r="912">
          <cell r="I912">
            <v>8333082001</v>
          </cell>
          <cell r="J912" t="str">
            <v>LSCH-CB-8333082001</v>
          </cell>
        </row>
        <row r="913">
          <cell r="I913">
            <v>8333084001</v>
          </cell>
          <cell r="J913" t="str">
            <v>LSCH-CB-8333084001</v>
          </cell>
        </row>
        <row r="914">
          <cell r="I914">
            <v>8333085001</v>
          </cell>
          <cell r="J914" t="str">
            <v>LSCH-CB-8333085001</v>
          </cell>
        </row>
        <row r="915">
          <cell r="I915">
            <v>8333135001</v>
          </cell>
          <cell r="J915" t="str">
            <v>LSCH-CB-8333135001</v>
          </cell>
        </row>
        <row r="916">
          <cell r="I916">
            <v>8333065001</v>
          </cell>
          <cell r="J916" t="str">
            <v>LSCH-CB-8333065001</v>
          </cell>
        </row>
        <row r="917">
          <cell r="I917">
            <v>8333065002</v>
          </cell>
          <cell r="J917" t="str">
            <v>LSCH-CB-8333065002</v>
          </cell>
        </row>
        <row r="918">
          <cell r="I918">
            <v>8333065003</v>
          </cell>
          <cell r="J918" t="str">
            <v>LSCH-CB-8333065003</v>
          </cell>
        </row>
        <row r="919">
          <cell r="I919">
            <v>8333065004</v>
          </cell>
          <cell r="J919" t="str">
            <v>LSCH-CB-8333065004</v>
          </cell>
        </row>
        <row r="920">
          <cell r="I920">
            <v>3604285</v>
          </cell>
          <cell r="J920" t="str">
            <v>LRPFGC015-JT3604285</v>
          </cell>
        </row>
        <row r="921">
          <cell r="I921">
            <v>3603317</v>
          </cell>
          <cell r="J921" t="str">
            <v>LRPADC003-CC3603317</v>
          </cell>
        </row>
        <row r="922">
          <cell r="I922">
            <v>1990057001</v>
          </cell>
          <cell r="J922" t="str">
            <v>LPCH-JP-1990057001</v>
          </cell>
        </row>
        <row r="923">
          <cell r="I923">
            <v>1977476501</v>
          </cell>
          <cell r="J923" t="str">
            <v>LRPPCB094-JP7476501B</v>
          </cell>
        </row>
        <row r="924">
          <cell r="I924">
            <v>1993532601</v>
          </cell>
          <cell r="J924" t="str">
            <v>LPCH-JP-1993532601</v>
          </cell>
        </row>
        <row r="925">
          <cell r="I925">
            <v>4200046</v>
          </cell>
          <cell r="J925" t="str">
            <v>LRPHSA001-CC4200046</v>
          </cell>
        </row>
        <row r="926">
          <cell r="I926">
            <v>1993532601</v>
          </cell>
          <cell r="J926" t="str">
            <v>LLPMCA007-JP93532601</v>
          </cell>
        </row>
        <row r="927">
          <cell r="I927">
            <v>302005296</v>
          </cell>
          <cell r="J927" t="str">
            <v>LRPBKA020-CC1402983</v>
          </cell>
        </row>
        <row r="928">
          <cell r="I928">
            <v>302031921</v>
          </cell>
          <cell r="J928" t="str">
            <v>LRPBKA015-G301MUCK10</v>
          </cell>
        </row>
        <row r="929">
          <cell r="I929">
            <v>1411075</v>
          </cell>
          <cell r="J929" t="str">
            <v>LRPBKA021-CC1411075</v>
          </cell>
        </row>
        <row r="930">
          <cell r="I930">
            <v>2600426</v>
          </cell>
          <cell r="J930" t="str">
            <v>LRPCXB015-CC2600426</v>
          </cell>
        </row>
        <row r="931">
          <cell r="I931">
            <v>2500136</v>
          </cell>
          <cell r="J931" t="str">
            <v>LRPCBF145-CC2500136</v>
          </cell>
        </row>
        <row r="932">
          <cell r="I932">
            <v>1410095</v>
          </cell>
          <cell r="J932" t="str">
            <v>LRPPHA003-CC1410095</v>
          </cell>
        </row>
        <row r="933">
          <cell r="I933">
            <v>3200098</v>
          </cell>
          <cell r="J933" t="str">
            <v>LRPCEA003CC3200098</v>
          </cell>
        </row>
        <row r="934">
          <cell r="I934">
            <v>3603584</v>
          </cell>
          <cell r="J934" t="str">
            <v>LRPFGD099-CC3603584</v>
          </cell>
        </row>
        <row r="935">
          <cell r="I935">
            <v>2002349</v>
          </cell>
          <cell r="J935" t="str">
            <v>LRPBRE027-JP2002349</v>
          </cell>
        </row>
        <row r="936">
          <cell r="I936">
            <v>3603419</v>
          </cell>
          <cell r="J936" t="str">
            <v>LRPFGB020-CC3603419</v>
          </cell>
        </row>
        <row r="937">
          <cell r="I937">
            <v>1410195</v>
          </cell>
          <cell r="J937" t="str">
            <v>LRPBLA023-CC1410195</v>
          </cell>
        </row>
        <row r="938">
          <cell r="I938">
            <v>3602140</v>
          </cell>
          <cell r="J938" t="str">
            <v>LRPFIC004-CC3602140</v>
          </cell>
        </row>
        <row r="939">
          <cell r="I939">
            <v>3602330</v>
          </cell>
          <cell r="J939" t="str">
            <v>LRPFGD084-CC3602330</v>
          </cell>
        </row>
        <row r="940">
          <cell r="I940">
            <v>3602159</v>
          </cell>
          <cell r="J940" t="str">
            <v>LRPFGB131-JP3602159</v>
          </cell>
        </row>
        <row r="941">
          <cell r="I941" t="str">
            <v>A0000017739</v>
          </cell>
          <cell r="J941" t="str">
            <v>LRPRBA008-CC17739</v>
          </cell>
        </row>
        <row r="942">
          <cell r="I942" t="str">
            <v>A0000015098</v>
          </cell>
          <cell r="J942" t="str">
            <v>LRPLLB018-CC15098</v>
          </cell>
        </row>
        <row r="943">
          <cell r="I943">
            <v>2400339</v>
          </cell>
          <cell r="J943" t="str">
            <v>LRPLLB020-CC2400339</v>
          </cell>
        </row>
        <row r="944">
          <cell r="I944" t="str">
            <v>A0000014528</v>
          </cell>
          <cell r="J944" t="str">
            <v>LRPLLB024-CC014528</v>
          </cell>
        </row>
        <row r="945">
          <cell r="I945">
            <v>1501867</v>
          </cell>
          <cell r="J945" t="str">
            <v>LRPNTF016-CC1501867</v>
          </cell>
        </row>
        <row r="946">
          <cell r="I946">
            <v>1401530</v>
          </cell>
          <cell r="J946" t="str">
            <v>LRPTMA047-CC1401530</v>
          </cell>
        </row>
        <row r="947">
          <cell r="I947">
            <v>4102216</v>
          </cell>
          <cell r="J947" t="str">
            <v>LRPHDA015-CC4102216</v>
          </cell>
        </row>
        <row r="948">
          <cell r="I948">
            <v>302109430</v>
          </cell>
          <cell r="J948" t="str">
            <v>LPCH-JP-302109430</v>
          </cell>
        </row>
        <row r="949">
          <cell r="I949">
            <v>302106883</v>
          </cell>
          <cell r="J949" t="str">
            <v>LRPCXB019-JPSC262DE</v>
          </cell>
        </row>
        <row r="950">
          <cell r="I950">
            <v>1977725501</v>
          </cell>
          <cell r="J950" t="str">
            <v>LRPPCB093-JP7725501H</v>
          </cell>
        </row>
        <row r="951">
          <cell r="I951">
            <v>1977722501</v>
          </cell>
          <cell r="J951" t="str">
            <v>LRPPCB095-JP7722501E</v>
          </cell>
        </row>
        <row r="952">
          <cell r="I952" t="str">
            <v>A0000015854</v>
          </cell>
          <cell r="J952" t="str">
            <v>LRPFGC010-CC15854</v>
          </cell>
        </row>
        <row r="953">
          <cell r="I953" t="str">
            <v>A0000016217</v>
          </cell>
          <cell r="J953" t="str">
            <v>LRPFGC011-CC16217</v>
          </cell>
        </row>
        <row r="954">
          <cell r="I954">
            <v>4103046</v>
          </cell>
          <cell r="J954" t="str">
            <v>LRPSIA040-CC4103046</v>
          </cell>
        </row>
        <row r="955">
          <cell r="I955" t="str">
            <v>A0000016260</v>
          </cell>
          <cell r="J955" t="str">
            <v>LRPPGA024-CC016260</v>
          </cell>
        </row>
        <row r="956">
          <cell r="I956">
            <v>8330556601</v>
          </cell>
          <cell r="J956" t="str">
            <v>LPCH-JP-8330556601</v>
          </cell>
        </row>
        <row r="957">
          <cell r="I957">
            <v>3101326</v>
          </cell>
          <cell r="J957" t="str">
            <v>LRPSHA028-CC3101326</v>
          </cell>
        </row>
        <row r="958">
          <cell r="I958">
            <v>8330556601</v>
          </cell>
          <cell r="J958" t="str">
            <v>LLPMCA008-JP30556601</v>
          </cell>
        </row>
        <row r="959">
          <cell r="I959">
            <v>4102928</v>
          </cell>
          <cell r="J959" t="str">
            <v>LRPSBD004-CC4102928</v>
          </cell>
        </row>
        <row r="960">
          <cell r="I960">
            <v>4102152</v>
          </cell>
          <cell r="J960" t="str">
            <v>LRPSBD002-CC4102152</v>
          </cell>
        </row>
        <row r="961">
          <cell r="I961">
            <v>8330388101</v>
          </cell>
          <cell r="J961" t="str">
            <v>LRPFAA572-CC30388101</v>
          </cell>
        </row>
        <row r="962">
          <cell r="I962">
            <v>8330541001</v>
          </cell>
          <cell r="J962" t="str">
            <v>LRPFAA629-CC30541001</v>
          </cell>
        </row>
        <row r="963">
          <cell r="I963">
            <v>8330533001</v>
          </cell>
          <cell r="J963" t="str">
            <v>LRPFAA630-CC30533001</v>
          </cell>
        </row>
        <row r="964">
          <cell r="I964">
            <v>3603314</v>
          </cell>
          <cell r="J964" t="str">
            <v>LRPFGD100-CC3603314</v>
          </cell>
        </row>
        <row r="965">
          <cell r="I965">
            <v>1410194</v>
          </cell>
          <cell r="J965" t="str">
            <v>LRPBLA022-CC1410194</v>
          </cell>
        </row>
        <row r="966">
          <cell r="I966">
            <v>1410221</v>
          </cell>
          <cell r="J966" t="str">
            <v>LRPBLA024-CC1410221</v>
          </cell>
        </row>
        <row r="967">
          <cell r="I967" t="str">
            <v>A0000015971</v>
          </cell>
          <cell r="J967" t="str">
            <v>LRPCQC026-CCHESI5X20</v>
          </cell>
        </row>
        <row r="968">
          <cell r="I968">
            <v>1400426</v>
          </cell>
          <cell r="J968" t="str">
            <v>LRPBLA021-CC1400426</v>
          </cell>
        </row>
        <row r="969">
          <cell r="I969" t="str">
            <v>A0000012502</v>
          </cell>
          <cell r="J969" t="str">
            <v>LRPTBF052-CC0425BU20</v>
          </cell>
        </row>
        <row r="970">
          <cell r="I970">
            <v>1503597</v>
          </cell>
          <cell r="J970" t="str">
            <v>LRPTBF039-CC1503597</v>
          </cell>
        </row>
        <row r="971">
          <cell r="I971" t="str">
            <v>A0000016978</v>
          </cell>
          <cell r="J971" t="str">
            <v>LRPTBF040-CC16978</v>
          </cell>
        </row>
        <row r="972">
          <cell r="I972">
            <v>1502184</v>
          </cell>
          <cell r="J972" t="str">
            <v>LRPTBF042-CC1502184</v>
          </cell>
        </row>
        <row r="973">
          <cell r="I973">
            <v>1502054</v>
          </cell>
          <cell r="J973" t="str">
            <v>LRPTBF047-CC1502054</v>
          </cell>
        </row>
        <row r="974">
          <cell r="I974" t="str">
            <v>A0000016227</v>
          </cell>
          <cell r="J974" t="str">
            <v>LRPFGD096-CC16227</v>
          </cell>
        </row>
        <row r="975">
          <cell r="I975" t="str">
            <v>A0000016225</v>
          </cell>
          <cell r="J975" t="str">
            <v>LRPFGD098-CC16225</v>
          </cell>
        </row>
        <row r="976">
          <cell r="I976">
            <v>1800397</v>
          </cell>
          <cell r="J976" t="str">
            <v>LRPVVA014-CC1800397</v>
          </cell>
        </row>
        <row r="977">
          <cell r="I977">
            <v>8331186001</v>
          </cell>
          <cell r="J977" t="str">
            <v>LPCH-JP-8331186001</v>
          </cell>
        </row>
        <row r="978">
          <cell r="I978">
            <v>3604169</v>
          </cell>
          <cell r="J978" t="str">
            <v>LRPMFA019-CC3604169</v>
          </cell>
        </row>
        <row r="979">
          <cell r="I979">
            <v>1800621</v>
          </cell>
          <cell r="J979" t="str">
            <v>LRPVVA015-CC1800621</v>
          </cell>
        </row>
        <row r="980">
          <cell r="I980">
            <v>800001846</v>
          </cell>
          <cell r="J980" t="str">
            <v>LRPFGB142-JP00001846</v>
          </cell>
        </row>
        <row r="981">
          <cell r="I981">
            <v>1504514</v>
          </cell>
          <cell r="J981" t="str">
            <v>LRPTBH100-JP1504514</v>
          </cell>
        </row>
        <row r="982">
          <cell r="I982" t="str">
            <v>A0000017084</v>
          </cell>
          <cell r="J982" t="str">
            <v>LRPSQA001-CC017084</v>
          </cell>
        </row>
        <row r="983">
          <cell r="I983">
            <v>3601392</v>
          </cell>
          <cell r="J983" t="str">
            <v>LRPFGD079-CC3601392</v>
          </cell>
        </row>
        <row r="984">
          <cell r="I984">
            <v>2002234</v>
          </cell>
          <cell r="J984" t="str">
            <v>LRPVVD004-CC2002234</v>
          </cell>
        </row>
        <row r="985">
          <cell r="I985">
            <v>3601506</v>
          </cell>
          <cell r="J985" t="str">
            <v>LRPFGA017-JP3601506</v>
          </cell>
        </row>
        <row r="986">
          <cell r="I986" t="str">
            <v>A0000001426</v>
          </cell>
          <cell r="J986" t="str">
            <v>LRPFGA016-JP00001426</v>
          </cell>
        </row>
        <row r="987">
          <cell r="I987">
            <v>3604283</v>
          </cell>
          <cell r="J987" t="str">
            <v>LRPFGD158-JP3604283A</v>
          </cell>
        </row>
        <row r="988">
          <cell r="I988">
            <v>3604362</v>
          </cell>
          <cell r="J988" t="str">
            <v>LRPFGD162-JP3604362A</v>
          </cell>
        </row>
        <row r="989">
          <cell r="I989">
            <v>1502388</v>
          </cell>
          <cell r="J989" t="str">
            <v>LRPPCB019-CC1502388</v>
          </cell>
        </row>
        <row r="990">
          <cell r="I990">
            <v>1411681</v>
          </cell>
          <cell r="J990" t="str">
            <v>LRPPWA025-CC1411681</v>
          </cell>
        </row>
        <row r="991">
          <cell r="I991">
            <v>1979173101</v>
          </cell>
          <cell r="J991" t="str">
            <v>LPCH-JP-1979173101</v>
          </cell>
        </row>
        <row r="992">
          <cell r="I992">
            <v>8013640</v>
          </cell>
          <cell r="J992" t="str">
            <v>LRPRAF009-EC210-112</v>
          </cell>
        </row>
        <row r="993">
          <cell r="I993">
            <v>1979173101</v>
          </cell>
          <cell r="J993" t="str">
            <v>LLPMCA014-JP79173101</v>
          </cell>
        </row>
        <row r="994">
          <cell r="I994" t="str">
            <v>A0000015047</v>
          </cell>
          <cell r="J994" t="str">
            <v>LRPFUA029-CC1507</v>
          </cell>
        </row>
        <row r="995">
          <cell r="I995">
            <v>1662704115</v>
          </cell>
          <cell r="J995" t="str">
            <v>LPCH-JP-1662704115</v>
          </cell>
        </row>
        <row r="996">
          <cell r="I996">
            <v>8013640</v>
          </cell>
          <cell r="J996" t="str">
            <v>LRPRAF009-EC210-112</v>
          </cell>
        </row>
        <row r="997">
          <cell r="I997">
            <v>1662704115</v>
          </cell>
          <cell r="J997" t="str">
            <v>LLPMCA015-JP62704115</v>
          </cell>
        </row>
        <row r="998">
          <cell r="I998">
            <v>8337846101</v>
          </cell>
          <cell r="J998" t="str">
            <v>LRPFAA999-G337846101</v>
          </cell>
        </row>
        <row r="999">
          <cell r="I999" t="str">
            <v>A0000000986</v>
          </cell>
          <cell r="J999" t="str">
            <v>LRPGMA004-CC0986</v>
          </cell>
        </row>
        <row r="1000">
          <cell r="I1000">
            <v>2400128</v>
          </cell>
          <cell r="J1000" t="str">
            <v>LRPGMA005-CC2400128</v>
          </cell>
        </row>
        <row r="1001">
          <cell r="I1001">
            <v>6603040</v>
          </cell>
          <cell r="J1001" t="str">
            <v>LRPWSD030-CC6603040</v>
          </cell>
        </row>
        <row r="1002">
          <cell r="I1002">
            <v>6503001008</v>
          </cell>
          <cell r="J1002" t="str">
            <v>LRPSCA226-CC03001008</v>
          </cell>
        </row>
        <row r="1003">
          <cell r="I1003">
            <v>6503001608</v>
          </cell>
          <cell r="J1003" t="str">
            <v>LRPSCA227-CC03001608</v>
          </cell>
        </row>
        <row r="1004">
          <cell r="I1004">
            <v>6503000809</v>
          </cell>
          <cell r="J1004" t="str">
            <v>LRPSCA228-CC03000809</v>
          </cell>
        </row>
        <row r="1005">
          <cell r="I1005">
            <v>6604040</v>
          </cell>
          <cell r="J1005" t="str">
            <v>LRPWSD031-CC6604040</v>
          </cell>
        </row>
        <row r="1006">
          <cell r="I1006">
            <v>6504000608</v>
          </cell>
          <cell r="J1006" t="str">
            <v>LRPSCA230-CC04000608</v>
          </cell>
        </row>
        <row r="1007">
          <cell r="I1007">
            <v>6504001008</v>
          </cell>
          <cell r="J1007" t="str">
            <v>LRPSCA229-CC04001008</v>
          </cell>
        </row>
        <row r="1008">
          <cell r="I1008">
            <v>6504000809</v>
          </cell>
          <cell r="J1008" t="str">
            <v>LRPSCA191-CC04000809</v>
          </cell>
        </row>
        <row r="1009">
          <cell r="I1009">
            <v>1701130</v>
          </cell>
          <cell r="J1009" t="str">
            <v>LRPNTF018-CC1701130</v>
          </cell>
        </row>
        <row r="1010">
          <cell r="I1010">
            <v>1701065</v>
          </cell>
          <cell r="J1010" t="str">
            <v>LRPWSA012-1701065</v>
          </cell>
        </row>
        <row r="1011">
          <cell r="I1011">
            <v>6605040</v>
          </cell>
          <cell r="J1011" t="str">
            <v>LRPWSD051-CC6605040</v>
          </cell>
        </row>
        <row r="1012">
          <cell r="I1012">
            <v>1502111</v>
          </cell>
          <cell r="J1012" t="str">
            <v>LRPNTF017-CC1502111</v>
          </cell>
        </row>
        <row r="1013">
          <cell r="I1013">
            <v>1700918</v>
          </cell>
          <cell r="J1013" t="str">
            <v>LRPWSD089-G31700918</v>
          </cell>
        </row>
        <row r="1014">
          <cell r="I1014">
            <v>1701165</v>
          </cell>
          <cell r="J1014" t="str">
            <v>LRPWSD038-CC1701165</v>
          </cell>
        </row>
        <row r="1015">
          <cell r="I1015">
            <v>6606040</v>
          </cell>
          <cell r="J1015" t="str">
            <v>LRPWSD033-CC6606040</v>
          </cell>
        </row>
        <row r="1016">
          <cell r="I1016">
            <v>6506002008</v>
          </cell>
          <cell r="J1016" t="str">
            <v>LRPSCZ215-PY6002008</v>
          </cell>
        </row>
        <row r="1017">
          <cell r="I1017">
            <v>6503000508</v>
          </cell>
          <cell r="J1017" t="str">
            <v>LRPSCA035-CCM3X5</v>
          </cell>
        </row>
        <row r="1018">
          <cell r="I1018">
            <v>6503000608</v>
          </cell>
          <cell r="J1018" t="str">
            <v>LRPSCA209-CC03000608</v>
          </cell>
        </row>
        <row r="1019">
          <cell r="I1019">
            <v>6503000408</v>
          </cell>
          <cell r="J1019" t="str">
            <v>LRPSCZ089-CC03000408</v>
          </cell>
        </row>
        <row r="1020">
          <cell r="I1020">
            <v>8337421101</v>
          </cell>
          <cell r="J1020" t="str">
            <v>LRPFAL729-G337421101</v>
          </cell>
        </row>
        <row r="1021">
          <cell r="I1021">
            <v>8337422101</v>
          </cell>
          <cell r="J1021" t="str">
            <v>LRPFAL730-G337422101</v>
          </cell>
        </row>
        <row r="1022">
          <cell r="I1022">
            <v>8338265101</v>
          </cell>
          <cell r="J1022" t="str">
            <v>LRPFAM028-G338265101</v>
          </cell>
        </row>
        <row r="1023">
          <cell r="I1023">
            <v>8338266101</v>
          </cell>
          <cell r="J1023" t="str">
            <v>LRPFAM029-G338266101</v>
          </cell>
        </row>
        <row r="1024">
          <cell r="I1024">
            <v>6503000601</v>
          </cell>
          <cell r="J1024" t="str">
            <v>LRPSCZ185-G303000601</v>
          </cell>
        </row>
        <row r="1025">
          <cell r="I1025">
            <v>8338389101</v>
          </cell>
          <cell r="J1025" t="str">
            <v>LRPFAM027-G338389101</v>
          </cell>
        </row>
        <row r="1026">
          <cell r="I1026">
            <v>8334929901</v>
          </cell>
          <cell r="J1026" t="str">
            <v>LPCH-JP-8334929901</v>
          </cell>
        </row>
        <row r="1027">
          <cell r="I1027">
            <v>8334812101</v>
          </cell>
          <cell r="J1027" t="str">
            <v>LRPFAL793-G334812101</v>
          </cell>
        </row>
        <row r="1028">
          <cell r="I1028">
            <v>8334813101</v>
          </cell>
          <cell r="J1028" t="str">
            <v>LRPFAL794-G334813101</v>
          </cell>
        </row>
        <row r="1029">
          <cell r="I1029">
            <v>8334928101</v>
          </cell>
          <cell r="J1029" t="str">
            <v>LRPLLB039-G334928101</v>
          </cell>
        </row>
        <row r="1030">
          <cell r="I1030">
            <v>6503000604</v>
          </cell>
          <cell r="J1030" t="str">
            <v>LRPSCZ184-G303000604</v>
          </cell>
        </row>
        <row r="1031">
          <cell r="I1031">
            <v>8337426101</v>
          </cell>
          <cell r="J1031" t="str">
            <v>LRPFAL734-G337426101</v>
          </cell>
        </row>
        <row r="1032">
          <cell r="I1032">
            <v>2300314</v>
          </cell>
          <cell r="J1032" t="str">
            <v>LRPADB007-G32300314</v>
          </cell>
        </row>
        <row r="1033">
          <cell r="I1033">
            <v>8338736001</v>
          </cell>
          <cell r="J1033" t="str">
            <v>LSCH-CB-8338736001</v>
          </cell>
        </row>
        <row r="1034">
          <cell r="I1034">
            <v>8338878001</v>
          </cell>
          <cell r="J1034" t="str">
            <v>LSCH-CB-8338878001</v>
          </cell>
        </row>
        <row r="1035">
          <cell r="I1035">
            <v>4103308</v>
          </cell>
          <cell r="J1035" t="str">
            <v>LRPSBA036-G34103308</v>
          </cell>
        </row>
        <row r="1036">
          <cell r="I1036">
            <v>1410478</v>
          </cell>
          <cell r="J1036" t="str">
            <v>LRPBLA029-G31410478</v>
          </cell>
        </row>
        <row r="1037">
          <cell r="I1037">
            <v>3604624</v>
          </cell>
          <cell r="J1037" t="str">
            <v>LRPPGA028-G33604624</v>
          </cell>
        </row>
        <row r="1038">
          <cell r="I1038">
            <v>8338635001</v>
          </cell>
          <cell r="J1038" t="str">
            <v>LSCH-CB-8338635001</v>
          </cell>
        </row>
        <row r="1039">
          <cell r="I1039">
            <v>8338511001</v>
          </cell>
          <cell r="J1039" t="str">
            <v>LSCH-CB-8338511001</v>
          </cell>
        </row>
        <row r="1040">
          <cell r="I1040">
            <v>8338511002</v>
          </cell>
          <cell r="J1040" t="str">
            <v>LSCH-CB-8338511002</v>
          </cell>
        </row>
        <row r="1041">
          <cell r="I1041">
            <v>8333011001</v>
          </cell>
          <cell r="J1041" t="str">
            <v>LSCH-CB-8333011001</v>
          </cell>
        </row>
        <row r="1042">
          <cell r="I1042">
            <v>1703137</v>
          </cell>
          <cell r="J1042" t="str">
            <v>LRPWSD088-G3M5SST</v>
          </cell>
        </row>
        <row r="1043">
          <cell r="I1043">
            <v>3602529</v>
          </cell>
          <cell r="J1043" t="str">
            <v>LRPPGA029-G33602529</v>
          </cell>
        </row>
        <row r="1044">
          <cell r="I1044">
            <v>800002152</v>
          </cell>
          <cell r="J1044" t="str">
            <v>LRPFAN308-JP00002152</v>
          </cell>
        </row>
        <row r="1045">
          <cell r="I1045">
            <v>6504001009</v>
          </cell>
          <cell r="J1045" t="str">
            <v>LRPSCZ090-CC04001009</v>
          </cell>
        </row>
        <row r="1046">
          <cell r="I1046">
            <v>100027704</v>
          </cell>
          <cell r="J1046" t="str">
            <v>LRPCBE120-JLP0027704</v>
          </cell>
        </row>
        <row r="1047">
          <cell r="I1047">
            <v>6504000808</v>
          </cell>
          <cell r="J1047" t="str">
            <v>LRPSCZ123-CC04000808</v>
          </cell>
        </row>
        <row r="1048">
          <cell r="I1048">
            <v>100030813</v>
          </cell>
          <cell r="J1048" t="str">
            <v>LSCH-CB-100030813</v>
          </cell>
        </row>
        <row r="1049">
          <cell r="I1049">
            <v>1502749</v>
          </cell>
          <cell r="J1049" t="str">
            <v>LRPCKB041-CC1502749</v>
          </cell>
        </row>
        <row r="1050">
          <cell r="I1050">
            <v>302101486</v>
          </cell>
          <cell r="J1050" t="str">
            <v>LPCH-JP-302101486</v>
          </cell>
        </row>
        <row r="1051">
          <cell r="I1051">
            <v>302077976</v>
          </cell>
          <cell r="J1051" t="str">
            <v>LRPFAN473-SP2077976B</v>
          </cell>
        </row>
        <row r="1052">
          <cell r="I1052">
            <v>2400130</v>
          </cell>
          <cell r="J1052" t="str">
            <v>LRPGMA010-EC2400130</v>
          </cell>
        </row>
        <row r="1053">
          <cell r="I1053">
            <v>2400157</v>
          </cell>
          <cell r="J1053" t="str">
            <v>LRPAEA016-CC2400157</v>
          </cell>
        </row>
        <row r="1054">
          <cell r="I1054">
            <v>6505001208</v>
          </cell>
          <cell r="J1054" t="str">
            <v>LRPSCA217-CC05001208</v>
          </cell>
        </row>
        <row r="1055">
          <cell r="I1055">
            <v>302080529</v>
          </cell>
          <cell r="J1055" t="str">
            <v>LRPFAN461-SP2080529A</v>
          </cell>
        </row>
        <row r="1056">
          <cell r="I1056">
            <v>6505001008</v>
          </cell>
          <cell r="J1056" t="str">
            <v>LRPSCZ109-CC05001008</v>
          </cell>
        </row>
        <row r="1057">
          <cell r="I1057">
            <v>302100963</v>
          </cell>
          <cell r="J1057" t="str">
            <v>LPCH-JP-302100963</v>
          </cell>
        </row>
        <row r="1058">
          <cell r="I1058">
            <v>302077977</v>
          </cell>
          <cell r="J1058" t="str">
            <v>LRPFAN474-SP2077977B</v>
          </cell>
        </row>
        <row r="1059">
          <cell r="I1059">
            <v>2400130</v>
          </cell>
          <cell r="J1059" t="str">
            <v>LRPGMA010-EC2400130</v>
          </cell>
        </row>
        <row r="1060">
          <cell r="I1060">
            <v>2400157</v>
          </cell>
          <cell r="J1060" t="str">
            <v>LRPAEA016-CC2400157</v>
          </cell>
        </row>
        <row r="1061">
          <cell r="I1061">
            <v>302055003</v>
          </cell>
          <cell r="J1061" t="str">
            <v>LPCH-JP-302055003</v>
          </cell>
        </row>
        <row r="1062">
          <cell r="I1062">
            <v>302054839</v>
          </cell>
          <cell r="J1062" t="str">
            <v>LRPPCB092-JP02054839</v>
          </cell>
        </row>
        <row r="1063">
          <cell r="I1063">
            <v>302054840</v>
          </cell>
          <cell r="J1063">
            <v>0</v>
          </cell>
        </row>
        <row r="1064">
          <cell r="I1064">
            <v>302054817</v>
          </cell>
          <cell r="J1064">
            <v>0</v>
          </cell>
        </row>
        <row r="1065">
          <cell r="I1065">
            <v>2001790</v>
          </cell>
          <cell r="J1065">
            <v>0</v>
          </cell>
        </row>
        <row r="1066">
          <cell r="I1066">
            <v>2001102</v>
          </cell>
          <cell r="J1066">
            <v>0</v>
          </cell>
        </row>
        <row r="1067">
          <cell r="I1067">
            <v>302055004</v>
          </cell>
          <cell r="J1067" t="str">
            <v>LPCH-JP-302055004</v>
          </cell>
        </row>
        <row r="1068">
          <cell r="I1068">
            <v>4200046</v>
          </cell>
          <cell r="J1068" t="str">
            <v>LRPHSA001-CC4200046</v>
          </cell>
        </row>
        <row r="1069">
          <cell r="I1069">
            <v>302055004</v>
          </cell>
          <cell r="J1069" t="str">
            <v>LLPMCA013-JP02055004</v>
          </cell>
        </row>
        <row r="1070">
          <cell r="I1070">
            <v>302064982</v>
          </cell>
          <cell r="J1070" t="str">
            <v>LRPHRV005-JP2064982B</v>
          </cell>
        </row>
        <row r="1071">
          <cell r="I1071" t="str">
            <v>SS12KW</v>
          </cell>
          <cell r="J1071" t="str">
            <v>LRPTPB014-DCSS12KW</v>
          </cell>
        </row>
        <row r="1072">
          <cell r="I1072" t="str">
            <v>SS9KW</v>
          </cell>
          <cell r="J1072" t="str">
            <v>LRPTPB015-DCSS9KW</v>
          </cell>
        </row>
        <row r="1073">
          <cell r="I1073" t="str">
            <v>SS6KW</v>
          </cell>
          <cell r="J1073" t="str">
            <v>LRPTPB016-DCSS6KW</v>
          </cell>
        </row>
        <row r="1074">
          <cell r="I1074">
            <v>800002884</v>
          </cell>
          <cell r="J1074" t="str">
            <v>LRPCBH015-JT00002884</v>
          </cell>
        </row>
        <row r="1075">
          <cell r="I1075">
            <v>8334041901</v>
          </cell>
          <cell r="J1075" t="str">
            <v>LPCH-JP-8334041901</v>
          </cell>
        </row>
        <row r="1076">
          <cell r="I1076">
            <v>1935137101</v>
          </cell>
          <cell r="J1076" t="str">
            <v>LRPLLB035-CC35137101</v>
          </cell>
        </row>
        <row r="1077">
          <cell r="I1077">
            <v>2400336</v>
          </cell>
          <cell r="J1077" t="str">
            <v>LRPLLB027-CC2400336</v>
          </cell>
        </row>
        <row r="1078">
          <cell r="I1078">
            <v>2400338</v>
          </cell>
          <cell r="J1078" t="str">
            <v>LRPLLB028-CC2400338</v>
          </cell>
        </row>
        <row r="1079">
          <cell r="I1079">
            <v>800004238</v>
          </cell>
          <cell r="J1079" t="str">
            <v>LRPLLB084-SP00004238</v>
          </cell>
        </row>
        <row r="1080">
          <cell r="I1080">
            <v>2400367</v>
          </cell>
          <cell r="J1080" t="str">
            <v>LRPLLB031-CC2400367</v>
          </cell>
        </row>
        <row r="1081">
          <cell r="I1081">
            <v>2400413</v>
          </cell>
          <cell r="J1081" t="str">
            <v>LRPLLB032-CC2400413</v>
          </cell>
        </row>
        <row r="1082">
          <cell r="I1082">
            <v>2400440</v>
          </cell>
          <cell r="J1082" t="str">
            <v>LRPLLB033-CC2400440</v>
          </cell>
        </row>
        <row r="1083">
          <cell r="I1083" t="str">
            <v>A0000015098</v>
          </cell>
          <cell r="J1083" t="str">
            <v>LRPLLB018-CC15098</v>
          </cell>
        </row>
        <row r="1084">
          <cell r="I1084">
            <v>8332467101</v>
          </cell>
          <cell r="J1084" t="str">
            <v>LRPLLB037-CC32467101</v>
          </cell>
        </row>
        <row r="1085">
          <cell r="I1085">
            <v>2401286</v>
          </cell>
          <cell r="J1085" t="str">
            <v>LRPLLB038-CC2401286</v>
          </cell>
        </row>
        <row r="1086">
          <cell r="I1086">
            <v>2400354</v>
          </cell>
          <cell r="J1086" t="str">
            <v>LRPLLB030-CC2400354</v>
          </cell>
        </row>
        <row r="1087">
          <cell r="I1087">
            <v>2300320</v>
          </cell>
          <cell r="J1087" t="str">
            <v>LRPLLB045-JP2300320</v>
          </cell>
        </row>
        <row r="1088">
          <cell r="I1088">
            <v>1504784</v>
          </cell>
          <cell r="J1088" t="str">
            <v>LRPLLB044-JP1504784</v>
          </cell>
        </row>
        <row r="1089">
          <cell r="I1089" t="str">
            <v>A0000014534</v>
          </cell>
          <cell r="J1089" t="str">
            <v>LRPLLB043-JP0014534</v>
          </cell>
        </row>
        <row r="1090">
          <cell r="I1090">
            <v>302101895</v>
          </cell>
          <cell r="J1090" t="str">
            <v>LRPLLB086-SP2101895A</v>
          </cell>
        </row>
        <row r="1091">
          <cell r="I1091">
            <v>302082398</v>
          </cell>
          <cell r="J1091" t="str">
            <v>LRPTPB016-DCSS6KW</v>
          </cell>
        </row>
        <row r="1092">
          <cell r="I1092">
            <v>302081783</v>
          </cell>
          <cell r="J1092" t="str">
            <v>LRPLLB055-OB2400316</v>
          </cell>
        </row>
        <row r="1093">
          <cell r="I1093">
            <v>302082399</v>
          </cell>
          <cell r="J1093" t="str">
            <v>LRPTPB015-DCSS9KW</v>
          </cell>
        </row>
        <row r="1094">
          <cell r="I1094">
            <v>1700541</v>
          </cell>
          <cell r="J1094" t="str">
            <v>LRPAEA004-CC1700541</v>
          </cell>
        </row>
        <row r="1095">
          <cell r="I1095">
            <v>1700540</v>
          </cell>
          <cell r="J1095" t="str">
            <v>LRPAEA013-CC1700540</v>
          </cell>
        </row>
        <row r="1096">
          <cell r="I1096">
            <v>8338474001</v>
          </cell>
          <cell r="J1096" t="str">
            <v>LSCH-JP-8338474001</v>
          </cell>
        </row>
        <row r="1097">
          <cell r="I1097">
            <v>2300337</v>
          </cell>
          <cell r="J1097" t="str">
            <v>LRPCBF453-CC2300337</v>
          </cell>
        </row>
        <row r="1098">
          <cell r="I1098">
            <v>8338488101</v>
          </cell>
          <cell r="J1098" t="str">
            <v>LRPCBF441-JP38488101</v>
          </cell>
        </row>
        <row r="1099">
          <cell r="I1099">
            <v>302091989</v>
          </cell>
          <cell r="J1099" t="str">
            <v>LRPFAN484-JP02091989</v>
          </cell>
        </row>
        <row r="1100">
          <cell r="I1100">
            <v>8338490101</v>
          </cell>
          <cell r="J1100" t="str">
            <v>LRPCBF443-JP38490101</v>
          </cell>
        </row>
        <row r="1101">
          <cell r="I1101">
            <v>4102306</v>
          </cell>
          <cell r="J1101" t="str">
            <v>LRPHDA022-JP4102306</v>
          </cell>
        </row>
        <row r="1102">
          <cell r="I1102">
            <v>8337151101</v>
          </cell>
          <cell r="J1102" t="str">
            <v>LRPFAN001-JP37151101</v>
          </cell>
        </row>
        <row r="1103">
          <cell r="I1103">
            <v>8331217001</v>
          </cell>
          <cell r="J1103" t="str">
            <v>LPCH-JP-8331217001</v>
          </cell>
        </row>
        <row r="1104">
          <cell r="I1104">
            <v>2101177</v>
          </cell>
          <cell r="J1104" t="str">
            <v>LRPSID024-JPHW9ZKG3</v>
          </cell>
        </row>
        <row r="1105">
          <cell r="I1105">
            <v>1411186</v>
          </cell>
          <cell r="J1105" t="str">
            <v>LRPSIA074-JP02MRHEMO</v>
          </cell>
        </row>
        <row r="1106">
          <cell r="I1106">
            <v>8337152101</v>
          </cell>
          <cell r="J1106" t="str">
            <v>LRPFAN002-JP37152101</v>
          </cell>
        </row>
        <row r="1107">
          <cell r="I1107">
            <v>1671291101</v>
          </cell>
          <cell r="J1107" t="str">
            <v>LRPZZA297</v>
          </cell>
        </row>
        <row r="1108">
          <cell r="I1108">
            <v>1662084501</v>
          </cell>
          <cell r="J1108" t="str">
            <v>LRPSIA045-CC62084501</v>
          </cell>
        </row>
        <row r="1109">
          <cell r="I1109">
            <v>3200128</v>
          </cell>
          <cell r="J1109" t="str">
            <v>LRPPHA003-JP3200128</v>
          </cell>
        </row>
        <row r="1110">
          <cell r="I1110">
            <v>3604562</v>
          </cell>
          <cell r="J1110" t="str">
            <v>LRPCBF439-JP3604562</v>
          </cell>
        </row>
        <row r="1111">
          <cell r="I1111">
            <v>8337265101</v>
          </cell>
          <cell r="J1111" t="str">
            <v>LRPFAN003-JP37265101</v>
          </cell>
        </row>
        <row r="1112">
          <cell r="I1112">
            <v>8337414101</v>
          </cell>
          <cell r="J1112" t="str">
            <v>LRPFAN004-JP37414101</v>
          </cell>
        </row>
        <row r="1113">
          <cell r="I1113">
            <v>2400128</v>
          </cell>
          <cell r="J1113" t="str">
            <v>LRPGMA005-CC2400128</v>
          </cell>
        </row>
        <row r="1114">
          <cell r="I1114">
            <v>1502955</v>
          </cell>
          <cell r="J1114" t="str">
            <v>LRPBRE007-CC1502955</v>
          </cell>
        </row>
        <row r="1115">
          <cell r="I1115">
            <v>2300321</v>
          </cell>
          <cell r="J1115" t="str">
            <v>LRPSJ001-JP2300321</v>
          </cell>
        </row>
        <row r="1116">
          <cell r="I1116">
            <v>6504001009</v>
          </cell>
          <cell r="J1116" t="str">
            <v>LRPSCZ090-CC04001009</v>
          </cell>
        </row>
        <row r="1117">
          <cell r="I1117">
            <v>6604040</v>
          </cell>
          <cell r="J1117" t="str">
            <v>LRPWSD031-CC6604040</v>
          </cell>
        </row>
        <row r="1118">
          <cell r="I1118">
            <v>6503000808</v>
          </cell>
          <cell r="J1118" t="str">
            <v>LRPSCA210-CC03000808</v>
          </cell>
        </row>
        <row r="1119">
          <cell r="I1119">
            <v>6503000408</v>
          </cell>
          <cell r="J1119" t="str">
            <v>LRPSCZ089-CC03000408</v>
          </cell>
        </row>
        <row r="1120">
          <cell r="I1120">
            <v>6603040</v>
          </cell>
          <cell r="J1120" t="str">
            <v>LRPWSD030-CC6603040</v>
          </cell>
        </row>
        <row r="1121">
          <cell r="I1121">
            <v>6804401401</v>
          </cell>
          <cell r="J1121" t="str">
            <v>LRPSCB167-JPM540</v>
          </cell>
        </row>
        <row r="1122">
          <cell r="I1122">
            <v>6505001003</v>
          </cell>
          <cell r="J1122" t="str">
            <v>LRPSCZ108-CC05001003</v>
          </cell>
        </row>
        <row r="1123">
          <cell r="I1123">
            <v>6502500608</v>
          </cell>
          <cell r="J1123" t="str">
            <v>LRPSCA202-CC02500608</v>
          </cell>
        </row>
        <row r="1124">
          <cell r="I1124">
            <v>8337474001</v>
          </cell>
          <cell r="J1124" t="str">
            <v>LSCH-CB-8337474001</v>
          </cell>
        </row>
        <row r="1125">
          <cell r="I1125">
            <v>8333018001</v>
          </cell>
          <cell r="J1125" t="str">
            <v>LSCH-CB-8333018001</v>
          </cell>
        </row>
        <row r="1126">
          <cell r="I1126" t="str">
            <v>A0000011101</v>
          </cell>
          <cell r="J1126" t="str">
            <v>LRPCBG022-CC011101</v>
          </cell>
        </row>
        <row r="1127">
          <cell r="I1127">
            <v>6505001203</v>
          </cell>
          <cell r="J1127" t="str">
            <v>LRPSCB166-JPM5X12</v>
          </cell>
        </row>
        <row r="1128">
          <cell r="I1128">
            <v>6504000803</v>
          </cell>
          <cell r="J1128" t="str">
            <v>LRPSCB165-JPM4X8</v>
          </cell>
        </row>
        <row r="1129">
          <cell r="I1129">
            <v>1411234</v>
          </cell>
          <cell r="J1129" t="str">
            <v>LRPPWA035-DD1411234</v>
          </cell>
        </row>
        <row r="1130">
          <cell r="I1130">
            <v>6504001209</v>
          </cell>
          <cell r="J1130" t="str">
            <v>LRPSCN167-JT04001209</v>
          </cell>
        </row>
        <row r="1131">
          <cell r="I1131">
            <v>8335877901</v>
          </cell>
          <cell r="J1131" t="str">
            <v>LSCH-JP-8335877901</v>
          </cell>
        </row>
        <row r="1132">
          <cell r="I1132">
            <v>8335863001</v>
          </cell>
          <cell r="J1132" t="str">
            <v>LPCH-JP-8335863001</v>
          </cell>
        </row>
        <row r="1133">
          <cell r="I1133">
            <v>8335711101</v>
          </cell>
          <cell r="J1133" t="str">
            <v>LRPFAL632-CC35711101</v>
          </cell>
        </row>
        <row r="1134">
          <cell r="I1134">
            <v>8333539101</v>
          </cell>
          <cell r="J1134" t="str">
            <v>LRPFAL627-CC33539101</v>
          </cell>
        </row>
        <row r="1135">
          <cell r="I1135">
            <v>1701062</v>
          </cell>
          <cell r="J1135" t="str">
            <v>LRPWSD045-CC1701062</v>
          </cell>
        </row>
        <row r="1136">
          <cell r="I1136">
            <v>1701797</v>
          </cell>
          <cell r="J1136" t="str">
            <v>LRPNTA011-CC1701797</v>
          </cell>
        </row>
        <row r="1137">
          <cell r="I1137">
            <v>1702221</v>
          </cell>
          <cell r="J1137" t="str">
            <v>LRPSCZ161-DD1702221</v>
          </cell>
        </row>
        <row r="1138">
          <cell r="I1138">
            <v>8333538001</v>
          </cell>
          <cell r="J1138" t="str">
            <v>LPCH-JP-8333538001</v>
          </cell>
        </row>
        <row r="1139">
          <cell r="I1139">
            <v>8333537101</v>
          </cell>
          <cell r="J1139" t="str">
            <v>LRPFAL625-CC33537101</v>
          </cell>
        </row>
        <row r="1140">
          <cell r="I1140">
            <v>8333536101</v>
          </cell>
          <cell r="J1140" t="str">
            <v>LRPFAL626-CC33536101</v>
          </cell>
        </row>
        <row r="1141">
          <cell r="I1141">
            <v>8333539101</v>
          </cell>
          <cell r="J1141" t="str">
            <v>LRPFAL627-CC33539101</v>
          </cell>
        </row>
        <row r="1142">
          <cell r="I1142">
            <v>1702221</v>
          </cell>
          <cell r="J1142" t="str">
            <v>LRPSCZ161-DD1702221</v>
          </cell>
        </row>
        <row r="1143">
          <cell r="I1143">
            <v>6505000809</v>
          </cell>
          <cell r="J1143" t="str">
            <v>LRPSCZ160-DDM5X8</v>
          </cell>
        </row>
        <row r="1144">
          <cell r="I1144">
            <v>6605040</v>
          </cell>
          <cell r="J1144" t="str">
            <v>LRPWSD051-CC6605040</v>
          </cell>
        </row>
        <row r="1145">
          <cell r="I1145">
            <v>1700918</v>
          </cell>
          <cell r="J1145" t="str">
            <v>LRPWSD089-G31700918</v>
          </cell>
        </row>
        <row r="1146">
          <cell r="I1146">
            <v>1701797</v>
          </cell>
          <cell r="J1146" t="str">
            <v>LRPNTA011-CC1701797</v>
          </cell>
        </row>
        <row r="1147">
          <cell r="I1147">
            <v>1701062</v>
          </cell>
          <cell r="J1147" t="str">
            <v>LRPWSD045-CC1701062</v>
          </cell>
        </row>
        <row r="1148">
          <cell r="I1148">
            <v>8333101001</v>
          </cell>
          <cell r="J1148" t="str">
            <v>LSCH-CB-8333101001</v>
          </cell>
        </row>
        <row r="1149">
          <cell r="I1149">
            <v>8333102001</v>
          </cell>
          <cell r="J1149" t="str">
            <v>LSCH-CB-8333102001</v>
          </cell>
        </row>
        <row r="1150">
          <cell r="I1150">
            <v>1500015</v>
          </cell>
          <cell r="J1150" t="str">
            <v>LRPTIA001-CC1500015</v>
          </cell>
        </row>
        <row r="1151">
          <cell r="I1151">
            <v>8335878901</v>
          </cell>
          <cell r="J1151" t="str">
            <v>LSCH-JP-8335878901</v>
          </cell>
        </row>
        <row r="1152">
          <cell r="I1152">
            <v>8335871001</v>
          </cell>
          <cell r="J1152" t="str">
            <v>LPCH-JP-8335871001</v>
          </cell>
        </row>
        <row r="1153">
          <cell r="I1153">
            <v>8335711102</v>
          </cell>
          <cell r="J1153" t="str">
            <v>LRPFAL633-CC35711102</v>
          </cell>
        </row>
        <row r="1154">
          <cell r="I1154">
            <v>8333539101</v>
          </cell>
          <cell r="J1154" t="str">
            <v>LRPFAL627-CC33539101</v>
          </cell>
        </row>
        <row r="1155">
          <cell r="I1155">
            <v>1701062</v>
          </cell>
          <cell r="J1155" t="str">
            <v>LRPWSD045-CC1701062</v>
          </cell>
        </row>
        <row r="1156">
          <cell r="I1156">
            <v>1701797</v>
          </cell>
          <cell r="J1156" t="str">
            <v>LRPNTA011-CC1701797</v>
          </cell>
        </row>
        <row r="1157">
          <cell r="I1157">
            <v>1702221</v>
          </cell>
          <cell r="J1157" t="str">
            <v>LRPSCZ161-DD1702221</v>
          </cell>
        </row>
        <row r="1158">
          <cell r="I1158">
            <v>8333538001</v>
          </cell>
          <cell r="J1158" t="str">
            <v>LPCH-JP-8333538001</v>
          </cell>
        </row>
        <row r="1159">
          <cell r="I1159">
            <v>8333537101</v>
          </cell>
          <cell r="J1159" t="str">
            <v>LRPFAL625-CC33537101</v>
          </cell>
        </row>
        <row r="1160">
          <cell r="I1160">
            <v>8333536101</v>
          </cell>
          <cell r="J1160" t="str">
            <v>LRPFAL626-CC33536101</v>
          </cell>
        </row>
        <row r="1161">
          <cell r="I1161">
            <v>8333539101</v>
          </cell>
          <cell r="J1161" t="str">
            <v>LRPFAL627-CC33539101</v>
          </cell>
        </row>
        <row r="1162">
          <cell r="I1162">
            <v>1702221</v>
          </cell>
          <cell r="J1162" t="str">
            <v>LRPSCZ161-DD1702221</v>
          </cell>
        </row>
        <row r="1163">
          <cell r="I1163">
            <v>6505000809</v>
          </cell>
          <cell r="J1163" t="str">
            <v>LRPSCZ160-DDM5X8</v>
          </cell>
        </row>
        <row r="1164">
          <cell r="I1164">
            <v>6605040</v>
          </cell>
          <cell r="J1164" t="str">
            <v>LRPWSD051-CC6605040</v>
          </cell>
        </row>
        <row r="1165">
          <cell r="I1165">
            <v>1700918</v>
          </cell>
          <cell r="J1165" t="str">
            <v>LRPWSD089-G31700918</v>
          </cell>
        </row>
        <row r="1166">
          <cell r="I1166">
            <v>1701797</v>
          </cell>
          <cell r="J1166" t="str">
            <v>LRPNTA011-CC1701797</v>
          </cell>
        </row>
        <row r="1167">
          <cell r="I1167">
            <v>1701062</v>
          </cell>
          <cell r="J1167" t="str">
            <v>LRPWSD045-CC1701062</v>
          </cell>
        </row>
        <row r="1168">
          <cell r="I1168">
            <v>8333101001</v>
          </cell>
          <cell r="J1168" t="str">
            <v>LSCH-CB-8333101001</v>
          </cell>
        </row>
        <row r="1169">
          <cell r="I1169">
            <v>8333102001</v>
          </cell>
          <cell r="J1169" t="str">
            <v>LSCH-CB-8333102001</v>
          </cell>
        </row>
        <row r="1170">
          <cell r="I1170">
            <v>1500015</v>
          </cell>
          <cell r="J1170" t="str">
            <v>LRPTIA001-CC1500015</v>
          </cell>
        </row>
        <row r="1171">
          <cell r="I1171">
            <v>1500036</v>
          </cell>
          <cell r="J1171" t="str">
            <v>LRPSPF077-PY1500036</v>
          </cell>
        </row>
        <row r="1172">
          <cell r="I1172">
            <v>3603401</v>
          </cell>
          <cell r="J1172" t="str">
            <v>LRPTBF069-JP3603401</v>
          </cell>
        </row>
        <row r="1173">
          <cell r="I1173" t="str">
            <v>A0000012502</v>
          </cell>
          <cell r="J1173" t="str">
            <v>LRPTBF052-CC0425BU20</v>
          </cell>
        </row>
        <row r="1174">
          <cell r="I1174">
            <v>6604040</v>
          </cell>
          <cell r="J1174" t="str">
            <v>LRPWSD031-CC6604040</v>
          </cell>
        </row>
        <row r="1175">
          <cell r="I1175">
            <v>6603040</v>
          </cell>
          <cell r="J1175" t="str">
            <v>LRPWSD030-CC6603040</v>
          </cell>
        </row>
        <row r="1176">
          <cell r="I1176">
            <v>6504001008</v>
          </cell>
          <cell r="J1176" t="str">
            <v>LRPSCA229-CC04001008</v>
          </cell>
        </row>
        <row r="1177">
          <cell r="I1177">
            <v>6506001208</v>
          </cell>
          <cell r="J1177" t="str">
            <v>LRPSCZ155-CCM61X12</v>
          </cell>
        </row>
        <row r="1178">
          <cell r="I1178">
            <v>1502749</v>
          </cell>
          <cell r="J1178" t="str">
            <v>LRPCKB041-CC1502749</v>
          </cell>
        </row>
        <row r="1179">
          <cell r="I1179">
            <v>1500015</v>
          </cell>
          <cell r="J1179" t="str">
            <v>LRPTIA001-CC1500015</v>
          </cell>
        </row>
        <row r="1180">
          <cell r="I1180">
            <v>6504000808</v>
          </cell>
          <cell r="J1180" t="str">
            <v>LRPSCZ123-CC04000808</v>
          </cell>
        </row>
        <row r="1181">
          <cell r="I1181">
            <v>1701065</v>
          </cell>
          <cell r="J1181" t="str">
            <v>LRPWSA012-1701065</v>
          </cell>
        </row>
        <row r="1182">
          <cell r="I1182">
            <v>1701164</v>
          </cell>
          <cell r="J1182" t="str">
            <v>LRPWSD037-CC1701164</v>
          </cell>
        </row>
        <row r="1183">
          <cell r="I1183">
            <v>1500013</v>
          </cell>
          <cell r="J1183" t="str">
            <v>LRPCBG021-CCPLT2IM</v>
          </cell>
        </row>
        <row r="1184">
          <cell r="I1184">
            <v>2500167</v>
          </cell>
          <cell r="J1184" t="str">
            <v>LRPSPF115-PY2500167</v>
          </cell>
        </row>
        <row r="1185">
          <cell r="I1185">
            <v>6505002508</v>
          </cell>
          <cell r="J1185" t="str">
            <v>LRPSCA219-CC05002508</v>
          </cell>
        </row>
        <row r="1186">
          <cell r="I1186">
            <v>1700918</v>
          </cell>
          <cell r="J1186" t="str">
            <v>LRPWSD089-G31700918</v>
          </cell>
        </row>
        <row r="1187">
          <cell r="I1187">
            <v>1702744</v>
          </cell>
          <cell r="J1187" t="str">
            <v>LRPWSD049-CC1702744</v>
          </cell>
        </row>
        <row r="1188">
          <cell r="I1188">
            <v>8337846101</v>
          </cell>
          <cell r="J1188" t="str">
            <v>LRPFAA999-G337846101</v>
          </cell>
        </row>
        <row r="1189">
          <cell r="I1189">
            <v>2000322</v>
          </cell>
          <cell r="J1189" t="str">
            <v>LRPSPF130-PY2000322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A39C-B1AC-42B0-B1CD-85735AEC9680}">
  <sheetPr>
    <pageSetUpPr fitToPage="1"/>
  </sheetPr>
  <dimension ref="A1:M389"/>
  <sheetViews>
    <sheetView showGridLines="0" tabSelected="1" zoomScaleNormal="100" workbookViewId="0">
      <pane ySplit="8" topLeftCell="A64" activePane="bottomLeft" state="frozen"/>
      <selection pane="bottomLeft" activeCell="J70" sqref="J70"/>
    </sheetView>
  </sheetViews>
  <sheetFormatPr defaultColWidth="8.7109375" defaultRowHeight="15" x14ac:dyDescent="0.25"/>
  <cols>
    <col min="1" max="1" width="9.7109375" style="30" customWidth="1"/>
    <col min="2" max="2" width="9" style="34" customWidth="1"/>
    <col min="3" max="3" width="17.7109375" style="100" customWidth="1"/>
    <col min="4" max="4" width="37.28515625" style="100" customWidth="1"/>
    <col min="5" max="5" width="8.7109375" style="30"/>
    <col min="6" max="7" width="8.7109375" style="34"/>
    <col min="8" max="8" width="6.7109375" style="34" customWidth="1"/>
    <col min="9" max="9" width="31.28515625" style="30" customWidth="1"/>
    <col min="10" max="10" width="29.7109375" style="41" customWidth="1"/>
    <col min="11" max="11" width="34" style="30" customWidth="1"/>
    <col min="12" max="16384" width="8.7109375" style="30"/>
  </cols>
  <sheetData>
    <row r="1" spans="1:13" x14ac:dyDescent="0.25">
      <c r="A1" s="44"/>
      <c r="B1" s="45"/>
      <c r="C1" s="46"/>
      <c r="D1" s="46"/>
      <c r="E1" s="47"/>
      <c r="F1" s="48"/>
      <c r="G1" s="48"/>
      <c r="H1" s="48"/>
      <c r="I1" s="49"/>
      <c r="J1" s="50"/>
      <c r="K1" s="51"/>
    </row>
    <row r="2" spans="1:13" s="35" customFormat="1" ht="21" x14ac:dyDescent="0.25">
      <c r="A2" s="52"/>
      <c r="B2" s="31"/>
      <c r="C2" s="53" t="s">
        <v>0</v>
      </c>
      <c r="D2" s="42" t="s">
        <v>504</v>
      </c>
      <c r="F2" s="54"/>
      <c r="J2" s="53" t="s">
        <v>1</v>
      </c>
      <c r="K2" s="106">
        <v>45400</v>
      </c>
    </row>
    <row r="3" spans="1:13" s="35" customFormat="1" ht="21" x14ac:dyDescent="0.25">
      <c r="A3" s="56"/>
      <c r="B3" s="31"/>
      <c r="C3" s="53" t="s">
        <v>2</v>
      </c>
      <c r="D3" s="42">
        <v>8338270001</v>
      </c>
      <c r="J3" s="53" t="s">
        <v>3</v>
      </c>
      <c r="K3" s="55" t="s">
        <v>251</v>
      </c>
    </row>
    <row r="4" spans="1:13" s="35" customFormat="1" ht="21" x14ac:dyDescent="0.25">
      <c r="A4" s="52"/>
      <c r="B4" s="31"/>
      <c r="C4" s="53" t="s">
        <v>20</v>
      </c>
      <c r="D4" s="42" t="s">
        <v>136</v>
      </c>
      <c r="J4" s="53" t="s">
        <v>4</v>
      </c>
      <c r="K4" s="55" t="s">
        <v>252</v>
      </c>
    </row>
    <row r="5" spans="1:13" s="35" customFormat="1" ht="21" x14ac:dyDescent="0.25">
      <c r="A5" s="52"/>
      <c r="B5" s="31"/>
      <c r="C5" s="53" t="s">
        <v>5</v>
      </c>
      <c r="D5" s="42" t="s">
        <v>250</v>
      </c>
      <c r="J5" s="53"/>
      <c r="K5" s="55"/>
    </row>
    <row r="6" spans="1:13" s="35" customFormat="1" ht="21.75" thickBot="1" x14ac:dyDescent="0.4">
      <c r="A6" s="57"/>
      <c r="B6" s="58"/>
      <c r="C6" s="43"/>
      <c r="D6" s="43"/>
      <c r="E6" s="43"/>
      <c r="F6" s="43"/>
      <c r="G6" s="43"/>
      <c r="H6" s="43"/>
      <c r="I6" s="43"/>
      <c r="J6" s="43"/>
      <c r="K6" s="59"/>
      <c r="L6" s="15"/>
      <c r="M6" s="16"/>
    </row>
    <row r="7" spans="1:13" s="35" customFormat="1" ht="15" customHeight="1" x14ac:dyDescent="0.25">
      <c r="A7" s="33"/>
      <c r="B7" s="31"/>
      <c r="C7" s="32"/>
      <c r="D7" s="36"/>
      <c r="E7" s="33"/>
      <c r="F7" s="31"/>
      <c r="G7" s="31"/>
      <c r="H7" s="31"/>
      <c r="I7" s="33"/>
      <c r="J7" s="39"/>
      <c r="K7" s="33"/>
    </row>
    <row r="8" spans="1:13" s="34" customFormat="1" ht="29.45" customHeight="1" x14ac:dyDescent="0.25">
      <c r="A8" s="94" t="s">
        <v>6</v>
      </c>
      <c r="B8" s="94" t="s">
        <v>7</v>
      </c>
      <c r="C8" s="94" t="s">
        <v>8</v>
      </c>
      <c r="D8" s="94" t="s">
        <v>11</v>
      </c>
      <c r="E8" s="94" t="s">
        <v>12</v>
      </c>
      <c r="F8" s="94" t="s">
        <v>13</v>
      </c>
      <c r="G8" s="94" t="s">
        <v>14</v>
      </c>
      <c r="H8" s="94" t="s">
        <v>15</v>
      </c>
      <c r="I8" s="94" t="s">
        <v>28</v>
      </c>
      <c r="J8" s="95" t="s">
        <v>18</v>
      </c>
      <c r="K8" s="94" t="s">
        <v>19</v>
      </c>
    </row>
    <row r="9" spans="1:13" x14ac:dyDescent="0.25">
      <c r="A9" s="99">
        <v>1</v>
      </c>
      <c r="B9" s="99">
        <v>1</v>
      </c>
      <c r="C9" s="97">
        <v>8338269001</v>
      </c>
      <c r="D9" s="97" t="s">
        <v>30</v>
      </c>
      <c r="E9" s="99" t="s">
        <v>136</v>
      </c>
      <c r="F9" s="99">
        <v>1</v>
      </c>
      <c r="G9" s="99">
        <v>1</v>
      </c>
      <c r="H9" s="99" t="s">
        <v>142</v>
      </c>
      <c r="I9" s="97" t="s">
        <v>144</v>
      </c>
      <c r="J9" s="97"/>
      <c r="K9" s="97"/>
    </row>
    <row r="10" spans="1:13" x14ac:dyDescent="0.25">
      <c r="A10" s="99">
        <v>4</v>
      </c>
      <c r="B10" s="99">
        <v>2</v>
      </c>
      <c r="C10" s="97">
        <v>8331797001</v>
      </c>
      <c r="D10" s="97" t="s">
        <v>31</v>
      </c>
      <c r="E10" s="99" t="s">
        <v>137</v>
      </c>
      <c r="F10" s="99">
        <v>14</v>
      </c>
      <c r="G10" s="99">
        <v>14</v>
      </c>
      <c r="H10" s="99" t="s">
        <v>142</v>
      </c>
      <c r="I10" s="97" t="s">
        <v>144</v>
      </c>
      <c r="J10" s="97"/>
      <c r="K10" s="97"/>
    </row>
    <row r="11" spans="1:13" x14ac:dyDescent="0.25">
      <c r="A11" s="99">
        <v>1</v>
      </c>
      <c r="B11" s="99">
        <v>3</v>
      </c>
      <c r="C11" s="97">
        <v>8331796101</v>
      </c>
      <c r="D11" s="97" t="s">
        <v>32</v>
      </c>
      <c r="E11" s="99" t="s">
        <v>137</v>
      </c>
      <c r="F11" s="99">
        <v>1</v>
      </c>
      <c r="G11" s="99">
        <v>14</v>
      </c>
      <c r="H11" s="99" t="s">
        <v>142</v>
      </c>
      <c r="I11" s="97" t="s">
        <v>145</v>
      </c>
      <c r="J11" s="97"/>
      <c r="K11" s="97"/>
    </row>
    <row r="12" spans="1:13" x14ac:dyDescent="0.25">
      <c r="A12" s="99">
        <v>2</v>
      </c>
      <c r="B12" s="99">
        <v>3</v>
      </c>
      <c r="C12" s="97">
        <v>3401593</v>
      </c>
      <c r="D12" s="97" t="s">
        <v>33</v>
      </c>
      <c r="E12" s="99">
        <v>0</v>
      </c>
      <c r="F12" s="99">
        <v>2</v>
      </c>
      <c r="G12" s="99">
        <v>28</v>
      </c>
      <c r="H12" s="99" t="s">
        <v>142</v>
      </c>
      <c r="I12" s="97" t="s">
        <v>146</v>
      </c>
      <c r="J12" s="97" t="s">
        <v>149</v>
      </c>
      <c r="K12" s="97" t="s">
        <v>213</v>
      </c>
    </row>
    <row r="13" spans="1:13" x14ac:dyDescent="0.25">
      <c r="A13" s="99">
        <v>700</v>
      </c>
      <c r="B13" s="99">
        <v>3</v>
      </c>
      <c r="C13" s="97">
        <v>8331042101</v>
      </c>
      <c r="D13" s="97" t="s">
        <v>34</v>
      </c>
      <c r="E13" s="99" t="s">
        <v>137</v>
      </c>
      <c r="F13" s="99">
        <v>0</v>
      </c>
      <c r="G13" s="99">
        <v>0</v>
      </c>
      <c r="H13" s="99" t="s">
        <v>142</v>
      </c>
      <c r="I13" s="97" t="s">
        <v>145</v>
      </c>
      <c r="J13" s="97"/>
      <c r="K13" s="97"/>
    </row>
    <row r="14" spans="1:13" x14ac:dyDescent="0.25">
      <c r="A14" s="99">
        <v>5</v>
      </c>
      <c r="B14" s="99">
        <v>2</v>
      </c>
      <c r="C14" s="97">
        <v>8332000101</v>
      </c>
      <c r="D14" s="97" t="s">
        <v>35</v>
      </c>
      <c r="E14" s="99" t="s">
        <v>137</v>
      </c>
      <c r="F14" s="99">
        <v>1</v>
      </c>
      <c r="G14" s="99">
        <v>1</v>
      </c>
      <c r="H14" s="99" t="s">
        <v>142</v>
      </c>
      <c r="I14" s="97" t="s">
        <v>145</v>
      </c>
      <c r="J14" s="97"/>
      <c r="K14" s="97"/>
    </row>
    <row r="15" spans="1:13" x14ac:dyDescent="0.25">
      <c r="A15" s="99">
        <v>6</v>
      </c>
      <c r="B15" s="99">
        <v>2</v>
      </c>
      <c r="C15" s="97">
        <v>8330307101</v>
      </c>
      <c r="D15" s="97" t="s">
        <v>36</v>
      </c>
      <c r="E15" s="99" t="s">
        <v>137</v>
      </c>
      <c r="F15" s="99">
        <v>14</v>
      </c>
      <c r="G15" s="99">
        <v>14</v>
      </c>
      <c r="H15" s="99" t="s">
        <v>142</v>
      </c>
      <c r="I15" s="97" t="s">
        <v>145</v>
      </c>
      <c r="J15" s="97"/>
      <c r="K15" s="97"/>
    </row>
    <row r="16" spans="1:13" x14ac:dyDescent="0.25">
      <c r="A16" s="99">
        <v>7</v>
      </c>
      <c r="B16" s="99">
        <v>2</v>
      </c>
      <c r="C16" s="97">
        <v>8330306101</v>
      </c>
      <c r="D16" s="97" t="s">
        <v>37</v>
      </c>
      <c r="E16" s="99" t="s">
        <v>138</v>
      </c>
      <c r="F16" s="99">
        <v>1</v>
      </c>
      <c r="G16" s="99">
        <v>1</v>
      </c>
      <c r="H16" s="99" t="s">
        <v>142</v>
      </c>
      <c r="I16" s="97" t="s">
        <v>145</v>
      </c>
      <c r="J16" s="97"/>
      <c r="K16" s="97"/>
    </row>
    <row r="17" spans="1:11" x14ac:dyDescent="0.25">
      <c r="A17" s="99">
        <v>8</v>
      </c>
      <c r="B17" s="99">
        <v>2</v>
      </c>
      <c r="C17" s="97">
        <v>8331890101</v>
      </c>
      <c r="D17" s="97" t="s">
        <v>38</v>
      </c>
      <c r="E17" s="99" t="s">
        <v>137</v>
      </c>
      <c r="F17" s="99">
        <v>1</v>
      </c>
      <c r="G17" s="99">
        <v>1</v>
      </c>
      <c r="H17" s="99" t="s">
        <v>142</v>
      </c>
      <c r="I17" s="97" t="s">
        <v>145</v>
      </c>
      <c r="J17" s="97"/>
      <c r="K17" s="97"/>
    </row>
    <row r="18" spans="1:11" x14ac:dyDescent="0.25">
      <c r="A18" s="99">
        <v>9</v>
      </c>
      <c r="B18" s="99">
        <v>2</v>
      </c>
      <c r="C18" s="97">
        <v>8331890102</v>
      </c>
      <c r="D18" s="97" t="s">
        <v>39</v>
      </c>
      <c r="E18" s="99" t="s">
        <v>137</v>
      </c>
      <c r="F18" s="99">
        <v>1</v>
      </c>
      <c r="G18" s="99">
        <v>1</v>
      </c>
      <c r="H18" s="99" t="s">
        <v>142</v>
      </c>
      <c r="I18" s="97" t="s">
        <v>145</v>
      </c>
      <c r="J18" s="97"/>
      <c r="K18" s="97"/>
    </row>
    <row r="19" spans="1:11" x14ac:dyDescent="0.25">
      <c r="A19" s="99">
        <v>10</v>
      </c>
      <c r="B19" s="99">
        <v>2</v>
      </c>
      <c r="C19" s="97">
        <v>8331888101</v>
      </c>
      <c r="D19" s="97" t="s">
        <v>40</v>
      </c>
      <c r="E19" s="99" t="s">
        <v>137</v>
      </c>
      <c r="F19" s="99">
        <v>1</v>
      </c>
      <c r="G19" s="99">
        <v>1</v>
      </c>
      <c r="H19" s="99" t="s">
        <v>142</v>
      </c>
      <c r="I19" s="97" t="s">
        <v>145</v>
      </c>
      <c r="J19" s="97"/>
      <c r="K19" s="97"/>
    </row>
    <row r="20" spans="1:11" x14ac:dyDescent="0.25">
      <c r="A20" s="99">
        <v>12</v>
      </c>
      <c r="B20" s="99">
        <v>2</v>
      </c>
      <c r="C20" s="97">
        <v>302049459</v>
      </c>
      <c r="D20" s="97" t="s">
        <v>41</v>
      </c>
      <c r="E20" s="99" t="s">
        <v>137</v>
      </c>
      <c r="F20" s="99">
        <v>1</v>
      </c>
      <c r="G20" s="99">
        <v>1</v>
      </c>
      <c r="H20" s="99" t="s">
        <v>142</v>
      </c>
      <c r="I20" s="97" t="s">
        <v>144</v>
      </c>
      <c r="J20" s="97"/>
      <c r="K20" s="97"/>
    </row>
    <row r="21" spans="1:11" x14ac:dyDescent="0.25">
      <c r="A21" s="99">
        <v>1</v>
      </c>
      <c r="B21" s="99">
        <v>3</v>
      </c>
      <c r="C21" s="97">
        <v>3101439</v>
      </c>
      <c r="D21" s="97" t="s">
        <v>41</v>
      </c>
      <c r="E21" s="99">
        <v>0</v>
      </c>
      <c r="F21" s="99">
        <v>1</v>
      </c>
      <c r="G21" s="99">
        <v>1</v>
      </c>
      <c r="H21" s="99" t="s">
        <v>142</v>
      </c>
      <c r="I21" s="97" t="s">
        <v>146</v>
      </c>
      <c r="J21" s="97" t="s">
        <v>150</v>
      </c>
      <c r="K21" s="97" t="s">
        <v>214</v>
      </c>
    </row>
    <row r="22" spans="1:11" x14ac:dyDescent="0.25">
      <c r="A22" s="99">
        <v>14</v>
      </c>
      <c r="B22" s="99">
        <v>2</v>
      </c>
      <c r="C22" s="97">
        <v>1504105</v>
      </c>
      <c r="D22" s="97" t="s">
        <v>42</v>
      </c>
      <c r="E22" s="99">
        <v>0</v>
      </c>
      <c r="F22" s="99">
        <v>1</v>
      </c>
      <c r="G22" s="99">
        <v>1</v>
      </c>
      <c r="H22" s="99" t="s">
        <v>142</v>
      </c>
      <c r="I22" s="97" t="s">
        <v>146</v>
      </c>
      <c r="J22" s="97" t="s">
        <v>151</v>
      </c>
      <c r="K22" s="97" t="s">
        <v>215</v>
      </c>
    </row>
    <row r="23" spans="1:11" ht="45" x14ac:dyDescent="0.25">
      <c r="A23" s="99">
        <v>15</v>
      </c>
      <c r="B23" s="99">
        <v>2</v>
      </c>
      <c r="C23" s="97">
        <v>1701062</v>
      </c>
      <c r="D23" s="97" t="s">
        <v>43</v>
      </c>
      <c r="E23" s="99" t="s">
        <v>137</v>
      </c>
      <c r="F23" s="99">
        <v>7</v>
      </c>
      <c r="G23" s="99">
        <v>7</v>
      </c>
      <c r="H23" s="99" t="s">
        <v>142</v>
      </c>
      <c r="I23" s="97" t="s">
        <v>146</v>
      </c>
      <c r="J23" s="97" t="s">
        <v>152</v>
      </c>
      <c r="K23" s="97" t="s">
        <v>216</v>
      </c>
    </row>
    <row r="24" spans="1:11" ht="45" x14ac:dyDescent="0.25">
      <c r="A24" s="99">
        <v>17</v>
      </c>
      <c r="B24" s="99">
        <v>2</v>
      </c>
      <c r="C24" s="97">
        <v>6603040</v>
      </c>
      <c r="D24" s="97" t="s">
        <v>44</v>
      </c>
      <c r="E24" s="99" t="s">
        <v>139</v>
      </c>
      <c r="F24" s="99">
        <v>7</v>
      </c>
      <c r="G24" s="99">
        <v>7</v>
      </c>
      <c r="H24" s="99" t="s">
        <v>142</v>
      </c>
      <c r="I24" s="97" t="s">
        <v>146</v>
      </c>
      <c r="J24" s="97" t="s">
        <v>153</v>
      </c>
      <c r="K24" s="97" t="s">
        <v>217</v>
      </c>
    </row>
    <row r="25" spans="1:11" ht="45" x14ac:dyDescent="0.25">
      <c r="A25" s="99">
        <v>18</v>
      </c>
      <c r="B25" s="99">
        <v>2</v>
      </c>
      <c r="C25" s="97">
        <v>6502500408</v>
      </c>
      <c r="D25" s="97" t="s">
        <v>45</v>
      </c>
      <c r="E25" s="99" t="s">
        <v>137</v>
      </c>
      <c r="F25" s="99">
        <v>12</v>
      </c>
      <c r="G25" s="99">
        <v>12</v>
      </c>
      <c r="H25" s="99" t="s">
        <v>142</v>
      </c>
      <c r="I25" s="97" t="s">
        <v>146</v>
      </c>
      <c r="J25" s="97" t="s">
        <v>154</v>
      </c>
      <c r="K25" s="97" t="s">
        <v>218</v>
      </c>
    </row>
    <row r="26" spans="1:11" x14ac:dyDescent="0.25">
      <c r="A26" s="99">
        <v>19</v>
      </c>
      <c r="B26" s="99">
        <v>2</v>
      </c>
      <c r="C26" s="97">
        <v>8335134101</v>
      </c>
      <c r="D26" s="97" t="s">
        <v>46</v>
      </c>
      <c r="E26" s="99" t="s">
        <v>137</v>
      </c>
      <c r="F26" s="99">
        <v>13</v>
      </c>
      <c r="G26" s="99">
        <v>13</v>
      </c>
      <c r="H26" s="99" t="s">
        <v>142</v>
      </c>
      <c r="I26" s="97" t="s">
        <v>145</v>
      </c>
      <c r="J26" s="97"/>
      <c r="K26" s="97"/>
    </row>
    <row r="27" spans="1:11" ht="45" x14ac:dyDescent="0.25">
      <c r="A27" s="99">
        <v>20</v>
      </c>
      <c r="B27" s="99">
        <v>2</v>
      </c>
      <c r="C27" s="97">
        <v>6503000808</v>
      </c>
      <c r="D27" s="97" t="s">
        <v>47</v>
      </c>
      <c r="E27" s="99" t="s">
        <v>137</v>
      </c>
      <c r="F27" s="99">
        <v>4</v>
      </c>
      <c r="G27" s="99">
        <v>4</v>
      </c>
      <c r="H27" s="99" t="s">
        <v>142</v>
      </c>
      <c r="I27" s="97" t="s">
        <v>146</v>
      </c>
      <c r="J27" s="97" t="s">
        <v>155</v>
      </c>
      <c r="K27" s="97" t="s">
        <v>218</v>
      </c>
    </row>
    <row r="28" spans="1:11" x14ac:dyDescent="0.25">
      <c r="A28" s="99">
        <v>21</v>
      </c>
      <c r="B28" s="99">
        <v>2</v>
      </c>
      <c r="C28" s="97">
        <v>1700541</v>
      </c>
      <c r="D28" s="97" t="s">
        <v>48</v>
      </c>
      <c r="E28" s="99">
        <v>0</v>
      </c>
      <c r="F28" s="99">
        <v>0</v>
      </c>
      <c r="G28" s="99">
        <v>0</v>
      </c>
      <c r="H28" s="99" t="s">
        <v>142</v>
      </c>
      <c r="I28" s="97" t="s">
        <v>146</v>
      </c>
      <c r="J28" s="97">
        <v>22231</v>
      </c>
      <c r="K28" s="97" t="s">
        <v>219</v>
      </c>
    </row>
    <row r="29" spans="1:11" x14ac:dyDescent="0.25">
      <c r="A29" s="99">
        <v>23</v>
      </c>
      <c r="B29" s="99">
        <v>2</v>
      </c>
      <c r="C29" s="97">
        <v>8336214101</v>
      </c>
      <c r="D29" s="97" t="s">
        <v>49</v>
      </c>
      <c r="E29" s="99" t="s">
        <v>137</v>
      </c>
      <c r="F29" s="99">
        <v>1</v>
      </c>
      <c r="G29" s="99">
        <v>1</v>
      </c>
      <c r="H29" s="99" t="s">
        <v>142</v>
      </c>
      <c r="I29" s="97" t="s">
        <v>145</v>
      </c>
      <c r="J29" s="97"/>
      <c r="K29" s="97"/>
    </row>
    <row r="30" spans="1:11" x14ac:dyDescent="0.25">
      <c r="A30" s="99">
        <v>24</v>
      </c>
      <c r="B30" s="99">
        <v>2</v>
      </c>
      <c r="C30" s="97">
        <v>3401677</v>
      </c>
      <c r="D30" s="97" t="s">
        <v>50</v>
      </c>
      <c r="E30" s="99">
        <v>0</v>
      </c>
      <c r="F30" s="99">
        <v>1</v>
      </c>
      <c r="G30" s="99">
        <v>1</v>
      </c>
      <c r="H30" s="99" t="s">
        <v>142</v>
      </c>
      <c r="I30" s="97" t="s">
        <v>146</v>
      </c>
      <c r="J30" s="97">
        <v>133227</v>
      </c>
      <c r="K30" s="97" t="s">
        <v>213</v>
      </c>
    </row>
    <row r="31" spans="1:11" x14ac:dyDescent="0.25">
      <c r="A31" s="99">
        <v>25</v>
      </c>
      <c r="B31" s="99">
        <v>2</v>
      </c>
      <c r="C31" s="97">
        <v>8336216101</v>
      </c>
      <c r="D31" s="97" t="s">
        <v>51</v>
      </c>
      <c r="E31" s="99" t="s">
        <v>137</v>
      </c>
      <c r="F31" s="99">
        <v>1</v>
      </c>
      <c r="G31" s="99">
        <v>1</v>
      </c>
      <c r="H31" s="99" t="s">
        <v>142</v>
      </c>
      <c r="I31" s="97" t="s">
        <v>145</v>
      </c>
      <c r="J31" s="97"/>
      <c r="K31" s="97"/>
    </row>
    <row r="32" spans="1:11" ht="30" x14ac:dyDescent="0.25">
      <c r="A32" s="99">
        <v>26</v>
      </c>
      <c r="B32" s="99">
        <v>2</v>
      </c>
      <c r="C32" s="97">
        <v>4103220</v>
      </c>
      <c r="D32" s="97" t="s">
        <v>52</v>
      </c>
      <c r="E32" s="99">
        <v>0</v>
      </c>
      <c r="F32" s="99">
        <v>3</v>
      </c>
      <c r="G32" s="99">
        <v>3</v>
      </c>
      <c r="H32" s="99" t="s">
        <v>142</v>
      </c>
      <c r="I32" s="97" t="s">
        <v>146</v>
      </c>
      <c r="J32" s="97" t="s">
        <v>156</v>
      </c>
      <c r="K32" s="97" t="s">
        <v>215</v>
      </c>
    </row>
    <row r="33" spans="1:11" x14ac:dyDescent="0.25">
      <c r="A33" s="99">
        <v>27</v>
      </c>
      <c r="B33" s="99">
        <v>2</v>
      </c>
      <c r="C33" s="97">
        <v>6503000809</v>
      </c>
      <c r="D33" s="97" t="s">
        <v>53</v>
      </c>
      <c r="E33" s="99">
        <v>1</v>
      </c>
      <c r="F33" s="99">
        <v>3</v>
      </c>
      <c r="G33" s="99">
        <v>3</v>
      </c>
      <c r="H33" s="99" t="s">
        <v>142</v>
      </c>
      <c r="I33" s="97" t="s">
        <v>146</v>
      </c>
      <c r="J33" s="97" t="s">
        <v>157</v>
      </c>
      <c r="K33" s="97" t="s">
        <v>215</v>
      </c>
    </row>
    <row r="34" spans="1:11" x14ac:dyDescent="0.25">
      <c r="A34" s="99">
        <v>28</v>
      </c>
      <c r="B34" s="99">
        <v>2</v>
      </c>
      <c r="C34" s="97">
        <v>8339665001</v>
      </c>
      <c r="D34" s="97" t="s">
        <v>54</v>
      </c>
      <c r="E34" s="99" t="s">
        <v>137</v>
      </c>
      <c r="F34" s="99">
        <v>1</v>
      </c>
      <c r="G34" s="99">
        <v>1</v>
      </c>
      <c r="H34" s="99" t="s">
        <v>142</v>
      </c>
      <c r="I34" s="97" t="s">
        <v>144</v>
      </c>
      <c r="J34" s="97"/>
      <c r="K34" s="97"/>
    </row>
    <row r="35" spans="1:11" x14ac:dyDescent="0.25">
      <c r="A35" s="99">
        <v>1</v>
      </c>
      <c r="B35" s="99">
        <v>3</v>
      </c>
      <c r="C35" s="97">
        <v>8330297101</v>
      </c>
      <c r="D35" s="97" t="s">
        <v>55</v>
      </c>
      <c r="E35" s="99" t="s">
        <v>137</v>
      </c>
      <c r="F35" s="99">
        <v>1</v>
      </c>
      <c r="G35" s="99">
        <v>1</v>
      </c>
      <c r="H35" s="99" t="s">
        <v>142</v>
      </c>
      <c r="I35" s="97" t="s">
        <v>145</v>
      </c>
      <c r="J35" s="97"/>
      <c r="K35" s="97"/>
    </row>
    <row r="36" spans="1:11" x14ac:dyDescent="0.25">
      <c r="A36" s="99">
        <v>2</v>
      </c>
      <c r="B36" s="99">
        <v>3</v>
      </c>
      <c r="C36" s="97">
        <v>8330296101</v>
      </c>
      <c r="D36" s="97" t="s">
        <v>56</v>
      </c>
      <c r="E36" s="99" t="s">
        <v>137</v>
      </c>
      <c r="F36" s="99">
        <v>1</v>
      </c>
      <c r="G36" s="99">
        <v>1</v>
      </c>
      <c r="H36" s="99" t="s">
        <v>142</v>
      </c>
      <c r="I36" s="97" t="s">
        <v>145</v>
      </c>
      <c r="J36" s="97"/>
      <c r="K36" s="97"/>
    </row>
    <row r="37" spans="1:11" x14ac:dyDescent="0.25">
      <c r="A37" s="99">
        <v>701</v>
      </c>
      <c r="B37" s="99">
        <v>2</v>
      </c>
      <c r="C37" s="97">
        <v>8331081101</v>
      </c>
      <c r="D37" s="97" t="s">
        <v>57</v>
      </c>
      <c r="E37" s="99" t="s">
        <v>137</v>
      </c>
      <c r="F37" s="99">
        <v>0</v>
      </c>
      <c r="G37" s="99">
        <v>0</v>
      </c>
      <c r="H37" s="99" t="s">
        <v>142</v>
      </c>
      <c r="I37" s="97" t="s">
        <v>145</v>
      </c>
      <c r="J37" s="97"/>
      <c r="K37" s="97"/>
    </row>
    <row r="38" spans="1:11" x14ac:dyDescent="0.25">
      <c r="A38" s="99">
        <v>2</v>
      </c>
      <c r="B38" s="99">
        <v>1</v>
      </c>
      <c r="C38" s="97">
        <v>8338268001</v>
      </c>
      <c r="D38" s="97" t="s">
        <v>58</v>
      </c>
      <c r="E38" s="99" t="s">
        <v>136</v>
      </c>
      <c r="F38" s="99">
        <v>1</v>
      </c>
      <c r="G38" s="99">
        <v>1</v>
      </c>
      <c r="H38" s="99" t="s">
        <v>142</v>
      </c>
      <c r="I38" s="97" t="s">
        <v>144</v>
      </c>
      <c r="J38" s="97"/>
      <c r="K38" s="97"/>
    </row>
    <row r="39" spans="1:11" x14ac:dyDescent="0.25">
      <c r="A39" s="99">
        <v>3</v>
      </c>
      <c r="B39" s="99">
        <v>2</v>
      </c>
      <c r="C39" s="97">
        <v>8331797001</v>
      </c>
      <c r="D39" s="97" t="s">
        <v>31</v>
      </c>
      <c r="E39" s="99" t="s">
        <v>137</v>
      </c>
      <c r="F39" s="99">
        <v>14</v>
      </c>
      <c r="G39" s="99">
        <v>14</v>
      </c>
      <c r="H39" s="99" t="s">
        <v>142</v>
      </c>
      <c r="I39" s="97" t="s">
        <v>144</v>
      </c>
      <c r="J39" s="97"/>
      <c r="K39" s="97"/>
    </row>
    <row r="40" spans="1:11" x14ac:dyDescent="0.25">
      <c r="A40" s="99">
        <v>1</v>
      </c>
      <c r="B40" s="99">
        <v>3</v>
      </c>
      <c r="C40" s="97">
        <v>8331796101</v>
      </c>
      <c r="D40" s="97" t="s">
        <v>32</v>
      </c>
      <c r="E40" s="99" t="s">
        <v>137</v>
      </c>
      <c r="F40" s="99">
        <v>1</v>
      </c>
      <c r="G40" s="99">
        <v>14</v>
      </c>
      <c r="H40" s="99" t="s">
        <v>142</v>
      </c>
      <c r="I40" s="97" t="s">
        <v>145</v>
      </c>
      <c r="J40" s="97"/>
      <c r="K40" s="97"/>
    </row>
    <row r="41" spans="1:11" x14ac:dyDescent="0.25">
      <c r="A41" s="99">
        <v>2</v>
      </c>
      <c r="B41" s="99">
        <v>3</v>
      </c>
      <c r="C41" s="97">
        <v>3401593</v>
      </c>
      <c r="D41" s="97" t="s">
        <v>33</v>
      </c>
      <c r="E41" s="99">
        <v>0</v>
      </c>
      <c r="F41" s="99">
        <v>2</v>
      </c>
      <c r="G41" s="99">
        <v>28</v>
      </c>
      <c r="H41" s="99" t="s">
        <v>142</v>
      </c>
      <c r="I41" s="97" t="s">
        <v>146</v>
      </c>
      <c r="J41" s="97" t="s">
        <v>149</v>
      </c>
      <c r="K41" s="97" t="s">
        <v>213</v>
      </c>
    </row>
    <row r="42" spans="1:11" x14ac:dyDescent="0.25">
      <c r="A42" s="99">
        <v>700</v>
      </c>
      <c r="B42" s="99">
        <v>3</v>
      </c>
      <c r="C42" s="97">
        <v>8331042101</v>
      </c>
      <c r="D42" s="97" t="s">
        <v>34</v>
      </c>
      <c r="E42" s="99" t="s">
        <v>137</v>
      </c>
      <c r="F42" s="99">
        <v>0</v>
      </c>
      <c r="G42" s="99">
        <v>0</v>
      </c>
      <c r="H42" s="99" t="s">
        <v>142</v>
      </c>
      <c r="I42" s="97" t="s">
        <v>145</v>
      </c>
      <c r="J42" s="97"/>
      <c r="K42" s="97"/>
    </row>
    <row r="43" spans="1:11" x14ac:dyDescent="0.25">
      <c r="A43" s="99">
        <v>5</v>
      </c>
      <c r="B43" s="99">
        <v>2</v>
      </c>
      <c r="C43" s="97">
        <v>8332000101</v>
      </c>
      <c r="D43" s="97" t="s">
        <v>35</v>
      </c>
      <c r="E43" s="99" t="s">
        <v>137</v>
      </c>
      <c r="F43" s="99">
        <v>1</v>
      </c>
      <c r="G43" s="99">
        <v>1</v>
      </c>
      <c r="H43" s="99" t="s">
        <v>142</v>
      </c>
      <c r="I43" s="97" t="s">
        <v>145</v>
      </c>
      <c r="J43" s="97"/>
      <c r="K43" s="97"/>
    </row>
    <row r="44" spans="1:11" x14ac:dyDescent="0.25">
      <c r="A44" s="99">
        <v>6</v>
      </c>
      <c r="B44" s="99">
        <v>2</v>
      </c>
      <c r="C44" s="97">
        <v>8330307101</v>
      </c>
      <c r="D44" s="97" t="s">
        <v>36</v>
      </c>
      <c r="E44" s="99" t="s">
        <v>137</v>
      </c>
      <c r="F44" s="99">
        <v>14</v>
      </c>
      <c r="G44" s="99">
        <v>14</v>
      </c>
      <c r="H44" s="99" t="s">
        <v>142</v>
      </c>
      <c r="I44" s="97" t="s">
        <v>145</v>
      </c>
      <c r="J44" s="97"/>
      <c r="K44" s="97"/>
    </row>
    <row r="45" spans="1:11" x14ac:dyDescent="0.25">
      <c r="A45" s="99">
        <v>7</v>
      </c>
      <c r="B45" s="99">
        <v>2</v>
      </c>
      <c r="C45" s="97">
        <v>8331888101</v>
      </c>
      <c r="D45" s="97" t="s">
        <v>40</v>
      </c>
      <c r="E45" s="99" t="s">
        <v>137</v>
      </c>
      <c r="F45" s="99">
        <v>1</v>
      </c>
      <c r="G45" s="99">
        <v>1</v>
      </c>
      <c r="H45" s="99" t="s">
        <v>142</v>
      </c>
      <c r="I45" s="97" t="s">
        <v>145</v>
      </c>
      <c r="J45" s="97"/>
      <c r="K45" s="97"/>
    </row>
    <row r="46" spans="1:11" x14ac:dyDescent="0.25">
      <c r="A46" s="99">
        <v>8</v>
      </c>
      <c r="B46" s="99">
        <v>2</v>
      </c>
      <c r="C46" s="97">
        <v>8331889101</v>
      </c>
      <c r="D46" s="97" t="s">
        <v>59</v>
      </c>
      <c r="E46" s="99" t="s">
        <v>137</v>
      </c>
      <c r="F46" s="99">
        <v>1</v>
      </c>
      <c r="G46" s="99">
        <v>1</v>
      </c>
      <c r="H46" s="99" t="s">
        <v>142</v>
      </c>
      <c r="I46" s="97" t="s">
        <v>145</v>
      </c>
      <c r="J46" s="97"/>
      <c r="K46" s="97"/>
    </row>
    <row r="47" spans="1:11" x14ac:dyDescent="0.25">
      <c r="A47" s="99">
        <v>9</v>
      </c>
      <c r="B47" s="99">
        <v>2</v>
      </c>
      <c r="C47" s="97">
        <v>8330306101</v>
      </c>
      <c r="D47" s="97" t="s">
        <v>37</v>
      </c>
      <c r="E47" s="99" t="s">
        <v>138</v>
      </c>
      <c r="F47" s="99">
        <v>1</v>
      </c>
      <c r="G47" s="99">
        <v>1</v>
      </c>
      <c r="H47" s="99" t="s">
        <v>142</v>
      </c>
      <c r="I47" s="97" t="s">
        <v>145</v>
      </c>
      <c r="J47" s="97"/>
      <c r="K47" s="97"/>
    </row>
    <row r="48" spans="1:11" x14ac:dyDescent="0.25">
      <c r="A48" s="99">
        <v>10</v>
      </c>
      <c r="B48" s="99">
        <v>2</v>
      </c>
      <c r="C48" s="97">
        <v>8331889102</v>
      </c>
      <c r="D48" s="97" t="s">
        <v>60</v>
      </c>
      <c r="E48" s="99" t="s">
        <v>137</v>
      </c>
      <c r="F48" s="99">
        <v>1</v>
      </c>
      <c r="G48" s="99">
        <v>1</v>
      </c>
      <c r="H48" s="99" t="s">
        <v>142</v>
      </c>
      <c r="I48" s="97" t="s">
        <v>145</v>
      </c>
      <c r="J48" s="97"/>
      <c r="K48" s="97"/>
    </row>
    <row r="49" spans="1:11" x14ac:dyDescent="0.25">
      <c r="A49" s="99">
        <v>11</v>
      </c>
      <c r="B49" s="99">
        <v>2</v>
      </c>
      <c r="C49" s="97">
        <v>3101419</v>
      </c>
      <c r="D49" s="97" t="s">
        <v>61</v>
      </c>
      <c r="E49" s="99">
        <v>0</v>
      </c>
      <c r="F49" s="99">
        <v>1</v>
      </c>
      <c r="G49" s="99">
        <v>1</v>
      </c>
      <c r="H49" s="99" t="s">
        <v>142</v>
      </c>
      <c r="I49" s="97" t="s">
        <v>146</v>
      </c>
      <c r="J49" s="97" t="s">
        <v>158</v>
      </c>
      <c r="K49" s="97" t="s">
        <v>220</v>
      </c>
    </row>
    <row r="50" spans="1:11" x14ac:dyDescent="0.25">
      <c r="A50" s="99">
        <v>14</v>
      </c>
      <c r="B50" s="99">
        <v>2</v>
      </c>
      <c r="C50" s="97">
        <v>302049459</v>
      </c>
      <c r="D50" s="97" t="s">
        <v>41</v>
      </c>
      <c r="E50" s="99" t="s">
        <v>137</v>
      </c>
      <c r="F50" s="99">
        <v>1</v>
      </c>
      <c r="G50" s="99">
        <v>1</v>
      </c>
      <c r="H50" s="99" t="s">
        <v>142</v>
      </c>
      <c r="I50" s="97" t="s">
        <v>144</v>
      </c>
      <c r="J50" s="97"/>
      <c r="K50" s="97"/>
    </row>
    <row r="51" spans="1:11" x14ac:dyDescent="0.25">
      <c r="A51" s="99">
        <v>1</v>
      </c>
      <c r="B51" s="99">
        <v>3</v>
      </c>
      <c r="C51" s="97">
        <v>3101439</v>
      </c>
      <c r="D51" s="97" t="s">
        <v>41</v>
      </c>
      <c r="E51" s="99">
        <v>0</v>
      </c>
      <c r="F51" s="99">
        <v>1</v>
      </c>
      <c r="G51" s="99">
        <v>1</v>
      </c>
      <c r="H51" s="99" t="s">
        <v>142</v>
      </c>
      <c r="I51" s="97" t="s">
        <v>146</v>
      </c>
      <c r="J51" s="97" t="s">
        <v>150</v>
      </c>
      <c r="K51" s="97" t="s">
        <v>214</v>
      </c>
    </row>
    <row r="52" spans="1:11" x14ac:dyDescent="0.25">
      <c r="A52" s="99">
        <v>15</v>
      </c>
      <c r="B52" s="99">
        <v>2</v>
      </c>
      <c r="C52" s="97">
        <v>1504105</v>
      </c>
      <c r="D52" s="97" t="s">
        <v>42</v>
      </c>
      <c r="E52" s="99">
        <v>0</v>
      </c>
      <c r="F52" s="99">
        <v>1</v>
      </c>
      <c r="G52" s="99">
        <v>1</v>
      </c>
      <c r="H52" s="99" t="s">
        <v>142</v>
      </c>
      <c r="I52" s="97" t="s">
        <v>146</v>
      </c>
      <c r="J52" s="97" t="s">
        <v>151</v>
      </c>
      <c r="K52" s="97" t="s">
        <v>215</v>
      </c>
    </row>
    <row r="53" spans="1:11" ht="45" x14ac:dyDescent="0.25">
      <c r="A53" s="99">
        <v>16</v>
      </c>
      <c r="B53" s="99">
        <v>2</v>
      </c>
      <c r="C53" s="97">
        <v>6603040</v>
      </c>
      <c r="D53" s="97" t="s">
        <v>44</v>
      </c>
      <c r="E53" s="99" t="s">
        <v>139</v>
      </c>
      <c r="F53" s="99">
        <v>7</v>
      </c>
      <c r="G53" s="99">
        <v>7</v>
      </c>
      <c r="H53" s="99" t="s">
        <v>142</v>
      </c>
      <c r="I53" s="97" t="s">
        <v>146</v>
      </c>
      <c r="J53" s="97" t="s">
        <v>153</v>
      </c>
      <c r="K53" s="97" t="s">
        <v>217</v>
      </c>
    </row>
    <row r="54" spans="1:11" ht="45" x14ac:dyDescent="0.25">
      <c r="A54" s="99">
        <v>17</v>
      </c>
      <c r="B54" s="99">
        <v>2</v>
      </c>
      <c r="C54" s="97">
        <v>1701062</v>
      </c>
      <c r="D54" s="97" t="s">
        <v>43</v>
      </c>
      <c r="E54" s="99" t="s">
        <v>137</v>
      </c>
      <c r="F54" s="99">
        <v>7</v>
      </c>
      <c r="G54" s="99">
        <v>7</v>
      </c>
      <c r="H54" s="99" t="s">
        <v>142</v>
      </c>
      <c r="I54" s="97" t="s">
        <v>146</v>
      </c>
      <c r="J54" s="97" t="s">
        <v>152</v>
      </c>
      <c r="K54" s="97" t="s">
        <v>216</v>
      </c>
    </row>
    <row r="55" spans="1:11" ht="45" x14ac:dyDescent="0.25">
      <c r="A55" s="99">
        <v>19</v>
      </c>
      <c r="B55" s="99">
        <v>2</v>
      </c>
      <c r="C55" s="97">
        <v>6502500408</v>
      </c>
      <c r="D55" s="97" t="s">
        <v>45</v>
      </c>
      <c r="E55" s="99" t="s">
        <v>137</v>
      </c>
      <c r="F55" s="99">
        <v>12</v>
      </c>
      <c r="G55" s="99">
        <v>12</v>
      </c>
      <c r="H55" s="99" t="s">
        <v>142</v>
      </c>
      <c r="I55" s="97" t="s">
        <v>146</v>
      </c>
      <c r="J55" s="97" t="s">
        <v>154</v>
      </c>
      <c r="K55" s="97" t="s">
        <v>218</v>
      </c>
    </row>
    <row r="56" spans="1:11" x14ac:dyDescent="0.25">
      <c r="A56" s="99">
        <v>20</v>
      </c>
      <c r="B56" s="99">
        <v>2</v>
      </c>
      <c r="C56" s="97">
        <v>8335134101</v>
      </c>
      <c r="D56" s="97" t="s">
        <v>46</v>
      </c>
      <c r="E56" s="99" t="s">
        <v>137</v>
      </c>
      <c r="F56" s="99">
        <v>13</v>
      </c>
      <c r="G56" s="99">
        <v>13</v>
      </c>
      <c r="H56" s="99" t="s">
        <v>142</v>
      </c>
      <c r="I56" s="97" t="s">
        <v>145</v>
      </c>
      <c r="J56" s="97"/>
      <c r="K56" s="97"/>
    </row>
    <row r="57" spans="1:11" ht="45" x14ac:dyDescent="0.25">
      <c r="A57" s="99">
        <v>21</v>
      </c>
      <c r="B57" s="99">
        <v>2</v>
      </c>
      <c r="C57" s="97">
        <v>6503000808</v>
      </c>
      <c r="D57" s="97" t="s">
        <v>47</v>
      </c>
      <c r="E57" s="99" t="s">
        <v>137</v>
      </c>
      <c r="F57" s="99">
        <v>4</v>
      </c>
      <c r="G57" s="99">
        <v>4</v>
      </c>
      <c r="H57" s="99" t="s">
        <v>142</v>
      </c>
      <c r="I57" s="97" t="s">
        <v>146</v>
      </c>
      <c r="J57" s="97" t="s">
        <v>155</v>
      </c>
      <c r="K57" s="97" t="s">
        <v>218</v>
      </c>
    </row>
    <row r="58" spans="1:11" x14ac:dyDescent="0.25">
      <c r="A58" s="99">
        <v>22</v>
      </c>
      <c r="B58" s="99">
        <v>2</v>
      </c>
      <c r="C58" s="97">
        <v>1700541</v>
      </c>
      <c r="D58" s="97" t="s">
        <v>48</v>
      </c>
      <c r="E58" s="99">
        <v>0</v>
      </c>
      <c r="F58" s="99">
        <v>0</v>
      </c>
      <c r="G58" s="99">
        <v>0</v>
      </c>
      <c r="H58" s="99" t="s">
        <v>142</v>
      </c>
      <c r="I58" s="97" t="s">
        <v>146</v>
      </c>
      <c r="J58" s="97">
        <v>22231</v>
      </c>
      <c r="K58" s="97" t="s">
        <v>219</v>
      </c>
    </row>
    <row r="59" spans="1:11" x14ac:dyDescent="0.25">
      <c r="A59" s="99">
        <v>23</v>
      </c>
      <c r="B59" s="99">
        <v>2</v>
      </c>
      <c r="C59" s="97">
        <v>8336215101</v>
      </c>
      <c r="D59" s="97" t="s">
        <v>62</v>
      </c>
      <c r="E59" s="99" t="s">
        <v>137</v>
      </c>
      <c r="F59" s="99">
        <v>1</v>
      </c>
      <c r="G59" s="99">
        <v>1</v>
      </c>
      <c r="H59" s="99" t="s">
        <v>142</v>
      </c>
      <c r="I59" s="97" t="s">
        <v>145</v>
      </c>
      <c r="J59" s="97"/>
      <c r="K59" s="97"/>
    </row>
    <row r="60" spans="1:11" x14ac:dyDescent="0.25">
      <c r="A60" s="99">
        <v>24</v>
      </c>
      <c r="B60" s="99">
        <v>2</v>
      </c>
      <c r="C60" s="97">
        <v>3401677</v>
      </c>
      <c r="D60" s="97" t="s">
        <v>50</v>
      </c>
      <c r="E60" s="99">
        <v>0</v>
      </c>
      <c r="F60" s="99">
        <v>1</v>
      </c>
      <c r="G60" s="99">
        <v>1</v>
      </c>
      <c r="H60" s="99" t="s">
        <v>142</v>
      </c>
      <c r="I60" s="97" t="s">
        <v>146</v>
      </c>
      <c r="J60" s="97">
        <v>133227</v>
      </c>
      <c r="K60" s="97" t="s">
        <v>213</v>
      </c>
    </row>
    <row r="61" spans="1:11" x14ac:dyDescent="0.25">
      <c r="A61" s="99">
        <v>25</v>
      </c>
      <c r="B61" s="99">
        <v>2</v>
      </c>
      <c r="C61" s="97">
        <v>8336216101</v>
      </c>
      <c r="D61" s="97" t="s">
        <v>51</v>
      </c>
      <c r="E61" s="99" t="s">
        <v>137</v>
      </c>
      <c r="F61" s="99">
        <v>1</v>
      </c>
      <c r="G61" s="99">
        <v>1</v>
      </c>
      <c r="H61" s="99" t="s">
        <v>142</v>
      </c>
      <c r="I61" s="97" t="s">
        <v>145</v>
      </c>
      <c r="J61" s="97"/>
      <c r="K61" s="97"/>
    </row>
    <row r="62" spans="1:11" ht="30" x14ac:dyDescent="0.25">
      <c r="A62" s="99">
        <v>26</v>
      </c>
      <c r="B62" s="99">
        <v>2</v>
      </c>
      <c r="C62" s="97">
        <v>4103220</v>
      </c>
      <c r="D62" s="97" t="s">
        <v>52</v>
      </c>
      <c r="E62" s="99">
        <v>0</v>
      </c>
      <c r="F62" s="99">
        <v>3</v>
      </c>
      <c r="G62" s="99">
        <v>3</v>
      </c>
      <c r="H62" s="99" t="s">
        <v>142</v>
      </c>
      <c r="I62" s="97" t="s">
        <v>146</v>
      </c>
      <c r="J62" s="97" t="s">
        <v>156</v>
      </c>
      <c r="K62" s="97" t="s">
        <v>215</v>
      </c>
    </row>
    <row r="63" spans="1:11" x14ac:dyDescent="0.25">
      <c r="A63" s="99">
        <v>27</v>
      </c>
      <c r="B63" s="99">
        <v>2</v>
      </c>
      <c r="C63" s="97">
        <v>6503000809</v>
      </c>
      <c r="D63" s="97" t="s">
        <v>53</v>
      </c>
      <c r="E63" s="99">
        <v>1</v>
      </c>
      <c r="F63" s="99">
        <v>3</v>
      </c>
      <c r="G63" s="99">
        <v>3</v>
      </c>
      <c r="H63" s="99" t="s">
        <v>142</v>
      </c>
      <c r="I63" s="97" t="s">
        <v>146</v>
      </c>
      <c r="J63" s="97" t="s">
        <v>157</v>
      </c>
      <c r="K63" s="97" t="s">
        <v>215</v>
      </c>
    </row>
    <row r="64" spans="1:11" x14ac:dyDescent="0.25">
      <c r="A64" s="99">
        <v>28</v>
      </c>
      <c r="B64" s="99">
        <v>2</v>
      </c>
      <c r="C64" s="97">
        <v>8339665001</v>
      </c>
      <c r="D64" s="97" t="s">
        <v>54</v>
      </c>
      <c r="E64" s="99" t="s">
        <v>137</v>
      </c>
      <c r="F64" s="99">
        <v>1</v>
      </c>
      <c r="G64" s="99">
        <v>1</v>
      </c>
      <c r="H64" s="99" t="s">
        <v>142</v>
      </c>
      <c r="I64" s="97" t="s">
        <v>144</v>
      </c>
      <c r="J64" s="97"/>
      <c r="K64" s="97"/>
    </row>
    <row r="65" spans="1:11" x14ac:dyDescent="0.25">
      <c r="A65" s="99">
        <v>1</v>
      </c>
      <c r="B65" s="99">
        <v>3</v>
      </c>
      <c r="C65" s="97">
        <v>8330297101</v>
      </c>
      <c r="D65" s="97" t="s">
        <v>55</v>
      </c>
      <c r="E65" s="99" t="s">
        <v>137</v>
      </c>
      <c r="F65" s="99">
        <v>1</v>
      </c>
      <c r="G65" s="99">
        <v>1</v>
      </c>
      <c r="H65" s="99" t="s">
        <v>142</v>
      </c>
      <c r="I65" s="97" t="s">
        <v>145</v>
      </c>
      <c r="J65" s="97"/>
      <c r="K65" s="97"/>
    </row>
    <row r="66" spans="1:11" x14ac:dyDescent="0.25">
      <c r="A66" s="99">
        <v>2</v>
      </c>
      <c r="B66" s="99">
        <v>3</v>
      </c>
      <c r="C66" s="97">
        <v>8330296101</v>
      </c>
      <c r="D66" s="97" t="s">
        <v>56</v>
      </c>
      <c r="E66" s="99" t="s">
        <v>137</v>
      </c>
      <c r="F66" s="99">
        <v>1</v>
      </c>
      <c r="G66" s="99">
        <v>1</v>
      </c>
      <c r="H66" s="99" t="s">
        <v>142</v>
      </c>
      <c r="I66" s="97" t="s">
        <v>145</v>
      </c>
      <c r="J66" s="97"/>
      <c r="K66" s="97"/>
    </row>
    <row r="67" spans="1:11" x14ac:dyDescent="0.25">
      <c r="A67" s="99">
        <v>701</v>
      </c>
      <c r="B67" s="99">
        <v>2</v>
      </c>
      <c r="C67" s="97">
        <v>8331081101</v>
      </c>
      <c r="D67" s="97" t="s">
        <v>57</v>
      </c>
      <c r="E67" s="99" t="s">
        <v>137</v>
      </c>
      <c r="F67" s="99">
        <v>0</v>
      </c>
      <c r="G67" s="99">
        <v>0</v>
      </c>
      <c r="H67" s="99" t="s">
        <v>142</v>
      </c>
      <c r="I67" s="97" t="s">
        <v>145</v>
      </c>
      <c r="J67" s="97"/>
      <c r="K67" s="97"/>
    </row>
    <row r="68" spans="1:11" x14ac:dyDescent="0.25">
      <c r="A68" s="99">
        <v>3</v>
      </c>
      <c r="B68" s="99">
        <v>1</v>
      </c>
      <c r="C68" s="97">
        <v>8331996101</v>
      </c>
      <c r="D68" s="97" t="s">
        <v>63</v>
      </c>
      <c r="E68" s="99" t="s">
        <v>137</v>
      </c>
      <c r="F68" s="99">
        <v>1</v>
      </c>
      <c r="G68" s="99">
        <v>1</v>
      </c>
      <c r="H68" s="99" t="s">
        <v>142</v>
      </c>
      <c r="I68" s="97" t="s">
        <v>145</v>
      </c>
      <c r="J68" s="97"/>
      <c r="K68" s="97"/>
    </row>
    <row r="69" spans="1:11" x14ac:dyDescent="0.25">
      <c r="A69" s="99">
        <v>4</v>
      </c>
      <c r="B69" s="99">
        <v>1</v>
      </c>
      <c r="C69" s="97">
        <v>8332006101</v>
      </c>
      <c r="D69" s="97" t="s">
        <v>64</v>
      </c>
      <c r="E69" s="99" t="s">
        <v>137</v>
      </c>
      <c r="F69" s="99">
        <v>2</v>
      </c>
      <c r="G69" s="99">
        <v>2</v>
      </c>
      <c r="H69" s="99" t="s">
        <v>142</v>
      </c>
      <c r="I69" s="97" t="s">
        <v>145</v>
      </c>
      <c r="J69" s="97"/>
      <c r="K69" s="97"/>
    </row>
    <row r="70" spans="1:11" x14ac:dyDescent="0.25">
      <c r="A70" s="99">
        <v>5</v>
      </c>
      <c r="B70" s="99">
        <v>1</v>
      </c>
      <c r="C70" s="97">
        <v>8332001101</v>
      </c>
      <c r="D70" s="97" t="s">
        <v>65</v>
      </c>
      <c r="E70" s="99" t="s">
        <v>137</v>
      </c>
      <c r="F70" s="99">
        <v>1</v>
      </c>
      <c r="G70" s="99">
        <v>1</v>
      </c>
      <c r="H70" s="99" t="s">
        <v>142</v>
      </c>
      <c r="I70" s="97" t="s">
        <v>145</v>
      </c>
      <c r="J70" s="97"/>
      <c r="K70" s="97"/>
    </row>
    <row r="71" spans="1:11" x14ac:dyDescent="0.25">
      <c r="A71" s="99">
        <v>6</v>
      </c>
      <c r="B71" s="99">
        <v>1</v>
      </c>
      <c r="C71" s="97">
        <v>8332117101</v>
      </c>
      <c r="D71" s="97" t="s">
        <v>66</v>
      </c>
      <c r="E71" s="99" t="s">
        <v>137</v>
      </c>
      <c r="F71" s="99">
        <v>1</v>
      </c>
      <c r="G71" s="99">
        <v>1</v>
      </c>
      <c r="H71" s="99" t="s">
        <v>142</v>
      </c>
      <c r="I71" s="97" t="s">
        <v>145</v>
      </c>
      <c r="J71" s="97"/>
      <c r="K71" s="97"/>
    </row>
    <row r="72" spans="1:11" x14ac:dyDescent="0.25">
      <c r="A72" s="99">
        <v>7</v>
      </c>
      <c r="B72" s="99">
        <v>1</v>
      </c>
      <c r="C72" s="97">
        <v>8332007101</v>
      </c>
      <c r="D72" s="97" t="s">
        <v>67</v>
      </c>
      <c r="E72" s="99" t="s">
        <v>137</v>
      </c>
      <c r="F72" s="99">
        <v>2</v>
      </c>
      <c r="G72" s="99">
        <v>2</v>
      </c>
      <c r="H72" s="99" t="s">
        <v>142</v>
      </c>
      <c r="I72" s="97" t="s">
        <v>145</v>
      </c>
      <c r="J72" s="97"/>
      <c r="K72" s="97"/>
    </row>
    <row r="73" spans="1:11" x14ac:dyDescent="0.25">
      <c r="A73" s="99">
        <v>8</v>
      </c>
      <c r="B73" s="99">
        <v>1</v>
      </c>
      <c r="C73" s="97">
        <v>8331891101</v>
      </c>
      <c r="D73" s="97" t="s">
        <v>68</v>
      </c>
      <c r="E73" s="99" t="s">
        <v>137</v>
      </c>
      <c r="F73" s="99">
        <v>2</v>
      </c>
      <c r="G73" s="99">
        <v>2</v>
      </c>
      <c r="H73" s="99" t="s">
        <v>142</v>
      </c>
      <c r="I73" s="97" t="s">
        <v>145</v>
      </c>
      <c r="J73" s="97"/>
      <c r="K73" s="97"/>
    </row>
    <row r="74" spans="1:11" x14ac:dyDescent="0.25">
      <c r="A74" s="99">
        <v>9</v>
      </c>
      <c r="B74" s="99">
        <v>1</v>
      </c>
      <c r="C74" s="97">
        <v>8330385101</v>
      </c>
      <c r="D74" s="97" t="s">
        <v>69</v>
      </c>
      <c r="E74" s="99" t="s">
        <v>137</v>
      </c>
      <c r="F74" s="99">
        <v>2</v>
      </c>
      <c r="G74" s="99">
        <v>2</v>
      </c>
      <c r="H74" s="99" t="s">
        <v>142</v>
      </c>
      <c r="I74" s="97" t="s">
        <v>145</v>
      </c>
      <c r="J74" s="97"/>
      <c r="K74" s="97"/>
    </row>
    <row r="75" spans="1:11" x14ac:dyDescent="0.25">
      <c r="A75" s="99">
        <v>10</v>
      </c>
      <c r="B75" s="99">
        <v>1</v>
      </c>
      <c r="C75" s="97">
        <v>8331995101</v>
      </c>
      <c r="D75" s="97" t="s">
        <v>70</v>
      </c>
      <c r="E75" s="99" t="s">
        <v>137</v>
      </c>
      <c r="F75" s="99">
        <v>1</v>
      </c>
      <c r="G75" s="99">
        <v>1</v>
      </c>
      <c r="H75" s="99" t="s">
        <v>142</v>
      </c>
      <c r="I75" s="97" t="s">
        <v>145</v>
      </c>
      <c r="J75" s="97"/>
      <c r="K75" s="97"/>
    </row>
    <row r="76" spans="1:11" x14ac:dyDescent="0.25">
      <c r="A76" s="99">
        <v>11</v>
      </c>
      <c r="B76" s="99">
        <v>1</v>
      </c>
      <c r="C76" s="97">
        <v>3602600</v>
      </c>
      <c r="D76" s="97" t="s">
        <v>71</v>
      </c>
      <c r="E76" s="99">
        <v>0</v>
      </c>
      <c r="F76" s="99">
        <v>21</v>
      </c>
      <c r="G76" s="99">
        <v>21</v>
      </c>
      <c r="H76" s="99" t="s">
        <v>142</v>
      </c>
      <c r="I76" s="97" t="s">
        <v>146</v>
      </c>
      <c r="J76" s="97" t="s">
        <v>159</v>
      </c>
      <c r="K76" s="97" t="s">
        <v>221</v>
      </c>
    </row>
    <row r="77" spans="1:11" x14ac:dyDescent="0.25">
      <c r="A77" s="99">
        <v>12</v>
      </c>
      <c r="B77" s="99">
        <v>1</v>
      </c>
      <c r="C77" s="97">
        <v>8332008101</v>
      </c>
      <c r="D77" s="97" t="s">
        <v>72</v>
      </c>
      <c r="E77" s="99" t="s">
        <v>137</v>
      </c>
      <c r="F77" s="99">
        <v>2</v>
      </c>
      <c r="G77" s="99">
        <v>2</v>
      </c>
      <c r="H77" s="99" t="s">
        <v>142</v>
      </c>
      <c r="I77" s="97" t="s">
        <v>145</v>
      </c>
      <c r="J77" s="97"/>
      <c r="K77" s="97"/>
    </row>
    <row r="78" spans="1:11" x14ac:dyDescent="0.25">
      <c r="A78" s="99">
        <v>13</v>
      </c>
      <c r="B78" s="99">
        <v>1</v>
      </c>
      <c r="C78" s="97">
        <v>1977722501</v>
      </c>
      <c r="D78" s="97" t="s">
        <v>73</v>
      </c>
      <c r="E78" s="99" t="s">
        <v>140</v>
      </c>
      <c r="F78" s="99">
        <v>1</v>
      </c>
      <c r="G78" s="99">
        <v>1</v>
      </c>
      <c r="H78" s="99" t="s">
        <v>142</v>
      </c>
      <c r="I78" s="97" t="s">
        <v>144</v>
      </c>
      <c r="J78" s="97"/>
      <c r="K78" s="97"/>
    </row>
    <row r="79" spans="1:11" x14ac:dyDescent="0.25">
      <c r="A79" s="118">
        <v>2</v>
      </c>
      <c r="B79" s="118">
        <v>2</v>
      </c>
      <c r="C79" s="119">
        <v>1977721401</v>
      </c>
      <c r="D79" s="119" t="s">
        <v>74</v>
      </c>
      <c r="E79" s="118" t="s">
        <v>137</v>
      </c>
      <c r="F79" s="118">
        <v>1</v>
      </c>
      <c r="G79" s="118">
        <v>1</v>
      </c>
      <c r="H79" s="118" t="s">
        <v>142</v>
      </c>
      <c r="I79" s="119" t="s">
        <v>144</v>
      </c>
      <c r="J79" s="119"/>
      <c r="K79" s="119"/>
    </row>
    <row r="80" spans="1:11" x14ac:dyDescent="0.25">
      <c r="A80" s="118">
        <v>3</v>
      </c>
      <c r="B80" s="118">
        <v>2</v>
      </c>
      <c r="C80" s="119">
        <v>800219</v>
      </c>
      <c r="D80" s="119" t="s">
        <v>75</v>
      </c>
      <c r="E80" s="118">
        <v>0</v>
      </c>
      <c r="F80" s="118">
        <v>1</v>
      </c>
      <c r="G80" s="118">
        <v>1</v>
      </c>
      <c r="H80" s="118" t="s">
        <v>142</v>
      </c>
      <c r="I80" s="119" t="s">
        <v>146</v>
      </c>
      <c r="J80" s="119" t="s">
        <v>160</v>
      </c>
      <c r="K80" s="119" t="s">
        <v>222</v>
      </c>
    </row>
    <row r="81" spans="1:11" x14ac:dyDescent="0.25">
      <c r="A81" s="118">
        <v>4</v>
      </c>
      <c r="B81" s="118">
        <v>2</v>
      </c>
      <c r="C81" s="119">
        <v>2001475</v>
      </c>
      <c r="D81" s="119" t="s">
        <v>76</v>
      </c>
      <c r="E81" s="118">
        <v>0</v>
      </c>
      <c r="F81" s="118">
        <v>16</v>
      </c>
      <c r="G81" s="118">
        <v>16</v>
      </c>
      <c r="H81" s="118" t="s">
        <v>142</v>
      </c>
      <c r="I81" s="119" t="s">
        <v>146</v>
      </c>
      <c r="J81" s="119" t="s">
        <v>161</v>
      </c>
      <c r="K81" s="119" t="s">
        <v>223</v>
      </c>
    </row>
    <row r="82" spans="1:11" x14ac:dyDescent="0.25">
      <c r="A82" s="118">
        <v>5</v>
      </c>
      <c r="B82" s="118">
        <v>2</v>
      </c>
      <c r="C82" s="119">
        <v>2001483</v>
      </c>
      <c r="D82" s="119" t="s">
        <v>77</v>
      </c>
      <c r="E82" s="118">
        <v>0</v>
      </c>
      <c r="F82" s="118">
        <v>1</v>
      </c>
      <c r="G82" s="118">
        <v>1</v>
      </c>
      <c r="H82" s="118" t="s">
        <v>142</v>
      </c>
      <c r="I82" s="119" t="s">
        <v>146</v>
      </c>
      <c r="J82" s="119" t="s">
        <v>162</v>
      </c>
      <c r="K82" s="119" t="s">
        <v>223</v>
      </c>
    </row>
    <row r="83" spans="1:11" x14ac:dyDescent="0.25">
      <c r="A83" s="118">
        <v>6</v>
      </c>
      <c r="B83" s="118">
        <v>2</v>
      </c>
      <c r="C83" s="119">
        <v>1410803</v>
      </c>
      <c r="D83" s="119" t="s">
        <v>78</v>
      </c>
      <c r="E83" s="118">
        <v>0</v>
      </c>
      <c r="F83" s="118">
        <v>16</v>
      </c>
      <c r="G83" s="118">
        <v>16</v>
      </c>
      <c r="H83" s="118" t="s">
        <v>142</v>
      </c>
      <c r="I83" s="119" t="s">
        <v>146</v>
      </c>
      <c r="J83" s="119" t="s">
        <v>163</v>
      </c>
      <c r="K83" s="119" t="s">
        <v>224</v>
      </c>
    </row>
    <row r="84" spans="1:11" x14ac:dyDescent="0.25">
      <c r="A84" s="118">
        <v>7</v>
      </c>
      <c r="B84" s="118">
        <v>2</v>
      </c>
      <c r="C84" s="119">
        <v>600501</v>
      </c>
      <c r="D84" s="119" t="s">
        <v>79</v>
      </c>
      <c r="E84" s="118">
        <v>0</v>
      </c>
      <c r="F84" s="118">
        <v>16</v>
      </c>
      <c r="G84" s="118">
        <v>16</v>
      </c>
      <c r="H84" s="118" t="s">
        <v>142</v>
      </c>
      <c r="I84" s="119" t="s">
        <v>146</v>
      </c>
      <c r="J84" s="119" t="s">
        <v>164</v>
      </c>
      <c r="K84" s="119" t="s">
        <v>225</v>
      </c>
    </row>
    <row r="85" spans="1:11" ht="30" x14ac:dyDescent="0.25">
      <c r="A85" s="118">
        <v>703</v>
      </c>
      <c r="B85" s="118">
        <v>2</v>
      </c>
      <c r="C85" s="119">
        <v>302027328</v>
      </c>
      <c r="D85" s="119" t="s">
        <v>80</v>
      </c>
      <c r="E85" s="118" t="s">
        <v>137</v>
      </c>
      <c r="F85" s="118">
        <v>0</v>
      </c>
      <c r="G85" s="118">
        <v>0</v>
      </c>
      <c r="H85" s="118" t="s">
        <v>142</v>
      </c>
      <c r="I85" s="119" t="s">
        <v>144</v>
      </c>
      <c r="J85" s="119"/>
      <c r="K85" s="119"/>
    </row>
    <row r="86" spans="1:11" x14ac:dyDescent="0.25">
      <c r="A86" s="118">
        <v>1</v>
      </c>
      <c r="B86" s="118">
        <v>3</v>
      </c>
      <c r="C86" s="119">
        <v>302027101</v>
      </c>
      <c r="D86" s="119" t="s">
        <v>78</v>
      </c>
      <c r="E86" s="118" t="s">
        <v>137</v>
      </c>
      <c r="F86" s="118">
        <v>0</v>
      </c>
      <c r="G86" s="118">
        <v>0</v>
      </c>
      <c r="H86" s="118" t="s">
        <v>142</v>
      </c>
      <c r="I86" s="119" t="s">
        <v>146</v>
      </c>
      <c r="J86" s="119" t="s">
        <v>165</v>
      </c>
      <c r="K86" s="119" t="s">
        <v>226</v>
      </c>
    </row>
    <row r="87" spans="1:11" x14ac:dyDescent="0.25">
      <c r="A87" s="99">
        <v>14</v>
      </c>
      <c r="B87" s="99">
        <v>1</v>
      </c>
      <c r="C87" s="97">
        <v>8330526101</v>
      </c>
      <c r="D87" s="97" t="s">
        <v>81</v>
      </c>
      <c r="E87" s="99" t="s">
        <v>137</v>
      </c>
      <c r="F87" s="99">
        <v>1</v>
      </c>
      <c r="G87" s="99">
        <v>1</v>
      </c>
      <c r="H87" s="99" t="s">
        <v>142</v>
      </c>
      <c r="I87" s="97" t="s">
        <v>145</v>
      </c>
      <c r="J87" s="97"/>
      <c r="K87" s="97"/>
    </row>
    <row r="88" spans="1:11" x14ac:dyDescent="0.25">
      <c r="A88" s="99">
        <v>15</v>
      </c>
      <c r="B88" s="99">
        <v>1</v>
      </c>
      <c r="C88" s="97">
        <v>8333113001</v>
      </c>
      <c r="D88" s="97" t="s">
        <v>82</v>
      </c>
      <c r="E88" s="99" t="s">
        <v>137</v>
      </c>
      <c r="F88" s="99">
        <v>1</v>
      </c>
      <c r="G88" s="99">
        <v>1</v>
      </c>
      <c r="H88" s="99" t="s">
        <v>142</v>
      </c>
      <c r="I88" s="97" t="s">
        <v>144</v>
      </c>
      <c r="J88" s="97"/>
      <c r="K88" s="97"/>
    </row>
    <row r="89" spans="1:11" x14ac:dyDescent="0.25">
      <c r="A89" s="99">
        <v>1</v>
      </c>
      <c r="B89" s="99">
        <v>2</v>
      </c>
      <c r="C89" s="97">
        <v>2101243</v>
      </c>
      <c r="D89" s="97" t="s">
        <v>83</v>
      </c>
      <c r="E89" s="99">
        <v>0</v>
      </c>
      <c r="F89" s="99">
        <v>1</v>
      </c>
      <c r="G89" s="99">
        <v>1</v>
      </c>
      <c r="H89" s="99" t="s">
        <v>142</v>
      </c>
      <c r="I89" s="97" t="s">
        <v>146</v>
      </c>
      <c r="J89" s="97" t="s">
        <v>166</v>
      </c>
      <c r="K89" s="97" t="s">
        <v>227</v>
      </c>
    </row>
    <row r="90" spans="1:11" x14ac:dyDescent="0.25">
      <c r="A90" s="99">
        <v>2</v>
      </c>
      <c r="B90" s="99">
        <v>2</v>
      </c>
      <c r="C90" s="97">
        <v>2001459</v>
      </c>
      <c r="D90" s="97" t="s">
        <v>84</v>
      </c>
      <c r="E90" s="99">
        <v>0</v>
      </c>
      <c r="F90" s="99">
        <v>1</v>
      </c>
      <c r="G90" s="99">
        <v>1</v>
      </c>
      <c r="H90" s="99" t="s">
        <v>142</v>
      </c>
      <c r="I90" s="97" t="s">
        <v>146</v>
      </c>
      <c r="J90" s="97" t="s">
        <v>167</v>
      </c>
      <c r="K90" s="97" t="s">
        <v>228</v>
      </c>
    </row>
    <row r="91" spans="1:11" x14ac:dyDescent="0.25">
      <c r="A91" s="99">
        <v>3</v>
      </c>
      <c r="B91" s="99">
        <v>2</v>
      </c>
      <c r="C91" s="97">
        <v>2000637</v>
      </c>
      <c r="D91" s="97" t="s">
        <v>85</v>
      </c>
      <c r="E91" s="99">
        <v>0</v>
      </c>
      <c r="F91" s="99">
        <v>4</v>
      </c>
      <c r="G91" s="99">
        <v>4</v>
      </c>
      <c r="H91" s="99" t="s">
        <v>142</v>
      </c>
      <c r="I91" s="97" t="s">
        <v>146</v>
      </c>
      <c r="J91" s="97" t="s">
        <v>168</v>
      </c>
      <c r="K91" s="97" t="s">
        <v>228</v>
      </c>
    </row>
    <row r="92" spans="1:11" x14ac:dyDescent="0.25">
      <c r="A92" s="99">
        <v>4</v>
      </c>
      <c r="B92" s="99">
        <v>2</v>
      </c>
      <c r="C92" s="97">
        <v>2001457</v>
      </c>
      <c r="D92" s="97" t="s">
        <v>86</v>
      </c>
      <c r="E92" s="99" t="s">
        <v>137</v>
      </c>
      <c r="F92" s="99">
        <v>1</v>
      </c>
      <c r="G92" s="99">
        <v>1</v>
      </c>
      <c r="H92" s="99" t="s">
        <v>142</v>
      </c>
      <c r="I92" s="97" t="s">
        <v>146</v>
      </c>
      <c r="J92" s="97" t="s">
        <v>169</v>
      </c>
      <c r="K92" s="97" t="s">
        <v>229</v>
      </c>
    </row>
    <row r="93" spans="1:11" x14ac:dyDescent="0.25">
      <c r="A93" s="99">
        <v>5</v>
      </c>
      <c r="B93" s="99">
        <v>2</v>
      </c>
      <c r="C93" s="97">
        <v>4102002</v>
      </c>
      <c r="D93" s="97" t="s">
        <v>87</v>
      </c>
      <c r="E93" s="99">
        <v>0</v>
      </c>
      <c r="F93" s="99">
        <v>12</v>
      </c>
      <c r="G93" s="99">
        <v>12</v>
      </c>
      <c r="H93" s="99" t="s">
        <v>142</v>
      </c>
      <c r="I93" s="97" t="s">
        <v>146</v>
      </c>
      <c r="J93" s="97" t="s">
        <v>170</v>
      </c>
      <c r="K93" s="97" t="s">
        <v>229</v>
      </c>
    </row>
    <row r="94" spans="1:11" x14ac:dyDescent="0.25">
      <c r="A94" s="99">
        <v>6</v>
      </c>
      <c r="B94" s="99">
        <v>2</v>
      </c>
      <c r="C94" s="97">
        <v>1500108</v>
      </c>
      <c r="D94" s="97" t="s">
        <v>88</v>
      </c>
      <c r="E94" s="99" t="s">
        <v>137</v>
      </c>
      <c r="F94" s="99">
        <v>2</v>
      </c>
      <c r="G94" s="99">
        <v>2</v>
      </c>
      <c r="H94" s="99" t="s">
        <v>142</v>
      </c>
      <c r="I94" s="97" t="s">
        <v>146</v>
      </c>
      <c r="J94" s="97" t="s">
        <v>171</v>
      </c>
      <c r="K94" s="97" t="s">
        <v>230</v>
      </c>
    </row>
    <row r="95" spans="1:11" x14ac:dyDescent="0.25">
      <c r="A95" s="99">
        <v>7</v>
      </c>
      <c r="B95" s="99">
        <v>2</v>
      </c>
      <c r="C95" s="97">
        <v>1502831</v>
      </c>
      <c r="D95" s="97" t="s">
        <v>89</v>
      </c>
      <c r="E95" s="99">
        <v>0</v>
      </c>
      <c r="F95" s="99">
        <v>0.6</v>
      </c>
      <c r="G95" s="99">
        <v>0.6</v>
      </c>
      <c r="H95" s="99" t="s">
        <v>143</v>
      </c>
      <c r="I95" s="97" t="s">
        <v>146</v>
      </c>
      <c r="J95" s="97" t="s">
        <v>172</v>
      </c>
      <c r="K95" s="97" t="s">
        <v>231</v>
      </c>
    </row>
    <row r="96" spans="1:11" ht="105" x14ac:dyDescent="0.25">
      <c r="A96" s="99">
        <v>8</v>
      </c>
      <c r="B96" s="99">
        <v>2</v>
      </c>
      <c r="C96" s="97">
        <v>1500521</v>
      </c>
      <c r="D96" s="97" t="s">
        <v>90</v>
      </c>
      <c r="E96" s="99" t="s">
        <v>141</v>
      </c>
      <c r="F96" s="99">
        <v>3</v>
      </c>
      <c r="G96" s="99">
        <v>3</v>
      </c>
      <c r="H96" s="99" t="s">
        <v>142</v>
      </c>
      <c r="I96" s="97" t="s">
        <v>146</v>
      </c>
      <c r="J96" s="97" t="s">
        <v>173</v>
      </c>
      <c r="K96" s="97" t="s">
        <v>232</v>
      </c>
    </row>
    <row r="97" spans="1:11" x14ac:dyDescent="0.25">
      <c r="A97" s="99">
        <v>16</v>
      </c>
      <c r="B97" s="99">
        <v>1</v>
      </c>
      <c r="C97" s="97">
        <v>8333131001</v>
      </c>
      <c r="D97" s="97" t="s">
        <v>91</v>
      </c>
      <c r="E97" s="99" t="s">
        <v>138</v>
      </c>
      <c r="F97" s="99">
        <v>1</v>
      </c>
      <c r="G97" s="99">
        <v>1</v>
      </c>
      <c r="H97" s="99" t="s">
        <v>142</v>
      </c>
      <c r="I97" s="97" t="s">
        <v>144</v>
      </c>
      <c r="J97" s="97"/>
      <c r="K97" s="97"/>
    </row>
    <row r="98" spans="1:11" x14ac:dyDescent="0.25">
      <c r="A98" s="99">
        <v>1</v>
      </c>
      <c r="B98" s="99">
        <v>2</v>
      </c>
      <c r="C98" s="97">
        <v>3604167</v>
      </c>
      <c r="D98" s="97" t="s">
        <v>92</v>
      </c>
      <c r="E98" s="99">
        <v>0</v>
      </c>
      <c r="F98" s="99">
        <v>1</v>
      </c>
      <c r="G98" s="99">
        <v>1</v>
      </c>
      <c r="H98" s="99" t="s">
        <v>142</v>
      </c>
      <c r="I98" s="97" t="s">
        <v>146</v>
      </c>
      <c r="J98" s="97" t="s">
        <v>174</v>
      </c>
      <c r="K98" s="97" t="s">
        <v>233</v>
      </c>
    </row>
    <row r="99" spans="1:11" x14ac:dyDescent="0.25">
      <c r="A99" s="99">
        <v>2</v>
      </c>
      <c r="B99" s="99">
        <v>2</v>
      </c>
      <c r="C99" s="97">
        <v>2000603</v>
      </c>
      <c r="D99" s="97" t="s">
        <v>93</v>
      </c>
      <c r="E99" s="99">
        <v>0</v>
      </c>
      <c r="F99" s="99">
        <v>1</v>
      </c>
      <c r="G99" s="99">
        <v>1</v>
      </c>
      <c r="H99" s="99" t="s">
        <v>142</v>
      </c>
      <c r="I99" s="97" t="s">
        <v>146</v>
      </c>
      <c r="J99" s="97" t="s">
        <v>175</v>
      </c>
      <c r="K99" s="97" t="s">
        <v>223</v>
      </c>
    </row>
    <row r="100" spans="1:11" x14ac:dyDescent="0.25">
      <c r="A100" s="99">
        <v>3</v>
      </c>
      <c r="B100" s="99">
        <v>2</v>
      </c>
      <c r="C100" s="113" t="s">
        <v>29</v>
      </c>
      <c r="D100" s="97" t="s">
        <v>94</v>
      </c>
      <c r="E100" s="99">
        <v>0</v>
      </c>
      <c r="F100" s="99">
        <v>3</v>
      </c>
      <c r="G100" s="99">
        <v>3</v>
      </c>
      <c r="H100" s="99" t="s">
        <v>142</v>
      </c>
      <c r="I100" s="97" t="s">
        <v>146</v>
      </c>
      <c r="J100" s="97" t="s">
        <v>176</v>
      </c>
      <c r="K100" s="97" t="s">
        <v>234</v>
      </c>
    </row>
    <row r="101" spans="1:11" x14ac:dyDescent="0.25">
      <c r="A101" s="99">
        <v>4</v>
      </c>
      <c r="B101" s="99">
        <v>2</v>
      </c>
      <c r="C101" s="97">
        <v>200031</v>
      </c>
      <c r="D101" s="97" t="s">
        <v>95</v>
      </c>
      <c r="E101" s="99">
        <v>0</v>
      </c>
      <c r="F101" s="99">
        <v>0.1</v>
      </c>
      <c r="G101" s="99">
        <v>0.1</v>
      </c>
      <c r="H101" s="99" t="s">
        <v>143</v>
      </c>
      <c r="I101" s="97" t="s">
        <v>146</v>
      </c>
      <c r="J101" s="97" t="s">
        <v>177</v>
      </c>
      <c r="K101" s="97" t="s">
        <v>235</v>
      </c>
    </row>
    <row r="102" spans="1:11" ht="105" x14ac:dyDescent="0.25">
      <c r="A102" s="99">
        <v>5</v>
      </c>
      <c r="B102" s="99">
        <v>2</v>
      </c>
      <c r="C102" s="97">
        <v>1500521</v>
      </c>
      <c r="D102" s="97" t="s">
        <v>90</v>
      </c>
      <c r="E102" s="99" t="s">
        <v>141</v>
      </c>
      <c r="F102" s="99">
        <v>2</v>
      </c>
      <c r="G102" s="99">
        <v>2</v>
      </c>
      <c r="H102" s="99" t="s">
        <v>142</v>
      </c>
      <c r="I102" s="97" t="s">
        <v>146</v>
      </c>
      <c r="J102" s="97" t="s">
        <v>173</v>
      </c>
      <c r="K102" s="97" t="s">
        <v>232</v>
      </c>
    </row>
    <row r="103" spans="1:11" x14ac:dyDescent="0.25">
      <c r="A103" s="99">
        <v>17</v>
      </c>
      <c r="B103" s="99">
        <v>1</v>
      </c>
      <c r="C103" s="97">
        <v>8333131002</v>
      </c>
      <c r="D103" s="97" t="s">
        <v>91</v>
      </c>
      <c r="E103" s="99" t="s">
        <v>138</v>
      </c>
      <c r="F103" s="99">
        <v>1</v>
      </c>
      <c r="G103" s="99">
        <v>1</v>
      </c>
      <c r="H103" s="99" t="s">
        <v>142</v>
      </c>
      <c r="I103" s="97" t="s">
        <v>144</v>
      </c>
      <c r="J103" s="97"/>
      <c r="K103" s="97"/>
    </row>
    <row r="104" spans="1:11" x14ac:dyDescent="0.25">
      <c r="A104" s="99">
        <v>1</v>
      </c>
      <c r="B104" s="99">
        <v>2</v>
      </c>
      <c r="C104" s="97">
        <v>3604167</v>
      </c>
      <c r="D104" s="97" t="s">
        <v>92</v>
      </c>
      <c r="E104" s="99">
        <v>0</v>
      </c>
      <c r="F104" s="99">
        <v>1</v>
      </c>
      <c r="G104" s="99">
        <v>1</v>
      </c>
      <c r="H104" s="99" t="s">
        <v>142</v>
      </c>
      <c r="I104" s="97" t="s">
        <v>146</v>
      </c>
      <c r="J104" s="97" t="s">
        <v>174</v>
      </c>
      <c r="K104" s="97" t="s">
        <v>233</v>
      </c>
    </row>
    <row r="105" spans="1:11" x14ac:dyDescent="0.25">
      <c r="A105" s="99">
        <v>2</v>
      </c>
      <c r="B105" s="99">
        <v>2</v>
      </c>
      <c r="C105" s="97">
        <v>2000603</v>
      </c>
      <c r="D105" s="97" t="s">
        <v>93</v>
      </c>
      <c r="E105" s="99">
        <v>0</v>
      </c>
      <c r="F105" s="99">
        <v>1</v>
      </c>
      <c r="G105" s="99">
        <v>1</v>
      </c>
      <c r="H105" s="99" t="s">
        <v>142</v>
      </c>
      <c r="I105" s="97" t="s">
        <v>146</v>
      </c>
      <c r="J105" s="97" t="s">
        <v>175</v>
      </c>
      <c r="K105" s="97" t="s">
        <v>223</v>
      </c>
    </row>
    <row r="106" spans="1:11" x14ac:dyDescent="0.25">
      <c r="A106" s="99">
        <v>3</v>
      </c>
      <c r="B106" s="99">
        <v>2</v>
      </c>
      <c r="C106" s="113" t="s">
        <v>29</v>
      </c>
      <c r="D106" s="97" t="s">
        <v>94</v>
      </c>
      <c r="E106" s="99">
        <v>0</v>
      </c>
      <c r="F106" s="99">
        <v>3</v>
      </c>
      <c r="G106" s="99">
        <v>3</v>
      </c>
      <c r="H106" s="99" t="s">
        <v>142</v>
      </c>
      <c r="I106" s="97" t="s">
        <v>146</v>
      </c>
      <c r="J106" s="97" t="s">
        <v>176</v>
      </c>
      <c r="K106" s="97" t="s">
        <v>234</v>
      </c>
    </row>
    <row r="107" spans="1:11" x14ac:dyDescent="0.25">
      <c r="A107" s="99">
        <v>4</v>
      </c>
      <c r="B107" s="99">
        <v>2</v>
      </c>
      <c r="C107" s="97">
        <v>200031</v>
      </c>
      <c r="D107" s="97" t="s">
        <v>95</v>
      </c>
      <c r="E107" s="99">
        <v>0</v>
      </c>
      <c r="F107" s="99">
        <v>0.1</v>
      </c>
      <c r="G107" s="99">
        <v>0.1</v>
      </c>
      <c r="H107" s="99" t="s">
        <v>143</v>
      </c>
      <c r="I107" s="97" t="s">
        <v>146</v>
      </c>
      <c r="J107" s="97" t="s">
        <v>177</v>
      </c>
      <c r="K107" s="97" t="s">
        <v>235</v>
      </c>
    </row>
    <row r="108" spans="1:11" ht="105" x14ac:dyDescent="0.25">
      <c r="A108" s="99">
        <v>5</v>
      </c>
      <c r="B108" s="99">
        <v>2</v>
      </c>
      <c r="C108" s="97">
        <v>1500521</v>
      </c>
      <c r="D108" s="97" t="s">
        <v>90</v>
      </c>
      <c r="E108" s="99" t="s">
        <v>141</v>
      </c>
      <c r="F108" s="99">
        <v>2</v>
      </c>
      <c r="G108" s="99">
        <v>2</v>
      </c>
      <c r="H108" s="99" t="s">
        <v>142</v>
      </c>
      <c r="I108" s="97" t="s">
        <v>146</v>
      </c>
      <c r="J108" s="97" t="s">
        <v>173</v>
      </c>
      <c r="K108" s="97" t="s">
        <v>232</v>
      </c>
    </row>
    <row r="109" spans="1:11" x14ac:dyDescent="0.25">
      <c r="A109" s="99">
        <v>18</v>
      </c>
      <c r="B109" s="99">
        <v>1</v>
      </c>
      <c r="C109" s="97">
        <v>8333123005</v>
      </c>
      <c r="D109" s="97" t="s">
        <v>96</v>
      </c>
      <c r="E109" s="99" t="s">
        <v>137</v>
      </c>
      <c r="F109" s="99">
        <v>1</v>
      </c>
      <c r="G109" s="99">
        <v>1</v>
      </c>
      <c r="H109" s="99" t="s">
        <v>142</v>
      </c>
      <c r="I109" s="97" t="s">
        <v>144</v>
      </c>
      <c r="J109" s="97"/>
      <c r="K109" s="97"/>
    </row>
    <row r="110" spans="1:11" x14ac:dyDescent="0.25">
      <c r="A110" s="99">
        <v>1</v>
      </c>
      <c r="B110" s="99">
        <v>2</v>
      </c>
      <c r="C110" s="97">
        <v>3604152</v>
      </c>
      <c r="D110" s="97" t="s">
        <v>97</v>
      </c>
      <c r="E110" s="99">
        <v>0</v>
      </c>
      <c r="F110" s="99">
        <v>1</v>
      </c>
      <c r="G110" s="99">
        <v>1</v>
      </c>
      <c r="H110" s="99" t="s">
        <v>142</v>
      </c>
      <c r="I110" s="97" t="s">
        <v>146</v>
      </c>
      <c r="J110" s="97" t="s">
        <v>178</v>
      </c>
      <c r="K110" s="97" t="s">
        <v>233</v>
      </c>
    </row>
    <row r="111" spans="1:11" x14ac:dyDescent="0.25">
      <c r="A111" s="99">
        <v>2</v>
      </c>
      <c r="B111" s="99">
        <v>2</v>
      </c>
      <c r="C111" s="97">
        <v>2000603</v>
      </c>
      <c r="D111" s="97" t="s">
        <v>93</v>
      </c>
      <c r="E111" s="99">
        <v>0</v>
      </c>
      <c r="F111" s="99">
        <v>1</v>
      </c>
      <c r="G111" s="99">
        <v>1</v>
      </c>
      <c r="H111" s="99" t="s">
        <v>142</v>
      </c>
      <c r="I111" s="97" t="s">
        <v>146</v>
      </c>
      <c r="J111" s="97" t="s">
        <v>175</v>
      </c>
      <c r="K111" s="97" t="s">
        <v>223</v>
      </c>
    </row>
    <row r="112" spans="1:11" x14ac:dyDescent="0.25">
      <c r="A112" s="99">
        <v>3</v>
      </c>
      <c r="B112" s="99">
        <v>2</v>
      </c>
      <c r="C112" s="113" t="s">
        <v>29</v>
      </c>
      <c r="D112" s="97" t="s">
        <v>94</v>
      </c>
      <c r="E112" s="99">
        <v>0</v>
      </c>
      <c r="F112" s="99">
        <v>2</v>
      </c>
      <c r="G112" s="99">
        <v>2</v>
      </c>
      <c r="H112" s="99" t="s">
        <v>142</v>
      </c>
      <c r="I112" s="97" t="s">
        <v>146</v>
      </c>
      <c r="J112" s="97" t="s">
        <v>176</v>
      </c>
      <c r="K112" s="97" t="s">
        <v>234</v>
      </c>
    </row>
    <row r="113" spans="1:11" x14ac:dyDescent="0.25">
      <c r="A113" s="99">
        <v>4</v>
      </c>
      <c r="B113" s="99">
        <v>2</v>
      </c>
      <c r="C113" s="97">
        <v>200031</v>
      </c>
      <c r="D113" s="97" t="s">
        <v>95</v>
      </c>
      <c r="E113" s="99">
        <v>0</v>
      </c>
      <c r="F113" s="99">
        <v>0.1</v>
      </c>
      <c r="G113" s="99">
        <v>0.1</v>
      </c>
      <c r="H113" s="99" t="s">
        <v>143</v>
      </c>
      <c r="I113" s="97" t="s">
        <v>146</v>
      </c>
      <c r="J113" s="97" t="s">
        <v>177</v>
      </c>
      <c r="K113" s="97" t="s">
        <v>235</v>
      </c>
    </row>
    <row r="114" spans="1:11" ht="105" x14ac:dyDescent="0.25">
      <c r="A114" s="99">
        <v>5</v>
      </c>
      <c r="B114" s="99">
        <v>2</v>
      </c>
      <c r="C114" s="97">
        <v>1500521</v>
      </c>
      <c r="D114" s="97" t="s">
        <v>90</v>
      </c>
      <c r="E114" s="99" t="s">
        <v>141</v>
      </c>
      <c r="F114" s="99">
        <v>2</v>
      </c>
      <c r="G114" s="99">
        <v>2</v>
      </c>
      <c r="H114" s="99" t="s">
        <v>142</v>
      </c>
      <c r="I114" s="97" t="s">
        <v>146</v>
      </c>
      <c r="J114" s="97" t="s">
        <v>173</v>
      </c>
      <c r="K114" s="97" t="s">
        <v>232</v>
      </c>
    </row>
    <row r="115" spans="1:11" x14ac:dyDescent="0.25">
      <c r="A115" s="99">
        <v>19</v>
      </c>
      <c r="B115" s="99">
        <v>1</v>
      </c>
      <c r="C115" s="97">
        <v>8333124005</v>
      </c>
      <c r="D115" s="97" t="s">
        <v>98</v>
      </c>
      <c r="E115" s="99" t="s">
        <v>137</v>
      </c>
      <c r="F115" s="99">
        <v>1</v>
      </c>
      <c r="G115" s="99">
        <v>1</v>
      </c>
      <c r="H115" s="99" t="s">
        <v>142</v>
      </c>
      <c r="I115" s="97" t="s">
        <v>144</v>
      </c>
      <c r="J115" s="97"/>
      <c r="K115" s="97"/>
    </row>
    <row r="116" spans="1:11" x14ac:dyDescent="0.25">
      <c r="A116" s="99">
        <v>1</v>
      </c>
      <c r="B116" s="99">
        <v>2</v>
      </c>
      <c r="C116" s="97">
        <v>3604156</v>
      </c>
      <c r="D116" s="97" t="s">
        <v>99</v>
      </c>
      <c r="E116" s="99">
        <v>0</v>
      </c>
      <c r="F116" s="99">
        <v>1</v>
      </c>
      <c r="G116" s="99">
        <v>1</v>
      </c>
      <c r="H116" s="99" t="s">
        <v>142</v>
      </c>
      <c r="I116" s="97" t="s">
        <v>146</v>
      </c>
      <c r="J116" s="97" t="s">
        <v>179</v>
      </c>
      <c r="K116" s="97" t="s">
        <v>233</v>
      </c>
    </row>
    <row r="117" spans="1:11" x14ac:dyDescent="0.25">
      <c r="A117" s="99">
        <v>2</v>
      </c>
      <c r="B117" s="99">
        <v>2</v>
      </c>
      <c r="C117" s="97">
        <v>2000603</v>
      </c>
      <c r="D117" s="97" t="s">
        <v>93</v>
      </c>
      <c r="E117" s="99">
        <v>0</v>
      </c>
      <c r="F117" s="99">
        <v>1</v>
      </c>
      <c r="G117" s="99">
        <v>1</v>
      </c>
      <c r="H117" s="99" t="s">
        <v>142</v>
      </c>
      <c r="I117" s="97" t="s">
        <v>146</v>
      </c>
      <c r="J117" s="97" t="s">
        <v>175</v>
      </c>
      <c r="K117" s="97" t="s">
        <v>223</v>
      </c>
    </row>
    <row r="118" spans="1:11" x14ac:dyDescent="0.25">
      <c r="A118" s="99">
        <v>3</v>
      </c>
      <c r="B118" s="99">
        <v>2</v>
      </c>
      <c r="C118" s="113" t="s">
        <v>29</v>
      </c>
      <c r="D118" s="97" t="s">
        <v>94</v>
      </c>
      <c r="E118" s="99">
        <v>0</v>
      </c>
      <c r="F118" s="99">
        <v>3</v>
      </c>
      <c r="G118" s="99">
        <v>3</v>
      </c>
      <c r="H118" s="99" t="s">
        <v>142</v>
      </c>
      <c r="I118" s="97" t="s">
        <v>146</v>
      </c>
      <c r="J118" s="97" t="s">
        <v>176</v>
      </c>
      <c r="K118" s="97" t="s">
        <v>234</v>
      </c>
    </row>
    <row r="119" spans="1:11" x14ac:dyDescent="0.25">
      <c r="A119" s="99">
        <v>4</v>
      </c>
      <c r="B119" s="99">
        <v>2</v>
      </c>
      <c r="C119" s="97">
        <v>200031</v>
      </c>
      <c r="D119" s="97" t="s">
        <v>95</v>
      </c>
      <c r="E119" s="99">
        <v>0</v>
      </c>
      <c r="F119" s="99">
        <v>0.1</v>
      </c>
      <c r="G119" s="99">
        <v>0.1</v>
      </c>
      <c r="H119" s="99" t="s">
        <v>143</v>
      </c>
      <c r="I119" s="97" t="s">
        <v>146</v>
      </c>
      <c r="J119" s="97" t="s">
        <v>177</v>
      </c>
      <c r="K119" s="97" t="s">
        <v>235</v>
      </c>
    </row>
    <row r="120" spans="1:11" ht="105" x14ac:dyDescent="0.25">
      <c r="A120" s="99">
        <v>5</v>
      </c>
      <c r="B120" s="99">
        <v>2</v>
      </c>
      <c r="C120" s="97">
        <v>1500521</v>
      </c>
      <c r="D120" s="97" t="s">
        <v>90</v>
      </c>
      <c r="E120" s="99" t="s">
        <v>141</v>
      </c>
      <c r="F120" s="99">
        <v>2</v>
      </c>
      <c r="G120" s="99">
        <v>2</v>
      </c>
      <c r="H120" s="99" t="s">
        <v>142</v>
      </c>
      <c r="I120" s="97" t="s">
        <v>146</v>
      </c>
      <c r="J120" s="97" t="s">
        <v>173</v>
      </c>
      <c r="K120" s="97" t="s">
        <v>232</v>
      </c>
    </row>
    <row r="121" spans="1:11" x14ac:dyDescent="0.25">
      <c r="A121" s="99">
        <v>20</v>
      </c>
      <c r="B121" s="99">
        <v>1</v>
      </c>
      <c r="C121" s="97">
        <v>8333123006</v>
      </c>
      <c r="D121" s="97" t="s">
        <v>96</v>
      </c>
      <c r="E121" s="99" t="s">
        <v>137</v>
      </c>
      <c r="F121" s="99">
        <v>1</v>
      </c>
      <c r="G121" s="99">
        <v>1</v>
      </c>
      <c r="H121" s="99" t="s">
        <v>142</v>
      </c>
      <c r="I121" s="97" t="s">
        <v>144</v>
      </c>
      <c r="J121" s="97"/>
      <c r="K121" s="97"/>
    </row>
    <row r="122" spans="1:11" x14ac:dyDescent="0.25">
      <c r="A122" s="99">
        <v>1</v>
      </c>
      <c r="B122" s="99">
        <v>2</v>
      </c>
      <c r="C122" s="97">
        <v>3604152</v>
      </c>
      <c r="D122" s="97" t="s">
        <v>97</v>
      </c>
      <c r="E122" s="99">
        <v>0</v>
      </c>
      <c r="F122" s="99">
        <v>1</v>
      </c>
      <c r="G122" s="99">
        <v>1</v>
      </c>
      <c r="H122" s="99" t="s">
        <v>142</v>
      </c>
      <c r="I122" s="97" t="s">
        <v>146</v>
      </c>
      <c r="J122" s="97" t="s">
        <v>178</v>
      </c>
      <c r="K122" s="97" t="s">
        <v>233</v>
      </c>
    </row>
    <row r="123" spans="1:11" x14ac:dyDescent="0.25">
      <c r="A123" s="99">
        <v>2</v>
      </c>
      <c r="B123" s="99">
        <v>2</v>
      </c>
      <c r="C123" s="97">
        <v>2000603</v>
      </c>
      <c r="D123" s="97" t="s">
        <v>93</v>
      </c>
      <c r="E123" s="99">
        <v>0</v>
      </c>
      <c r="F123" s="99">
        <v>1</v>
      </c>
      <c r="G123" s="99">
        <v>1</v>
      </c>
      <c r="H123" s="99" t="s">
        <v>142</v>
      </c>
      <c r="I123" s="97" t="s">
        <v>146</v>
      </c>
      <c r="J123" s="97" t="s">
        <v>175</v>
      </c>
      <c r="K123" s="97" t="s">
        <v>223</v>
      </c>
    </row>
    <row r="124" spans="1:11" x14ac:dyDescent="0.25">
      <c r="A124" s="99">
        <v>3</v>
      </c>
      <c r="B124" s="99">
        <v>2</v>
      </c>
      <c r="C124" s="113" t="s">
        <v>29</v>
      </c>
      <c r="D124" s="97" t="s">
        <v>94</v>
      </c>
      <c r="E124" s="99">
        <v>0</v>
      </c>
      <c r="F124" s="99">
        <v>2</v>
      </c>
      <c r="G124" s="99">
        <v>2</v>
      </c>
      <c r="H124" s="99" t="s">
        <v>142</v>
      </c>
      <c r="I124" s="97" t="s">
        <v>146</v>
      </c>
      <c r="J124" s="97" t="s">
        <v>176</v>
      </c>
      <c r="K124" s="97" t="s">
        <v>234</v>
      </c>
    </row>
    <row r="125" spans="1:11" x14ac:dyDescent="0.25">
      <c r="A125" s="99">
        <v>4</v>
      </c>
      <c r="B125" s="99">
        <v>2</v>
      </c>
      <c r="C125" s="97">
        <v>200031</v>
      </c>
      <c r="D125" s="97" t="s">
        <v>95</v>
      </c>
      <c r="E125" s="99">
        <v>0</v>
      </c>
      <c r="F125" s="99">
        <v>0.1</v>
      </c>
      <c r="G125" s="99">
        <v>0.1</v>
      </c>
      <c r="H125" s="99" t="s">
        <v>143</v>
      </c>
      <c r="I125" s="97" t="s">
        <v>146</v>
      </c>
      <c r="J125" s="97" t="s">
        <v>177</v>
      </c>
      <c r="K125" s="97" t="s">
        <v>235</v>
      </c>
    </row>
    <row r="126" spans="1:11" ht="105" x14ac:dyDescent="0.25">
      <c r="A126" s="99">
        <v>5</v>
      </c>
      <c r="B126" s="99">
        <v>2</v>
      </c>
      <c r="C126" s="97">
        <v>1500521</v>
      </c>
      <c r="D126" s="97" t="s">
        <v>90</v>
      </c>
      <c r="E126" s="99" t="s">
        <v>141</v>
      </c>
      <c r="F126" s="99">
        <v>2</v>
      </c>
      <c r="G126" s="99">
        <v>2</v>
      </c>
      <c r="H126" s="99" t="s">
        <v>142</v>
      </c>
      <c r="I126" s="97" t="s">
        <v>146</v>
      </c>
      <c r="J126" s="97" t="s">
        <v>173</v>
      </c>
      <c r="K126" s="97" t="s">
        <v>232</v>
      </c>
    </row>
    <row r="127" spans="1:11" x14ac:dyDescent="0.25">
      <c r="A127" s="99">
        <v>21</v>
      </c>
      <c r="B127" s="99">
        <v>1</v>
      </c>
      <c r="C127" s="97">
        <v>8333124006</v>
      </c>
      <c r="D127" s="97" t="s">
        <v>98</v>
      </c>
      <c r="E127" s="99" t="s">
        <v>137</v>
      </c>
      <c r="F127" s="99">
        <v>1</v>
      </c>
      <c r="G127" s="99">
        <v>1</v>
      </c>
      <c r="H127" s="99" t="s">
        <v>142</v>
      </c>
      <c r="I127" s="97" t="s">
        <v>144</v>
      </c>
      <c r="J127" s="97"/>
      <c r="K127" s="97"/>
    </row>
    <row r="128" spans="1:11" x14ac:dyDescent="0.25">
      <c r="A128" s="99">
        <v>1</v>
      </c>
      <c r="B128" s="99">
        <v>2</v>
      </c>
      <c r="C128" s="97">
        <v>3604156</v>
      </c>
      <c r="D128" s="97" t="s">
        <v>99</v>
      </c>
      <c r="E128" s="99">
        <v>0</v>
      </c>
      <c r="F128" s="99">
        <v>1</v>
      </c>
      <c r="G128" s="99">
        <v>1</v>
      </c>
      <c r="H128" s="99" t="s">
        <v>142</v>
      </c>
      <c r="I128" s="97" t="s">
        <v>146</v>
      </c>
      <c r="J128" s="97" t="s">
        <v>179</v>
      </c>
      <c r="K128" s="97" t="s">
        <v>233</v>
      </c>
    </row>
    <row r="129" spans="1:11" x14ac:dyDescent="0.25">
      <c r="A129" s="99">
        <v>2</v>
      </c>
      <c r="B129" s="99">
        <v>2</v>
      </c>
      <c r="C129" s="97">
        <v>2000603</v>
      </c>
      <c r="D129" s="97" t="s">
        <v>93</v>
      </c>
      <c r="E129" s="99">
        <v>0</v>
      </c>
      <c r="F129" s="99">
        <v>1</v>
      </c>
      <c r="G129" s="99">
        <v>1</v>
      </c>
      <c r="H129" s="99" t="s">
        <v>142</v>
      </c>
      <c r="I129" s="97" t="s">
        <v>146</v>
      </c>
      <c r="J129" s="97" t="s">
        <v>175</v>
      </c>
      <c r="K129" s="97" t="s">
        <v>223</v>
      </c>
    </row>
    <row r="130" spans="1:11" x14ac:dyDescent="0.25">
      <c r="A130" s="99">
        <v>3</v>
      </c>
      <c r="B130" s="99">
        <v>2</v>
      </c>
      <c r="C130" s="113" t="s">
        <v>29</v>
      </c>
      <c r="D130" s="97" t="s">
        <v>94</v>
      </c>
      <c r="E130" s="99">
        <v>0</v>
      </c>
      <c r="F130" s="99">
        <v>3</v>
      </c>
      <c r="G130" s="99">
        <v>3</v>
      </c>
      <c r="H130" s="99" t="s">
        <v>142</v>
      </c>
      <c r="I130" s="97" t="s">
        <v>146</v>
      </c>
      <c r="J130" s="97" t="s">
        <v>176</v>
      </c>
      <c r="K130" s="97" t="s">
        <v>234</v>
      </c>
    </row>
    <row r="131" spans="1:11" x14ac:dyDescent="0.25">
      <c r="A131" s="99">
        <v>4</v>
      </c>
      <c r="B131" s="99">
        <v>2</v>
      </c>
      <c r="C131" s="97">
        <v>200031</v>
      </c>
      <c r="D131" s="97" t="s">
        <v>95</v>
      </c>
      <c r="E131" s="99">
        <v>0</v>
      </c>
      <c r="F131" s="99">
        <v>0.1</v>
      </c>
      <c r="G131" s="99">
        <v>0.1</v>
      </c>
      <c r="H131" s="99" t="s">
        <v>143</v>
      </c>
      <c r="I131" s="97" t="s">
        <v>146</v>
      </c>
      <c r="J131" s="97" t="s">
        <v>177</v>
      </c>
      <c r="K131" s="97" t="s">
        <v>235</v>
      </c>
    </row>
    <row r="132" spans="1:11" ht="105" x14ac:dyDescent="0.25">
      <c r="A132" s="99">
        <v>5</v>
      </c>
      <c r="B132" s="99">
        <v>2</v>
      </c>
      <c r="C132" s="97">
        <v>1500521</v>
      </c>
      <c r="D132" s="97" t="s">
        <v>90</v>
      </c>
      <c r="E132" s="99" t="s">
        <v>141</v>
      </c>
      <c r="F132" s="99">
        <v>2</v>
      </c>
      <c r="G132" s="99">
        <v>2</v>
      </c>
      <c r="H132" s="99" t="s">
        <v>142</v>
      </c>
      <c r="I132" s="97" t="s">
        <v>146</v>
      </c>
      <c r="J132" s="97" t="s">
        <v>173</v>
      </c>
      <c r="K132" s="97" t="s">
        <v>232</v>
      </c>
    </row>
    <row r="133" spans="1:11" x14ac:dyDescent="0.25">
      <c r="A133" s="99">
        <v>22</v>
      </c>
      <c r="B133" s="99">
        <v>1</v>
      </c>
      <c r="C133" s="97">
        <v>8333047001</v>
      </c>
      <c r="D133" s="97" t="s">
        <v>100</v>
      </c>
      <c r="E133" s="99" t="s">
        <v>138</v>
      </c>
      <c r="F133" s="99">
        <v>1</v>
      </c>
      <c r="G133" s="99">
        <v>1</v>
      </c>
      <c r="H133" s="99" t="s">
        <v>142</v>
      </c>
      <c r="I133" s="97" t="s">
        <v>147</v>
      </c>
      <c r="J133" s="97"/>
      <c r="K133" s="97"/>
    </row>
    <row r="134" spans="1:11" x14ac:dyDescent="0.25">
      <c r="A134" s="99">
        <v>1</v>
      </c>
      <c r="B134" s="99">
        <v>2</v>
      </c>
      <c r="C134" s="97">
        <v>2000682</v>
      </c>
      <c r="D134" s="97" t="s">
        <v>101</v>
      </c>
      <c r="E134" s="99">
        <v>0</v>
      </c>
      <c r="F134" s="99">
        <v>1</v>
      </c>
      <c r="G134" s="99">
        <v>1</v>
      </c>
      <c r="H134" s="99" t="s">
        <v>142</v>
      </c>
      <c r="I134" s="97" t="s">
        <v>146</v>
      </c>
      <c r="J134" s="97" t="s">
        <v>180</v>
      </c>
      <c r="K134" s="97" t="s">
        <v>223</v>
      </c>
    </row>
    <row r="135" spans="1:11" ht="30" x14ac:dyDescent="0.25">
      <c r="A135" s="99">
        <v>2</v>
      </c>
      <c r="B135" s="99">
        <v>2</v>
      </c>
      <c r="C135" s="97">
        <v>2000683</v>
      </c>
      <c r="D135" s="97" t="s">
        <v>102</v>
      </c>
      <c r="E135" s="99" t="s">
        <v>137</v>
      </c>
      <c r="F135" s="99">
        <v>5</v>
      </c>
      <c r="G135" s="99">
        <v>5</v>
      </c>
      <c r="H135" s="99" t="s">
        <v>142</v>
      </c>
      <c r="I135" s="97" t="s">
        <v>148</v>
      </c>
      <c r="J135" s="97" t="s">
        <v>181</v>
      </c>
      <c r="K135" s="97" t="s">
        <v>236</v>
      </c>
    </row>
    <row r="136" spans="1:11" x14ac:dyDescent="0.25">
      <c r="A136" s="99">
        <v>3</v>
      </c>
      <c r="B136" s="99">
        <v>2</v>
      </c>
      <c r="C136" s="97">
        <v>2000631</v>
      </c>
      <c r="D136" s="97" t="s">
        <v>103</v>
      </c>
      <c r="E136" s="99">
        <v>0</v>
      </c>
      <c r="F136" s="99">
        <v>1</v>
      </c>
      <c r="G136" s="99">
        <v>1</v>
      </c>
      <c r="H136" s="99" t="s">
        <v>142</v>
      </c>
      <c r="I136" s="97" t="s">
        <v>146</v>
      </c>
      <c r="J136" s="97" t="s">
        <v>182</v>
      </c>
      <c r="K136" s="97" t="s">
        <v>237</v>
      </c>
    </row>
    <row r="137" spans="1:11" x14ac:dyDescent="0.25">
      <c r="A137" s="99">
        <v>4</v>
      </c>
      <c r="B137" s="99">
        <v>2</v>
      </c>
      <c r="C137" s="97">
        <v>2001126</v>
      </c>
      <c r="D137" s="97" t="s">
        <v>104</v>
      </c>
      <c r="E137" s="99">
        <v>0</v>
      </c>
      <c r="F137" s="99">
        <v>1</v>
      </c>
      <c r="G137" s="99">
        <v>1</v>
      </c>
      <c r="H137" s="99" t="s">
        <v>142</v>
      </c>
      <c r="I137" s="97" t="s">
        <v>146</v>
      </c>
      <c r="J137" s="97" t="s">
        <v>183</v>
      </c>
      <c r="K137" s="97" t="s">
        <v>228</v>
      </c>
    </row>
    <row r="138" spans="1:11" x14ac:dyDescent="0.25">
      <c r="A138" s="99">
        <v>5</v>
      </c>
      <c r="B138" s="99">
        <v>2</v>
      </c>
      <c r="C138" s="97">
        <v>2000637</v>
      </c>
      <c r="D138" s="97" t="s">
        <v>85</v>
      </c>
      <c r="E138" s="99">
        <v>0</v>
      </c>
      <c r="F138" s="99">
        <v>3</v>
      </c>
      <c r="G138" s="99">
        <v>3</v>
      </c>
      <c r="H138" s="99" t="s">
        <v>142</v>
      </c>
      <c r="I138" s="97" t="s">
        <v>146</v>
      </c>
      <c r="J138" s="97" t="s">
        <v>168</v>
      </c>
      <c r="K138" s="97" t="s">
        <v>228</v>
      </c>
    </row>
    <row r="139" spans="1:11" x14ac:dyDescent="0.25">
      <c r="A139" s="99">
        <v>6</v>
      </c>
      <c r="B139" s="99">
        <v>2</v>
      </c>
      <c r="C139" s="97">
        <v>2001456</v>
      </c>
      <c r="D139" s="97" t="s">
        <v>105</v>
      </c>
      <c r="E139" s="99">
        <v>0</v>
      </c>
      <c r="F139" s="99">
        <v>1</v>
      </c>
      <c r="G139" s="99">
        <v>1</v>
      </c>
      <c r="H139" s="99" t="s">
        <v>142</v>
      </c>
      <c r="I139" s="97" t="s">
        <v>146</v>
      </c>
      <c r="J139" s="97" t="s">
        <v>184</v>
      </c>
      <c r="K139" s="97" t="s">
        <v>229</v>
      </c>
    </row>
    <row r="140" spans="1:11" x14ac:dyDescent="0.25">
      <c r="A140" s="99">
        <v>7</v>
      </c>
      <c r="B140" s="99">
        <v>2</v>
      </c>
      <c r="C140" s="97">
        <v>4102002</v>
      </c>
      <c r="D140" s="97" t="s">
        <v>87</v>
      </c>
      <c r="E140" s="99">
        <v>0</v>
      </c>
      <c r="F140" s="99">
        <v>25</v>
      </c>
      <c r="G140" s="99">
        <v>25</v>
      </c>
      <c r="H140" s="99" t="s">
        <v>142</v>
      </c>
      <c r="I140" s="97" t="s">
        <v>146</v>
      </c>
      <c r="J140" s="97" t="s">
        <v>170</v>
      </c>
      <c r="K140" s="97" t="s">
        <v>229</v>
      </c>
    </row>
    <row r="141" spans="1:11" x14ac:dyDescent="0.25">
      <c r="A141" s="99">
        <v>8</v>
      </c>
      <c r="B141" s="99">
        <v>2</v>
      </c>
      <c r="C141" s="97">
        <v>2001455</v>
      </c>
      <c r="D141" s="97" t="s">
        <v>106</v>
      </c>
      <c r="E141" s="99" t="s">
        <v>137</v>
      </c>
      <c r="F141" s="99">
        <v>1</v>
      </c>
      <c r="G141" s="99">
        <v>1</v>
      </c>
      <c r="H141" s="99" t="s">
        <v>142</v>
      </c>
      <c r="I141" s="97" t="s">
        <v>146</v>
      </c>
      <c r="J141" s="97" t="s">
        <v>185</v>
      </c>
      <c r="K141" s="97" t="s">
        <v>229</v>
      </c>
    </row>
    <row r="142" spans="1:11" x14ac:dyDescent="0.25">
      <c r="A142" s="99">
        <v>9</v>
      </c>
      <c r="B142" s="99">
        <v>2</v>
      </c>
      <c r="C142" s="97">
        <v>2000882</v>
      </c>
      <c r="D142" s="97" t="s">
        <v>107</v>
      </c>
      <c r="E142" s="99" t="s">
        <v>137</v>
      </c>
      <c r="F142" s="99">
        <v>1</v>
      </c>
      <c r="G142" s="99">
        <v>1</v>
      </c>
      <c r="H142" s="99" t="s">
        <v>142</v>
      </c>
      <c r="I142" s="97" t="s">
        <v>146</v>
      </c>
      <c r="J142" s="97" t="s">
        <v>186</v>
      </c>
      <c r="K142" s="97" t="s">
        <v>223</v>
      </c>
    </row>
    <row r="143" spans="1:11" x14ac:dyDescent="0.25">
      <c r="A143" s="99">
        <v>10</v>
      </c>
      <c r="B143" s="99">
        <v>2</v>
      </c>
      <c r="C143" s="97">
        <v>2000633</v>
      </c>
      <c r="D143" s="97" t="s">
        <v>108</v>
      </c>
      <c r="E143" s="99">
        <v>0</v>
      </c>
      <c r="F143" s="99">
        <v>19</v>
      </c>
      <c r="G143" s="99">
        <v>19</v>
      </c>
      <c r="H143" s="99" t="s">
        <v>142</v>
      </c>
      <c r="I143" s="97" t="s">
        <v>146</v>
      </c>
      <c r="J143" s="97" t="s">
        <v>187</v>
      </c>
      <c r="K143" s="97" t="s">
        <v>223</v>
      </c>
    </row>
    <row r="144" spans="1:11" x14ac:dyDescent="0.25">
      <c r="A144" s="99">
        <v>11</v>
      </c>
      <c r="B144" s="99">
        <v>2</v>
      </c>
      <c r="C144" s="97">
        <v>3602252</v>
      </c>
      <c r="D144" s="97" t="s">
        <v>109</v>
      </c>
      <c r="E144" s="99">
        <v>0</v>
      </c>
      <c r="F144" s="99">
        <v>1</v>
      </c>
      <c r="G144" s="99">
        <v>1</v>
      </c>
      <c r="H144" s="99" t="s">
        <v>142</v>
      </c>
      <c r="I144" s="97" t="s">
        <v>146</v>
      </c>
      <c r="J144" s="97" t="s">
        <v>188</v>
      </c>
      <c r="K144" s="97" t="s">
        <v>223</v>
      </c>
    </row>
    <row r="145" spans="1:11" x14ac:dyDescent="0.25">
      <c r="A145" s="99">
        <v>12</v>
      </c>
      <c r="B145" s="99">
        <v>2</v>
      </c>
      <c r="C145" s="97">
        <v>4101759</v>
      </c>
      <c r="D145" s="97" t="s">
        <v>110</v>
      </c>
      <c r="E145" s="99">
        <v>0</v>
      </c>
      <c r="F145" s="99">
        <v>3</v>
      </c>
      <c r="G145" s="99">
        <v>3</v>
      </c>
      <c r="H145" s="99" t="s">
        <v>142</v>
      </c>
      <c r="I145" s="97" t="s">
        <v>146</v>
      </c>
      <c r="J145" s="97" t="s">
        <v>189</v>
      </c>
      <c r="K145" s="97" t="s">
        <v>223</v>
      </c>
    </row>
    <row r="146" spans="1:11" x14ac:dyDescent="0.25">
      <c r="A146" s="99">
        <v>13</v>
      </c>
      <c r="B146" s="99">
        <v>2</v>
      </c>
      <c r="C146" s="97">
        <v>1502457</v>
      </c>
      <c r="D146" s="97" t="s">
        <v>111</v>
      </c>
      <c r="E146" s="99" t="s">
        <v>140</v>
      </c>
      <c r="F146" s="99">
        <v>2</v>
      </c>
      <c r="G146" s="99">
        <v>2</v>
      </c>
      <c r="H146" s="99" t="s">
        <v>143</v>
      </c>
      <c r="I146" s="97" t="s">
        <v>146</v>
      </c>
      <c r="J146" s="97" t="s">
        <v>190</v>
      </c>
      <c r="K146" s="97" t="s">
        <v>238</v>
      </c>
    </row>
    <row r="147" spans="1:11" ht="45" x14ac:dyDescent="0.25">
      <c r="A147" s="99">
        <v>14</v>
      </c>
      <c r="B147" s="99">
        <v>2</v>
      </c>
      <c r="C147" s="97">
        <v>200038</v>
      </c>
      <c r="D147" s="97" t="s">
        <v>112</v>
      </c>
      <c r="E147" s="99" t="s">
        <v>138</v>
      </c>
      <c r="F147" s="99">
        <v>0.5</v>
      </c>
      <c r="G147" s="99">
        <v>0.5</v>
      </c>
      <c r="H147" s="99" t="s">
        <v>143</v>
      </c>
      <c r="I147" s="97" t="s">
        <v>146</v>
      </c>
      <c r="J147" s="97" t="s">
        <v>191</v>
      </c>
      <c r="K147" s="97" t="s">
        <v>239</v>
      </c>
    </row>
    <row r="148" spans="1:11" ht="30" x14ac:dyDescent="0.25">
      <c r="A148" s="99">
        <v>15</v>
      </c>
      <c r="B148" s="99">
        <v>2</v>
      </c>
      <c r="C148" s="97">
        <v>1410380103</v>
      </c>
      <c r="D148" s="97" t="s">
        <v>113</v>
      </c>
      <c r="E148" s="99" t="s">
        <v>137</v>
      </c>
      <c r="F148" s="99">
        <v>0.3</v>
      </c>
      <c r="G148" s="99">
        <v>0.3</v>
      </c>
      <c r="H148" s="99" t="s">
        <v>143</v>
      </c>
      <c r="I148" s="97" t="s">
        <v>146</v>
      </c>
      <c r="J148" s="97" t="s">
        <v>192</v>
      </c>
      <c r="K148" s="97" t="s">
        <v>240</v>
      </c>
    </row>
    <row r="149" spans="1:11" x14ac:dyDescent="0.25">
      <c r="A149" s="99">
        <v>16</v>
      </c>
      <c r="B149" s="99">
        <v>2</v>
      </c>
      <c r="C149" s="97">
        <v>1503010</v>
      </c>
      <c r="D149" s="97" t="s">
        <v>114</v>
      </c>
      <c r="E149" s="99">
        <v>0</v>
      </c>
      <c r="F149" s="99">
        <v>2</v>
      </c>
      <c r="G149" s="99">
        <v>2</v>
      </c>
      <c r="H149" s="99" t="s">
        <v>143</v>
      </c>
      <c r="I149" s="97" t="s">
        <v>146</v>
      </c>
      <c r="J149" s="97">
        <v>27418</v>
      </c>
      <c r="K149" s="97" t="s">
        <v>241</v>
      </c>
    </row>
    <row r="150" spans="1:11" x14ac:dyDescent="0.25">
      <c r="A150" s="99">
        <v>17</v>
      </c>
      <c r="B150" s="99">
        <v>2</v>
      </c>
      <c r="C150" s="97">
        <v>1500386100</v>
      </c>
      <c r="D150" s="97" t="s">
        <v>115</v>
      </c>
      <c r="E150" s="99">
        <v>0</v>
      </c>
      <c r="F150" s="99">
        <v>2.2000000000000002</v>
      </c>
      <c r="G150" s="99">
        <v>2.2000000000000002</v>
      </c>
      <c r="H150" s="99" t="s">
        <v>143</v>
      </c>
      <c r="I150" s="97" t="s">
        <v>146</v>
      </c>
      <c r="J150" s="97" t="s">
        <v>193</v>
      </c>
      <c r="K150" s="97" t="s">
        <v>242</v>
      </c>
    </row>
    <row r="151" spans="1:11" x14ac:dyDescent="0.25">
      <c r="A151" s="99">
        <v>18</v>
      </c>
      <c r="B151" s="99">
        <v>2</v>
      </c>
      <c r="C151" s="97">
        <v>1500386103</v>
      </c>
      <c r="D151" s="97" t="s">
        <v>116</v>
      </c>
      <c r="E151" s="99">
        <v>0</v>
      </c>
      <c r="F151" s="99">
        <v>2.2000000000000002</v>
      </c>
      <c r="G151" s="99">
        <v>2.2000000000000002</v>
      </c>
      <c r="H151" s="99" t="s">
        <v>143</v>
      </c>
      <c r="I151" s="97" t="s">
        <v>146</v>
      </c>
      <c r="J151" s="97" t="s">
        <v>194</v>
      </c>
      <c r="K151" s="97" t="s">
        <v>242</v>
      </c>
    </row>
    <row r="152" spans="1:11" x14ac:dyDescent="0.25">
      <c r="A152" s="99">
        <v>19</v>
      </c>
      <c r="B152" s="99">
        <v>2</v>
      </c>
      <c r="C152" s="97">
        <v>1500386108</v>
      </c>
      <c r="D152" s="97" t="s">
        <v>117</v>
      </c>
      <c r="E152" s="99">
        <v>0</v>
      </c>
      <c r="F152" s="99">
        <v>2.2000000000000002</v>
      </c>
      <c r="G152" s="99">
        <v>2.2000000000000002</v>
      </c>
      <c r="H152" s="99" t="s">
        <v>143</v>
      </c>
      <c r="I152" s="97" t="s">
        <v>146</v>
      </c>
      <c r="J152" s="97"/>
      <c r="K152" s="97"/>
    </row>
    <row r="153" spans="1:11" ht="60" x14ac:dyDescent="0.25">
      <c r="A153" s="99">
        <v>20</v>
      </c>
      <c r="B153" s="99">
        <v>2</v>
      </c>
      <c r="C153" s="97">
        <v>1500365030</v>
      </c>
      <c r="D153" s="97" t="s">
        <v>118</v>
      </c>
      <c r="E153" s="99" t="s">
        <v>137</v>
      </c>
      <c r="F153" s="99">
        <v>2.2000000000000002</v>
      </c>
      <c r="G153" s="99">
        <v>2.2000000000000002</v>
      </c>
      <c r="H153" s="99" t="s">
        <v>143</v>
      </c>
      <c r="I153" s="97" t="s">
        <v>146</v>
      </c>
      <c r="J153" s="97" t="s">
        <v>195</v>
      </c>
      <c r="K153" s="97" t="s">
        <v>243</v>
      </c>
    </row>
    <row r="154" spans="1:11" ht="30" x14ac:dyDescent="0.25">
      <c r="A154" s="99">
        <v>21</v>
      </c>
      <c r="B154" s="99">
        <v>2</v>
      </c>
      <c r="C154" s="97">
        <v>1500365100</v>
      </c>
      <c r="D154" s="97" t="s">
        <v>119</v>
      </c>
      <c r="E154" s="99">
        <v>0</v>
      </c>
      <c r="F154" s="99">
        <v>0.2</v>
      </c>
      <c r="G154" s="99">
        <v>0.2</v>
      </c>
      <c r="H154" s="99" t="s">
        <v>143</v>
      </c>
      <c r="I154" s="97" t="s">
        <v>146</v>
      </c>
      <c r="J154" s="97" t="s">
        <v>196</v>
      </c>
      <c r="K154" s="97" t="s">
        <v>244</v>
      </c>
    </row>
    <row r="155" spans="1:11" x14ac:dyDescent="0.25">
      <c r="A155" s="99">
        <v>22</v>
      </c>
      <c r="B155" s="99">
        <v>2</v>
      </c>
      <c r="C155" s="97">
        <v>1500015</v>
      </c>
      <c r="D155" s="97" t="s">
        <v>120</v>
      </c>
      <c r="E155" s="99">
        <v>0</v>
      </c>
      <c r="F155" s="99">
        <v>4</v>
      </c>
      <c r="G155" s="99">
        <v>4</v>
      </c>
      <c r="H155" s="99" t="s">
        <v>142</v>
      </c>
      <c r="I155" s="97" t="s">
        <v>146</v>
      </c>
      <c r="J155" s="97" t="s">
        <v>197</v>
      </c>
      <c r="K155" s="97" t="s">
        <v>221</v>
      </c>
    </row>
    <row r="156" spans="1:11" ht="105" x14ac:dyDescent="0.25">
      <c r="A156" s="99">
        <v>23</v>
      </c>
      <c r="B156" s="99">
        <v>2</v>
      </c>
      <c r="C156" s="97">
        <v>1500521</v>
      </c>
      <c r="D156" s="97" t="s">
        <v>90</v>
      </c>
      <c r="E156" s="99" t="s">
        <v>141</v>
      </c>
      <c r="F156" s="99">
        <v>7</v>
      </c>
      <c r="G156" s="99">
        <v>7</v>
      </c>
      <c r="H156" s="99" t="s">
        <v>142</v>
      </c>
      <c r="I156" s="97" t="s">
        <v>146</v>
      </c>
      <c r="J156" s="97" t="s">
        <v>173</v>
      </c>
      <c r="K156" s="97" t="s">
        <v>232</v>
      </c>
    </row>
    <row r="157" spans="1:11" x14ac:dyDescent="0.25">
      <c r="A157" s="99">
        <v>24</v>
      </c>
      <c r="B157" s="99">
        <v>2</v>
      </c>
      <c r="C157" s="97">
        <v>601075</v>
      </c>
      <c r="D157" s="97" t="s">
        <v>121</v>
      </c>
      <c r="E157" s="99">
        <v>0</v>
      </c>
      <c r="F157" s="99">
        <v>1</v>
      </c>
      <c r="G157" s="99">
        <v>1</v>
      </c>
      <c r="H157" s="99" t="s">
        <v>142</v>
      </c>
      <c r="I157" s="97" t="s">
        <v>146</v>
      </c>
      <c r="J157" s="97" t="s">
        <v>198</v>
      </c>
      <c r="K157" s="97" t="s">
        <v>225</v>
      </c>
    </row>
    <row r="158" spans="1:11" x14ac:dyDescent="0.25">
      <c r="A158" s="99">
        <v>25</v>
      </c>
      <c r="B158" s="99">
        <v>2</v>
      </c>
      <c r="C158" s="97">
        <v>1502829</v>
      </c>
      <c r="D158" s="97" t="s">
        <v>122</v>
      </c>
      <c r="E158" s="99">
        <v>0</v>
      </c>
      <c r="F158" s="99">
        <v>0.5</v>
      </c>
      <c r="G158" s="99">
        <v>0.5</v>
      </c>
      <c r="H158" s="99" t="s">
        <v>143</v>
      </c>
      <c r="I158" s="97" t="s">
        <v>146</v>
      </c>
      <c r="J158" s="97" t="s">
        <v>199</v>
      </c>
      <c r="K158" s="97" t="s">
        <v>231</v>
      </c>
    </row>
    <row r="159" spans="1:11" x14ac:dyDescent="0.25">
      <c r="A159" s="99">
        <v>23</v>
      </c>
      <c r="B159" s="99">
        <v>1</v>
      </c>
      <c r="C159" s="97">
        <v>3101420</v>
      </c>
      <c r="D159" s="97" t="s">
        <v>61</v>
      </c>
      <c r="E159" s="99">
        <v>0</v>
      </c>
      <c r="F159" s="99">
        <v>1</v>
      </c>
      <c r="G159" s="99">
        <v>1</v>
      </c>
      <c r="H159" s="99" t="s">
        <v>142</v>
      </c>
      <c r="I159" s="97" t="s">
        <v>146</v>
      </c>
      <c r="J159" s="97" t="s">
        <v>158</v>
      </c>
      <c r="K159" s="97" t="s">
        <v>220</v>
      </c>
    </row>
    <row r="160" spans="1:11" x14ac:dyDescent="0.25">
      <c r="A160" s="99">
        <v>24</v>
      </c>
      <c r="B160" s="99">
        <v>1</v>
      </c>
      <c r="C160" s="97">
        <v>3101433</v>
      </c>
      <c r="D160" s="97" t="s">
        <v>123</v>
      </c>
      <c r="E160" s="99">
        <v>0</v>
      </c>
      <c r="F160" s="99">
        <v>1</v>
      </c>
      <c r="G160" s="99">
        <v>1</v>
      </c>
      <c r="H160" s="99" t="s">
        <v>142</v>
      </c>
      <c r="I160" s="97" t="s">
        <v>146</v>
      </c>
      <c r="J160" s="97" t="s">
        <v>200</v>
      </c>
      <c r="K160" s="97" t="s">
        <v>245</v>
      </c>
    </row>
    <row r="161" spans="1:11" x14ac:dyDescent="0.25">
      <c r="A161" s="99">
        <v>25</v>
      </c>
      <c r="B161" s="99">
        <v>1</v>
      </c>
      <c r="C161" s="97">
        <v>3200188</v>
      </c>
      <c r="D161" s="97" t="s">
        <v>124</v>
      </c>
      <c r="E161" s="99">
        <v>0</v>
      </c>
      <c r="F161" s="99">
        <v>1</v>
      </c>
      <c r="G161" s="99">
        <v>1</v>
      </c>
      <c r="H161" s="99" t="s">
        <v>142</v>
      </c>
      <c r="I161" s="97" t="s">
        <v>146</v>
      </c>
      <c r="J161" s="97" t="s">
        <v>201</v>
      </c>
      <c r="K161" s="97" t="s">
        <v>246</v>
      </c>
    </row>
    <row r="162" spans="1:11" x14ac:dyDescent="0.25">
      <c r="A162" s="99">
        <v>26</v>
      </c>
      <c r="B162" s="99">
        <v>1</v>
      </c>
      <c r="C162" s="97">
        <v>1701560</v>
      </c>
      <c r="D162" s="97" t="s">
        <v>125</v>
      </c>
      <c r="E162" s="99">
        <v>0</v>
      </c>
      <c r="F162" s="99">
        <v>2</v>
      </c>
      <c r="G162" s="99">
        <v>2</v>
      </c>
      <c r="H162" s="99" t="s">
        <v>142</v>
      </c>
      <c r="I162" s="97" t="s">
        <v>146</v>
      </c>
      <c r="J162" s="97" t="s">
        <v>202</v>
      </c>
      <c r="K162" s="97" t="s">
        <v>215</v>
      </c>
    </row>
    <row r="163" spans="1:11" x14ac:dyDescent="0.25">
      <c r="A163" s="99">
        <v>27</v>
      </c>
      <c r="B163" s="99">
        <v>1</v>
      </c>
      <c r="C163" s="97">
        <v>1701385</v>
      </c>
      <c r="D163" s="97" t="s">
        <v>126</v>
      </c>
      <c r="E163" s="99">
        <v>0</v>
      </c>
      <c r="F163" s="99">
        <v>1</v>
      </c>
      <c r="G163" s="99">
        <v>1</v>
      </c>
      <c r="H163" s="99" t="s">
        <v>142</v>
      </c>
      <c r="I163" s="97" t="s">
        <v>146</v>
      </c>
      <c r="J163" s="97" t="s">
        <v>203</v>
      </c>
      <c r="K163" s="97" t="s">
        <v>247</v>
      </c>
    </row>
    <row r="164" spans="1:11" x14ac:dyDescent="0.25">
      <c r="A164" s="99">
        <v>28</v>
      </c>
      <c r="B164" s="99">
        <v>1</v>
      </c>
      <c r="C164" s="97">
        <v>1702250</v>
      </c>
      <c r="D164" s="97" t="s">
        <v>127</v>
      </c>
      <c r="E164" s="99">
        <v>0</v>
      </c>
      <c r="F164" s="99">
        <v>2</v>
      </c>
      <c r="G164" s="99">
        <v>2</v>
      </c>
      <c r="H164" s="99" t="s">
        <v>142</v>
      </c>
      <c r="I164" s="97" t="s">
        <v>146</v>
      </c>
      <c r="J164" s="97" t="s">
        <v>204</v>
      </c>
      <c r="K164" s="97" t="s">
        <v>215</v>
      </c>
    </row>
    <row r="165" spans="1:11" ht="45" x14ac:dyDescent="0.25">
      <c r="A165" s="99">
        <v>29</v>
      </c>
      <c r="B165" s="99">
        <v>1</v>
      </c>
      <c r="C165" s="97">
        <v>6503001408</v>
      </c>
      <c r="D165" s="97" t="s">
        <v>128</v>
      </c>
      <c r="E165" s="99" t="s">
        <v>137</v>
      </c>
      <c r="F165" s="99">
        <v>12</v>
      </c>
      <c r="G165" s="99">
        <v>12</v>
      </c>
      <c r="H165" s="99" t="s">
        <v>142</v>
      </c>
      <c r="I165" s="97" t="s">
        <v>146</v>
      </c>
      <c r="J165" s="97" t="s">
        <v>205</v>
      </c>
      <c r="K165" s="97" t="s">
        <v>218</v>
      </c>
    </row>
    <row r="166" spans="1:11" x14ac:dyDescent="0.25">
      <c r="A166" s="99">
        <v>30</v>
      </c>
      <c r="B166" s="99">
        <v>1</v>
      </c>
      <c r="C166" s="97">
        <v>1701797</v>
      </c>
      <c r="D166" s="97" t="s">
        <v>129</v>
      </c>
      <c r="E166" s="99">
        <v>0</v>
      </c>
      <c r="F166" s="99">
        <v>12</v>
      </c>
      <c r="G166" s="99">
        <v>12</v>
      </c>
      <c r="H166" s="99" t="s">
        <v>142</v>
      </c>
      <c r="I166" s="97" t="s">
        <v>146</v>
      </c>
      <c r="J166" s="97" t="s">
        <v>206</v>
      </c>
      <c r="K166" s="97" t="s">
        <v>215</v>
      </c>
    </row>
    <row r="167" spans="1:11" ht="30" x14ac:dyDescent="0.25">
      <c r="A167" s="99">
        <v>32</v>
      </c>
      <c r="B167" s="99">
        <v>1</v>
      </c>
      <c r="C167" s="97">
        <v>6502000401</v>
      </c>
      <c r="D167" s="97" t="s">
        <v>130</v>
      </c>
      <c r="E167" s="99" t="s">
        <v>137</v>
      </c>
      <c r="F167" s="99">
        <v>21</v>
      </c>
      <c r="G167" s="99">
        <v>21</v>
      </c>
      <c r="H167" s="99" t="s">
        <v>142</v>
      </c>
      <c r="I167" s="97" t="s">
        <v>146</v>
      </c>
      <c r="J167" s="97" t="s">
        <v>207</v>
      </c>
      <c r="K167" s="97" t="s">
        <v>248</v>
      </c>
    </row>
    <row r="168" spans="1:11" ht="45" x14ac:dyDescent="0.25">
      <c r="A168" s="99">
        <v>33</v>
      </c>
      <c r="B168" s="99">
        <v>1</v>
      </c>
      <c r="C168" s="97">
        <v>6503001208</v>
      </c>
      <c r="D168" s="97" t="s">
        <v>131</v>
      </c>
      <c r="E168" s="99" t="s">
        <v>137</v>
      </c>
      <c r="F168" s="99">
        <v>6</v>
      </c>
      <c r="G168" s="99">
        <v>6</v>
      </c>
      <c r="H168" s="99" t="s">
        <v>142</v>
      </c>
      <c r="I168" s="97" t="s">
        <v>146</v>
      </c>
      <c r="J168" s="97" t="s">
        <v>208</v>
      </c>
      <c r="K168" s="97" t="s">
        <v>218</v>
      </c>
    </row>
    <row r="169" spans="1:11" ht="45" x14ac:dyDescent="0.25">
      <c r="A169" s="99">
        <v>34</v>
      </c>
      <c r="B169" s="99">
        <v>1</v>
      </c>
      <c r="C169" s="97">
        <v>6503000608</v>
      </c>
      <c r="D169" s="97" t="s">
        <v>132</v>
      </c>
      <c r="E169" s="99" t="s">
        <v>137</v>
      </c>
      <c r="F169" s="99">
        <v>10</v>
      </c>
      <c r="G169" s="99">
        <v>10</v>
      </c>
      <c r="H169" s="99" t="s">
        <v>142</v>
      </c>
      <c r="I169" s="97" t="s">
        <v>146</v>
      </c>
      <c r="J169" s="97" t="s">
        <v>209</v>
      </c>
      <c r="K169" s="97" t="s">
        <v>249</v>
      </c>
    </row>
    <row r="170" spans="1:11" ht="45" x14ac:dyDescent="0.25">
      <c r="A170" s="99">
        <v>35</v>
      </c>
      <c r="B170" s="99">
        <v>1</v>
      </c>
      <c r="C170" s="97">
        <v>6603040</v>
      </c>
      <c r="D170" s="97" t="s">
        <v>44</v>
      </c>
      <c r="E170" s="99" t="s">
        <v>139</v>
      </c>
      <c r="F170" s="99">
        <v>32</v>
      </c>
      <c r="G170" s="99">
        <v>32</v>
      </c>
      <c r="H170" s="99" t="s">
        <v>142</v>
      </c>
      <c r="I170" s="97" t="s">
        <v>146</v>
      </c>
      <c r="J170" s="97" t="s">
        <v>153</v>
      </c>
      <c r="K170" s="97" t="s">
        <v>217</v>
      </c>
    </row>
    <row r="171" spans="1:11" ht="45" x14ac:dyDescent="0.25">
      <c r="A171" s="99">
        <v>36</v>
      </c>
      <c r="B171" s="99">
        <v>1</v>
      </c>
      <c r="C171" s="97">
        <v>1701062</v>
      </c>
      <c r="D171" s="97" t="s">
        <v>43</v>
      </c>
      <c r="E171" s="99" t="s">
        <v>137</v>
      </c>
      <c r="F171" s="99">
        <v>32</v>
      </c>
      <c r="G171" s="99">
        <v>32</v>
      </c>
      <c r="H171" s="99" t="s">
        <v>142</v>
      </c>
      <c r="I171" s="97" t="s">
        <v>146</v>
      </c>
      <c r="J171" s="97" t="s">
        <v>152</v>
      </c>
      <c r="K171" s="97" t="s">
        <v>216</v>
      </c>
    </row>
    <row r="172" spans="1:11" ht="45" x14ac:dyDescent="0.25">
      <c r="A172" s="99">
        <v>42</v>
      </c>
      <c r="B172" s="99">
        <v>1</v>
      </c>
      <c r="C172" s="97">
        <v>6503002508</v>
      </c>
      <c r="D172" s="97" t="s">
        <v>133</v>
      </c>
      <c r="E172" s="99" t="s">
        <v>137</v>
      </c>
      <c r="F172" s="99">
        <v>1</v>
      </c>
      <c r="G172" s="99">
        <v>1</v>
      </c>
      <c r="H172" s="99" t="s">
        <v>142</v>
      </c>
      <c r="I172" s="97" t="s">
        <v>146</v>
      </c>
      <c r="J172" s="97" t="s">
        <v>210</v>
      </c>
      <c r="K172" s="97" t="s">
        <v>218</v>
      </c>
    </row>
    <row r="173" spans="1:11" ht="30" x14ac:dyDescent="0.25">
      <c r="A173" s="99">
        <v>43</v>
      </c>
      <c r="B173" s="99">
        <v>1</v>
      </c>
      <c r="C173" s="97">
        <v>6504000809</v>
      </c>
      <c r="D173" s="97" t="s">
        <v>134</v>
      </c>
      <c r="E173" s="99" t="s">
        <v>137</v>
      </c>
      <c r="F173" s="99">
        <v>4</v>
      </c>
      <c r="G173" s="99">
        <v>4</v>
      </c>
      <c r="H173" s="99" t="s">
        <v>142</v>
      </c>
      <c r="I173" s="97" t="s">
        <v>146</v>
      </c>
      <c r="J173" s="97" t="s">
        <v>211</v>
      </c>
      <c r="K173" s="97" t="s">
        <v>248</v>
      </c>
    </row>
    <row r="174" spans="1:11" ht="45" x14ac:dyDescent="0.25">
      <c r="A174" s="99">
        <v>44</v>
      </c>
      <c r="B174" s="99">
        <v>1</v>
      </c>
      <c r="C174" s="97">
        <v>6504001808</v>
      </c>
      <c r="D174" s="97" t="s">
        <v>135</v>
      </c>
      <c r="E174" s="99" t="s">
        <v>138</v>
      </c>
      <c r="F174" s="99">
        <v>1</v>
      </c>
      <c r="G174" s="99">
        <v>1</v>
      </c>
      <c r="H174" s="99" t="s">
        <v>142</v>
      </c>
      <c r="I174" s="97" t="s">
        <v>146</v>
      </c>
      <c r="J174" s="97" t="s">
        <v>212</v>
      </c>
      <c r="K174" s="97" t="s">
        <v>218</v>
      </c>
    </row>
    <row r="175" spans="1:11" x14ac:dyDescent="0.25">
      <c r="A175" s="99"/>
      <c r="B175" s="99"/>
      <c r="C175" s="105"/>
      <c r="D175" s="96"/>
      <c r="E175" s="99"/>
      <c r="F175" s="99"/>
      <c r="G175" s="99"/>
      <c r="H175" s="99"/>
      <c r="I175" s="97"/>
      <c r="J175" s="98"/>
      <c r="K175" s="98"/>
    </row>
    <row r="176" spans="1:11" x14ac:dyDescent="0.25">
      <c r="A176" s="99"/>
      <c r="B176" s="99"/>
      <c r="C176" s="105"/>
      <c r="D176" s="96"/>
      <c r="E176" s="99"/>
      <c r="F176" s="99"/>
      <c r="G176" s="99"/>
      <c r="H176" s="99"/>
      <c r="I176" s="97"/>
      <c r="J176" s="98"/>
      <c r="K176" s="98"/>
    </row>
    <row r="177" spans="1:11" x14ac:dyDescent="0.25">
      <c r="A177" s="99"/>
      <c r="B177" s="99"/>
      <c r="C177" s="105"/>
      <c r="D177" s="96"/>
      <c r="E177" s="99"/>
      <c r="F177" s="99"/>
      <c r="G177" s="99"/>
      <c r="H177" s="99"/>
      <c r="I177" s="97"/>
      <c r="J177" s="98"/>
      <c r="K177" s="98"/>
    </row>
    <row r="178" spans="1:11" x14ac:dyDescent="0.25">
      <c r="A178" s="99"/>
      <c r="B178" s="99"/>
      <c r="C178" s="105"/>
      <c r="D178" s="96"/>
      <c r="E178" s="99"/>
      <c r="F178" s="99"/>
      <c r="G178" s="99"/>
      <c r="H178" s="99"/>
      <c r="I178" s="97"/>
      <c r="J178" s="98"/>
      <c r="K178" s="98"/>
    </row>
    <row r="179" spans="1:11" x14ac:dyDescent="0.25">
      <c r="A179" s="99"/>
      <c r="B179" s="99"/>
      <c r="C179" s="105"/>
      <c r="D179" s="96"/>
      <c r="E179" s="99"/>
      <c r="F179" s="99"/>
      <c r="G179" s="99"/>
      <c r="H179" s="99"/>
      <c r="I179" s="97"/>
      <c r="J179" s="98"/>
      <c r="K179" s="98"/>
    </row>
    <row r="180" spans="1:11" x14ac:dyDescent="0.25">
      <c r="J180" s="101"/>
      <c r="K180" s="102"/>
    </row>
    <row r="181" spans="1:11" x14ac:dyDescent="0.25">
      <c r="J181" s="101"/>
      <c r="K181" s="102"/>
    </row>
    <row r="182" spans="1:11" x14ac:dyDescent="0.25">
      <c r="J182" s="101"/>
      <c r="K182" s="102"/>
    </row>
    <row r="183" spans="1:11" x14ac:dyDescent="0.25">
      <c r="J183" s="101"/>
      <c r="K183" s="102"/>
    </row>
    <row r="184" spans="1:11" x14ac:dyDescent="0.25">
      <c r="J184" s="101"/>
      <c r="K184" s="102"/>
    </row>
    <row r="185" spans="1:11" x14ac:dyDescent="0.25">
      <c r="J185" s="101"/>
      <c r="K185" s="102"/>
    </row>
    <row r="186" spans="1:11" x14ac:dyDescent="0.25">
      <c r="J186" s="101"/>
      <c r="K186" s="102"/>
    </row>
    <row r="187" spans="1:11" x14ac:dyDescent="0.25">
      <c r="J187" s="101"/>
      <c r="K187" s="102"/>
    </row>
    <row r="188" spans="1:11" x14ac:dyDescent="0.25">
      <c r="J188" s="101"/>
      <c r="K188" s="102"/>
    </row>
    <row r="189" spans="1:11" x14ac:dyDescent="0.25">
      <c r="J189" s="101"/>
      <c r="K189" s="102"/>
    </row>
    <row r="190" spans="1:11" x14ac:dyDescent="0.25">
      <c r="J190" s="101"/>
      <c r="K190" s="102"/>
    </row>
    <row r="191" spans="1:11" x14ac:dyDescent="0.25">
      <c r="J191" s="101"/>
      <c r="K191" s="102"/>
    </row>
    <row r="192" spans="1:11" x14ac:dyDescent="0.25">
      <c r="J192" s="101"/>
      <c r="K192" s="102"/>
    </row>
    <row r="193" spans="10:11" x14ac:dyDescent="0.25">
      <c r="J193" s="101"/>
      <c r="K193" s="102"/>
    </row>
    <row r="194" spans="10:11" x14ac:dyDescent="0.25">
      <c r="J194" s="101"/>
      <c r="K194" s="102"/>
    </row>
    <row r="195" spans="10:11" x14ac:dyDescent="0.25">
      <c r="J195" s="101"/>
      <c r="K195" s="102"/>
    </row>
    <row r="196" spans="10:11" x14ac:dyDescent="0.25">
      <c r="J196" s="101"/>
      <c r="K196" s="102"/>
    </row>
    <row r="197" spans="10:11" x14ac:dyDescent="0.25">
      <c r="J197" s="101"/>
      <c r="K197" s="102"/>
    </row>
    <row r="198" spans="10:11" x14ac:dyDescent="0.25">
      <c r="J198" s="101"/>
      <c r="K198" s="102"/>
    </row>
    <row r="199" spans="10:11" x14ac:dyDescent="0.25">
      <c r="J199" s="101"/>
      <c r="K199" s="102"/>
    </row>
    <row r="200" spans="10:11" x14ac:dyDescent="0.25">
      <c r="J200" s="101"/>
      <c r="K200" s="102"/>
    </row>
    <row r="201" spans="10:11" x14ac:dyDescent="0.25">
      <c r="J201" s="101"/>
      <c r="K201" s="102"/>
    </row>
    <row r="202" spans="10:11" x14ac:dyDescent="0.25">
      <c r="J202" s="101"/>
      <c r="K202" s="102"/>
    </row>
    <row r="203" spans="10:11" x14ac:dyDescent="0.25">
      <c r="J203" s="101"/>
      <c r="K203" s="102"/>
    </row>
    <row r="204" spans="10:11" x14ac:dyDescent="0.25">
      <c r="J204" s="101"/>
      <c r="K204" s="102"/>
    </row>
    <row r="205" spans="10:11" x14ac:dyDescent="0.25">
      <c r="J205" s="101"/>
      <c r="K205" s="102"/>
    </row>
    <row r="206" spans="10:11" x14ac:dyDescent="0.25">
      <c r="J206" s="101"/>
      <c r="K206" s="102"/>
    </row>
    <row r="207" spans="10:11" x14ac:dyDescent="0.25">
      <c r="J207" s="101"/>
      <c r="K207" s="102"/>
    </row>
    <row r="208" spans="10:11" x14ac:dyDescent="0.25">
      <c r="J208" s="101"/>
      <c r="K208" s="102"/>
    </row>
    <row r="209" spans="10:11" x14ac:dyDescent="0.25">
      <c r="J209" s="101"/>
      <c r="K209" s="102"/>
    </row>
    <row r="210" spans="10:11" x14ac:dyDescent="0.25">
      <c r="J210" s="101"/>
      <c r="K210" s="102"/>
    </row>
    <row r="211" spans="10:11" x14ac:dyDescent="0.25">
      <c r="J211" s="101"/>
      <c r="K211" s="102"/>
    </row>
    <row r="212" spans="10:11" x14ac:dyDescent="0.25">
      <c r="J212" s="101"/>
      <c r="K212" s="102"/>
    </row>
    <row r="213" spans="10:11" x14ac:dyDescent="0.25">
      <c r="J213" s="101"/>
      <c r="K213" s="102"/>
    </row>
    <row r="214" spans="10:11" x14ac:dyDescent="0.25">
      <c r="J214" s="101"/>
      <c r="K214" s="102"/>
    </row>
    <row r="215" spans="10:11" x14ac:dyDescent="0.25">
      <c r="J215" s="101"/>
      <c r="K215" s="102"/>
    </row>
    <row r="216" spans="10:11" x14ac:dyDescent="0.25">
      <c r="J216" s="101"/>
      <c r="K216" s="102"/>
    </row>
    <row r="217" spans="10:11" x14ac:dyDescent="0.25">
      <c r="J217" s="101"/>
      <c r="K217" s="102"/>
    </row>
    <row r="218" spans="10:11" x14ac:dyDescent="0.25">
      <c r="J218" s="101"/>
      <c r="K218" s="102"/>
    </row>
    <row r="219" spans="10:11" x14ac:dyDescent="0.25">
      <c r="J219" s="101"/>
      <c r="K219" s="102"/>
    </row>
    <row r="220" spans="10:11" x14ac:dyDescent="0.25">
      <c r="J220" s="101"/>
      <c r="K220" s="102"/>
    </row>
    <row r="221" spans="10:11" x14ac:dyDescent="0.25">
      <c r="J221" s="101"/>
      <c r="K221" s="102"/>
    </row>
    <row r="222" spans="10:11" x14ac:dyDescent="0.25">
      <c r="J222" s="101"/>
      <c r="K222" s="102"/>
    </row>
    <row r="223" spans="10:11" x14ac:dyDescent="0.25">
      <c r="J223" s="101"/>
      <c r="K223" s="102"/>
    </row>
    <row r="224" spans="10:11" x14ac:dyDescent="0.25">
      <c r="J224" s="101"/>
      <c r="K224" s="102"/>
    </row>
    <row r="225" spans="10:11" x14ac:dyDescent="0.25">
      <c r="J225" s="101"/>
      <c r="K225" s="102"/>
    </row>
    <row r="226" spans="10:11" x14ac:dyDescent="0.25">
      <c r="J226" s="101"/>
      <c r="K226" s="102"/>
    </row>
    <row r="227" spans="10:11" x14ac:dyDescent="0.25">
      <c r="J227" s="101"/>
      <c r="K227" s="102"/>
    </row>
    <row r="228" spans="10:11" x14ac:dyDescent="0.25">
      <c r="J228" s="101"/>
      <c r="K228" s="102"/>
    </row>
    <row r="229" spans="10:11" x14ac:dyDescent="0.25">
      <c r="J229" s="101"/>
      <c r="K229" s="102"/>
    </row>
    <row r="230" spans="10:11" x14ac:dyDescent="0.25">
      <c r="J230" s="101"/>
      <c r="K230" s="102"/>
    </row>
    <row r="231" spans="10:11" x14ac:dyDescent="0.25">
      <c r="J231" s="101"/>
      <c r="K231" s="102"/>
    </row>
    <row r="232" spans="10:11" x14ac:dyDescent="0.25">
      <c r="J232" s="101"/>
      <c r="K232" s="102"/>
    </row>
    <row r="233" spans="10:11" x14ac:dyDescent="0.25">
      <c r="J233" s="101"/>
      <c r="K233" s="102"/>
    </row>
    <row r="234" spans="10:11" x14ac:dyDescent="0.25">
      <c r="J234" s="101"/>
      <c r="K234" s="102"/>
    </row>
    <row r="235" spans="10:11" x14ac:dyDescent="0.25">
      <c r="J235" s="101"/>
      <c r="K235" s="102"/>
    </row>
    <row r="236" spans="10:11" x14ac:dyDescent="0.25">
      <c r="J236" s="101"/>
      <c r="K236" s="102"/>
    </row>
    <row r="237" spans="10:11" x14ac:dyDescent="0.25">
      <c r="J237" s="101"/>
      <c r="K237" s="102"/>
    </row>
    <row r="238" spans="10:11" x14ac:dyDescent="0.25">
      <c r="J238" s="101"/>
      <c r="K238" s="102"/>
    </row>
    <row r="239" spans="10:11" x14ac:dyDescent="0.25">
      <c r="J239" s="101"/>
      <c r="K239" s="102"/>
    </row>
    <row r="240" spans="10:11" x14ac:dyDescent="0.25">
      <c r="J240" s="101"/>
      <c r="K240" s="102"/>
    </row>
    <row r="241" spans="10:11" x14ac:dyDescent="0.25">
      <c r="J241" s="101"/>
      <c r="K241" s="102"/>
    </row>
    <row r="242" spans="10:11" x14ac:dyDescent="0.25">
      <c r="J242" s="101"/>
      <c r="K242" s="102"/>
    </row>
    <row r="243" spans="10:11" x14ac:dyDescent="0.25">
      <c r="J243" s="101"/>
      <c r="K243" s="102"/>
    </row>
    <row r="244" spans="10:11" x14ac:dyDescent="0.25">
      <c r="J244" s="101"/>
      <c r="K244" s="102"/>
    </row>
    <row r="245" spans="10:11" x14ac:dyDescent="0.25">
      <c r="J245" s="101"/>
      <c r="K245" s="102"/>
    </row>
    <row r="246" spans="10:11" x14ac:dyDescent="0.25">
      <c r="J246" s="101"/>
      <c r="K246" s="102"/>
    </row>
    <row r="247" spans="10:11" x14ac:dyDescent="0.25">
      <c r="J247" s="101"/>
      <c r="K247" s="102"/>
    </row>
    <row r="248" spans="10:11" x14ac:dyDescent="0.25">
      <c r="J248" s="101"/>
      <c r="K248" s="102"/>
    </row>
    <row r="249" spans="10:11" x14ac:dyDescent="0.25">
      <c r="J249" s="101"/>
      <c r="K249" s="102"/>
    </row>
    <row r="250" spans="10:11" x14ac:dyDescent="0.25">
      <c r="J250" s="101"/>
      <c r="K250" s="102"/>
    </row>
    <row r="251" spans="10:11" x14ac:dyDescent="0.25">
      <c r="J251" s="101"/>
      <c r="K251" s="102"/>
    </row>
    <row r="252" spans="10:11" x14ac:dyDescent="0.25">
      <c r="J252" s="101"/>
      <c r="K252" s="102"/>
    </row>
    <row r="253" spans="10:11" x14ac:dyDescent="0.25">
      <c r="J253" s="101"/>
      <c r="K253" s="102"/>
    </row>
    <row r="254" spans="10:11" x14ac:dyDescent="0.25">
      <c r="J254" s="101"/>
      <c r="K254" s="102"/>
    </row>
    <row r="255" spans="10:11" x14ac:dyDescent="0.25">
      <c r="J255" s="101"/>
      <c r="K255" s="102"/>
    </row>
    <row r="256" spans="10:11" x14ac:dyDescent="0.25">
      <c r="J256" s="101"/>
      <c r="K256" s="102"/>
    </row>
    <row r="257" spans="10:11" x14ac:dyDescent="0.25">
      <c r="J257" s="101"/>
      <c r="K257" s="102"/>
    </row>
    <row r="258" spans="10:11" x14ac:dyDescent="0.25">
      <c r="J258" s="101"/>
      <c r="K258" s="102"/>
    </row>
    <row r="259" spans="10:11" x14ac:dyDescent="0.25">
      <c r="J259" s="101"/>
      <c r="K259" s="102"/>
    </row>
    <row r="260" spans="10:11" x14ac:dyDescent="0.25">
      <c r="J260" s="101"/>
      <c r="K260" s="102"/>
    </row>
    <row r="261" spans="10:11" x14ac:dyDescent="0.25">
      <c r="J261" s="101"/>
      <c r="K261" s="102"/>
    </row>
    <row r="262" spans="10:11" x14ac:dyDescent="0.25">
      <c r="J262" s="101"/>
      <c r="K262" s="102"/>
    </row>
    <row r="263" spans="10:11" x14ac:dyDescent="0.25">
      <c r="J263" s="101"/>
      <c r="K263" s="102"/>
    </row>
    <row r="264" spans="10:11" x14ac:dyDescent="0.25">
      <c r="J264" s="101"/>
      <c r="K264" s="102"/>
    </row>
    <row r="265" spans="10:11" x14ac:dyDescent="0.25">
      <c r="J265" s="101"/>
      <c r="K265" s="102"/>
    </row>
    <row r="266" spans="10:11" x14ac:dyDescent="0.25">
      <c r="J266" s="101"/>
      <c r="K266" s="102"/>
    </row>
    <row r="267" spans="10:11" x14ac:dyDescent="0.25">
      <c r="J267" s="101"/>
      <c r="K267" s="102"/>
    </row>
    <row r="268" spans="10:11" x14ac:dyDescent="0.25">
      <c r="J268" s="101"/>
      <c r="K268" s="102"/>
    </row>
    <row r="269" spans="10:11" x14ac:dyDescent="0.25">
      <c r="J269" s="101"/>
      <c r="K269" s="102"/>
    </row>
    <row r="270" spans="10:11" x14ac:dyDescent="0.25">
      <c r="J270" s="101"/>
      <c r="K270" s="102"/>
    </row>
    <row r="271" spans="10:11" x14ac:dyDescent="0.25">
      <c r="J271" s="101"/>
      <c r="K271" s="102"/>
    </row>
    <row r="272" spans="10:11" x14ac:dyDescent="0.25">
      <c r="J272" s="101"/>
      <c r="K272" s="102"/>
    </row>
    <row r="273" spans="10:11" x14ac:dyDescent="0.25">
      <c r="J273" s="101"/>
      <c r="K273" s="102"/>
    </row>
    <row r="274" spans="10:11" x14ac:dyDescent="0.25">
      <c r="J274" s="101"/>
      <c r="K274" s="102"/>
    </row>
    <row r="275" spans="10:11" x14ac:dyDescent="0.25">
      <c r="J275" s="101"/>
      <c r="K275" s="102"/>
    </row>
    <row r="276" spans="10:11" x14ac:dyDescent="0.25">
      <c r="J276" s="101"/>
      <c r="K276" s="102"/>
    </row>
    <row r="277" spans="10:11" x14ac:dyDescent="0.25">
      <c r="J277" s="101"/>
      <c r="K277" s="102"/>
    </row>
    <row r="278" spans="10:11" x14ac:dyDescent="0.25">
      <c r="J278" s="101"/>
      <c r="K278" s="102"/>
    </row>
    <row r="279" spans="10:11" x14ac:dyDescent="0.25">
      <c r="J279" s="101"/>
      <c r="K279" s="102"/>
    </row>
    <row r="280" spans="10:11" x14ac:dyDescent="0.25">
      <c r="J280" s="101"/>
      <c r="K280" s="102"/>
    </row>
    <row r="281" spans="10:11" x14ac:dyDescent="0.25">
      <c r="J281" s="101"/>
      <c r="K281" s="102"/>
    </row>
    <row r="282" spans="10:11" x14ac:dyDescent="0.25">
      <c r="J282" s="101"/>
      <c r="K282" s="102"/>
    </row>
    <row r="283" spans="10:11" x14ac:dyDescent="0.25">
      <c r="J283" s="101"/>
      <c r="K283" s="102"/>
    </row>
    <row r="284" spans="10:11" x14ac:dyDescent="0.25">
      <c r="J284" s="101"/>
      <c r="K284" s="102"/>
    </row>
    <row r="285" spans="10:11" x14ac:dyDescent="0.25">
      <c r="J285" s="101"/>
      <c r="K285" s="102"/>
    </row>
    <row r="286" spans="10:11" x14ac:dyDescent="0.25">
      <c r="J286" s="101"/>
      <c r="K286" s="102"/>
    </row>
    <row r="287" spans="10:11" x14ac:dyDescent="0.25">
      <c r="J287" s="101"/>
      <c r="K287" s="102"/>
    </row>
    <row r="288" spans="10:11" x14ac:dyDescent="0.25">
      <c r="J288" s="101"/>
      <c r="K288" s="102"/>
    </row>
    <row r="289" spans="10:11" x14ac:dyDescent="0.25">
      <c r="J289" s="101"/>
      <c r="K289" s="102"/>
    </row>
    <row r="290" spans="10:11" x14ac:dyDescent="0.25">
      <c r="J290" s="101"/>
      <c r="K290" s="102"/>
    </row>
    <row r="291" spans="10:11" x14ac:dyDescent="0.25">
      <c r="J291" s="101"/>
      <c r="K291" s="102"/>
    </row>
    <row r="292" spans="10:11" x14ac:dyDescent="0.25">
      <c r="J292" s="101"/>
      <c r="K292" s="102"/>
    </row>
    <row r="293" spans="10:11" x14ac:dyDescent="0.25">
      <c r="J293" s="101"/>
      <c r="K293" s="102"/>
    </row>
    <row r="294" spans="10:11" x14ac:dyDescent="0.25">
      <c r="J294" s="101"/>
      <c r="K294" s="102"/>
    </row>
    <row r="295" spans="10:11" x14ac:dyDescent="0.25">
      <c r="J295" s="101"/>
      <c r="K295" s="102"/>
    </row>
    <row r="296" spans="10:11" x14ac:dyDescent="0.25">
      <c r="J296" s="101"/>
      <c r="K296" s="102"/>
    </row>
    <row r="297" spans="10:11" x14ac:dyDescent="0.25">
      <c r="J297" s="101"/>
      <c r="K297" s="102"/>
    </row>
    <row r="298" spans="10:11" x14ac:dyDescent="0.25">
      <c r="J298" s="101"/>
      <c r="K298" s="102"/>
    </row>
    <row r="299" spans="10:11" x14ac:dyDescent="0.25">
      <c r="J299" s="101"/>
      <c r="K299" s="102"/>
    </row>
    <row r="300" spans="10:11" x14ac:dyDescent="0.25">
      <c r="J300" s="101"/>
      <c r="K300" s="102"/>
    </row>
    <row r="301" spans="10:11" x14ac:dyDescent="0.25">
      <c r="J301" s="101"/>
      <c r="K301" s="102"/>
    </row>
    <row r="302" spans="10:11" x14ac:dyDescent="0.25">
      <c r="J302" s="101"/>
      <c r="K302" s="102"/>
    </row>
    <row r="303" spans="10:11" x14ac:dyDescent="0.25">
      <c r="J303" s="101"/>
      <c r="K303" s="102"/>
    </row>
    <row r="304" spans="10:11" x14ac:dyDescent="0.25">
      <c r="J304" s="101"/>
      <c r="K304" s="102"/>
    </row>
    <row r="305" spans="10:11" x14ac:dyDescent="0.25">
      <c r="J305" s="101"/>
      <c r="K305" s="102"/>
    </row>
    <row r="306" spans="10:11" x14ac:dyDescent="0.25">
      <c r="J306" s="101"/>
      <c r="K306" s="102"/>
    </row>
    <row r="307" spans="10:11" x14ac:dyDescent="0.25">
      <c r="J307" s="101"/>
      <c r="K307" s="102"/>
    </row>
    <row r="308" spans="10:11" x14ac:dyDescent="0.25">
      <c r="J308" s="101"/>
      <c r="K308" s="102"/>
    </row>
    <row r="309" spans="10:11" x14ac:dyDescent="0.25">
      <c r="J309" s="101"/>
      <c r="K309" s="102"/>
    </row>
    <row r="310" spans="10:11" x14ac:dyDescent="0.25">
      <c r="J310" s="101"/>
      <c r="K310" s="102"/>
    </row>
    <row r="311" spans="10:11" x14ac:dyDescent="0.25">
      <c r="J311" s="101"/>
      <c r="K311" s="102"/>
    </row>
    <row r="312" spans="10:11" x14ac:dyDescent="0.25">
      <c r="J312" s="101"/>
      <c r="K312" s="102"/>
    </row>
    <row r="313" spans="10:11" x14ac:dyDescent="0.25">
      <c r="J313" s="101"/>
      <c r="K313" s="102"/>
    </row>
    <row r="314" spans="10:11" x14ac:dyDescent="0.25">
      <c r="J314" s="101"/>
      <c r="K314" s="102"/>
    </row>
    <row r="315" spans="10:11" x14ac:dyDescent="0.25">
      <c r="J315" s="101"/>
      <c r="K315" s="102"/>
    </row>
    <row r="316" spans="10:11" x14ac:dyDescent="0.25">
      <c r="J316" s="101"/>
      <c r="K316" s="102"/>
    </row>
    <row r="317" spans="10:11" x14ac:dyDescent="0.25">
      <c r="J317" s="101"/>
      <c r="K317" s="102"/>
    </row>
    <row r="318" spans="10:11" x14ac:dyDescent="0.25">
      <c r="J318" s="101"/>
      <c r="K318" s="102"/>
    </row>
    <row r="319" spans="10:11" x14ac:dyDescent="0.25">
      <c r="J319" s="101"/>
      <c r="K319" s="102"/>
    </row>
    <row r="320" spans="10:11" x14ac:dyDescent="0.25">
      <c r="J320" s="101"/>
      <c r="K320" s="102"/>
    </row>
    <row r="321" spans="10:11" x14ac:dyDescent="0.25">
      <c r="J321" s="101"/>
      <c r="K321" s="102"/>
    </row>
    <row r="322" spans="10:11" x14ac:dyDescent="0.25">
      <c r="J322" s="101"/>
      <c r="K322" s="102"/>
    </row>
    <row r="323" spans="10:11" x14ac:dyDescent="0.25">
      <c r="J323" s="101"/>
      <c r="K323" s="102"/>
    </row>
    <row r="324" spans="10:11" x14ac:dyDescent="0.25">
      <c r="J324" s="101"/>
      <c r="K324" s="102"/>
    </row>
    <row r="325" spans="10:11" x14ac:dyDescent="0.25">
      <c r="J325" s="101"/>
      <c r="K325" s="102"/>
    </row>
    <row r="326" spans="10:11" x14ac:dyDescent="0.25">
      <c r="J326" s="101"/>
      <c r="K326" s="102"/>
    </row>
    <row r="327" spans="10:11" x14ac:dyDescent="0.25">
      <c r="J327" s="101"/>
      <c r="K327" s="102"/>
    </row>
    <row r="328" spans="10:11" x14ac:dyDescent="0.25">
      <c r="J328" s="101"/>
      <c r="K328" s="102"/>
    </row>
    <row r="329" spans="10:11" x14ac:dyDescent="0.25">
      <c r="J329" s="101"/>
      <c r="K329" s="102"/>
    </row>
    <row r="330" spans="10:11" x14ac:dyDescent="0.25">
      <c r="J330" s="101"/>
      <c r="K330" s="102"/>
    </row>
    <row r="331" spans="10:11" x14ac:dyDescent="0.25">
      <c r="J331" s="101"/>
      <c r="K331" s="102"/>
    </row>
    <row r="332" spans="10:11" x14ac:dyDescent="0.25">
      <c r="J332" s="101"/>
      <c r="K332" s="102"/>
    </row>
    <row r="333" spans="10:11" x14ac:dyDescent="0.25">
      <c r="J333" s="101"/>
      <c r="K333" s="102"/>
    </row>
    <row r="334" spans="10:11" x14ac:dyDescent="0.25">
      <c r="J334" s="101"/>
      <c r="K334" s="102"/>
    </row>
    <row r="335" spans="10:11" x14ac:dyDescent="0.25">
      <c r="J335" s="101"/>
      <c r="K335" s="102"/>
    </row>
    <row r="336" spans="10:11" x14ac:dyDescent="0.25">
      <c r="J336" s="101"/>
      <c r="K336" s="102"/>
    </row>
    <row r="337" spans="10:11" x14ac:dyDescent="0.25">
      <c r="J337" s="101"/>
      <c r="K337" s="102"/>
    </row>
    <row r="338" spans="10:11" x14ac:dyDescent="0.25">
      <c r="J338" s="101"/>
      <c r="K338" s="102"/>
    </row>
    <row r="339" spans="10:11" x14ac:dyDescent="0.25">
      <c r="J339" s="101"/>
      <c r="K339" s="102"/>
    </row>
    <row r="340" spans="10:11" x14ac:dyDescent="0.25">
      <c r="J340" s="101"/>
      <c r="K340" s="102"/>
    </row>
    <row r="341" spans="10:11" x14ac:dyDescent="0.25">
      <c r="J341" s="101"/>
      <c r="K341" s="102"/>
    </row>
    <row r="342" spans="10:11" x14ac:dyDescent="0.25">
      <c r="J342" s="101"/>
      <c r="K342" s="102"/>
    </row>
    <row r="343" spans="10:11" x14ac:dyDescent="0.25">
      <c r="J343" s="101"/>
      <c r="K343" s="102"/>
    </row>
    <row r="344" spans="10:11" x14ac:dyDescent="0.25">
      <c r="J344" s="101"/>
      <c r="K344" s="102"/>
    </row>
    <row r="345" spans="10:11" x14ac:dyDescent="0.25">
      <c r="J345" s="101"/>
      <c r="K345" s="102"/>
    </row>
    <row r="346" spans="10:11" x14ac:dyDescent="0.25">
      <c r="J346" s="101"/>
      <c r="K346" s="102"/>
    </row>
    <row r="347" spans="10:11" x14ac:dyDescent="0.25">
      <c r="J347" s="101"/>
      <c r="K347" s="102"/>
    </row>
    <row r="348" spans="10:11" x14ac:dyDescent="0.25">
      <c r="J348" s="101"/>
      <c r="K348" s="102"/>
    </row>
    <row r="349" spans="10:11" x14ac:dyDescent="0.25">
      <c r="J349" s="101"/>
      <c r="K349" s="102"/>
    </row>
    <row r="350" spans="10:11" x14ac:dyDescent="0.25">
      <c r="J350" s="101"/>
      <c r="K350" s="102"/>
    </row>
    <row r="351" spans="10:11" x14ac:dyDescent="0.25">
      <c r="J351" s="101"/>
      <c r="K351" s="102"/>
    </row>
    <row r="352" spans="10:11" x14ac:dyDescent="0.25">
      <c r="J352" s="101"/>
      <c r="K352" s="102"/>
    </row>
    <row r="353" spans="10:11" x14ac:dyDescent="0.25">
      <c r="J353" s="101"/>
      <c r="K353" s="102"/>
    </row>
    <row r="354" spans="10:11" x14ac:dyDescent="0.25">
      <c r="J354" s="101"/>
      <c r="K354" s="102"/>
    </row>
    <row r="355" spans="10:11" x14ac:dyDescent="0.25">
      <c r="J355" s="101"/>
      <c r="K355" s="102"/>
    </row>
    <row r="356" spans="10:11" x14ac:dyDescent="0.25">
      <c r="J356" s="101"/>
      <c r="K356" s="102"/>
    </row>
    <row r="357" spans="10:11" x14ac:dyDescent="0.25">
      <c r="J357" s="101"/>
      <c r="K357" s="102"/>
    </row>
    <row r="358" spans="10:11" x14ac:dyDescent="0.25">
      <c r="J358" s="101"/>
      <c r="K358" s="102"/>
    </row>
    <row r="359" spans="10:11" x14ac:dyDescent="0.25">
      <c r="J359" s="101"/>
      <c r="K359" s="102"/>
    </row>
    <row r="360" spans="10:11" x14ac:dyDescent="0.25">
      <c r="J360" s="101"/>
      <c r="K360" s="102"/>
    </row>
    <row r="361" spans="10:11" x14ac:dyDescent="0.25">
      <c r="J361" s="101"/>
      <c r="K361" s="102"/>
    </row>
    <row r="362" spans="10:11" x14ac:dyDescent="0.25">
      <c r="J362" s="101"/>
      <c r="K362" s="102"/>
    </row>
    <row r="363" spans="10:11" x14ac:dyDescent="0.25">
      <c r="J363" s="101"/>
      <c r="K363" s="102"/>
    </row>
    <row r="364" spans="10:11" x14ac:dyDescent="0.25">
      <c r="J364" s="101"/>
      <c r="K364" s="102"/>
    </row>
    <row r="365" spans="10:11" x14ac:dyDescent="0.25">
      <c r="J365" s="101"/>
      <c r="K365" s="102"/>
    </row>
    <row r="366" spans="10:11" x14ac:dyDescent="0.25">
      <c r="J366" s="101"/>
      <c r="K366" s="102"/>
    </row>
    <row r="367" spans="10:11" x14ac:dyDescent="0.25">
      <c r="J367" s="101"/>
      <c r="K367" s="102"/>
    </row>
    <row r="368" spans="10:11" x14ac:dyDescent="0.25">
      <c r="J368" s="101"/>
      <c r="K368" s="102"/>
    </row>
    <row r="369" spans="10:11" x14ac:dyDescent="0.25">
      <c r="J369" s="101"/>
      <c r="K369" s="102"/>
    </row>
    <row r="370" spans="10:11" x14ac:dyDescent="0.25">
      <c r="J370" s="101"/>
      <c r="K370" s="102"/>
    </row>
    <row r="371" spans="10:11" x14ac:dyDescent="0.25">
      <c r="J371" s="101"/>
      <c r="K371" s="102"/>
    </row>
    <row r="372" spans="10:11" x14ac:dyDescent="0.25">
      <c r="J372" s="101"/>
      <c r="K372" s="102"/>
    </row>
    <row r="373" spans="10:11" x14ac:dyDescent="0.25">
      <c r="J373" s="101"/>
      <c r="K373" s="102"/>
    </row>
    <row r="374" spans="10:11" x14ac:dyDescent="0.25">
      <c r="J374" s="101"/>
      <c r="K374" s="102"/>
    </row>
    <row r="375" spans="10:11" x14ac:dyDescent="0.25">
      <c r="J375" s="101"/>
      <c r="K375" s="102"/>
    </row>
    <row r="376" spans="10:11" x14ac:dyDescent="0.25">
      <c r="J376" s="101"/>
      <c r="K376" s="102"/>
    </row>
    <row r="377" spans="10:11" x14ac:dyDescent="0.25">
      <c r="J377" s="101"/>
      <c r="K377" s="102"/>
    </row>
    <row r="378" spans="10:11" x14ac:dyDescent="0.25">
      <c r="J378" s="101"/>
      <c r="K378" s="102"/>
    </row>
    <row r="379" spans="10:11" x14ac:dyDescent="0.25">
      <c r="J379" s="101"/>
      <c r="K379" s="102"/>
    </row>
    <row r="380" spans="10:11" x14ac:dyDescent="0.25">
      <c r="J380" s="101"/>
      <c r="K380" s="102"/>
    </row>
    <row r="381" spans="10:11" x14ac:dyDescent="0.25">
      <c r="J381" s="101"/>
      <c r="K381" s="102"/>
    </row>
    <row r="382" spans="10:11" x14ac:dyDescent="0.25">
      <c r="J382" s="101"/>
      <c r="K382" s="102"/>
    </row>
    <row r="383" spans="10:11" x14ac:dyDescent="0.25">
      <c r="J383" s="101"/>
      <c r="K383" s="102"/>
    </row>
    <row r="384" spans="10:11" x14ac:dyDescent="0.25">
      <c r="J384" s="101"/>
      <c r="K384" s="102"/>
    </row>
    <row r="385" spans="10:11" x14ac:dyDescent="0.25">
      <c r="J385" s="101"/>
      <c r="K385" s="102"/>
    </row>
    <row r="386" spans="10:11" x14ac:dyDescent="0.25">
      <c r="J386" s="101"/>
      <c r="K386" s="102"/>
    </row>
    <row r="387" spans="10:11" x14ac:dyDescent="0.25">
      <c r="J387" s="101"/>
      <c r="K387" s="102"/>
    </row>
    <row r="388" spans="10:11" x14ac:dyDescent="0.25">
      <c r="J388" s="101"/>
      <c r="K388" s="102"/>
    </row>
    <row r="389" spans="10:11" x14ac:dyDescent="0.25">
      <c r="J389" s="101"/>
      <c r="K389" s="102"/>
    </row>
  </sheetData>
  <pageMargins left="0.70866141732283472" right="0.70866141732283472" top="0.74803149606299213" bottom="0.74803149606299213" header="0.31496062992125984" footer="0.31496062992125984"/>
  <pageSetup paperSize="9" scale="53" orientation="landscape" r:id="rId1"/>
  <headerFooter>
    <oddHeader>Page 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37F4-B300-449F-AC4C-2B267701D805}">
  <sheetPr>
    <pageSetUpPr fitToPage="1"/>
  </sheetPr>
  <dimension ref="A1:M99"/>
  <sheetViews>
    <sheetView showGridLines="0" zoomScaleNormal="100" workbookViewId="0">
      <pane ySplit="8" topLeftCell="A27" activePane="bottomLeft" state="frozen"/>
      <selection pane="bottomLeft" activeCell="D2" sqref="D2"/>
    </sheetView>
  </sheetViews>
  <sheetFormatPr defaultColWidth="8.7109375" defaultRowHeight="15" x14ac:dyDescent="0.25"/>
  <cols>
    <col min="1" max="1" width="9.7109375" style="30" customWidth="1"/>
    <col min="2" max="2" width="9" style="34" customWidth="1"/>
    <col min="3" max="3" width="17.7109375" style="38" customWidth="1"/>
    <col min="4" max="4" width="34.140625" style="38" customWidth="1"/>
    <col min="5" max="5" width="37.28515625" style="38" customWidth="1"/>
    <col min="6" max="6" width="8.7109375" style="30"/>
    <col min="7" max="8" width="8.7109375" style="34"/>
    <col min="9" max="9" width="6.7109375" style="34" customWidth="1"/>
    <col min="10" max="10" width="14.7109375" style="34" bestFit="1" customWidth="1"/>
    <col min="11" max="11" width="29.7109375" style="41" customWidth="1"/>
    <col min="12" max="12" width="34" style="30" customWidth="1"/>
    <col min="13" max="13" width="25.7109375" style="30" customWidth="1"/>
    <col min="14" max="14" width="26.5703125" style="30" customWidth="1"/>
    <col min="15" max="16384" width="8.7109375" style="30"/>
  </cols>
  <sheetData>
    <row r="1" spans="1:13" x14ac:dyDescent="0.25">
      <c r="A1" s="44"/>
      <c r="B1" s="45"/>
      <c r="C1" s="46"/>
      <c r="D1" s="46"/>
      <c r="E1" s="46"/>
      <c r="F1" s="47"/>
      <c r="G1" s="48"/>
      <c r="H1" s="48"/>
      <c r="I1" s="48"/>
      <c r="J1" s="48"/>
      <c r="K1" s="50"/>
      <c r="L1" s="49"/>
      <c r="M1" s="123"/>
    </row>
    <row r="2" spans="1:13" s="35" customFormat="1" ht="21" x14ac:dyDescent="0.25">
      <c r="A2" s="52"/>
      <c r="B2" s="31"/>
      <c r="C2" s="53" t="s">
        <v>0</v>
      </c>
      <c r="D2" s="42" t="str">
        <f>'ENGINEERING BOM'!D2</f>
        <v>JLP G2</v>
      </c>
      <c r="G2" s="54"/>
      <c r="J2" s="103"/>
      <c r="K2" s="53" t="s">
        <v>1</v>
      </c>
      <c r="L2" s="120">
        <f>'ENGINEERING BOM'!K2</f>
        <v>45400</v>
      </c>
      <c r="M2" s="122"/>
    </row>
    <row r="3" spans="1:13" s="35" customFormat="1" ht="21" x14ac:dyDescent="0.25">
      <c r="A3" s="56"/>
      <c r="B3" s="31"/>
      <c r="C3" s="53" t="s">
        <v>2</v>
      </c>
      <c r="D3" s="42">
        <f>'ENGINEERING BOM'!D3</f>
        <v>8338270001</v>
      </c>
      <c r="J3" s="103"/>
      <c r="K3" s="53" t="s">
        <v>3</v>
      </c>
      <c r="L3" s="93" t="str">
        <f>'ENGINEERING BOM'!K3</f>
        <v>R. ALMINAZA</v>
      </c>
      <c r="M3" s="122"/>
    </row>
    <row r="4" spans="1:13" s="35" customFormat="1" ht="21" x14ac:dyDescent="0.25">
      <c r="A4" s="52"/>
      <c r="B4" s="31"/>
      <c r="C4" s="53" t="s">
        <v>20</v>
      </c>
      <c r="D4" s="42" t="str">
        <f>'ENGINEERING BOM'!D4</f>
        <v>C</v>
      </c>
      <c r="J4" s="103"/>
      <c r="K4" s="53" t="s">
        <v>4</v>
      </c>
      <c r="L4" s="93" t="str">
        <f>'ENGINEERING BOM'!K4</f>
        <v>J. DE MESA</v>
      </c>
      <c r="M4" s="122"/>
    </row>
    <row r="5" spans="1:13" s="35" customFormat="1" ht="21" x14ac:dyDescent="0.25">
      <c r="A5" s="52"/>
      <c r="B5" s="31"/>
      <c r="C5" s="53" t="s">
        <v>5</v>
      </c>
      <c r="D5" s="42" t="str">
        <f>'ENGINEERING BOM'!D5</f>
        <v>ASSY, CONVEYOR, GEN2</v>
      </c>
      <c r="J5" s="103"/>
      <c r="K5" s="53"/>
      <c r="L5" s="93"/>
      <c r="M5" s="122"/>
    </row>
    <row r="6" spans="1:13" s="35" customFormat="1" ht="21.75" thickBot="1" x14ac:dyDescent="0.4">
      <c r="A6" s="57"/>
      <c r="B6" s="58"/>
      <c r="C6" s="43"/>
      <c r="D6" s="43"/>
      <c r="E6" s="43"/>
      <c r="F6" s="43"/>
      <c r="G6" s="43"/>
      <c r="H6" s="43"/>
      <c r="I6" s="43"/>
      <c r="J6" s="104"/>
      <c r="K6" s="43"/>
      <c r="L6" s="43"/>
      <c r="M6" s="121"/>
    </row>
    <row r="7" spans="1:13" s="35" customFormat="1" ht="15" customHeight="1" x14ac:dyDescent="0.25">
      <c r="A7" s="33"/>
      <c r="B7" s="31"/>
      <c r="C7" s="32"/>
      <c r="D7" s="32"/>
      <c r="E7" s="36"/>
      <c r="F7" s="33"/>
      <c r="G7" s="31"/>
      <c r="H7" s="31"/>
      <c r="I7" s="31"/>
      <c r="J7" s="31"/>
      <c r="K7" s="39"/>
      <c r="L7" s="33"/>
    </row>
    <row r="8" spans="1:13" s="34" customFormat="1" ht="29.45" customHeight="1" x14ac:dyDescent="0.25">
      <c r="A8" s="37" t="s">
        <v>6</v>
      </c>
      <c r="B8" s="37" t="s">
        <v>7</v>
      </c>
      <c r="C8" s="37" t="s">
        <v>8</v>
      </c>
      <c r="D8" s="37" t="s">
        <v>9</v>
      </c>
      <c r="E8" s="37" t="s">
        <v>11</v>
      </c>
      <c r="F8" s="37" t="s">
        <v>12</v>
      </c>
      <c r="G8" s="37" t="s">
        <v>13</v>
      </c>
      <c r="H8" s="37" t="s">
        <v>14</v>
      </c>
      <c r="I8" s="37" t="s">
        <v>15</v>
      </c>
      <c r="J8" s="37" t="s">
        <v>16</v>
      </c>
      <c r="K8" s="40" t="s">
        <v>18</v>
      </c>
      <c r="L8" s="37" t="s">
        <v>19</v>
      </c>
      <c r="M8" s="37" t="s">
        <v>17</v>
      </c>
    </row>
    <row r="9" spans="1:13" x14ac:dyDescent="0.25">
      <c r="A9" s="107">
        <v>1</v>
      </c>
      <c r="B9" s="107">
        <v>1</v>
      </c>
      <c r="C9" s="108">
        <v>8338269001</v>
      </c>
      <c r="D9" s="109" t="s">
        <v>276</v>
      </c>
      <c r="E9" s="108" t="s">
        <v>30</v>
      </c>
      <c r="F9" s="107" t="s">
        <v>136</v>
      </c>
      <c r="G9" s="107">
        <v>1</v>
      </c>
      <c r="H9" s="107">
        <v>0</v>
      </c>
      <c r="I9" s="107" t="s">
        <v>142</v>
      </c>
      <c r="J9" s="107" t="s">
        <v>253</v>
      </c>
      <c r="K9" s="108" t="s">
        <v>274</v>
      </c>
      <c r="L9" s="108" t="s">
        <v>274</v>
      </c>
      <c r="M9" s="87"/>
    </row>
    <row r="10" spans="1:13" x14ac:dyDescent="0.25">
      <c r="A10" s="107">
        <v>4</v>
      </c>
      <c r="B10" s="107">
        <v>2</v>
      </c>
      <c r="C10" s="108">
        <v>8331797001</v>
      </c>
      <c r="D10" s="109" t="s">
        <v>276</v>
      </c>
      <c r="E10" s="108" t="s">
        <v>31</v>
      </c>
      <c r="F10" s="107" t="s">
        <v>137</v>
      </c>
      <c r="G10" s="107">
        <v>14</v>
      </c>
      <c r="H10" s="107">
        <v>0</v>
      </c>
      <c r="I10" s="107" t="s">
        <v>142</v>
      </c>
      <c r="J10" s="107" t="s">
        <v>253</v>
      </c>
      <c r="K10" s="108" t="s">
        <v>274</v>
      </c>
      <c r="L10" s="108" t="s">
        <v>274</v>
      </c>
      <c r="M10" s="87"/>
    </row>
    <row r="11" spans="1:13" x14ac:dyDescent="0.25">
      <c r="A11" s="99">
        <v>1</v>
      </c>
      <c r="B11" s="99">
        <v>3</v>
      </c>
      <c r="C11" s="97">
        <v>8331796101</v>
      </c>
      <c r="D11" s="110" t="s">
        <v>307</v>
      </c>
      <c r="E11" s="97" t="s">
        <v>32</v>
      </c>
      <c r="F11" s="99" t="s">
        <v>137</v>
      </c>
      <c r="G11" s="99">
        <v>1</v>
      </c>
      <c r="H11" s="99">
        <v>14</v>
      </c>
      <c r="I11" s="99" t="s">
        <v>142</v>
      </c>
      <c r="J11" s="99" t="s">
        <v>255</v>
      </c>
      <c r="K11" s="97" t="s">
        <v>274</v>
      </c>
      <c r="L11" s="97"/>
      <c r="M11" s="87"/>
    </row>
    <row r="12" spans="1:13" x14ac:dyDescent="0.25">
      <c r="A12" s="99">
        <v>2</v>
      </c>
      <c r="B12" s="99">
        <v>3</v>
      </c>
      <c r="C12" s="97">
        <v>3401593</v>
      </c>
      <c r="D12" s="110" t="s">
        <v>308</v>
      </c>
      <c r="E12" s="97" t="s">
        <v>33</v>
      </c>
      <c r="F12" s="99">
        <v>0</v>
      </c>
      <c r="G12" s="99">
        <v>2</v>
      </c>
      <c r="H12" s="99">
        <v>28</v>
      </c>
      <c r="I12" s="99" t="s">
        <v>142</v>
      </c>
      <c r="J12" s="99" t="s">
        <v>254</v>
      </c>
      <c r="K12" s="97" t="s">
        <v>149</v>
      </c>
      <c r="L12" s="97" t="s">
        <v>213</v>
      </c>
      <c r="M12" s="87"/>
    </row>
    <row r="13" spans="1:13" x14ac:dyDescent="0.25">
      <c r="A13" s="99">
        <v>5</v>
      </c>
      <c r="B13" s="99">
        <v>2</v>
      </c>
      <c r="C13" s="97">
        <v>8332000101</v>
      </c>
      <c r="D13" s="110" t="s">
        <v>276</v>
      </c>
      <c r="E13" s="97" t="s">
        <v>35</v>
      </c>
      <c r="F13" s="99" t="s">
        <v>137</v>
      </c>
      <c r="G13" s="99">
        <v>1</v>
      </c>
      <c r="H13" s="99">
        <v>1</v>
      </c>
      <c r="I13" s="99" t="s">
        <v>142</v>
      </c>
      <c r="J13" s="99" t="s">
        <v>255</v>
      </c>
      <c r="K13" s="97" t="s">
        <v>274</v>
      </c>
      <c r="L13" s="97" t="s">
        <v>274</v>
      </c>
      <c r="M13" s="87"/>
    </row>
    <row r="14" spans="1:13" x14ac:dyDescent="0.25">
      <c r="A14" s="99">
        <v>6</v>
      </c>
      <c r="B14" s="99">
        <v>2</v>
      </c>
      <c r="C14" s="97">
        <v>8330307101</v>
      </c>
      <c r="D14" s="110" t="s">
        <v>309</v>
      </c>
      <c r="E14" s="97" t="s">
        <v>36</v>
      </c>
      <c r="F14" s="99" t="s">
        <v>137</v>
      </c>
      <c r="G14" s="99">
        <v>14</v>
      </c>
      <c r="H14" s="99">
        <v>14</v>
      </c>
      <c r="I14" s="99" t="s">
        <v>142</v>
      </c>
      <c r="J14" s="111" t="s">
        <v>255</v>
      </c>
      <c r="K14" s="97" t="s">
        <v>274</v>
      </c>
      <c r="L14" s="97" t="s">
        <v>274</v>
      </c>
      <c r="M14" s="87"/>
    </row>
    <row r="15" spans="1:13" x14ac:dyDescent="0.25">
      <c r="A15" s="99">
        <v>7</v>
      </c>
      <c r="B15" s="99">
        <v>2</v>
      </c>
      <c r="C15" s="97">
        <v>8330306101</v>
      </c>
      <c r="D15" s="110" t="s">
        <v>310</v>
      </c>
      <c r="E15" s="97" t="s">
        <v>37</v>
      </c>
      <c r="F15" s="99" t="s">
        <v>138</v>
      </c>
      <c r="G15" s="99">
        <v>1</v>
      </c>
      <c r="H15" s="99">
        <v>1</v>
      </c>
      <c r="I15" s="99" t="s">
        <v>142</v>
      </c>
      <c r="J15" s="111" t="s">
        <v>255</v>
      </c>
      <c r="K15" s="97" t="s">
        <v>274</v>
      </c>
      <c r="L15" s="97" t="s">
        <v>274</v>
      </c>
      <c r="M15" s="87"/>
    </row>
    <row r="16" spans="1:13" x14ac:dyDescent="0.25">
      <c r="A16" s="99">
        <v>8</v>
      </c>
      <c r="B16" s="99">
        <v>2</v>
      </c>
      <c r="C16" s="97">
        <v>8331890101</v>
      </c>
      <c r="D16" s="110" t="s">
        <v>276</v>
      </c>
      <c r="E16" s="97" t="s">
        <v>38</v>
      </c>
      <c r="F16" s="99" t="s">
        <v>137</v>
      </c>
      <c r="G16" s="99">
        <v>1</v>
      </c>
      <c r="H16" s="99">
        <v>1</v>
      </c>
      <c r="I16" s="99" t="s">
        <v>142</v>
      </c>
      <c r="J16" s="111" t="s">
        <v>255</v>
      </c>
      <c r="K16" s="97" t="s">
        <v>274</v>
      </c>
      <c r="L16" s="97" t="s">
        <v>274</v>
      </c>
      <c r="M16" s="87"/>
    </row>
    <row r="17" spans="1:13" x14ac:dyDescent="0.25">
      <c r="A17" s="99">
        <v>9</v>
      </c>
      <c r="B17" s="99">
        <v>2</v>
      </c>
      <c r="C17" s="97">
        <v>8331890102</v>
      </c>
      <c r="D17" s="110" t="s">
        <v>276</v>
      </c>
      <c r="E17" s="97" t="s">
        <v>39</v>
      </c>
      <c r="F17" s="99" t="s">
        <v>137</v>
      </c>
      <c r="G17" s="99">
        <v>1</v>
      </c>
      <c r="H17" s="99">
        <v>1</v>
      </c>
      <c r="I17" s="99" t="s">
        <v>142</v>
      </c>
      <c r="J17" s="111" t="s">
        <v>255</v>
      </c>
      <c r="K17" s="97" t="s">
        <v>274</v>
      </c>
      <c r="L17" s="97" t="s">
        <v>274</v>
      </c>
      <c r="M17" s="87"/>
    </row>
    <row r="18" spans="1:13" x14ac:dyDescent="0.25">
      <c r="A18" s="99">
        <v>10</v>
      </c>
      <c r="B18" s="99">
        <v>2</v>
      </c>
      <c r="C18" s="97">
        <v>8331888101</v>
      </c>
      <c r="D18" s="110" t="s">
        <v>276</v>
      </c>
      <c r="E18" s="97" t="s">
        <v>40</v>
      </c>
      <c r="F18" s="99" t="s">
        <v>137</v>
      </c>
      <c r="G18" s="99">
        <v>1</v>
      </c>
      <c r="H18" s="99">
        <v>1</v>
      </c>
      <c r="I18" s="99" t="s">
        <v>142</v>
      </c>
      <c r="J18" s="111" t="s">
        <v>255</v>
      </c>
      <c r="K18" s="97" t="s">
        <v>274</v>
      </c>
      <c r="L18" s="97" t="s">
        <v>274</v>
      </c>
      <c r="M18" s="87"/>
    </row>
    <row r="19" spans="1:13" x14ac:dyDescent="0.25">
      <c r="A19" s="107">
        <v>12</v>
      </c>
      <c r="B19" s="107">
        <v>2</v>
      </c>
      <c r="C19" s="108">
        <v>302049459</v>
      </c>
      <c r="D19" s="109" t="s">
        <v>276</v>
      </c>
      <c r="E19" s="108" t="s">
        <v>41</v>
      </c>
      <c r="F19" s="107" t="s">
        <v>137</v>
      </c>
      <c r="G19" s="107">
        <v>1</v>
      </c>
      <c r="H19" s="107">
        <v>1</v>
      </c>
      <c r="I19" s="107" t="s">
        <v>142</v>
      </c>
      <c r="J19" s="114" t="s">
        <v>256</v>
      </c>
      <c r="K19" s="108" t="s">
        <v>274</v>
      </c>
      <c r="L19" s="108" t="s">
        <v>274</v>
      </c>
      <c r="M19" s="87"/>
    </row>
    <row r="20" spans="1:13" x14ac:dyDescent="0.25">
      <c r="A20" s="99">
        <v>1</v>
      </c>
      <c r="B20" s="99">
        <v>3</v>
      </c>
      <c r="C20" s="97">
        <v>3101439</v>
      </c>
      <c r="D20" s="110" t="s">
        <v>311</v>
      </c>
      <c r="E20" s="97" t="s">
        <v>41</v>
      </c>
      <c r="F20" s="99">
        <v>0</v>
      </c>
      <c r="G20" s="99">
        <v>1</v>
      </c>
      <c r="H20" s="99">
        <v>1</v>
      </c>
      <c r="I20" s="99" t="s">
        <v>142</v>
      </c>
      <c r="J20" s="111" t="s">
        <v>254</v>
      </c>
      <c r="K20" s="97" t="s">
        <v>150</v>
      </c>
      <c r="L20" s="97" t="s">
        <v>214</v>
      </c>
      <c r="M20" s="87"/>
    </row>
    <row r="21" spans="1:13" x14ac:dyDescent="0.25">
      <c r="A21" s="99">
        <v>14</v>
      </c>
      <c r="B21" s="99">
        <v>2</v>
      </c>
      <c r="C21" s="97">
        <v>1504105</v>
      </c>
      <c r="D21" s="110" t="s">
        <v>312</v>
      </c>
      <c r="E21" s="97" t="s">
        <v>42</v>
      </c>
      <c r="F21" s="99">
        <v>0</v>
      </c>
      <c r="G21" s="99">
        <v>1</v>
      </c>
      <c r="H21" s="99">
        <v>1</v>
      </c>
      <c r="I21" s="99" t="s">
        <v>142</v>
      </c>
      <c r="J21" s="111" t="s">
        <v>257</v>
      </c>
      <c r="K21" s="97" t="s">
        <v>151</v>
      </c>
      <c r="L21" s="97" t="s">
        <v>215</v>
      </c>
      <c r="M21" s="87"/>
    </row>
    <row r="22" spans="1:13" ht="45" x14ac:dyDescent="0.25">
      <c r="A22" s="99">
        <v>15</v>
      </c>
      <c r="B22" s="99">
        <v>2</v>
      </c>
      <c r="C22" s="97">
        <v>1701062</v>
      </c>
      <c r="D22" s="110" t="s">
        <v>313</v>
      </c>
      <c r="E22" s="97" t="s">
        <v>43</v>
      </c>
      <c r="F22" s="99" t="s">
        <v>137</v>
      </c>
      <c r="G22" s="99">
        <v>7</v>
      </c>
      <c r="H22" s="99">
        <v>7</v>
      </c>
      <c r="I22" s="99" t="s">
        <v>142</v>
      </c>
      <c r="J22" s="111" t="s">
        <v>257</v>
      </c>
      <c r="K22" s="97" t="s">
        <v>152</v>
      </c>
      <c r="L22" s="97" t="s">
        <v>216</v>
      </c>
      <c r="M22" s="87"/>
    </row>
    <row r="23" spans="1:13" ht="45" x14ac:dyDescent="0.25">
      <c r="A23" s="99">
        <v>17</v>
      </c>
      <c r="B23" s="99">
        <v>2</v>
      </c>
      <c r="C23" s="97">
        <v>6603040</v>
      </c>
      <c r="D23" s="110" t="s">
        <v>314</v>
      </c>
      <c r="E23" s="97" t="s">
        <v>44</v>
      </c>
      <c r="F23" s="99" t="s">
        <v>139</v>
      </c>
      <c r="G23" s="99">
        <v>7</v>
      </c>
      <c r="H23" s="99">
        <v>7</v>
      </c>
      <c r="I23" s="99" t="s">
        <v>142</v>
      </c>
      <c r="J23" s="111" t="s">
        <v>257</v>
      </c>
      <c r="K23" s="97" t="s">
        <v>153</v>
      </c>
      <c r="L23" s="97" t="s">
        <v>217</v>
      </c>
      <c r="M23" s="87"/>
    </row>
    <row r="24" spans="1:13" ht="45" x14ac:dyDescent="0.25">
      <c r="A24" s="99">
        <v>18</v>
      </c>
      <c r="B24" s="99">
        <v>2</v>
      </c>
      <c r="C24" s="97">
        <v>6502500408</v>
      </c>
      <c r="D24" s="110" t="s">
        <v>315</v>
      </c>
      <c r="E24" s="97" t="s">
        <v>45</v>
      </c>
      <c r="F24" s="99" t="s">
        <v>137</v>
      </c>
      <c r="G24" s="99">
        <v>12</v>
      </c>
      <c r="H24" s="99">
        <v>12</v>
      </c>
      <c r="I24" s="99" t="s">
        <v>142</v>
      </c>
      <c r="J24" s="111" t="s">
        <v>258</v>
      </c>
      <c r="K24" s="97" t="s">
        <v>154</v>
      </c>
      <c r="L24" s="97" t="s">
        <v>218</v>
      </c>
      <c r="M24" s="87"/>
    </row>
    <row r="25" spans="1:13" x14ac:dyDescent="0.25">
      <c r="A25" s="99">
        <v>19</v>
      </c>
      <c r="B25" s="99">
        <v>2</v>
      </c>
      <c r="C25" s="97">
        <v>8335134101</v>
      </c>
      <c r="D25" s="110" t="s">
        <v>316</v>
      </c>
      <c r="E25" s="97" t="s">
        <v>46</v>
      </c>
      <c r="F25" s="99" t="s">
        <v>137</v>
      </c>
      <c r="G25" s="99">
        <v>13</v>
      </c>
      <c r="H25" s="99">
        <v>13</v>
      </c>
      <c r="I25" s="99" t="s">
        <v>142</v>
      </c>
      <c r="J25" s="111" t="s">
        <v>255</v>
      </c>
      <c r="K25" s="97" t="s">
        <v>274</v>
      </c>
      <c r="L25" s="97" t="s">
        <v>274</v>
      </c>
      <c r="M25" s="87"/>
    </row>
    <row r="26" spans="1:13" ht="45" x14ac:dyDescent="0.25">
      <c r="A26" s="99">
        <v>20</v>
      </c>
      <c r="B26" s="99">
        <v>2</v>
      </c>
      <c r="C26" s="97">
        <v>6503000808</v>
      </c>
      <c r="D26" s="110" t="s">
        <v>317</v>
      </c>
      <c r="E26" s="97" t="s">
        <v>47</v>
      </c>
      <c r="F26" s="99" t="s">
        <v>137</v>
      </c>
      <c r="G26" s="99">
        <v>4</v>
      </c>
      <c r="H26" s="99">
        <v>4</v>
      </c>
      <c r="I26" s="99" t="s">
        <v>142</v>
      </c>
      <c r="J26" s="111" t="s">
        <v>258</v>
      </c>
      <c r="K26" s="97" t="s">
        <v>155</v>
      </c>
      <c r="L26" s="97" t="s">
        <v>218</v>
      </c>
      <c r="M26" s="87"/>
    </row>
    <row r="27" spans="1:13" x14ac:dyDescent="0.25">
      <c r="A27" s="99">
        <v>21</v>
      </c>
      <c r="B27" s="99">
        <v>2</v>
      </c>
      <c r="C27" s="97">
        <v>1700541</v>
      </c>
      <c r="D27" s="110" t="s">
        <v>318</v>
      </c>
      <c r="E27" s="97" t="s">
        <v>48</v>
      </c>
      <c r="F27" s="99">
        <v>0</v>
      </c>
      <c r="G27" s="99">
        <v>1.9</v>
      </c>
      <c r="H27" s="99">
        <v>1.9</v>
      </c>
      <c r="I27" s="99" t="s">
        <v>260</v>
      </c>
      <c r="J27" s="111" t="s">
        <v>259</v>
      </c>
      <c r="K27" s="97">
        <v>22231</v>
      </c>
      <c r="L27" s="97" t="s">
        <v>219</v>
      </c>
      <c r="M27" s="87"/>
    </row>
    <row r="28" spans="1:13" x14ac:dyDescent="0.25">
      <c r="A28" s="99">
        <v>23</v>
      </c>
      <c r="B28" s="99">
        <v>2</v>
      </c>
      <c r="C28" s="97">
        <v>8336214101</v>
      </c>
      <c r="D28" s="110" t="s">
        <v>319</v>
      </c>
      <c r="E28" s="97" t="s">
        <v>49</v>
      </c>
      <c r="F28" s="99" t="s">
        <v>137</v>
      </c>
      <c r="G28" s="99">
        <v>1</v>
      </c>
      <c r="H28" s="99">
        <v>1</v>
      </c>
      <c r="I28" s="99" t="s">
        <v>142</v>
      </c>
      <c r="J28" s="111" t="s">
        <v>255</v>
      </c>
      <c r="K28" s="97" t="s">
        <v>274</v>
      </c>
      <c r="L28" s="97" t="s">
        <v>274</v>
      </c>
      <c r="M28" s="87"/>
    </row>
    <row r="29" spans="1:13" x14ac:dyDescent="0.25">
      <c r="A29" s="99">
        <v>24</v>
      </c>
      <c r="B29" s="99">
        <v>2</v>
      </c>
      <c r="C29" s="97">
        <v>3401677</v>
      </c>
      <c r="D29" s="110" t="s">
        <v>276</v>
      </c>
      <c r="E29" s="97" t="s">
        <v>50</v>
      </c>
      <c r="F29" s="99">
        <v>0</v>
      </c>
      <c r="G29" s="99">
        <v>1</v>
      </c>
      <c r="H29" s="99">
        <v>1</v>
      </c>
      <c r="I29" s="99" t="s">
        <v>142</v>
      </c>
      <c r="J29" s="111" t="s">
        <v>254</v>
      </c>
      <c r="K29" s="97">
        <v>133227</v>
      </c>
      <c r="L29" s="97" t="s">
        <v>213</v>
      </c>
      <c r="M29" s="87"/>
    </row>
    <row r="30" spans="1:13" x14ac:dyDescent="0.25">
      <c r="A30" s="99">
        <v>25</v>
      </c>
      <c r="B30" s="99">
        <v>2</v>
      </c>
      <c r="C30" s="97">
        <v>8336216101</v>
      </c>
      <c r="D30" s="110" t="s">
        <v>320</v>
      </c>
      <c r="E30" s="97" t="s">
        <v>51</v>
      </c>
      <c r="F30" s="99" t="s">
        <v>137</v>
      </c>
      <c r="G30" s="99">
        <v>1</v>
      </c>
      <c r="H30" s="99">
        <v>1</v>
      </c>
      <c r="I30" s="99" t="s">
        <v>142</v>
      </c>
      <c r="J30" s="111" t="s">
        <v>255</v>
      </c>
      <c r="K30" s="97" t="s">
        <v>274</v>
      </c>
      <c r="L30" s="97" t="s">
        <v>274</v>
      </c>
      <c r="M30" s="87"/>
    </row>
    <row r="31" spans="1:13" ht="30" x14ac:dyDescent="0.25">
      <c r="A31" s="99">
        <v>26</v>
      </c>
      <c r="B31" s="99">
        <v>2</v>
      </c>
      <c r="C31" s="97">
        <v>4103220</v>
      </c>
      <c r="D31" s="110" t="s">
        <v>321</v>
      </c>
      <c r="E31" s="97" t="s">
        <v>52</v>
      </c>
      <c r="F31" s="99">
        <v>0</v>
      </c>
      <c r="G31" s="99">
        <v>3</v>
      </c>
      <c r="H31" s="99">
        <v>3</v>
      </c>
      <c r="I31" s="99" t="s">
        <v>142</v>
      </c>
      <c r="J31" s="111" t="s">
        <v>257</v>
      </c>
      <c r="K31" s="97" t="s">
        <v>156</v>
      </c>
      <c r="L31" s="97" t="s">
        <v>215</v>
      </c>
      <c r="M31" s="87"/>
    </row>
    <row r="32" spans="1:13" x14ac:dyDescent="0.25">
      <c r="A32" s="99">
        <v>27</v>
      </c>
      <c r="B32" s="99">
        <v>2</v>
      </c>
      <c r="C32" s="97">
        <v>6503000809</v>
      </c>
      <c r="D32" s="110" t="s">
        <v>276</v>
      </c>
      <c r="E32" s="97" t="s">
        <v>53</v>
      </c>
      <c r="F32" s="99">
        <v>1</v>
      </c>
      <c r="G32" s="99">
        <v>3</v>
      </c>
      <c r="H32" s="99">
        <v>3</v>
      </c>
      <c r="I32" s="99" t="s">
        <v>142</v>
      </c>
      <c r="J32" s="111" t="s">
        <v>258</v>
      </c>
      <c r="K32" s="97" t="s">
        <v>157</v>
      </c>
      <c r="L32" s="97" t="s">
        <v>215</v>
      </c>
      <c r="M32" s="87"/>
    </row>
    <row r="33" spans="1:13" x14ac:dyDescent="0.25">
      <c r="A33" s="107">
        <v>28</v>
      </c>
      <c r="B33" s="107">
        <v>2</v>
      </c>
      <c r="C33" s="108">
        <v>8339665001</v>
      </c>
      <c r="D33" s="109" t="s">
        <v>276</v>
      </c>
      <c r="E33" s="108" t="s">
        <v>54</v>
      </c>
      <c r="F33" s="107" t="s">
        <v>137</v>
      </c>
      <c r="G33" s="107">
        <v>1</v>
      </c>
      <c r="H33" s="107">
        <v>0</v>
      </c>
      <c r="I33" s="107" t="s">
        <v>142</v>
      </c>
      <c r="J33" s="114" t="s">
        <v>253</v>
      </c>
      <c r="K33" s="108" t="s">
        <v>274</v>
      </c>
      <c r="L33" s="108" t="s">
        <v>274</v>
      </c>
      <c r="M33" s="87"/>
    </row>
    <row r="34" spans="1:13" x14ac:dyDescent="0.25">
      <c r="A34" s="99">
        <v>1</v>
      </c>
      <c r="B34" s="99">
        <v>3</v>
      </c>
      <c r="C34" s="97">
        <v>8330297101</v>
      </c>
      <c r="D34" s="110" t="s">
        <v>322</v>
      </c>
      <c r="E34" s="97" t="s">
        <v>55</v>
      </c>
      <c r="F34" s="99" t="s">
        <v>137</v>
      </c>
      <c r="G34" s="99">
        <v>1</v>
      </c>
      <c r="H34" s="99">
        <v>1</v>
      </c>
      <c r="I34" s="99" t="s">
        <v>142</v>
      </c>
      <c r="J34" s="111" t="s">
        <v>255</v>
      </c>
      <c r="K34" s="97" t="s">
        <v>274</v>
      </c>
      <c r="L34" s="97" t="s">
        <v>274</v>
      </c>
      <c r="M34" s="87"/>
    </row>
    <row r="35" spans="1:13" x14ac:dyDescent="0.25">
      <c r="A35" s="99">
        <v>2</v>
      </c>
      <c r="B35" s="99">
        <v>3</v>
      </c>
      <c r="C35" s="97">
        <v>8330296101</v>
      </c>
      <c r="D35" s="110" t="s">
        <v>276</v>
      </c>
      <c r="E35" s="97" t="s">
        <v>56</v>
      </c>
      <c r="F35" s="99" t="s">
        <v>137</v>
      </c>
      <c r="G35" s="99">
        <v>1</v>
      </c>
      <c r="H35" s="99">
        <v>1</v>
      </c>
      <c r="I35" s="99" t="s">
        <v>142</v>
      </c>
      <c r="J35" s="111" t="s">
        <v>255</v>
      </c>
      <c r="K35" s="97" t="s">
        <v>274</v>
      </c>
      <c r="L35" s="97" t="s">
        <v>274</v>
      </c>
      <c r="M35" s="87"/>
    </row>
    <row r="36" spans="1:13" x14ac:dyDescent="0.25">
      <c r="A36" s="107">
        <v>2</v>
      </c>
      <c r="B36" s="107">
        <v>1</v>
      </c>
      <c r="C36" s="108">
        <v>8338268001</v>
      </c>
      <c r="D36" s="109" t="s">
        <v>276</v>
      </c>
      <c r="E36" s="108" t="s">
        <v>58</v>
      </c>
      <c r="F36" s="107" t="s">
        <v>136</v>
      </c>
      <c r="G36" s="107">
        <v>1</v>
      </c>
      <c r="H36" s="107">
        <v>0</v>
      </c>
      <c r="I36" s="107" t="s">
        <v>142</v>
      </c>
      <c r="J36" s="114" t="s">
        <v>253</v>
      </c>
      <c r="K36" s="108" t="s">
        <v>274</v>
      </c>
      <c r="L36" s="108" t="s">
        <v>274</v>
      </c>
      <c r="M36" s="87"/>
    </row>
    <row r="37" spans="1:13" x14ac:dyDescent="0.25">
      <c r="A37" s="107">
        <v>3</v>
      </c>
      <c r="B37" s="107">
        <v>2</v>
      </c>
      <c r="C37" s="108">
        <v>8331797001</v>
      </c>
      <c r="D37" s="109" t="s">
        <v>276</v>
      </c>
      <c r="E37" s="108" t="s">
        <v>31</v>
      </c>
      <c r="F37" s="107" t="s">
        <v>137</v>
      </c>
      <c r="G37" s="107">
        <v>14</v>
      </c>
      <c r="H37" s="107">
        <v>0</v>
      </c>
      <c r="I37" s="107" t="s">
        <v>142</v>
      </c>
      <c r="J37" s="114" t="s">
        <v>253</v>
      </c>
      <c r="K37" s="108" t="s">
        <v>274</v>
      </c>
      <c r="L37" s="108" t="s">
        <v>274</v>
      </c>
      <c r="M37" s="87"/>
    </row>
    <row r="38" spans="1:13" x14ac:dyDescent="0.25">
      <c r="A38" s="99">
        <v>1</v>
      </c>
      <c r="B38" s="99">
        <v>3</v>
      </c>
      <c r="C38" s="97">
        <v>8331796101</v>
      </c>
      <c r="D38" s="110" t="s">
        <v>307</v>
      </c>
      <c r="E38" s="97" t="s">
        <v>32</v>
      </c>
      <c r="F38" s="99" t="s">
        <v>137</v>
      </c>
      <c r="G38" s="99">
        <v>1</v>
      </c>
      <c r="H38" s="99">
        <v>14</v>
      </c>
      <c r="I38" s="99" t="s">
        <v>142</v>
      </c>
      <c r="J38" s="99" t="s">
        <v>255</v>
      </c>
      <c r="K38" s="97" t="s">
        <v>274</v>
      </c>
      <c r="L38" s="97" t="s">
        <v>274</v>
      </c>
      <c r="M38" s="87"/>
    </row>
    <row r="39" spans="1:13" x14ac:dyDescent="0.25">
      <c r="A39" s="99">
        <v>2</v>
      </c>
      <c r="B39" s="99">
        <v>3</v>
      </c>
      <c r="C39" s="97">
        <v>3401593</v>
      </c>
      <c r="D39" s="110" t="s">
        <v>308</v>
      </c>
      <c r="E39" s="97" t="s">
        <v>33</v>
      </c>
      <c r="F39" s="99">
        <v>0</v>
      </c>
      <c r="G39" s="99">
        <v>2</v>
      </c>
      <c r="H39" s="99">
        <v>28</v>
      </c>
      <c r="I39" s="99" t="s">
        <v>142</v>
      </c>
      <c r="J39" s="99" t="s">
        <v>254</v>
      </c>
      <c r="K39" s="97" t="s">
        <v>149</v>
      </c>
      <c r="L39" s="97" t="s">
        <v>213</v>
      </c>
      <c r="M39" s="87"/>
    </row>
    <row r="40" spans="1:13" x14ac:dyDescent="0.25">
      <c r="A40" s="99">
        <v>5</v>
      </c>
      <c r="B40" s="99">
        <v>2</v>
      </c>
      <c r="C40" s="97">
        <v>8332000101</v>
      </c>
      <c r="D40" s="110" t="s">
        <v>276</v>
      </c>
      <c r="E40" s="97" t="s">
        <v>35</v>
      </c>
      <c r="F40" s="99" t="s">
        <v>137</v>
      </c>
      <c r="G40" s="99">
        <v>1</v>
      </c>
      <c r="H40" s="99">
        <v>1</v>
      </c>
      <c r="I40" s="99" t="s">
        <v>142</v>
      </c>
      <c r="J40" s="111" t="s">
        <v>255</v>
      </c>
      <c r="K40" s="97" t="s">
        <v>274</v>
      </c>
      <c r="L40" s="97" t="s">
        <v>274</v>
      </c>
      <c r="M40" s="87"/>
    </row>
    <row r="41" spans="1:13" x14ac:dyDescent="0.25">
      <c r="A41" s="99">
        <v>6</v>
      </c>
      <c r="B41" s="99">
        <v>2</v>
      </c>
      <c r="C41" s="97">
        <v>8330307101</v>
      </c>
      <c r="D41" s="110" t="s">
        <v>309</v>
      </c>
      <c r="E41" s="97" t="s">
        <v>36</v>
      </c>
      <c r="F41" s="99" t="s">
        <v>137</v>
      </c>
      <c r="G41" s="99">
        <v>14</v>
      </c>
      <c r="H41" s="99">
        <v>14</v>
      </c>
      <c r="I41" s="99" t="s">
        <v>142</v>
      </c>
      <c r="J41" s="111" t="s">
        <v>255</v>
      </c>
      <c r="K41" s="97" t="s">
        <v>274</v>
      </c>
      <c r="L41" s="97" t="s">
        <v>274</v>
      </c>
      <c r="M41" s="87"/>
    </row>
    <row r="42" spans="1:13" x14ac:dyDescent="0.25">
      <c r="A42" s="99">
        <v>7</v>
      </c>
      <c r="B42" s="99">
        <v>2</v>
      </c>
      <c r="C42" s="97">
        <v>8331888101</v>
      </c>
      <c r="D42" s="110" t="s">
        <v>276</v>
      </c>
      <c r="E42" s="97" t="s">
        <v>40</v>
      </c>
      <c r="F42" s="99" t="s">
        <v>137</v>
      </c>
      <c r="G42" s="99">
        <v>1</v>
      </c>
      <c r="H42" s="99">
        <v>1</v>
      </c>
      <c r="I42" s="99" t="s">
        <v>142</v>
      </c>
      <c r="J42" s="111" t="s">
        <v>255</v>
      </c>
      <c r="K42" s="97" t="s">
        <v>274</v>
      </c>
      <c r="L42" s="97" t="s">
        <v>274</v>
      </c>
      <c r="M42" s="87"/>
    </row>
    <row r="43" spans="1:13" x14ac:dyDescent="0.25">
      <c r="A43" s="99">
        <v>8</v>
      </c>
      <c r="B43" s="99">
        <v>2</v>
      </c>
      <c r="C43" s="97">
        <v>8331889101</v>
      </c>
      <c r="D43" s="110" t="s">
        <v>276</v>
      </c>
      <c r="E43" s="97" t="s">
        <v>59</v>
      </c>
      <c r="F43" s="99" t="s">
        <v>137</v>
      </c>
      <c r="G43" s="99">
        <v>1</v>
      </c>
      <c r="H43" s="99">
        <v>1</v>
      </c>
      <c r="I43" s="99" t="s">
        <v>142</v>
      </c>
      <c r="J43" s="111" t="s">
        <v>255</v>
      </c>
      <c r="K43" s="97" t="s">
        <v>274</v>
      </c>
      <c r="L43" s="97" t="s">
        <v>274</v>
      </c>
      <c r="M43" s="87"/>
    </row>
    <row r="44" spans="1:13" x14ac:dyDescent="0.25">
      <c r="A44" s="99">
        <v>9</v>
      </c>
      <c r="B44" s="99">
        <v>2</v>
      </c>
      <c r="C44" s="97">
        <v>8330306101</v>
      </c>
      <c r="D44" s="110" t="s">
        <v>310</v>
      </c>
      <c r="E44" s="97" t="s">
        <v>37</v>
      </c>
      <c r="F44" s="99" t="s">
        <v>138</v>
      </c>
      <c r="G44" s="99">
        <v>1</v>
      </c>
      <c r="H44" s="99">
        <v>1</v>
      </c>
      <c r="I44" s="99" t="s">
        <v>142</v>
      </c>
      <c r="J44" s="111" t="s">
        <v>255</v>
      </c>
      <c r="K44" s="97" t="s">
        <v>274</v>
      </c>
      <c r="L44" s="97" t="s">
        <v>274</v>
      </c>
      <c r="M44" s="87"/>
    </row>
    <row r="45" spans="1:13" x14ac:dyDescent="0.25">
      <c r="A45" s="99">
        <v>10</v>
      </c>
      <c r="B45" s="99">
        <v>2</v>
      </c>
      <c r="C45" s="97">
        <v>8331889102</v>
      </c>
      <c r="D45" s="110" t="s">
        <v>276</v>
      </c>
      <c r="E45" s="97" t="s">
        <v>60</v>
      </c>
      <c r="F45" s="99" t="s">
        <v>137</v>
      </c>
      <c r="G45" s="99">
        <v>1</v>
      </c>
      <c r="H45" s="99">
        <v>1</v>
      </c>
      <c r="I45" s="99" t="s">
        <v>142</v>
      </c>
      <c r="J45" s="111" t="s">
        <v>255</v>
      </c>
      <c r="K45" s="97" t="s">
        <v>274</v>
      </c>
      <c r="L45" s="97" t="s">
        <v>274</v>
      </c>
      <c r="M45" s="87"/>
    </row>
    <row r="46" spans="1:13" x14ac:dyDescent="0.25">
      <c r="A46" s="99">
        <v>11</v>
      </c>
      <c r="B46" s="99">
        <v>2</v>
      </c>
      <c r="C46" s="97">
        <v>3101419</v>
      </c>
      <c r="D46" s="89" t="str">
        <f>VLOOKUP(C46,'[2]MRP BOM'!$I$4:$J$1189,2,0)</f>
        <v>LRPTAA049-JP3101419</v>
      </c>
      <c r="E46" s="97" t="s">
        <v>61</v>
      </c>
      <c r="F46" s="99">
        <v>0</v>
      </c>
      <c r="G46" s="99">
        <v>1</v>
      </c>
      <c r="H46" s="99">
        <v>1</v>
      </c>
      <c r="I46" s="99" t="s">
        <v>142</v>
      </c>
      <c r="J46" s="111" t="s">
        <v>254</v>
      </c>
      <c r="K46" s="97" t="s">
        <v>261</v>
      </c>
      <c r="L46" s="97" t="s">
        <v>220</v>
      </c>
      <c r="M46" s="87"/>
    </row>
    <row r="47" spans="1:13" x14ac:dyDescent="0.25">
      <c r="A47" s="107">
        <v>14</v>
      </c>
      <c r="B47" s="107">
        <v>2</v>
      </c>
      <c r="C47" s="108">
        <v>302049459</v>
      </c>
      <c r="D47" s="109" t="s">
        <v>276</v>
      </c>
      <c r="E47" s="108" t="s">
        <v>41</v>
      </c>
      <c r="F47" s="107" t="s">
        <v>137</v>
      </c>
      <c r="G47" s="107">
        <v>1</v>
      </c>
      <c r="H47" s="107">
        <v>1</v>
      </c>
      <c r="I47" s="107" t="s">
        <v>142</v>
      </c>
      <c r="J47" s="114" t="s">
        <v>256</v>
      </c>
      <c r="K47" s="108" t="s">
        <v>274</v>
      </c>
      <c r="L47" s="108" t="s">
        <v>274</v>
      </c>
      <c r="M47" s="87"/>
    </row>
    <row r="48" spans="1:13" x14ac:dyDescent="0.25">
      <c r="A48" s="99">
        <v>1</v>
      </c>
      <c r="B48" s="99">
        <v>3</v>
      </c>
      <c r="C48" s="97">
        <v>3101439</v>
      </c>
      <c r="D48" s="110" t="s">
        <v>311</v>
      </c>
      <c r="E48" s="97" t="s">
        <v>41</v>
      </c>
      <c r="F48" s="99">
        <v>0</v>
      </c>
      <c r="G48" s="99">
        <v>1</v>
      </c>
      <c r="H48" s="99">
        <v>1</v>
      </c>
      <c r="I48" s="99" t="s">
        <v>142</v>
      </c>
      <c r="J48" s="111" t="s">
        <v>254</v>
      </c>
      <c r="K48" s="97" t="s">
        <v>150</v>
      </c>
      <c r="L48" s="97" t="s">
        <v>214</v>
      </c>
      <c r="M48" s="87"/>
    </row>
    <row r="49" spans="1:13" x14ac:dyDescent="0.25">
      <c r="A49" s="99">
        <v>15</v>
      </c>
      <c r="B49" s="99">
        <v>2</v>
      </c>
      <c r="C49" s="97">
        <v>1504105</v>
      </c>
      <c r="D49" s="110" t="s">
        <v>312</v>
      </c>
      <c r="E49" s="97" t="s">
        <v>42</v>
      </c>
      <c r="F49" s="99">
        <v>0</v>
      </c>
      <c r="G49" s="99">
        <v>1</v>
      </c>
      <c r="H49" s="99">
        <v>1</v>
      </c>
      <c r="I49" s="99" t="s">
        <v>142</v>
      </c>
      <c r="J49" s="111" t="s">
        <v>257</v>
      </c>
      <c r="K49" s="97" t="s">
        <v>151</v>
      </c>
      <c r="L49" s="97" t="s">
        <v>215</v>
      </c>
      <c r="M49" s="87"/>
    </row>
    <row r="50" spans="1:13" ht="45" x14ac:dyDescent="0.25">
      <c r="A50" s="99">
        <v>16</v>
      </c>
      <c r="B50" s="99">
        <v>2</v>
      </c>
      <c r="C50" s="97">
        <v>6603040</v>
      </c>
      <c r="D50" s="110" t="s">
        <v>314</v>
      </c>
      <c r="E50" s="97" t="s">
        <v>44</v>
      </c>
      <c r="F50" s="99" t="s">
        <v>139</v>
      </c>
      <c r="G50" s="99">
        <v>7</v>
      </c>
      <c r="H50" s="99">
        <v>7</v>
      </c>
      <c r="I50" s="99" t="s">
        <v>142</v>
      </c>
      <c r="J50" s="111" t="s">
        <v>257</v>
      </c>
      <c r="K50" s="97" t="s">
        <v>153</v>
      </c>
      <c r="L50" s="97" t="s">
        <v>217</v>
      </c>
      <c r="M50" s="87"/>
    </row>
    <row r="51" spans="1:13" ht="45" x14ac:dyDescent="0.25">
      <c r="A51" s="99">
        <v>17</v>
      </c>
      <c r="B51" s="99">
        <v>2</v>
      </c>
      <c r="C51" s="97">
        <v>1701062</v>
      </c>
      <c r="D51" s="110" t="s">
        <v>313</v>
      </c>
      <c r="E51" s="97" t="s">
        <v>43</v>
      </c>
      <c r="F51" s="99" t="s">
        <v>137</v>
      </c>
      <c r="G51" s="99">
        <v>7</v>
      </c>
      <c r="H51" s="99">
        <v>7</v>
      </c>
      <c r="I51" s="99" t="s">
        <v>142</v>
      </c>
      <c r="J51" s="111" t="s">
        <v>257</v>
      </c>
      <c r="K51" s="97" t="s">
        <v>152</v>
      </c>
      <c r="L51" s="97" t="s">
        <v>216</v>
      </c>
      <c r="M51" s="87"/>
    </row>
    <row r="52" spans="1:13" ht="45" x14ac:dyDescent="0.25">
      <c r="A52" s="99">
        <v>19</v>
      </c>
      <c r="B52" s="99">
        <v>2</v>
      </c>
      <c r="C52" s="97">
        <v>6502500408</v>
      </c>
      <c r="D52" s="110" t="s">
        <v>315</v>
      </c>
      <c r="E52" s="97" t="s">
        <v>45</v>
      </c>
      <c r="F52" s="99" t="s">
        <v>137</v>
      </c>
      <c r="G52" s="99">
        <v>12</v>
      </c>
      <c r="H52" s="99">
        <v>12</v>
      </c>
      <c r="I52" s="99" t="s">
        <v>142</v>
      </c>
      <c r="J52" s="111" t="s">
        <v>258</v>
      </c>
      <c r="K52" s="97" t="s">
        <v>154</v>
      </c>
      <c r="L52" s="97" t="s">
        <v>218</v>
      </c>
      <c r="M52" s="87"/>
    </row>
    <row r="53" spans="1:13" x14ac:dyDescent="0.25">
      <c r="A53" s="99">
        <v>20</v>
      </c>
      <c r="B53" s="99">
        <v>2</v>
      </c>
      <c r="C53" s="97">
        <v>8335134101</v>
      </c>
      <c r="D53" s="110" t="s">
        <v>276</v>
      </c>
      <c r="E53" s="97" t="s">
        <v>46</v>
      </c>
      <c r="F53" s="99" t="s">
        <v>137</v>
      </c>
      <c r="G53" s="99">
        <v>13</v>
      </c>
      <c r="H53" s="99">
        <v>13</v>
      </c>
      <c r="I53" s="99" t="s">
        <v>142</v>
      </c>
      <c r="J53" s="111" t="s">
        <v>255</v>
      </c>
      <c r="K53" s="97" t="s">
        <v>274</v>
      </c>
      <c r="L53" s="97" t="s">
        <v>274</v>
      </c>
      <c r="M53" s="87"/>
    </row>
    <row r="54" spans="1:13" ht="45" x14ac:dyDescent="0.25">
      <c r="A54" s="99">
        <v>21</v>
      </c>
      <c r="B54" s="99">
        <v>2</v>
      </c>
      <c r="C54" s="97">
        <v>6503000808</v>
      </c>
      <c r="D54" s="110" t="s">
        <v>317</v>
      </c>
      <c r="E54" s="97" t="s">
        <v>47</v>
      </c>
      <c r="F54" s="99" t="s">
        <v>137</v>
      </c>
      <c r="G54" s="99">
        <v>4</v>
      </c>
      <c r="H54" s="99">
        <v>4</v>
      </c>
      <c r="I54" s="99" t="s">
        <v>142</v>
      </c>
      <c r="J54" s="111" t="s">
        <v>258</v>
      </c>
      <c r="K54" s="97" t="s">
        <v>155</v>
      </c>
      <c r="L54" s="97" t="s">
        <v>218</v>
      </c>
      <c r="M54" s="87"/>
    </row>
    <row r="55" spans="1:13" x14ac:dyDescent="0.25">
      <c r="A55" s="99">
        <v>22</v>
      </c>
      <c r="B55" s="99">
        <v>2</v>
      </c>
      <c r="C55" s="97">
        <v>1700541</v>
      </c>
      <c r="D55" s="110" t="s">
        <v>318</v>
      </c>
      <c r="E55" s="97" t="s">
        <v>48</v>
      </c>
      <c r="F55" s="99">
        <v>0</v>
      </c>
      <c r="G55" s="99">
        <v>1.9</v>
      </c>
      <c r="H55" s="99">
        <v>1.9</v>
      </c>
      <c r="I55" s="99" t="s">
        <v>260</v>
      </c>
      <c r="J55" s="111" t="s">
        <v>259</v>
      </c>
      <c r="K55" s="97">
        <v>22231</v>
      </c>
      <c r="L55" s="97" t="s">
        <v>219</v>
      </c>
      <c r="M55" s="87"/>
    </row>
    <row r="56" spans="1:13" x14ac:dyDescent="0.25">
      <c r="A56" s="99">
        <v>23</v>
      </c>
      <c r="B56" s="99">
        <v>2</v>
      </c>
      <c r="C56" s="97">
        <v>8336215101</v>
      </c>
      <c r="D56" s="110" t="s">
        <v>323</v>
      </c>
      <c r="E56" s="97" t="s">
        <v>62</v>
      </c>
      <c r="F56" s="99" t="s">
        <v>137</v>
      </c>
      <c r="G56" s="99">
        <v>1</v>
      </c>
      <c r="H56" s="99">
        <v>1</v>
      </c>
      <c r="I56" s="99" t="s">
        <v>142</v>
      </c>
      <c r="J56" s="111" t="s">
        <v>255</v>
      </c>
      <c r="K56" s="97" t="s">
        <v>274</v>
      </c>
      <c r="L56" s="97" t="s">
        <v>274</v>
      </c>
      <c r="M56" s="87"/>
    </row>
    <row r="57" spans="1:13" x14ac:dyDescent="0.25">
      <c r="A57" s="99">
        <v>24</v>
      </c>
      <c r="B57" s="99">
        <v>2</v>
      </c>
      <c r="C57" s="97">
        <v>3401677</v>
      </c>
      <c r="D57" s="110" t="s">
        <v>276</v>
      </c>
      <c r="E57" s="97" t="s">
        <v>50</v>
      </c>
      <c r="F57" s="99">
        <v>0</v>
      </c>
      <c r="G57" s="99">
        <v>1</v>
      </c>
      <c r="H57" s="99">
        <v>1</v>
      </c>
      <c r="I57" s="99" t="s">
        <v>142</v>
      </c>
      <c r="J57" s="111" t="s">
        <v>254</v>
      </c>
      <c r="K57" s="97">
        <v>133227</v>
      </c>
      <c r="L57" s="97" t="s">
        <v>213</v>
      </c>
      <c r="M57" s="87"/>
    </row>
    <row r="58" spans="1:13" x14ac:dyDescent="0.25">
      <c r="A58" s="99">
        <v>25</v>
      </c>
      <c r="B58" s="99">
        <v>2</v>
      </c>
      <c r="C58" s="97">
        <v>8336216101</v>
      </c>
      <c r="D58" s="110" t="s">
        <v>320</v>
      </c>
      <c r="E58" s="97" t="s">
        <v>51</v>
      </c>
      <c r="F58" s="99" t="s">
        <v>137</v>
      </c>
      <c r="G58" s="99">
        <v>1</v>
      </c>
      <c r="H58" s="99">
        <v>1</v>
      </c>
      <c r="I58" s="99" t="s">
        <v>142</v>
      </c>
      <c r="J58" s="111" t="s">
        <v>255</v>
      </c>
      <c r="K58" s="97" t="s">
        <v>274</v>
      </c>
      <c r="L58" s="97" t="s">
        <v>274</v>
      </c>
      <c r="M58" s="87"/>
    </row>
    <row r="59" spans="1:13" ht="30" x14ac:dyDescent="0.25">
      <c r="A59" s="99">
        <v>26</v>
      </c>
      <c r="B59" s="99">
        <v>2</v>
      </c>
      <c r="C59" s="97">
        <v>4103220</v>
      </c>
      <c r="D59" s="110" t="s">
        <v>321</v>
      </c>
      <c r="E59" s="97" t="s">
        <v>52</v>
      </c>
      <c r="F59" s="99">
        <v>0</v>
      </c>
      <c r="G59" s="99">
        <v>3</v>
      </c>
      <c r="H59" s="99">
        <v>3</v>
      </c>
      <c r="I59" s="99" t="s">
        <v>142</v>
      </c>
      <c r="J59" s="111" t="s">
        <v>257</v>
      </c>
      <c r="K59" s="97" t="s">
        <v>156</v>
      </c>
      <c r="L59" s="97" t="s">
        <v>215</v>
      </c>
      <c r="M59" s="87"/>
    </row>
    <row r="60" spans="1:13" x14ac:dyDescent="0.25">
      <c r="A60" s="99">
        <v>27</v>
      </c>
      <c r="B60" s="99">
        <v>2</v>
      </c>
      <c r="C60" s="97">
        <v>6503000809</v>
      </c>
      <c r="D60" s="89" t="str">
        <f>VLOOKUP(C60,'[2]MRP BOM'!$I$4:$J$1189,2,0)</f>
        <v>LRPSCA228-CC03000809</v>
      </c>
      <c r="E60" s="97" t="s">
        <v>53</v>
      </c>
      <c r="F60" s="99">
        <v>1</v>
      </c>
      <c r="G60" s="99">
        <v>3</v>
      </c>
      <c r="H60" s="99">
        <v>3</v>
      </c>
      <c r="I60" s="99" t="s">
        <v>142</v>
      </c>
      <c r="J60" s="111" t="s">
        <v>258</v>
      </c>
      <c r="K60" s="97" t="s">
        <v>157</v>
      </c>
      <c r="L60" s="97" t="s">
        <v>215</v>
      </c>
      <c r="M60" s="87"/>
    </row>
    <row r="61" spans="1:13" x14ac:dyDescent="0.25">
      <c r="A61" s="107">
        <v>28</v>
      </c>
      <c r="B61" s="107">
        <v>2</v>
      </c>
      <c r="C61" s="108">
        <v>8339665001</v>
      </c>
      <c r="D61" s="109" t="s">
        <v>276</v>
      </c>
      <c r="E61" s="108" t="s">
        <v>54</v>
      </c>
      <c r="F61" s="107" t="s">
        <v>137</v>
      </c>
      <c r="G61" s="107">
        <v>1</v>
      </c>
      <c r="H61" s="107">
        <v>0</v>
      </c>
      <c r="I61" s="107" t="s">
        <v>142</v>
      </c>
      <c r="J61" s="114" t="s">
        <v>253</v>
      </c>
      <c r="K61" s="108" t="s">
        <v>274</v>
      </c>
      <c r="L61" s="108" t="s">
        <v>274</v>
      </c>
      <c r="M61" s="87"/>
    </row>
    <row r="62" spans="1:13" x14ac:dyDescent="0.25">
      <c r="A62" s="99">
        <v>1</v>
      </c>
      <c r="B62" s="99">
        <v>3</v>
      </c>
      <c r="C62" s="97">
        <v>8330297101</v>
      </c>
      <c r="D62" s="110" t="s">
        <v>322</v>
      </c>
      <c r="E62" s="97" t="s">
        <v>55</v>
      </c>
      <c r="F62" s="99" t="s">
        <v>137</v>
      </c>
      <c r="G62" s="99">
        <v>1</v>
      </c>
      <c r="H62" s="99">
        <v>1</v>
      </c>
      <c r="I62" s="99" t="s">
        <v>142</v>
      </c>
      <c r="J62" s="111" t="s">
        <v>255</v>
      </c>
      <c r="K62" s="97" t="s">
        <v>274</v>
      </c>
      <c r="L62" s="97" t="s">
        <v>274</v>
      </c>
      <c r="M62" s="87"/>
    </row>
    <row r="63" spans="1:13" x14ac:dyDescent="0.25">
      <c r="A63" s="99">
        <v>2</v>
      </c>
      <c r="B63" s="99">
        <v>3</v>
      </c>
      <c r="C63" s="97">
        <v>8330296101</v>
      </c>
      <c r="D63" s="110" t="s">
        <v>276</v>
      </c>
      <c r="E63" s="97" t="s">
        <v>56</v>
      </c>
      <c r="F63" s="99" t="s">
        <v>137</v>
      </c>
      <c r="G63" s="99">
        <v>1</v>
      </c>
      <c r="H63" s="99">
        <v>1</v>
      </c>
      <c r="I63" s="99" t="s">
        <v>142</v>
      </c>
      <c r="J63" s="111" t="s">
        <v>255</v>
      </c>
      <c r="K63" s="97" t="s">
        <v>274</v>
      </c>
      <c r="L63" s="97" t="s">
        <v>274</v>
      </c>
      <c r="M63" s="87"/>
    </row>
    <row r="64" spans="1:13" x14ac:dyDescent="0.25">
      <c r="A64" s="99">
        <v>3</v>
      </c>
      <c r="B64" s="99">
        <v>1</v>
      </c>
      <c r="C64" s="97">
        <v>8331996101</v>
      </c>
      <c r="D64" s="110" t="s">
        <v>276</v>
      </c>
      <c r="E64" s="97" t="s">
        <v>63</v>
      </c>
      <c r="F64" s="99" t="s">
        <v>137</v>
      </c>
      <c r="G64" s="99">
        <v>1</v>
      </c>
      <c r="H64" s="99">
        <v>1</v>
      </c>
      <c r="I64" s="99" t="s">
        <v>142</v>
      </c>
      <c r="J64" s="111" t="s">
        <v>255</v>
      </c>
      <c r="K64" s="97" t="s">
        <v>274</v>
      </c>
      <c r="L64" s="97" t="s">
        <v>274</v>
      </c>
      <c r="M64" s="87"/>
    </row>
    <row r="65" spans="1:13" x14ac:dyDescent="0.25">
      <c r="A65" s="99">
        <v>4</v>
      </c>
      <c r="B65" s="99">
        <v>1</v>
      </c>
      <c r="C65" s="97">
        <v>8332006101</v>
      </c>
      <c r="D65" s="110" t="s">
        <v>276</v>
      </c>
      <c r="E65" s="97" t="s">
        <v>64</v>
      </c>
      <c r="F65" s="99" t="s">
        <v>137</v>
      </c>
      <c r="G65" s="99">
        <v>2</v>
      </c>
      <c r="H65" s="99">
        <v>2</v>
      </c>
      <c r="I65" s="99" t="s">
        <v>142</v>
      </c>
      <c r="J65" s="111" t="s">
        <v>262</v>
      </c>
      <c r="K65" s="97" t="s">
        <v>274</v>
      </c>
      <c r="L65" s="97" t="s">
        <v>274</v>
      </c>
      <c r="M65" s="87"/>
    </row>
    <row r="66" spans="1:13" x14ac:dyDescent="0.25">
      <c r="A66" s="99">
        <v>5</v>
      </c>
      <c r="B66" s="99">
        <v>1</v>
      </c>
      <c r="C66" s="97">
        <v>8332001101</v>
      </c>
      <c r="D66" s="110" t="s">
        <v>324</v>
      </c>
      <c r="E66" s="97" t="s">
        <v>65</v>
      </c>
      <c r="F66" s="99" t="s">
        <v>137</v>
      </c>
      <c r="G66" s="99">
        <v>1</v>
      </c>
      <c r="H66" s="99">
        <v>1</v>
      </c>
      <c r="I66" s="99" t="s">
        <v>142</v>
      </c>
      <c r="J66" s="111" t="s">
        <v>255</v>
      </c>
      <c r="K66" s="97" t="s">
        <v>274</v>
      </c>
      <c r="L66" s="97" t="s">
        <v>274</v>
      </c>
      <c r="M66" s="87"/>
    </row>
    <row r="67" spans="1:13" x14ac:dyDescent="0.25">
      <c r="A67" s="99">
        <v>6</v>
      </c>
      <c r="B67" s="99">
        <v>1</v>
      </c>
      <c r="C67" s="97">
        <v>8332117101</v>
      </c>
      <c r="D67" s="110" t="s">
        <v>276</v>
      </c>
      <c r="E67" s="97" t="s">
        <v>66</v>
      </c>
      <c r="F67" s="99" t="s">
        <v>137</v>
      </c>
      <c r="G67" s="99">
        <v>1</v>
      </c>
      <c r="H67" s="99">
        <v>1</v>
      </c>
      <c r="I67" s="99" t="s">
        <v>142</v>
      </c>
      <c r="J67" s="111" t="s">
        <v>262</v>
      </c>
      <c r="K67" s="97" t="s">
        <v>274</v>
      </c>
      <c r="L67" s="97" t="s">
        <v>274</v>
      </c>
      <c r="M67" s="87"/>
    </row>
    <row r="68" spans="1:13" x14ac:dyDescent="0.25">
      <c r="A68" s="99">
        <v>7</v>
      </c>
      <c r="B68" s="99">
        <v>1</v>
      </c>
      <c r="C68" s="97">
        <v>8332007101</v>
      </c>
      <c r="D68" s="110" t="s">
        <v>276</v>
      </c>
      <c r="E68" s="97" t="s">
        <v>67</v>
      </c>
      <c r="F68" s="99" t="s">
        <v>137</v>
      </c>
      <c r="G68" s="99">
        <v>2</v>
      </c>
      <c r="H68" s="99">
        <v>2</v>
      </c>
      <c r="I68" s="99" t="s">
        <v>142</v>
      </c>
      <c r="J68" s="111" t="s">
        <v>262</v>
      </c>
      <c r="K68" s="97" t="s">
        <v>274</v>
      </c>
      <c r="L68" s="97" t="s">
        <v>274</v>
      </c>
      <c r="M68" s="87"/>
    </row>
    <row r="69" spans="1:13" x14ac:dyDescent="0.25">
      <c r="A69" s="99">
        <v>8</v>
      </c>
      <c r="B69" s="99">
        <v>1</v>
      </c>
      <c r="C69" s="97">
        <v>8331891101</v>
      </c>
      <c r="D69" s="110" t="s">
        <v>325</v>
      </c>
      <c r="E69" s="97" t="s">
        <v>68</v>
      </c>
      <c r="F69" s="99" t="s">
        <v>137</v>
      </c>
      <c r="G69" s="99">
        <v>2</v>
      </c>
      <c r="H69" s="99">
        <v>2</v>
      </c>
      <c r="I69" s="99" t="s">
        <v>142</v>
      </c>
      <c r="J69" s="111" t="s">
        <v>255</v>
      </c>
      <c r="K69" s="97" t="s">
        <v>274</v>
      </c>
      <c r="L69" s="97" t="s">
        <v>274</v>
      </c>
      <c r="M69" s="87"/>
    </row>
    <row r="70" spans="1:13" x14ac:dyDescent="0.25">
      <c r="A70" s="107">
        <v>9</v>
      </c>
      <c r="B70" s="107">
        <v>1</v>
      </c>
      <c r="C70" s="108">
        <v>8330385101</v>
      </c>
      <c r="D70" s="149" t="str">
        <f>VLOOKUP(C70,'[2]MRP BOM'!$I$4:$J$1189,2,0)</f>
        <v>LPCH-JP-8330385101</v>
      </c>
      <c r="E70" s="108" t="s">
        <v>69</v>
      </c>
      <c r="F70" s="107" t="s">
        <v>137</v>
      </c>
      <c r="G70" s="107">
        <v>2</v>
      </c>
      <c r="H70" s="107">
        <v>2</v>
      </c>
      <c r="I70" s="107" t="s">
        <v>142</v>
      </c>
      <c r="J70" s="114" t="s">
        <v>256</v>
      </c>
      <c r="K70" s="108" t="s">
        <v>274</v>
      </c>
      <c r="L70" s="108" t="s">
        <v>274</v>
      </c>
      <c r="M70" s="87"/>
    </row>
    <row r="71" spans="1:13" x14ac:dyDescent="0.25">
      <c r="A71" s="99">
        <v>10</v>
      </c>
      <c r="B71" s="99">
        <v>1</v>
      </c>
      <c r="C71" s="97">
        <v>8331995101</v>
      </c>
      <c r="D71" s="110" t="s">
        <v>276</v>
      </c>
      <c r="E71" s="97" t="s">
        <v>70</v>
      </c>
      <c r="F71" s="99" t="s">
        <v>137</v>
      </c>
      <c r="G71" s="99">
        <v>1</v>
      </c>
      <c r="H71" s="99">
        <v>1</v>
      </c>
      <c r="I71" s="99" t="s">
        <v>142</v>
      </c>
      <c r="J71" s="111" t="s">
        <v>255</v>
      </c>
      <c r="K71" s="97" t="s">
        <v>274</v>
      </c>
      <c r="L71" s="97" t="s">
        <v>274</v>
      </c>
      <c r="M71" s="87"/>
    </row>
    <row r="72" spans="1:13" x14ac:dyDescent="0.25">
      <c r="A72" s="99">
        <v>11</v>
      </c>
      <c r="B72" s="99">
        <v>1</v>
      </c>
      <c r="C72" s="97">
        <v>3602600</v>
      </c>
      <c r="D72" s="110" t="s">
        <v>326</v>
      </c>
      <c r="E72" s="97" t="s">
        <v>71</v>
      </c>
      <c r="F72" s="99">
        <v>0</v>
      </c>
      <c r="G72" s="99">
        <v>21</v>
      </c>
      <c r="H72" s="99">
        <v>21</v>
      </c>
      <c r="I72" s="99" t="s">
        <v>142</v>
      </c>
      <c r="J72" s="111" t="s">
        <v>269</v>
      </c>
      <c r="K72" s="97" t="s">
        <v>159</v>
      </c>
      <c r="L72" s="97" t="s">
        <v>221</v>
      </c>
      <c r="M72" s="87"/>
    </row>
    <row r="73" spans="1:13" x14ac:dyDescent="0.25">
      <c r="A73" s="99">
        <v>12</v>
      </c>
      <c r="B73" s="99">
        <v>1</v>
      </c>
      <c r="C73" s="97">
        <v>8332008101</v>
      </c>
      <c r="D73" s="110" t="s">
        <v>276</v>
      </c>
      <c r="E73" s="97" t="s">
        <v>72</v>
      </c>
      <c r="F73" s="99" t="s">
        <v>137</v>
      </c>
      <c r="G73" s="99">
        <v>2</v>
      </c>
      <c r="H73" s="99">
        <v>2</v>
      </c>
      <c r="I73" s="99" t="s">
        <v>142</v>
      </c>
      <c r="J73" s="111" t="s">
        <v>262</v>
      </c>
      <c r="K73" s="97" t="s">
        <v>274</v>
      </c>
      <c r="L73" s="97" t="s">
        <v>274</v>
      </c>
      <c r="M73" s="87"/>
    </row>
    <row r="74" spans="1:13" x14ac:dyDescent="0.25">
      <c r="A74" s="107">
        <v>13</v>
      </c>
      <c r="B74" s="107">
        <v>1</v>
      </c>
      <c r="C74" s="108">
        <v>1977722501</v>
      </c>
      <c r="D74" s="109" t="s">
        <v>327</v>
      </c>
      <c r="E74" s="108" t="s">
        <v>73</v>
      </c>
      <c r="F74" s="107" t="s">
        <v>140</v>
      </c>
      <c r="G74" s="107">
        <v>1</v>
      </c>
      <c r="H74" s="107">
        <v>1</v>
      </c>
      <c r="I74" s="107" t="s">
        <v>142</v>
      </c>
      <c r="J74" s="114" t="s">
        <v>263</v>
      </c>
      <c r="K74" s="108" t="s">
        <v>274</v>
      </c>
      <c r="L74" s="108" t="s">
        <v>274</v>
      </c>
      <c r="M74" s="87"/>
    </row>
    <row r="75" spans="1:13" x14ac:dyDescent="0.25">
      <c r="A75" s="99">
        <v>14</v>
      </c>
      <c r="B75" s="99">
        <v>1</v>
      </c>
      <c r="C75" s="97">
        <v>8330526101</v>
      </c>
      <c r="D75" s="89" t="str">
        <f>VLOOKUP(C75,'[2]MRP BOM'!$I$4:$J$1189,2,0)</f>
        <v>LRPFAA615-CC30526101</v>
      </c>
      <c r="E75" s="97" t="s">
        <v>81</v>
      </c>
      <c r="F75" s="99" t="s">
        <v>137</v>
      </c>
      <c r="G75" s="99">
        <v>1</v>
      </c>
      <c r="H75" s="99">
        <v>1</v>
      </c>
      <c r="I75" s="99" t="s">
        <v>142</v>
      </c>
      <c r="J75" s="111" t="s">
        <v>269</v>
      </c>
      <c r="K75" s="97"/>
      <c r="L75" s="97"/>
      <c r="M75" s="87"/>
    </row>
    <row r="76" spans="1:13" x14ac:dyDescent="0.25">
      <c r="A76" s="115">
        <v>15</v>
      </c>
      <c r="B76" s="115">
        <v>1</v>
      </c>
      <c r="C76" s="116">
        <v>8333113001</v>
      </c>
      <c r="D76" s="148" t="str">
        <f>VLOOKUP(C76,'[2]MRP BOM'!$I$4:$J$1189,2,0)</f>
        <v>LSCH-CB-8333113001</v>
      </c>
      <c r="E76" s="116" t="s">
        <v>82</v>
      </c>
      <c r="F76" s="115" t="s">
        <v>137</v>
      </c>
      <c r="G76" s="115">
        <v>1</v>
      </c>
      <c r="H76" s="115">
        <v>1</v>
      </c>
      <c r="I76" s="115" t="s">
        <v>142</v>
      </c>
      <c r="J76" s="117" t="s">
        <v>265</v>
      </c>
      <c r="K76" s="116" t="s">
        <v>274</v>
      </c>
      <c r="L76" s="116" t="s">
        <v>274</v>
      </c>
      <c r="M76" s="87"/>
    </row>
    <row r="77" spans="1:13" x14ac:dyDescent="0.25">
      <c r="A77" s="115">
        <v>16</v>
      </c>
      <c r="B77" s="115">
        <v>1</v>
      </c>
      <c r="C77" s="116">
        <v>8333131001</v>
      </c>
      <c r="D77" s="148" t="str">
        <f>VLOOKUP(C77,'[2]MRP BOM'!$I$4:$J$1189,2,0)</f>
        <v>LSCH-CB-8333131001</v>
      </c>
      <c r="E77" s="116" t="s">
        <v>91</v>
      </c>
      <c r="F77" s="115" t="s">
        <v>138</v>
      </c>
      <c r="G77" s="115">
        <v>1</v>
      </c>
      <c r="H77" s="115">
        <v>1</v>
      </c>
      <c r="I77" s="115" t="s">
        <v>142</v>
      </c>
      <c r="J77" s="117" t="s">
        <v>265</v>
      </c>
      <c r="K77" s="116" t="s">
        <v>274</v>
      </c>
      <c r="L77" s="116" t="s">
        <v>274</v>
      </c>
      <c r="M77" s="87"/>
    </row>
    <row r="78" spans="1:13" x14ac:dyDescent="0.25">
      <c r="A78" s="115">
        <v>17</v>
      </c>
      <c r="B78" s="115">
        <v>1</v>
      </c>
      <c r="C78" s="116">
        <v>8333131002</v>
      </c>
      <c r="D78" s="148" t="str">
        <f>VLOOKUP(C78,'[2]MRP BOM'!$I$4:$J$1189,2,0)</f>
        <v>LSCH-CB-8333131002</v>
      </c>
      <c r="E78" s="116" t="s">
        <v>91</v>
      </c>
      <c r="F78" s="115" t="s">
        <v>138</v>
      </c>
      <c r="G78" s="115">
        <v>1</v>
      </c>
      <c r="H78" s="115">
        <v>1</v>
      </c>
      <c r="I78" s="115" t="s">
        <v>142</v>
      </c>
      <c r="J78" s="117" t="s">
        <v>265</v>
      </c>
      <c r="K78" s="116" t="s">
        <v>274</v>
      </c>
      <c r="L78" s="116" t="s">
        <v>274</v>
      </c>
      <c r="M78" s="87"/>
    </row>
    <row r="79" spans="1:13" x14ac:dyDescent="0.25">
      <c r="A79" s="115">
        <v>18</v>
      </c>
      <c r="B79" s="115">
        <v>1</v>
      </c>
      <c r="C79" s="116">
        <v>8333123005</v>
      </c>
      <c r="D79" s="148" t="str">
        <f>VLOOKUP(C79,'[2]MRP BOM'!$I$4:$J$1189,2,0)</f>
        <v>LSCH-CB-8333123005</v>
      </c>
      <c r="E79" s="116" t="s">
        <v>96</v>
      </c>
      <c r="F79" s="115" t="s">
        <v>137</v>
      </c>
      <c r="G79" s="115">
        <v>1</v>
      </c>
      <c r="H79" s="115">
        <v>1</v>
      </c>
      <c r="I79" s="115" t="s">
        <v>142</v>
      </c>
      <c r="J79" s="117" t="s">
        <v>265</v>
      </c>
      <c r="K79" s="116" t="s">
        <v>274</v>
      </c>
      <c r="L79" s="116" t="s">
        <v>274</v>
      </c>
      <c r="M79" s="87"/>
    </row>
    <row r="80" spans="1:13" x14ac:dyDescent="0.25">
      <c r="A80" s="115">
        <v>19</v>
      </c>
      <c r="B80" s="115">
        <v>1</v>
      </c>
      <c r="C80" s="116">
        <v>8333124005</v>
      </c>
      <c r="D80" s="148" t="str">
        <f>VLOOKUP(C80,'[2]MRP BOM'!$I$4:$J$1189,2,0)</f>
        <v>LSCH-CB-8333124005</v>
      </c>
      <c r="E80" s="116" t="s">
        <v>98</v>
      </c>
      <c r="F80" s="115" t="s">
        <v>137</v>
      </c>
      <c r="G80" s="115">
        <v>1</v>
      </c>
      <c r="H80" s="115">
        <v>1</v>
      </c>
      <c r="I80" s="115" t="s">
        <v>142</v>
      </c>
      <c r="J80" s="117" t="s">
        <v>265</v>
      </c>
      <c r="K80" s="116" t="s">
        <v>274</v>
      </c>
      <c r="L80" s="116" t="s">
        <v>274</v>
      </c>
      <c r="M80" s="87"/>
    </row>
    <row r="81" spans="1:13" x14ac:dyDescent="0.25">
      <c r="A81" s="115">
        <v>20</v>
      </c>
      <c r="B81" s="115">
        <v>1</v>
      </c>
      <c r="C81" s="116">
        <v>8333123006</v>
      </c>
      <c r="D81" s="148" t="str">
        <f>VLOOKUP(C81,'[2]MRP BOM'!$I$4:$J$1189,2,0)</f>
        <v>LSCH-CB-8333123006</v>
      </c>
      <c r="E81" s="116" t="s">
        <v>96</v>
      </c>
      <c r="F81" s="115" t="s">
        <v>137</v>
      </c>
      <c r="G81" s="115">
        <v>1</v>
      </c>
      <c r="H81" s="115">
        <v>1</v>
      </c>
      <c r="I81" s="115" t="s">
        <v>142</v>
      </c>
      <c r="J81" s="117" t="s">
        <v>265</v>
      </c>
      <c r="K81" s="116" t="s">
        <v>274</v>
      </c>
      <c r="L81" s="116" t="s">
        <v>274</v>
      </c>
      <c r="M81" s="87"/>
    </row>
    <row r="82" spans="1:13" x14ac:dyDescent="0.25">
      <c r="A82" s="115">
        <v>21</v>
      </c>
      <c r="B82" s="115">
        <v>1</v>
      </c>
      <c r="C82" s="116">
        <v>8333124006</v>
      </c>
      <c r="D82" s="148" t="str">
        <f>VLOOKUP(C82,'[2]MRP BOM'!$I$4:$J$1189,2,0)</f>
        <v>LSCH-CB-8333124006</v>
      </c>
      <c r="E82" s="116" t="s">
        <v>98</v>
      </c>
      <c r="F82" s="115" t="s">
        <v>137</v>
      </c>
      <c r="G82" s="115">
        <v>1</v>
      </c>
      <c r="H82" s="115">
        <v>1</v>
      </c>
      <c r="I82" s="115" t="s">
        <v>142</v>
      </c>
      <c r="J82" s="117" t="s">
        <v>265</v>
      </c>
      <c r="K82" s="116" t="s">
        <v>274</v>
      </c>
      <c r="L82" s="116" t="s">
        <v>274</v>
      </c>
      <c r="M82" s="87"/>
    </row>
    <row r="83" spans="1:13" x14ac:dyDescent="0.25">
      <c r="A83" s="115">
        <v>22</v>
      </c>
      <c r="B83" s="115">
        <v>1</v>
      </c>
      <c r="C83" s="116">
        <v>8333047001</v>
      </c>
      <c r="D83" s="148" t="str">
        <f>VLOOKUP(C83,'[2]MRP BOM'!$I$4:$J$1189,2,0)</f>
        <v>LSCH-CB-8333047001</v>
      </c>
      <c r="E83" s="116" t="s">
        <v>100</v>
      </c>
      <c r="F83" s="115" t="s">
        <v>138</v>
      </c>
      <c r="G83" s="115">
        <v>1</v>
      </c>
      <c r="H83" s="115">
        <v>1</v>
      </c>
      <c r="I83" s="115" t="s">
        <v>142</v>
      </c>
      <c r="J83" s="117" t="s">
        <v>265</v>
      </c>
      <c r="K83" s="116" t="s">
        <v>274</v>
      </c>
      <c r="L83" s="116" t="s">
        <v>274</v>
      </c>
      <c r="M83" s="87"/>
    </row>
    <row r="84" spans="1:13" x14ac:dyDescent="0.25">
      <c r="A84" s="99">
        <v>23</v>
      </c>
      <c r="B84" s="99">
        <v>1</v>
      </c>
      <c r="C84" s="97">
        <v>3101420</v>
      </c>
      <c r="D84" s="89" t="str">
        <f>VLOOKUP(C84,'[2]MRP BOM'!$I$4:$J$1189,2,0)</f>
        <v>LRPTAA050-JP3101420</v>
      </c>
      <c r="E84" s="97" t="s">
        <v>61</v>
      </c>
      <c r="F84" s="99">
        <v>0</v>
      </c>
      <c r="G84" s="99">
        <v>1</v>
      </c>
      <c r="H84" s="99">
        <v>1</v>
      </c>
      <c r="I84" s="99" t="s">
        <v>142</v>
      </c>
      <c r="J84" s="111" t="s">
        <v>254</v>
      </c>
      <c r="K84" s="97" t="s">
        <v>273</v>
      </c>
      <c r="L84" s="97" t="s">
        <v>220</v>
      </c>
      <c r="M84" s="87"/>
    </row>
    <row r="85" spans="1:13" x14ac:dyDescent="0.25">
      <c r="A85" s="99">
        <v>24</v>
      </c>
      <c r="B85" s="99">
        <v>1</v>
      </c>
      <c r="C85" s="97">
        <v>3101433</v>
      </c>
      <c r="D85" s="112" t="s">
        <v>328</v>
      </c>
      <c r="E85" s="97" t="s">
        <v>123</v>
      </c>
      <c r="F85" s="99">
        <v>0</v>
      </c>
      <c r="G85" s="99">
        <v>1</v>
      </c>
      <c r="H85" s="99">
        <v>1</v>
      </c>
      <c r="I85" s="99" t="s">
        <v>142</v>
      </c>
      <c r="J85" s="111" t="s">
        <v>254</v>
      </c>
      <c r="K85" s="97" t="s">
        <v>200</v>
      </c>
      <c r="L85" s="97" t="s">
        <v>245</v>
      </c>
      <c r="M85" s="87"/>
    </row>
    <row r="86" spans="1:13" x14ac:dyDescent="0.25">
      <c r="A86" s="99">
        <v>25</v>
      </c>
      <c r="B86" s="99">
        <v>1</v>
      </c>
      <c r="C86" s="97">
        <v>3200188</v>
      </c>
      <c r="D86" s="112" t="s">
        <v>329</v>
      </c>
      <c r="E86" s="97" t="s">
        <v>124</v>
      </c>
      <c r="F86" s="99">
        <v>0</v>
      </c>
      <c r="G86" s="99">
        <v>1</v>
      </c>
      <c r="H86" s="99">
        <v>1</v>
      </c>
      <c r="I86" s="99" t="s">
        <v>142</v>
      </c>
      <c r="J86" s="111" t="s">
        <v>257</v>
      </c>
      <c r="K86" s="97" t="s">
        <v>201</v>
      </c>
      <c r="L86" s="97" t="s">
        <v>246</v>
      </c>
      <c r="M86" s="87"/>
    </row>
    <row r="87" spans="1:13" x14ac:dyDescent="0.25">
      <c r="A87" s="99">
        <v>26</v>
      </c>
      <c r="B87" s="99">
        <v>1</v>
      </c>
      <c r="C87" s="97">
        <v>1701560</v>
      </c>
      <c r="D87" s="112" t="s">
        <v>330</v>
      </c>
      <c r="E87" s="97" t="s">
        <v>125</v>
      </c>
      <c r="F87" s="99">
        <v>0</v>
      </c>
      <c r="G87" s="99">
        <v>2</v>
      </c>
      <c r="H87" s="99">
        <v>2</v>
      </c>
      <c r="I87" s="99" t="s">
        <v>142</v>
      </c>
      <c r="J87" s="111" t="s">
        <v>257</v>
      </c>
      <c r="K87" s="97" t="s">
        <v>202</v>
      </c>
      <c r="L87" s="97" t="s">
        <v>215</v>
      </c>
      <c r="M87" s="87"/>
    </row>
    <row r="88" spans="1:13" x14ac:dyDescent="0.25">
      <c r="A88" s="99">
        <v>27</v>
      </c>
      <c r="B88" s="99">
        <v>1</v>
      </c>
      <c r="C88" s="97">
        <v>1701385</v>
      </c>
      <c r="D88" s="112" t="s">
        <v>331</v>
      </c>
      <c r="E88" s="97" t="s">
        <v>126</v>
      </c>
      <c r="F88" s="99">
        <v>0</v>
      </c>
      <c r="G88" s="99">
        <v>1</v>
      </c>
      <c r="H88" s="99">
        <v>1</v>
      </c>
      <c r="I88" s="99" t="s">
        <v>142</v>
      </c>
      <c r="J88" s="111" t="s">
        <v>257</v>
      </c>
      <c r="K88" s="97" t="s">
        <v>203</v>
      </c>
      <c r="L88" s="97" t="s">
        <v>247</v>
      </c>
      <c r="M88" s="87"/>
    </row>
    <row r="89" spans="1:13" x14ac:dyDescent="0.25">
      <c r="A89" s="99">
        <v>28</v>
      </c>
      <c r="B89" s="99">
        <v>1</v>
      </c>
      <c r="C89" s="97">
        <v>1702250</v>
      </c>
      <c r="D89" s="112" t="s">
        <v>276</v>
      </c>
      <c r="E89" s="97" t="s">
        <v>127</v>
      </c>
      <c r="F89" s="99">
        <v>0</v>
      </c>
      <c r="G89" s="99">
        <v>2</v>
      </c>
      <c r="H89" s="99">
        <v>2</v>
      </c>
      <c r="I89" s="99" t="s">
        <v>142</v>
      </c>
      <c r="J89" s="111" t="s">
        <v>257</v>
      </c>
      <c r="K89" s="97" t="s">
        <v>204</v>
      </c>
      <c r="L89" s="97" t="s">
        <v>215</v>
      </c>
      <c r="M89" s="87"/>
    </row>
    <row r="90" spans="1:13" ht="45" x14ac:dyDescent="0.25">
      <c r="A90" s="99">
        <v>29</v>
      </c>
      <c r="B90" s="99">
        <v>1</v>
      </c>
      <c r="C90" s="97">
        <v>6503001408</v>
      </c>
      <c r="D90" s="112" t="s">
        <v>332</v>
      </c>
      <c r="E90" s="97" t="s">
        <v>128</v>
      </c>
      <c r="F90" s="99" t="s">
        <v>137</v>
      </c>
      <c r="G90" s="99">
        <v>12</v>
      </c>
      <c r="H90" s="99">
        <v>12</v>
      </c>
      <c r="I90" s="99" t="s">
        <v>142</v>
      </c>
      <c r="J90" s="111" t="s">
        <v>258</v>
      </c>
      <c r="K90" s="97" t="s">
        <v>205</v>
      </c>
      <c r="L90" s="97" t="s">
        <v>218</v>
      </c>
      <c r="M90" s="87"/>
    </row>
    <row r="91" spans="1:13" x14ac:dyDescent="0.25">
      <c r="A91" s="99">
        <v>30</v>
      </c>
      <c r="B91" s="99">
        <v>1</v>
      </c>
      <c r="C91" s="97">
        <v>1701797</v>
      </c>
      <c r="D91" s="112" t="s">
        <v>333</v>
      </c>
      <c r="E91" s="97" t="s">
        <v>129</v>
      </c>
      <c r="F91" s="99">
        <v>0</v>
      </c>
      <c r="G91" s="99">
        <v>12</v>
      </c>
      <c r="H91" s="99">
        <v>12</v>
      </c>
      <c r="I91" s="99" t="s">
        <v>142</v>
      </c>
      <c r="J91" s="111" t="s">
        <v>257</v>
      </c>
      <c r="K91" s="97" t="s">
        <v>206</v>
      </c>
      <c r="L91" s="97" t="s">
        <v>215</v>
      </c>
      <c r="M91" s="87"/>
    </row>
    <row r="92" spans="1:13" ht="30" x14ac:dyDescent="0.25">
      <c r="A92" s="99">
        <v>32</v>
      </c>
      <c r="B92" s="99">
        <v>1</v>
      </c>
      <c r="C92" s="97">
        <v>6502000401</v>
      </c>
      <c r="D92" s="89" t="str">
        <f>VLOOKUP(C92,'[2]MRP BOM'!$I$4:$J$1189,2,0)</f>
        <v>LRPSCZ093-CC02000401</v>
      </c>
      <c r="E92" s="97" t="s">
        <v>130</v>
      </c>
      <c r="F92" s="99" t="s">
        <v>137</v>
      </c>
      <c r="G92" s="99">
        <v>21</v>
      </c>
      <c r="H92" s="99">
        <v>21</v>
      </c>
      <c r="I92" s="99" t="s">
        <v>142</v>
      </c>
      <c r="J92" s="111" t="s">
        <v>258</v>
      </c>
      <c r="K92" s="97" t="s">
        <v>207</v>
      </c>
      <c r="L92" s="97" t="s">
        <v>248</v>
      </c>
      <c r="M92" s="87"/>
    </row>
    <row r="93" spans="1:13" ht="45" x14ac:dyDescent="0.25">
      <c r="A93" s="99">
        <v>33</v>
      </c>
      <c r="B93" s="99">
        <v>1</v>
      </c>
      <c r="C93" s="97">
        <v>6503001208</v>
      </c>
      <c r="D93" s="112" t="s">
        <v>334</v>
      </c>
      <c r="E93" s="97" t="s">
        <v>131</v>
      </c>
      <c r="F93" s="99" t="s">
        <v>137</v>
      </c>
      <c r="G93" s="99">
        <v>6</v>
      </c>
      <c r="H93" s="99">
        <v>6</v>
      </c>
      <c r="I93" s="99" t="s">
        <v>142</v>
      </c>
      <c r="J93" s="111" t="s">
        <v>258</v>
      </c>
      <c r="K93" s="97" t="s">
        <v>208</v>
      </c>
      <c r="L93" s="97" t="s">
        <v>218</v>
      </c>
      <c r="M93" s="87"/>
    </row>
    <row r="94" spans="1:13" ht="45" x14ac:dyDescent="0.25">
      <c r="A94" s="99">
        <v>34</v>
      </c>
      <c r="B94" s="99">
        <v>1</v>
      </c>
      <c r="C94" s="97">
        <v>6503000608</v>
      </c>
      <c r="D94" s="112" t="s">
        <v>335</v>
      </c>
      <c r="E94" s="97" t="s">
        <v>132</v>
      </c>
      <c r="F94" s="99" t="s">
        <v>137</v>
      </c>
      <c r="G94" s="99">
        <v>10</v>
      </c>
      <c r="H94" s="99">
        <v>10</v>
      </c>
      <c r="I94" s="99" t="s">
        <v>142</v>
      </c>
      <c r="J94" s="111" t="s">
        <v>258</v>
      </c>
      <c r="K94" s="97" t="s">
        <v>209</v>
      </c>
      <c r="L94" s="97" t="s">
        <v>249</v>
      </c>
      <c r="M94" s="87"/>
    </row>
    <row r="95" spans="1:13" ht="45" x14ac:dyDescent="0.25">
      <c r="A95" s="99">
        <v>35</v>
      </c>
      <c r="B95" s="99">
        <v>1</v>
      </c>
      <c r="C95" s="97">
        <v>6603040</v>
      </c>
      <c r="D95" s="112" t="s">
        <v>314</v>
      </c>
      <c r="E95" s="97" t="s">
        <v>44</v>
      </c>
      <c r="F95" s="99" t="s">
        <v>139</v>
      </c>
      <c r="G95" s="99">
        <v>32</v>
      </c>
      <c r="H95" s="99">
        <v>32</v>
      </c>
      <c r="I95" s="99" t="s">
        <v>142</v>
      </c>
      <c r="J95" s="111" t="s">
        <v>257</v>
      </c>
      <c r="K95" s="97" t="s">
        <v>153</v>
      </c>
      <c r="L95" s="97" t="s">
        <v>217</v>
      </c>
      <c r="M95" s="87"/>
    </row>
    <row r="96" spans="1:13" ht="45" x14ac:dyDescent="0.25">
      <c r="A96" s="99">
        <v>36</v>
      </c>
      <c r="B96" s="99">
        <v>1</v>
      </c>
      <c r="C96" s="97">
        <v>1701062</v>
      </c>
      <c r="D96" s="112" t="s">
        <v>313</v>
      </c>
      <c r="E96" s="97" t="s">
        <v>43</v>
      </c>
      <c r="F96" s="99" t="s">
        <v>137</v>
      </c>
      <c r="G96" s="99">
        <v>32</v>
      </c>
      <c r="H96" s="99">
        <v>32</v>
      </c>
      <c r="I96" s="99" t="s">
        <v>142</v>
      </c>
      <c r="J96" s="111" t="s">
        <v>257</v>
      </c>
      <c r="K96" s="97" t="s">
        <v>152</v>
      </c>
      <c r="L96" s="97" t="s">
        <v>216</v>
      </c>
      <c r="M96" s="87"/>
    </row>
    <row r="97" spans="1:13" ht="45" x14ac:dyDescent="0.25">
      <c r="A97" s="99">
        <v>42</v>
      </c>
      <c r="B97" s="99">
        <v>1</v>
      </c>
      <c r="C97" s="97">
        <v>6503002508</v>
      </c>
      <c r="D97" s="112" t="s">
        <v>336</v>
      </c>
      <c r="E97" s="97" t="s">
        <v>133</v>
      </c>
      <c r="F97" s="99" t="s">
        <v>137</v>
      </c>
      <c r="G97" s="99">
        <v>1</v>
      </c>
      <c r="H97" s="99">
        <v>1</v>
      </c>
      <c r="I97" s="99" t="s">
        <v>142</v>
      </c>
      <c r="J97" s="111" t="s">
        <v>258</v>
      </c>
      <c r="K97" s="97" t="s">
        <v>210</v>
      </c>
      <c r="L97" s="97" t="s">
        <v>218</v>
      </c>
      <c r="M97" s="87"/>
    </row>
    <row r="98" spans="1:13" ht="30" x14ac:dyDescent="0.25">
      <c r="A98" s="99">
        <v>43</v>
      </c>
      <c r="B98" s="99">
        <v>1</v>
      </c>
      <c r="C98" s="97">
        <v>6504000809</v>
      </c>
      <c r="D98" s="89" t="str">
        <f>VLOOKUP(C98,'[2]MRP BOM'!$I$4:$J$1189,2,0)</f>
        <v>LRPSCA191-CC04000809</v>
      </c>
      <c r="E98" s="97" t="s">
        <v>134</v>
      </c>
      <c r="F98" s="99" t="s">
        <v>137</v>
      </c>
      <c r="G98" s="99">
        <v>4</v>
      </c>
      <c r="H98" s="99">
        <v>4</v>
      </c>
      <c r="I98" s="99" t="s">
        <v>142</v>
      </c>
      <c r="J98" s="111" t="s">
        <v>258</v>
      </c>
      <c r="K98" s="97" t="s">
        <v>211</v>
      </c>
      <c r="L98" s="97" t="s">
        <v>248</v>
      </c>
      <c r="M98" s="87"/>
    </row>
    <row r="99" spans="1:13" ht="45" x14ac:dyDescent="0.25">
      <c r="A99" s="99">
        <v>44</v>
      </c>
      <c r="B99" s="99">
        <v>1</v>
      </c>
      <c r="C99" s="97">
        <v>6504001808</v>
      </c>
      <c r="D99" s="112" t="s">
        <v>275</v>
      </c>
      <c r="E99" s="97" t="s">
        <v>135</v>
      </c>
      <c r="F99" s="99" t="s">
        <v>138</v>
      </c>
      <c r="G99" s="99">
        <v>1</v>
      </c>
      <c r="H99" s="99">
        <v>1</v>
      </c>
      <c r="I99" s="99" t="s">
        <v>142</v>
      </c>
      <c r="J99" s="111" t="s">
        <v>258</v>
      </c>
      <c r="K99" s="97" t="s">
        <v>212</v>
      </c>
      <c r="L99" s="97" t="s">
        <v>218</v>
      </c>
      <c r="M99" s="87"/>
    </row>
  </sheetData>
  <pageMargins left="0.70866141732283472" right="0.70866141732283472" top="0.74803149606299213" bottom="0.74803149606299213" header="0.31496062992125984" footer="0.31496062992125984"/>
  <pageSetup paperSize="9" scale="53" orientation="landscape" r:id="rId1"/>
  <headerFooter>
    <oddHeader>Page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021E-3EF8-467E-8710-DC3787821157}">
  <sheetPr>
    <pageSetUpPr fitToPage="1"/>
  </sheetPr>
  <dimension ref="A1:N79"/>
  <sheetViews>
    <sheetView showGridLines="0" zoomScale="85" zoomScaleNormal="85" workbookViewId="0">
      <pane ySplit="8" topLeftCell="A21" activePane="bottomLeft" state="frozen"/>
      <selection pane="bottomLeft" activeCell="D2" sqref="D2"/>
    </sheetView>
  </sheetViews>
  <sheetFormatPr defaultColWidth="8.7109375" defaultRowHeight="15" x14ac:dyDescent="0.25"/>
  <cols>
    <col min="1" max="1" width="9.7109375" style="30" customWidth="1"/>
    <col min="2" max="2" width="9" style="34" customWidth="1"/>
    <col min="3" max="3" width="17.7109375" style="38" customWidth="1"/>
    <col min="4" max="4" width="34.140625" style="38" customWidth="1"/>
    <col min="5" max="5" width="50.28515625" style="38" customWidth="1"/>
    <col min="6" max="6" width="8.7109375" style="30"/>
    <col min="7" max="8" width="8.7109375" style="34"/>
    <col min="9" max="9" width="6.7109375" style="34" customWidth="1"/>
    <col min="10" max="10" width="14.7109375" style="34" bestFit="1" customWidth="1"/>
    <col min="11" max="11" width="29.7109375" style="41" customWidth="1"/>
    <col min="12" max="12" width="34" style="30" customWidth="1"/>
    <col min="13" max="13" width="23.140625" style="30" customWidth="1"/>
    <col min="14" max="14" width="8.7109375" style="30"/>
    <col min="15" max="15" width="26.5703125" style="30" customWidth="1"/>
    <col min="16" max="16384" width="8.7109375" style="30"/>
  </cols>
  <sheetData>
    <row r="1" spans="1:14" x14ac:dyDescent="0.25">
      <c r="A1" s="44"/>
      <c r="B1" s="45"/>
      <c r="C1" s="46"/>
      <c r="D1" s="46"/>
      <c r="E1" s="46"/>
      <c r="F1" s="47"/>
      <c r="G1" s="48"/>
      <c r="H1" s="48"/>
      <c r="I1" s="48"/>
      <c r="J1" s="48"/>
      <c r="K1" s="50"/>
      <c r="L1" s="49"/>
      <c r="M1" s="123"/>
    </row>
    <row r="2" spans="1:14" s="35" customFormat="1" ht="21" x14ac:dyDescent="0.25">
      <c r="A2" s="52"/>
      <c r="B2" s="31"/>
      <c r="C2" s="53" t="s">
        <v>0</v>
      </c>
      <c r="D2" s="42" t="str">
        <f>'ENGINEERING BOM'!D2</f>
        <v>JLP G2</v>
      </c>
      <c r="G2" s="54"/>
      <c r="J2" s="103"/>
      <c r="K2" s="53" t="s">
        <v>1</v>
      </c>
      <c r="L2" s="120">
        <f>'ENGINEERING BOM'!K2</f>
        <v>45400</v>
      </c>
      <c r="M2" s="122"/>
    </row>
    <row r="3" spans="1:14" s="35" customFormat="1" ht="21" x14ac:dyDescent="0.25">
      <c r="A3" s="56"/>
      <c r="B3" s="31"/>
      <c r="C3" s="53" t="s">
        <v>2</v>
      </c>
      <c r="D3" s="42">
        <f>'ENGINEERING BOM'!D3</f>
        <v>8338270001</v>
      </c>
      <c r="J3" s="103"/>
      <c r="K3" s="53" t="s">
        <v>3</v>
      </c>
      <c r="L3" s="93" t="str">
        <f>'ENGINEERING BOM'!K3</f>
        <v>R. ALMINAZA</v>
      </c>
      <c r="M3" s="122"/>
    </row>
    <row r="4" spans="1:14" s="35" customFormat="1" ht="21" x14ac:dyDescent="0.25">
      <c r="A4" s="52"/>
      <c r="B4" s="31"/>
      <c r="C4" s="53" t="s">
        <v>20</v>
      </c>
      <c r="D4" s="42" t="str">
        <f>'ENGINEERING BOM'!D4</f>
        <v>C</v>
      </c>
      <c r="J4" s="103"/>
      <c r="K4" s="53" t="s">
        <v>4</v>
      </c>
      <c r="L4" s="93" t="str">
        <f>'ENGINEERING BOM'!K4</f>
        <v>J. DE MESA</v>
      </c>
      <c r="M4" s="122"/>
    </row>
    <row r="5" spans="1:14" s="35" customFormat="1" ht="21" x14ac:dyDescent="0.25">
      <c r="A5" s="52"/>
      <c r="B5" s="31"/>
      <c r="C5" s="53" t="s">
        <v>5</v>
      </c>
      <c r="D5" s="42" t="str">
        <f>'ENGINEERING BOM'!D5</f>
        <v>ASSY, CONVEYOR, GEN2</v>
      </c>
      <c r="J5" s="103"/>
      <c r="K5" s="53"/>
      <c r="L5" s="93"/>
      <c r="M5" s="122"/>
    </row>
    <row r="6" spans="1:14" s="35" customFormat="1" ht="21.75" thickBot="1" x14ac:dyDescent="0.4">
      <c r="A6" s="57"/>
      <c r="B6" s="58"/>
      <c r="C6" s="43"/>
      <c r="D6" s="43"/>
      <c r="E6" s="43"/>
      <c r="F6" s="43"/>
      <c r="G6" s="43"/>
      <c r="H6" s="43"/>
      <c r="I6" s="43"/>
      <c r="J6" s="104"/>
      <c r="K6" s="43"/>
      <c r="L6" s="43"/>
      <c r="M6" s="121"/>
      <c r="N6" s="15"/>
    </row>
    <row r="7" spans="1:14" s="35" customFormat="1" ht="15" customHeight="1" x14ac:dyDescent="0.25">
      <c r="A7" s="33"/>
      <c r="B7" s="31"/>
      <c r="C7" s="32"/>
      <c r="D7" s="32"/>
      <c r="E7" s="36"/>
      <c r="F7" s="33"/>
      <c r="G7" s="31"/>
      <c r="H7" s="31"/>
      <c r="I7" s="31"/>
      <c r="J7" s="31"/>
      <c r="K7" s="39"/>
      <c r="L7" s="33"/>
    </row>
    <row r="8" spans="1:14" s="34" customFormat="1" ht="29.45" customHeight="1" x14ac:dyDescent="0.25">
      <c r="A8" s="37" t="s">
        <v>6</v>
      </c>
      <c r="B8" s="37" t="s">
        <v>7</v>
      </c>
      <c r="C8" s="37" t="s">
        <v>8</v>
      </c>
      <c r="D8" s="37" t="s">
        <v>9</v>
      </c>
      <c r="E8" s="37" t="s">
        <v>11</v>
      </c>
      <c r="F8" s="37" t="s">
        <v>12</v>
      </c>
      <c r="G8" s="37" t="s">
        <v>13</v>
      </c>
      <c r="H8" s="37" t="s">
        <v>14</v>
      </c>
      <c r="I8" s="37" t="s">
        <v>15</v>
      </c>
      <c r="J8" s="37" t="s">
        <v>16</v>
      </c>
      <c r="K8" s="40" t="s">
        <v>18</v>
      </c>
      <c r="L8" s="37" t="s">
        <v>19</v>
      </c>
      <c r="M8" s="126" t="s">
        <v>17</v>
      </c>
    </row>
    <row r="9" spans="1:14" x14ac:dyDescent="0.25">
      <c r="A9" s="115">
        <v>1</v>
      </c>
      <c r="B9" s="115">
        <v>1</v>
      </c>
      <c r="C9" s="116">
        <v>8333113001</v>
      </c>
      <c r="D9" s="148" t="s">
        <v>496</v>
      </c>
      <c r="E9" s="145" t="s">
        <v>82</v>
      </c>
      <c r="F9" s="115" t="s">
        <v>137</v>
      </c>
      <c r="G9" s="115">
        <v>1</v>
      </c>
      <c r="H9" s="115">
        <v>0</v>
      </c>
      <c r="I9" s="115" t="s">
        <v>142</v>
      </c>
      <c r="J9" s="117" t="s">
        <v>265</v>
      </c>
      <c r="K9" s="116" t="s">
        <v>274</v>
      </c>
      <c r="L9" s="124" t="s">
        <v>274</v>
      </c>
      <c r="M9" s="127"/>
    </row>
    <row r="10" spans="1:14" x14ac:dyDescent="0.25">
      <c r="A10" s="99">
        <v>1</v>
      </c>
      <c r="B10" s="99">
        <v>2</v>
      </c>
      <c r="C10" s="97">
        <v>2101243</v>
      </c>
      <c r="D10" s="112" t="s">
        <v>276</v>
      </c>
      <c r="E10" s="146" t="s">
        <v>83</v>
      </c>
      <c r="F10" s="99">
        <v>0</v>
      </c>
      <c r="G10" s="99">
        <v>1</v>
      </c>
      <c r="H10" s="99">
        <v>1</v>
      </c>
      <c r="I10" s="99" t="s">
        <v>142</v>
      </c>
      <c r="J10" s="111" t="s">
        <v>266</v>
      </c>
      <c r="K10" s="97" t="s">
        <v>166</v>
      </c>
      <c r="L10" s="125" t="s">
        <v>227</v>
      </c>
      <c r="M10" s="87"/>
    </row>
    <row r="11" spans="1:14" x14ac:dyDescent="0.25">
      <c r="A11" s="99">
        <v>2</v>
      </c>
      <c r="B11" s="99">
        <v>2</v>
      </c>
      <c r="C11" s="97">
        <v>2001459</v>
      </c>
      <c r="D11" s="112" t="s">
        <v>277</v>
      </c>
      <c r="E11" s="146" t="s">
        <v>84</v>
      </c>
      <c r="F11" s="99">
        <v>0</v>
      </c>
      <c r="G11" s="99">
        <v>1</v>
      </c>
      <c r="H11" s="99">
        <v>1</v>
      </c>
      <c r="I11" s="99" t="s">
        <v>142</v>
      </c>
      <c r="J11" s="111" t="s">
        <v>264</v>
      </c>
      <c r="K11" s="97" t="s">
        <v>167</v>
      </c>
      <c r="L11" s="125" t="s">
        <v>228</v>
      </c>
      <c r="M11" s="87"/>
    </row>
    <row r="12" spans="1:14" x14ac:dyDescent="0.25">
      <c r="A12" s="99">
        <v>3</v>
      </c>
      <c r="B12" s="99">
        <v>2</v>
      </c>
      <c r="C12" s="97">
        <v>2000637</v>
      </c>
      <c r="D12" s="112" t="s">
        <v>278</v>
      </c>
      <c r="E12" s="146" t="s">
        <v>85</v>
      </c>
      <c r="F12" s="99">
        <v>0</v>
      </c>
      <c r="G12" s="99">
        <v>4</v>
      </c>
      <c r="H12" s="99">
        <v>4</v>
      </c>
      <c r="I12" s="99" t="s">
        <v>142</v>
      </c>
      <c r="J12" s="111" t="s">
        <v>268</v>
      </c>
      <c r="K12" s="97" t="s">
        <v>168</v>
      </c>
      <c r="L12" s="125" t="s">
        <v>228</v>
      </c>
      <c r="M12" s="87"/>
    </row>
    <row r="13" spans="1:14" x14ac:dyDescent="0.25">
      <c r="A13" s="99">
        <v>4</v>
      </c>
      <c r="B13" s="99">
        <v>2</v>
      </c>
      <c r="C13" s="97">
        <v>2001457</v>
      </c>
      <c r="D13" s="112" t="s">
        <v>279</v>
      </c>
      <c r="E13" s="146" t="s">
        <v>86</v>
      </c>
      <c r="F13" s="99" t="s">
        <v>137</v>
      </c>
      <c r="G13" s="99">
        <v>1</v>
      </c>
      <c r="H13" s="99">
        <v>1</v>
      </c>
      <c r="I13" s="99" t="s">
        <v>142</v>
      </c>
      <c r="J13" s="111" t="s">
        <v>264</v>
      </c>
      <c r="K13" s="97" t="s">
        <v>169</v>
      </c>
      <c r="L13" s="125" t="s">
        <v>229</v>
      </c>
      <c r="M13" s="87"/>
    </row>
    <row r="14" spans="1:14" x14ac:dyDescent="0.25">
      <c r="A14" s="99">
        <v>5</v>
      </c>
      <c r="B14" s="99">
        <v>2</v>
      </c>
      <c r="C14" s="97">
        <v>4102002</v>
      </c>
      <c r="D14" s="112" t="s">
        <v>280</v>
      </c>
      <c r="E14" s="146" t="s">
        <v>87</v>
      </c>
      <c r="F14" s="99">
        <v>0</v>
      </c>
      <c r="G14" s="99">
        <v>12</v>
      </c>
      <c r="H14" s="99">
        <v>12</v>
      </c>
      <c r="I14" s="99" t="s">
        <v>142</v>
      </c>
      <c r="J14" s="111" t="s">
        <v>268</v>
      </c>
      <c r="K14" s="97" t="s">
        <v>170</v>
      </c>
      <c r="L14" s="125" t="s">
        <v>229</v>
      </c>
      <c r="M14" s="87"/>
    </row>
    <row r="15" spans="1:14" x14ac:dyDescent="0.25">
      <c r="A15" s="99">
        <v>6</v>
      </c>
      <c r="B15" s="99">
        <v>2</v>
      </c>
      <c r="C15" s="97">
        <v>1500108</v>
      </c>
      <c r="D15" s="112" t="s">
        <v>281</v>
      </c>
      <c r="E15" s="146" t="s">
        <v>88</v>
      </c>
      <c r="F15" s="99" t="s">
        <v>137</v>
      </c>
      <c r="G15" s="99">
        <v>2</v>
      </c>
      <c r="H15" s="99">
        <v>2</v>
      </c>
      <c r="I15" s="99" t="s">
        <v>142</v>
      </c>
      <c r="J15" s="111" t="s">
        <v>269</v>
      </c>
      <c r="K15" s="97" t="s">
        <v>171</v>
      </c>
      <c r="L15" s="125" t="s">
        <v>230</v>
      </c>
      <c r="M15" s="87"/>
    </row>
    <row r="16" spans="1:14" x14ac:dyDescent="0.25">
      <c r="A16" s="99">
        <v>7</v>
      </c>
      <c r="B16" s="99">
        <v>2</v>
      </c>
      <c r="C16" s="97">
        <v>1502831</v>
      </c>
      <c r="D16" s="112" t="s">
        <v>282</v>
      </c>
      <c r="E16" s="146" t="s">
        <v>89</v>
      </c>
      <c r="F16" s="99">
        <v>0</v>
      </c>
      <c r="G16" s="99">
        <v>0.6</v>
      </c>
      <c r="H16" s="99">
        <v>0.6</v>
      </c>
      <c r="I16" s="99" t="s">
        <v>143</v>
      </c>
      <c r="J16" s="111" t="s">
        <v>269</v>
      </c>
      <c r="K16" s="97" t="s">
        <v>172</v>
      </c>
      <c r="L16" s="125" t="s">
        <v>231</v>
      </c>
      <c r="M16" s="87"/>
    </row>
    <row r="17" spans="1:13" ht="105" x14ac:dyDescent="0.25">
      <c r="A17" s="99">
        <v>8</v>
      </c>
      <c r="B17" s="99">
        <v>2</v>
      </c>
      <c r="C17" s="97">
        <v>1500521</v>
      </c>
      <c r="D17" s="112" t="s">
        <v>283</v>
      </c>
      <c r="E17" s="146" t="s">
        <v>90</v>
      </c>
      <c r="F17" s="99" t="s">
        <v>141</v>
      </c>
      <c r="G17" s="99">
        <v>3</v>
      </c>
      <c r="H17" s="99">
        <v>3</v>
      </c>
      <c r="I17" s="99" t="s">
        <v>142</v>
      </c>
      <c r="J17" s="111" t="s">
        <v>267</v>
      </c>
      <c r="K17" s="97" t="s">
        <v>173</v>
      </c>
      <c r="L17" s="125" t="s">
        <v>232</v>
      </c>
      <c r="M17" s="87"/>
    </row>
    <row r="18" spans="1:13" x14ac:dyDescent="0.25">
      <c r="A18" s="115">
        <v>2</v>
      </c>
      <c r="B18" s="115">
        <v>1</v>
      </c>
      <c r="C18" s="116">
        <v>8333131001</v>
      </c>
      <c r="D18" s="148" t="s">
        <v>497</v>
      </c>
      <c r="E18" s="145" t="s">
        <v>91</v>
      </c>
      <c r="F18" s="115" t="s">
        <v>138</v>
      </c>
      <c r="G18" s="115">
        <v>1</v>
      </c>
      <c r="H18" s="115">
        <v>0</v>
      </c>
      <c r="I18" s="115" t="s">
        <v>142</v>
      </c>
      <c r="J18" s="117" t="s">
        <v>265</v>
      </c>
      <c r="K18" s="116" t="s">
        <v>274</v>
      </c>
      <c r="L18" s="124" t="s">
        <v>274</v>
      </c>
      <c r="M18" s="127"/>
    </row>
    <row r="19" spans="1:13" x14ac:dyDescent="0.25">
      <c r="A19" s="99">
        <v>1</v>
      </c>
      <c r="B19" s="99">
        <v>2</v>
      </c>
      <c r="C19" s="97">
        <v>3604167</v>
      </c>
      <c r="D19" s="112" t="s">
        <v>284</v>
      </c>
      <c r="E19" s="146" t="s">
        <v>92</v>
      </c>
      <c r="F19" s="99">
        <v>0</v>
      </c>
      <c r="G19" s="99">
        <v>1</v>
      </c>
      <c r="H19" s="99">
        <v>1</v>
      </c>
      <c r="I19" s="99" t="s">
        <v>142</v>
      </c>
      <c r="J19" s="111" t="s">
        <v>270</v>
      </c>
      <c r="K19" s="97" t="s">
        <v>174</v>
      </c>
      <c r="L19" s="125" t="s">
        <v>233</v>
      </c>
      <c r="M19" s="87"/>
    </row>
    <row r="20" spans="1:13" x14ac:dyDescent="0.25">
      <c r="A20" s="99">
        <v>2</v>
      </c>
      <c r="B20" s="99">
        <v>2</v>
      </c>
      <c r="C20" s="97">
        <v>2000603</v>
      </c>
      <c r="D20" s="112" t="s">
        <v>285</v>
      </c>
      <c r="E20" s="146" t="s">
        <v>93</v>
      </c>
      <c r="F20" s="99">
        <v>0</v>
      </c>
      <c r="G20" s="99">
        <v>1</v>
      </c>
      <c r="H20" s="99">
        <v>1</v>
      </c>
      <c r="I20" s="99" t="s">
        <v>142</v>
      </c>
      <c r="J20" s="111" t="s">
        <v>264</v>
      </c>
      <c r="K20" s="97" t="s">
        <v>175</v>
      </c>
      <c r="L20" s="125" t="s">
        <v>223</v>
      </c>
      <c r="M20" s="87"/>
    </row>
    <row r="21" spans="1:13" x14ac:dyDescent="0.25">
      <c r="A21" s="99">
        <v>3</v>
      </c>
      <c r="B21" s="99">
        <v>2</v>
      </c>
      <c r="C21" s="113" t="s">
        <v>29</v>
      </c>
      <c r="D21" s="112" t="s">
        <v>276</v>
      </c>
      <c r="E21" s="146" t="s">
        <v>94</v>
      </c>
      <c r="F21" s="99">
        <v>0</v>
      </c>
      <c r="G21" s="99">
        <v>3</v>
      </c>
      <c r="H21" s="99">
        <v>3</v>
      </c>
      <c r="I21" s="99" t="s">
        <v>142</v>
      </c>
      <c r="J21" s="111" t="s">
        <v>268</v>
      </c>
      <c r="K21" s="97" t="s">
        <v>176</v>
      </c>
      <c r="L21" s="125" t="s">
        <v>234</v>
      </c>
      <c r="M21" s="87"/>
    </row>
    <row r="22" spans="1:13" x14ac:dyDescent="0.25">
      <c r="A22" s="99">
        <v>4</v>
      </c>
      <c r="B22" s="99">
        <v>2</v>
      </c>
      <c r="C22" s="97">
        <v>200031</v>
      </c>
      <c r="D22" s="112" t="s">
        <v>286</v>
      </c>
      <c r="E22" s="146" t="s">
        <v>95</v>
      </c>
      <c r="F22" s="99">
        <v>0</v>
      </c>
      <c r="G22" s="99">
        <v>0.1</v>
      </c>
      <c r="H22" s="99">
        <v>0.1</v>
      </c>
      <c r="I22" s="99" t="s">
        <v>143</v>
      </c>
      <c r="J22" s="111" t="s">
        <v>269</v>
      </c>
      <c r="K22" s="97" t="s">
        <v>177</v>
      </c>
      <c r="L22" s="125" t="s">
        <v>235</v>
      </c>
      <c r="M22" s="87"/>
    </row>
    <row r="23" spans="1:13" ht="105" x14ac:dyDescent="0.25">
      <c r="A23" s="99">
        <v>5</v>
      </c>
      <c r="B23" s="99">
        <v>2</v>
      </c>
      <c r="C23" s="97">
        <v>1500521</v>
      </c>
      <c r="D23" s="112" t="s">
        <v>283</v>
      </c>
      <c r="E23" s="146" t="s">
        <v>90</v>
      </c>
      <c r="F23" s="99" t="s">
        <v>141</v>
      </c>
      <c r="G23" s="99">
        <v>2</v>
      </c>
      <c r="H23" s="99">
        <v>2</v>
      </c>
      <c r="I23" s="99" t="s">
        <v>142</v>
      </c>
      <c r="J23" s="111" t="s">
        <v>267</v>
      </c>
      <c r="K23" s="97" t="s">
        <v>173</v>
      </c>
      <c r="L23" s="125" t="s">
        <v>232</v>
      </c>
      <c r="M23" s="87"/>
    </row>
    <row r="24" spans="1:13" x14ac:dyDescent="0.25">
      <c r="A24" s="115">
        <v>3</v>
      </c>
      <c r="B24" s="115">
        <v>1</v>
      </c>
      <c r="C24" s="116">
        <v>8333131002</v>
      </c>
      <c r="D24" s="148" t="s">
        <v>498</v>
      </c>
      <c r="E24" s="145" t="s">
        <v>91</v>
      </c>
      <c r="F24" s="115" t="s">
        <v>138</v>
      </c>
      <c r="G24" s="115">
        <v>1</v>
      </c>
      <c r="H24" s="115">
        <v>0</v>
      </c>
      <c r="I24" s="115" t="s">
        <v>142</v>
      </c>
      <c r="J24" s="117" t="s">
        <v>265</v>
      </c>
      <c r="K24" s="116" t="s">
        <v>274</v>
      </c>
      <c r="L24" s="124" t="s">
        <v>274</v>
      </c>
      <c r="M24" s="127"/>
    </row>
    <row r="25" spans="1:13" x14ac:dyDescent="0.25">
      <c r="A25" s="99">
        <v>1</v>
      </c>
      <c r="B25" s="99">
        <v>2</v>
      </c>
      <c r="C25" s="97">
        <v>3604167</v>
      </c>
      <c r="D25" s="112" t="s">
        <v>284</v>
      </c>
      <c r="E25" s="146" t="s">
        <v>92</v>
      </c>
      <c r="F25" s="99">
        <v>0</v>
      </c>
      <c r="G25" s="99">
        <v>1</v>
      </c>
      <c r="H25" s="99">
        <v>1</v>
      </c>
      <c r="I25" s="99" t="s">
        <v>142</v>
      </c>
      <c r="J25" s="111" t="s">
        <v>270</v>
      </c>
      <c r="K25" s="97" t="s">
        <v>174</v>
      </c>
      <c r="L25" s="125" t="s">
        <v>233</v>
      </c>
      <c r="M25" s="87"/>
    </row>
    <row r="26" spans="1:13" x14ac:dyDescent="0.25">
      <c r="A26" s="99">
        <v>2</v>
      </c>
      <c r="B26" s="99">
        <v>2</v>
      </c>
      <c r="C26" s="97">
        <v>2000603</v>
      </c>
      <c r="D26" s="112" t="s">
        <v>285</v>
      </c>
      <c r="E26" s="146" t="s">
        <v>93</v>
      </c>
      <c r="F26" s="99">
        <v>0</v>
      </c>
      <c r="G26" s="99">
        <v>1</v>
      </c>
      <c r="H26" s="99">
        <v>1</v>
      </c>
      <c r="I26" s="99" t="s">
        <v>142</v>
      </c>
      <c r="J26" s="111" t="s">
        <v>264</v>
      </c>
      <c r="K26" s="97" t="s">
        <v>175</v>
      </c>
      <c r="L26" s="125" t="s">
        <v>223</v>
      </c>
      <c r="M26" s="87"/>
    </row>
    <row r="27" spans="1:13" x14ac:dyDescent="0.25">
      <c r="A27" s="99">
        <v>3</v>
      </c>
      <c r="B27" s="99">
        <v>2</v>
      </c>
      <c r="C27" s="113" t="s">
        <v>29</v>
      </c>
      <c r="D27" s="112" t="s">
        <v>276</v>
      </c>
      <c r="E27" s="146" t="s">
        <v>94</v>
      </c>
      <c r="F27" s="99">
        <v>0</v>
      </c>
      <c r="G27" s="99">
        <v>3</v>
      </c>
      <c r="H27" s="99">
        <v>3</v>
      </c>
      <c r="I27" s="99" t="s">
        <v>142</v>
      </c>
      <c r="J27" s="111" t="s">
        <v>268</v>
      </c>
      <c r="K27" s="97" t="s">
        <v>176</v>
      </c>
      <c r="L27" s="125" t="s">
        <v>234</v>
      </c>
      <c r="M27" s="87"/>
    </row>
    <row r="28" spans="1:13" x14ac:dyDescent="0.25">
      <c r="A28" s="99">
        <v>4</v>
      </c>
      <c r="B28" s="99">
        <v>2</v>
      </c>
      <c r="C28" s="97">
        <v>200031</v>
      </c>
      <c r="D28" s="112" t="s">
        <v>286</v>
      </c>
      <c r="E28" s="146" t="s">
        <v>95</v>
      </c>
      <c r="F28" s="99">
        <v>0</v>
      </c>
      <c r="G28" s="99">
        <v>0.1</v>
      </c>
      <c r="H28" s="99">
        <v>0.1</v>
      </c>
      <c r="I28" s="99" t="s">
        <v>143</v>
      </c>
      <c r="J28" s="111" t="s">
        <v>269</v>
      </c>
      <c r="K28" s="97" t="s">
        <v>177</v>
      </c>
      <c r="L28" s="125" t="s">
        <v>235</v>
      </c>
      <c r="M28" s="87"/>
    </row>
    <row r="29" spans="1:13" ht="105" x14ac:dyDescent="0.25">
      <c r="A29" s="99">
        <v>5</v>
      </c>
      <c r="B29" s="99">
        <v>2</v>
      </c>
      <c r="C29" s="97">
        <v>1500521</v>
      </c>
      <c r="D29" s="112" t="s">
        <v>283</v>
      </c>
      <c r="E29" s="146" t="s">
        <v>90</v>
      </c>
      <c r="F29" s="99" t="s">
        <v>141</v>
      </c>
      <c r="G29" s="99">
        <v>2</v>
      </c>
      <c r="H29" s="99">
        <v>2</v>
      </c>
      <c r="I29" s="99" t="s">
        <v>142</v>
      </c>
      <c r="J29" s="111" t="s">
        <v>267</v>
      </c>
      <c r="K29" s="97" t="s">
        <v>173</v>
      </c>
      <c r="L29" s="125" t="s">
        <v>232</v>
      </c>
      <c r="M29" s="87"/>
    </row>
    <row r="30" spans="1:13" x14ac:dyDescent="0.25">
      <c r="A30" s="115">
        <v>4</v>
      </c>
      <c r="B30" s="115">
        <v>1</v>
      </c>
      <c r="C30" s="116">
        <v>8333123005</v>
      </c>
      <c r="D30" s="148" t="s">
        <v>499</v>
      </c>
      <c r="E30" s="145" t="s">
        <v>96</v>
      </c>
      <c r="F30" s="115" t="s">
        <v>137</v>
      </c>
      <c r="G30" s="115">
        <v>1</v>
      </c>
      <c r="H30" s="115">
        <v>0</v>
      </c>
      <c r="I30" s="115" t="s">
        <v>142</v>
      </c>
      <c r="J30" s="117" t="s">
        <v>265</v>
      </c>
      <c r="K30" s="116" t="s">
        <v>274</v>
      </c>
      <c r="L30" s="124" t="s">
        <v>274</v>
      </c>
      <c r="M30" s="127"/>
    </row>
    <row r="31" spans="1:13" x14ac:dyDescent="0.25">
      <c r="A31" s="99">
        <v>1</v>
      </c>
      <c r="B31" s="99">
        <v>2</v>
      </c>
      <c r="C31" s="97">
        <v>3604152</v>
      </c>
      <c r="D31" s="112" t="s">
        <v>287</v>
      </c>
      <c r="E31" s="146" t="s">
        <v>97</v>
      </c>
      <c r="F31" s="99">
        <v>0</v>
      </c>
      <c r="G31" s="99">
        <v>1</v>
      </c>
      <c r="H31" s="99">
        <v>1</v>
      </c>
      <c r="I31" s="99" t="s">
        <v>142</v>
      </c>
      <c r="J31" s="111" t="s">
        <v>270</v>
      </c>
      <c r="K31" s="97" t="s">
        <v>178</v>
      </c>
      <c r="L31" s="125" t="s">
        <v>233</v>
      </c>
      <c r="M31" s="87"/>
    </row>
    <row r="32" spans="1:13" x14ac:dyDescent="0.25">
      <c r="A32" s="99">
        <v>2</v>
      </c>
      <c r="B32" s="99">
        <v>2</v>
      </c>
      <c r="C32" s="97">
        <v>2000603</v>
      </c>
      <c r="D32" s="112" t="s">
        <v>285</v>
      </c>
      <c r="E32" s="146" t="s">
        <v>93</v>
      </c>
      <c r="F32" s="99">
        <v>0</v>
      </c>
      <c r="G32" s="99">
        <v>1</v>
      </c>
      <c r="H32" s="99">
        <v>1</v>
      </c>
      <c r="I32" s="99" t="s">
        <v>142</v>
      </c>
      <c r="J32" s="111" t="s">
        <v>264</v>
      </c>
      <c r="K32" s="97" t="s">
        <v>175</v>
      </c>
      <c r="L32" s="125" t="s">
        <v>223</v>
      </c>
      <c r="M32" s="87"/>
    </row>
    <row r="33" spans="1:13" x14ac:dyDescent="0.25">
      <c r="A33" s="99">
        <v>3</v>
      </c>
      <c r="B33" s="99">
        <v>2</v>
      </c>
      <c r="C33" s="113" t="s">
        <v>29</v>
      </c>
      <c r="D33" s="112" t="s">
        <v>276</v>
      </c>
      <c r="E33" s="146" t="s">
        <v>94</v>
      </c>
      <c r="F33" s="99">
        <v>0</v>
      </c>
      <c r="G33" s="99">
        <v>2</v>
      </c>
      <c r="H33" s="99">
        <v>2</v>
      </c>
      <c r="I33" s="99" t="s">
        <v>142</v>
      </c>
      <c r="J33" s="111" t="s">
        <v>268</v>
      </c>
      <c r="K33" s="97" t="s">
        <v>176</v>
      </c>
      <c r="L33" s="125" t="s">
        <v>234</v>
      </c>
      <c r="M33" s="87"/>
    </row>
    <row r="34" spans="1:13" x14ac:dyDescent="0.25">
      <c r="A34" s="99">
        <v>4</v>
      </c>
      <c r="B34" s="99">
        <v>2</v>
      </c>
      <c r="C34" s="97">
        <v>200031</v>
      </c>
      <c r="D34" s="112" t="s">
        <v>286</v>
      </c>
      <c r="E34" s="146" t="s">
        <v>95</v>
      </c>
      <c r="F34" s="99">
        <v>0</v>
      </c>
      <c r="G34" s="99">
        <v>0.1</v>
      </c>
      <c r="H34" s="99">
        <v>0.1</v>
      </c>
      <c r="I34" s="99" t="s">
        <v>143</v>
      </c>
      <c r="J34" s="111" t="s">
        <v>269</v>
      </c>
      <c r="K34" s="97" t="s">
        <v>177</v>
      </c>
      <c r="L34" s="125" t="s">
        <v>235</v>
      </c>
      <c r="M34" s="87"/>
    </row>
    <row r="35" spans="1:13" ht="105" x14ac:dyDescent="0.25">
      <c r="A35" s="99">
        <v>5</v>
      </c>
      <c r="B35" s="99">
        <v>2</v>
      </c>
      <c r="C35" s="97">
        <v>1500521</v>
      </c>
      <c r="D35" s="112" t="s">
        <v>283</v>
      </c>
      <c r="E35" s="146" t="s">
        <v>90</v>
      </c>
      <c r="F35" s="99" t="s">
        <v>141</v>
      </c>
      <c r="G35" s="99">
        <v>2</v>
      </c>
      <c r="H35" s="99">
        <v>2</v>
      </c>
      <c r="I35" s="99" t="s">
        <v>142</v>
      </c>
      <c r="J35" s="111" t="s">
        <v>267</v>
      </c>
      <c r="K35" s="97" t="s">
        <v>173</v>
      </c>
      <c r="L35" s="125" t="s">
        <v>232</v>
      </c>
      <c r="M35" s="87"/>
    </row>
    <row r="36" spans="1:13" x14ac:dyDescent="0.25">
      <c r="A36" s="115">
        <v>5</v>
      </c>
      <c r="B36" s="115">
        <v>1</v>
      </c>
      <c r="C36" s="116">
        <v>8333124005</v>
      </c>
      <c r="D36" s="148" t="s">
        <v>500</v>
      </c>
      <c r="E36" s="145" t="s">
        <v>98</v>
      </c>
      <c r="F36" s="115" t="s">
        <v>137</v>
      </c>
      <c r="G36" s="115">
        <v>1</v>
      </c>
      <c r="H36" s="115">
        <v>0</v>
      </c>
      <c r="I36" s="115" t="s">
        <v>142</v>
      </c>
      <c r="J36" s="117" t="s">
        <v>265</v>
      </c>
      <c r="K36" s="116" t="s">
        <v>274</v>
      </c>
      <c r="L36" s="124" t="s">
        <v>274</v>
      </c>
      <c r="M36" s="127"/>
    </row>
    <row r="37" spans="1:13" x14ac:dyDescent="0.25">
      <c r="A37" s="99">
        <v>1</v>
      </c>
      <c r="B37" s="99">
        <v>2</v>
      </c>
      <c r="C37" s="97">
        <v>3604156</v>
      </c>
      <c r="D37" s="112" t="s">
        <v>288</v>
      </c>
      <c r="E37" s="146" t="s">
        <v>99</v>
      </c>
      <c r="F37" s="99">
        <v>0</v>
      </c>
      <c r="G37" s="99">
        <v>1</v>
      </c>
      <c r="H37" s="99">
        <v>1</v>
      </c>
      <c r="I37" s="99" t="s">
        <v>142</v>
      </c>
      <c r="J37" s="111" t="s">
        <v>270</v>
      </c>
      <c r="K37" s="97" t="s">
        <v>179</v>
      </c>
      <c r="L37" s="125" t="s">
        <v>233</v>
      </c>
      <c r="M37" s="87"/>
    </row>
    <row r="38" spans="1:13" x14ac:dyDescent="0.25">
      <c r="A38" s="99">
        <v>2</v>
      </c>
      <c r="B38" s="99">
        <v>2</v>
      </c>
      <c r="C38" s="97">
        <v>2000603</v>
      </c>
      <c r="D38" s="112" t="s">
        <v>285</v>
      </c>
      <c r="E38" s="146" t="s">
        <v>93</v>
      </c>
      <c r="F38" s="99">
        <v>0</v>
      </c>
      <c r="G38" s="99">
        <v>1</v>
      </c>
      <c r="H38" s="99">
        <v>1</v>
      </c>
      <c r="I38" s="99" t="s">
        <v>142</v>
      </c>
      <c r="J38" s="111" t="s">
        <v>264</v>
      </c>
      <c r="K38" s="97" t="s">
        <v>175</v>
      </c>
      <c r="L38" s="125" t="s">
        <v>223</v>
      </c>
      <c r="M38" s="87"/>
    </row>
    <row r="39" spans="1:13" x14ac:dyDescent="0.25">
      <c r="A39" s="99">
        <v>3</v>
      </c>
      <c r="B39" s="99">
        <v>2</v>
      </c>
      <c r="C39" s="113" t="s">
        <v>29</v>
      </c>
      <c r="D39" s="112" t="s">
        <v>276</v>
      </c>
      <c r="E39" s="146" t="s">
        <v>94</v>
      </c>
      <c r="F39" s="99">
        <v>0</v>
      </c>
      <c r="G39" s="99">
        <v>3</v>
      </c>
      <c r="H39" s="99">
        <v>3</v>
      </c>
      <c r="I39" s="99" t="s">
        <v>142</v>
      </c>
      <c r="J39" s="111" t="s">
        <v>268</v>
      </c>
      <c r="K39" s="97" t="s">
        <v>176</v>
      </c>
      <c r="L39" s="125" t="s">
        <v>234</v>
      </c>
      <c r="M39" s="87"/>
    </row>
    <row r="40" spans="1:13" x14ac:dyDescent="0.25">
      <c r="A40" s="99">
        <v>4</v>
      </c>
      <c r="B40" s="99">
        <v>2</v>
      </c>
      <c r="C40" s="97">
        <v>200031</v>
      </c>
      <c r="D40" s="112" t="s">
        <v>286</v>
      </c>
      <c r="E40" s="146" t="s">
        <v>95</v>
      </c>
      <c r="F40" s="99">
        <v>0</v>
      </c>
      <c r="G40" s="99">
        <v>0.1</v>
      </c>
      <c r="H40" s="99">
        <v>0.1</v>
      </c>
      <c r="I40" s="99" t="s">
        <v>143</v>
      </c>
      <c r="J40" s="111" t="s">
        <v>269</v>
      </c>
      <c r="K40" s="97" t="s">
        <v>177</v>
      </c>
      <c r="L40" s="125" t="s">
        <v>235</v>
      </c>
      <c r="M40" s="87"/>
    </row>
    <row r="41" spans="1:13" ht="105" x14ac:dyDescent="0.25">
      <c r="A41" s="99">
        <v>5</v>
      </c>
      <c r="B41" s="99">
        <v>2</v>
      </c>
      <c r="C41" s="97">
        <v>1500521</v>
      </c>
      <c r="D41" s="112" t="s">
        <v>283</v>
      </c>
      <c r="E41" s="146" t="s">
        <v>90</v>
      </c>
      <c r="F41" s="99" t="s">
        <v>141</v>
      </c>
      <c r="G41" s="99">
        <v>2</v>
      </c>
      <c r="H41" s="99">
        <v>2</v>
      </c>
      <c r="I41" s="99" t="s">
        <v>142</v>
      </c>
      <c r="J41" s="111" t="s">
        <v>267</v>
      </c>
      <c r="K41" s="97" t="s">
        <v>173</v>
      </c>
      <c r="L41" s="125" t="s">
        <v>232</v>
      </c>
      <c r="M41" s="87"/>
    </row>
    <row r="42" spans="1:13" x14ac:dyDescent="0.25">
      <c r="A42" s="115">
        <v>6</v>
      </c>
      <c r="B42" s="115">
        <v>1</v>
      </c>
      <c r="C42" s="116">
        <v>8333123006</v>
      </c>
      <c r="D42" s="148" t="s">
        <v>501</v>
      </c>
      <c r="E42" s="145" t="s">
        <v>96</v>
      </c>
      <c r="F42" s="115" t="s">
        <v>137</v>
      </c>
      <c r="G42" s="115">
        <v>1</v>
      </c>
      <c r="H42" s="115">
        <v>0</v>
      </c>
      <c r="I42" s="115" t="s">
        <v>142</v>
      </c>
      <c r="J42" s="117" t="s">
        <v>265</v>
      </c>
      <c r="K42" s="116" t="s">
        <v>274</v>
      </c>
      <c r="L42" s="124" t="s">
        <v>274</v>
      </c>
      <c r="M42" s="127"/>
    </row>
    <row r="43" spans="1:13" x14ac:dyDescent="0.25">
      <c r="A43" s="99">
        <v>1</v>
      </c>
      <c r="B43" s="99">
        <v>2</v>
      </c>
      <c r="C43" s="97">
        <v>3604152</v>
      </c>
      <c r="D43" s="112" t="s">
        <v>287</v>
      </c>
      <c r="E43" s="146" t="s">
        <v>97</v>
      </c>
      <c r="F43" s="99">
        <v>0</v>
      </c>
      <c r="G43" s="99">
        <v>1</v>
      </c>
      <c r="H43" s="99">
        <v>1</v>
      </c>
      <c r="I43" s="99" t="s">
        <v>142</v>
      </c>
      <c r="J43" s="111" t="s">
        <v>270</v>
      </c>
      <c r="K43" s="97" t="s">
        <v>178</v>
      </c>
      <c r="L43" s="125" t="s">
        <v>233</v>
      </c>
      <c r="M43" s="87"/>
    </row>
    <row r="44" spans="1:13" x14ac:dyDescent="0.25">
      <c r="A44" s="99">
        <v>2</v>
      </c>
      <c r="B44" s="99">
        <v>2</v>
      </c>
      <c r="C44" s="97">
        <v>2000603</v>
      </c>
      <c r="D44" s="112" t="s">
        <v>285</v>
      </c>
      <c r="E44" s="146" t="s">
        <v>93</v>
      </c>
      <c r="F44" s="99">
        <v>0</v>
      </c>
      <c r="G44" s="99">
        <v>1</v>
      </c>
      <c r="H44" s="99">
        <v>1</v>
      </c>
      <c r="I44" s="99" t="s">
        <v>142</v>
      </c>
      <c r="J44" s="111" t="s">
        <v>264</v>
      </c>
      <c r="K44" s="97" t="s">
        <v>175</v>
      </c>
      <c r="L44" s="125" t="s">
        <v>223</v>
      </c>
      <c r="M44" s="87"/>
    </row>
    <row r="45" spans="1:13" x14ac:dyDescent="0.25">
      <c r="A45" s="99">
        <v>3</v>
      </c>
      <c r="B45" s="99">
        <v>2</v>
      </c>
      <c r="C45" s="113" t="s">
        <v>29</v>
      </c>
      <c r="D45" s="112" t="s">
        <v>276</v>
      </c>
      <c r="E45" s="146" t="s">
        <v>94</v>
      </c>
      <c r="F45" s="99">
        <v>0</v>
      </c>
      <c r="G45" s="99">
        <v>2</v>
      </c>
      <c r="H45" s="99">
        <v>2</v>
      </c>
      <c r="I45" s="99" t="s">
        <v>142</v>
      </c>
      <c r="J45" s="111" t="s">
        <v>268</v>
      </c>
      <c r="K45" s="97" t="s">
        <v>176</v>
      </c>
      <c r="L45" s="125" t="s">
        <v>234</v>
      </c>
      <c r="M45" s="87"/>
    </row>
    <row r="46" spans="1:13" x14ac:dyDescent="0.25">
      <c r="A46" s="99">
        <v>4</v>
      </c>
      <c r="B46" s="99">
        <v>2</v>
      </c>
      <c r="C46" s="97">
        <v>200031</v>
      </c>
      <c r="D46" s="112" t="s">
        <v>286</v>
      </c>
      <c r="E46" s="146" t="s">
        <v>95</v>
      </c>
      <c r="F46" s="99">
        <v>0</v>
      </c>
      <c r="G46" s="99">
        <v>0.1</v>
      </c>
      <c r="H46" s="99">
        <v>0.1</v>
      </c>
      <c r="I46" s="99" t="s">
        <v>143</v>
      </c>
      <c r="J46" s="111" t="s">
        <v>269</v>
      </c>
      <c r="K46" s="97" t="s">
        <v>177</v>
      </c>
      <c r="L46" s="125" t="s">
        <v>235</v>
      </c>
      <c r="M46" s="87"/>
    </row>
    <row r="47" spans="1:13" ht="105" x14ac:dyDescent="0.25">
      <c r="A47" s="99">
        <v>5</v>
      </c>
      <c r="B47" s="99">
        <v>2</v>
      </c>
      <c r="C47" s="97">
        <v>1500521</v>
      </c>
      <c r="D47" s="112" t="s">
        <v>283</v>
      </c>
      <c r="E47" s="146" t="s">
        <v>90</v>
      </c>
      <c r="F47" s="99" t="s">
        <v>141</v>
      </c>
      <c r="G47" s="99">
        <v>2</v>
      </c>
      <c r="H47" s="99">
        <v>2</v>
      </c>
      <c r="I47" s="99" t="s">
        <v>142</v>
      </c>
      <c r="J47" s="111" t="s">
        <v>267</v>
      </c>
      <c r="K47" s="97" t="s">
        <v>173</v>
      </c>
      <c r="L47" s="125" t="s">
        <v>232</v>
      </c>
      <c r="M47" s="87"/>
    </row>
    <row r="48" spans="1:13" x14ac:dyDescent="0.25">
      <c r="A48" s="115">
        <v>7</v>
      </c>
      <c r="B48" s="115">
        <v>1</v>
      </c>
      <c r="C48" s="116">
        <v>8333124006</v>
      </c>
      <c r="D48" s="148" t="s">
        <v>502</v>
      </c>
      <c r="E48" s="145" t="s">
        <v>98</v>
      </c>
      <c r="F48" s="115" t="s">
        <v>137</v>
      </c>
      <c r="G48" s="115">
        <v>1</v>
      </c>
      <c r="H48" s="115">
        <v>0</v>
      </c>
      <c r="I48" s="115" t="s">
        <v>142</v>
      </c>
      <c r="J48" s="117" t="s">
        <v>265</v>
      </c>
      <c r="K48" s="116" t="s">
        <v>274</v>
      </c>
      <c r="L48" s="124" t="s">
        <v>274</v>
      </c>
      <c r="M48" s="127"/>
    </row>
    <row r="49" spans="1:13" x14ac:dyDescent="0.25">
      <c r="A49" s="99">
        <v>1</v>
      </c>
      <c r="B49" s="99">
        <v>2</v>
      </c>
      <c r="C49" s="97">
        <v>3604156</v>
      </c>
      <c r="D49" s="112" t="s">
        <v>288</v>
      </c>
      <c r="E49" s="146" t="s">
        <v>99</v>
      </c>
      <c r="F49" s="99">
        <v>0</v>
      </c>
      <c r="G49" s="99">
        <v>1</v>
      </c>
      <c r="H49" s="99">
        <v>1</v>
      </c>
      <c r="I49" s="99" t="s">
        <v>142</v>
      </c>
      <c r="J49" s="111" t="s">
        <v>270</v>
      </c>
      <c r="K49" s="97" t="s">
        <v>179</v>
      </c>
      <c r="L49" s="125" t="s">
        <v>233</v>
      </c>
      <c r="M49" s="87"/>
    </row>
    <row r="50" spans="1:13" x14ac:dyDescent="0.25">
      <c r="A50" s="99">
        <v>2</v>
      </c>
      <c r="B50" s="99">
        <v>2</v>
      </c>
      <c r="C50" s="97">
        <v>2000603</v>
      </c>
      <c r="D50" s="112" t="s">
        <v>285</v>
      </c>
      <c r="E50" s="146" t="s">
        <v>93</v>
      </c>
      <c r="F50" s="99">
        <v>0</v>
      </c>
      <c r="G50" s="99">
        <v>1</v>
      </c>
      <c r="H50" s="99">
        <v>1</v>
      </c>
      <c r="I50" s="99" t="s">
        <v>142</v>
      </c>
      <c r="J50" s="111" t="s">
        <v>264</v>
      </c>
      <c r="K50" s="97" t="s">
        <v>175</v>
      </c>
      <c r="L50" s="125" t="s">
        <v>223</v>
      </c>
      <c r="M50" s="87"/>
    </row>
    <row r="51" spans="1:13" x14ac:dyDescent="0.25">
      <c r="A51" s="99">
        <v>3</v>
      </c>
      <c r="B51" s="99">
        <v>2</v>
      </c>
      <c r="C51" s="113" t="s">
        <v>29</v>
      </c>
      <c r="D51" s="112" t="s">
        <v>276</v>
      </c>
      <c r="E51" s="146" t="s">
        <v>94</v>
      </c>
      <c r="F51" s="99">
        <v>0</v>
      </c>
      <c r="G51" s="99">
        <v>3</v>
      </c>
      <c r="H51" s="99">
        <v>3</v>
      </c>
      <c r="I51" s="99" t="s">
        <v>142</v>
      </c>
      <c r="J51" s="111" t="s">
        <v>268</v>
      </c>
      <c r="K51" s="97" t="s">
        <v>176</v>
      </c>
      <c r="L51" s="125" t="s">
        <v>234</v>
      </c>
      <c r="M51" s="87"/>
    </row>
    <row r="52" spans="1:13" x14ac:dyDescent="0.25">
      <c r="A52" s="99">
        <v>4</v>
      </c>
      <c r="B52" s="99">
        <v>2</v>
      </c>
      <c r="C52" s="97">
        <v>200031</v>
      </c>
      <c r="D52" s="112" t="s">
        <v>286</v>
      </c>
      <c r="E52" s="146" t="s">
        <v>95</v>
      </c>
      <c r="F52" s="99">
        <v>0</v>
      </c>
      <c r="G52" s="99">
        <v>0.1</v>
      </c>
      <c r="H52" s="99">
        <v>0.1</v>
      </c>
      <c r="I52" s="99" t="s">
        <v>143</v>
      </c>
      <c r="J52" s="111" t="s">
        <v>269</v>
      </c>
      <c r="K52" s="97" t="s">
        <v>177</v>
      </c>
      <c r="L52" s="125" t="s">
        <v>235</v>
      </c>
      <c r="M52" s="87"/>
    </row>
    <row r="53" spans="1:13" ht="105" x14ac:dyDescent="0.25">
      <c r="A53" s="99">
        <v>5</v>
      </c>
      <c r="B53" s="99">
        <v>2</v>
      </c>
      <c r="C53" s="97">
        <v>1500521</v>
      </c>
      <c r="D53" s="112" t="s">
        <v>283</v>
      </c>
      <c r="E53" s="146" t="s">
        <v>90</v>
      </c>
      <c r="F53" s="99" t="s">
        <v>141</v>
      </c>
      <c r="G53" s="99">
        <v>2</v>
      </c>
      <c r="H53" s="99">
        <v>2</v>
      </c>
      <c r="I53" s="99" t="s">
        <v>142</v>
      </c>
      <c r="J53" s="111" t="s">
        <v>267</v>
      </c>
      <c r="K53" s="97" t="s">
        <v>173</v>
      </c>
      <c r="L53" s="125" t="s">
        <v>232</v>
      </c>
      <c r="M53" s="87"/>
    </row>
    <row r="54" spans="1:13" x14ac:dyDescent="0.25">
      <c r="A54" s="115">
        <v>8</v>
      </c>
      <c r="B54" s="115">
        <v>1</v>
      </c>
      <c r="C54" s="116">
        <v>8333047001</v>
      </c>
      <c r="D54" s="148" t="s">
        <v>503</v>
      </c>
      <c r="E54" s="145" t="s">
        <v>100</v>
      </c>
      <c r="F54" s="115" t="s">
        <v>138</v>
      </c>
      <c r="G54" s="115">
        <v>1</v>
      </c>
      <c r="H54" s="115">
        <v>0</v>
      </c>
      <c r="I54" s="115" t="s">
        <v>142</v>
      </c>
      <c r="J54" s="117" t="s">
        <v>265</v>
      </c>
      <c r="K54" s="116" t="s">
        <v>274</v>
      </c>
      <c r="L54" s="124" t="s">
        <v>274</v>
      </c>
      <c r="M54" s="127"/>
    </row>
    <row r="55" spans="1:13" x14ac:dyDescent="0.25">
      <c r="A55" s="99">
        <v>1</v>
      </c>
      <c r="B55" s="99">
        <v>2</v>
      </c>
      <c r="C55" s="97">
        <v>2000682</v>
      </c>
      <c r="D55" s="112" t="s">
        <v>289</v>
      </c>
      <c r="E55" s="146" t="s">
        <v>101</v>
      </c>
      <c r="F55" s="99">
        <v>0</v>
      </c>
      <c r="G55" s="99">
        <v>1</v>
      </c>
      <c r="H55" s="99">
        <v>1</v>
      </c>
      <c r="I55" s="99" t="s">
        <v>142</v>
      </c>
      <c r="J55" s="111" t="s">
        <v>264</v>
      </c>
      <c r="K55" s="97" t="s">
        <v>180</v>
      </c>
      <c r="L55" s="125" t="s">
        <v>223</v>
      </c>
      <c r="M55" s="87"/>
    </row>
    <row r="56" spans="1:13" ht="30" x14ac:dyDescent="0.25">
      <c r="A56" s="99">
        <v>2</v>
      </c>
      <c r="B56" s="99">
        <v>2</v>
      </c>
      <c r="C56" s="97">
        <v>2000683</v>
      </c>
      <c r="D56" s="112" t="s">
        <v>290</v>
      </c>
      <c r="E56" s="146" t="s">
        <v>102</v>
      </c>
      <c r="F56" s="99" t="s">
        <v>137</v>
      </c>
      <c r="G56" s="99">
        <v>5</v>
      </c>
      <c r="H56" s="99">
        <v>5</v>
      </c>
      <c r="I56" s="99" t="s">
        <v>142</v>
      </c>
      <c r="J56" s="111" t="s">
        <v>268</v>
      </c>
      <c r="K56" s="97" t="s">
        <v>181</v>
      </c>
      <c r="L56" s="125" t="s">
        <v>236</v>
      </c>
      <c r="M56" s="87"/>
    </row>
    <row r="57" spans="1:13" x14ac:dyDescent="0.25">
      <c r="A57" s="99">
        <v>3</v>
      </c>
      <c r="B57" s="99">
        <v>2</v>
      </c>
      <c r="C57" s="97">
        <v>2000631</v>
      </c>
      <c r="D57" s="112" t="s">
        <v>291</v>
      </c>
      <c r="E57" s="146" t="s">
        <v>103</v>
      </c>
      <c r="F57" s="99">
        <v>0</v>
      </c>
      <c r="G57" s="99">
        <v>1</v>
      </c>
      <c r="H57" s="99">
        <v>1</v>
      </c>
      <c r="I57" s="99" t="s">
        <v>142</v>
      </c>
      <c r="J57" s="111" t="s">
        <v>264</v>
      </c>
      <c r="K57" s="97" t="s">
        <v>182</v>
      </c>
      <c r="L57" s="125" t="s">
        <v>237</v>
      </c>
      <c r="M57" s="87"/>
    </row>
    <row r="58" spans="1:13" x14ac:dyDescent="0.25">
      <c r="A58" s="99">
        <v>4</v>
      </c>
      <c r="B58" s="99">
        <v>2</v>
      </c>
      <c r="C58" s="97">
        <v>2001126</v>
      </c>
      <c r="D58" s="112" t="s">
        <v>292</v>
      </c>
      <c r="E58" s="146" t="s">
        <v>104</v>
      </c>
      <c r="F58" s="99">
        <v>0</v>
      </c>
      <c r="G58" s="99">
        <v>1</v>
      </c>
      <c r="H58" s="99">
        <v>1</v>
      </c>
      <c r="I58" s="99" t="s">
        <v>142</v>
      </c>
      <c r="J58" s="111" t="s">
        <v>264</v>
      </c>
      <c r="K58" s="97" t="s">
        <v>183</v>
      </c>
      <c r="L58" s="125" t="s">
        <v>228</v>
      </c>
      <c r="M58" s="87"/>
    </row>
    <row r="59" spans="1:13" x14ac:dyDescent="0.25">
      <c r="A59" s="99">
        <v>5</v>
      </c>
      <c r="B59" s="99">
        <v>2</v>
      </c>
      <c r="C59" s="97">
        <v>2000637</v>
      </c>
      <c r="D59" s="112" t="s">
        <v>278</v>
      </c>
      <c r="E59" s="146" t="s">
        <v>85</v>
      </c>
      <c r="F59" s="99">
        <v>0</v>
      </c>
      <c r="G59" s="99">
        <v>3</v>
      </c>
      <c r="H59" s="99">
        <v>3</v>
      </c>
      <c r="I59" s="99" t="s">
        <v>142</v>
      </c>
      <c r="J59" s="111" t="s">
        <v>268</v>
      </c>
      <c r="K59" s="97" t="s">
        <v>168</v>
      </c>
      <c r="L59" s="125" t="s">
        <v>228</v>
      </c>
      <c r="M59" s="87"/>
    </row>
    <row r="60" spans="1:13" x14ac:dyDescent="0.25">
      <c r="A60" s="99">
        <v>6</v>
      </c>
      <c r="B60" s="99">
        <v>2</v>
      </c>
      <c r="C60" s="97">
        <v>2001456</v>
      </c>
      <c r="D60" s="112" t="s">
        <v>293</v>
      </c>
      <c r="E60" s="146" t="s">
        <v>105</v>
      </c>
      <c r="F60" s="99">
        <v>0</v>
      </c>
      <c r="G60" s="99">
        <v>1</v>
      </c>
      <c r="H60" s="99">
        <v>1</v>
      </c>
      <c r="I60" s="99" t="s">
        <v>142</v>
      </c>
      <c r="J60" s="111" t="s">
        <v>264</v>
      </c>
      <c r="K60" s="97" t="s">
        <v>184</v>
      </c>
      <c r="L60" s="125" t="s">
        <v>229</v>
      </c>
      <c r="M60" s="87"/>
    </row>
    <row r="61" spans="1:13" x14ac:dyDescent="0.25">
      <c r="A61" s="99">
        <v>7</v>
      </c>
      <c r="B61" s="99">
        <v>2</v>
      </c>
      <c r="C61" s="97">
        <v>4102002</v>
      </c>
      <c r="D61" s="112" t="s">
        <v>280</v>
      </c>
      <c r="E61" s="146" t="s">
        <v>87</v>
      </c>
      <c r="F61" s="99">
        <v>0</v>
      </c>
      <c r="G61" s="99">
        <v>25</v>
      </c>
      <c r="H61" s="99">
        <v>25</v>
      </c>
      <c r="I61" s="99" t="s">
        <v>142</v>
      </c>
      <c r="J61" s="111" t="s">
        <v>268</v>
      </c>
      <c r="K61" s="97" t="s">
        <v>170</v>
      </c>
      <c r="L61" s="125" t="s">
        <v>229</v>
      </c>
      <c r="M61" s="87"/>
    </row>
    <row r="62" spans="1:13" x14ac:dyDescent="0.25">
      <c r="A62" s="99">
        <v>8</v>
      </c>
      <c r="B62" s="99">
        <v>2</v>
      </c>
      <c r="C62" s="97">
        <v>2001455</v>
      </c>
      <c r="D62" s="112" t="s">
        <v>294</v>
      </c>
      <c r="E62" s="146" t="s">
        <v>106</v>
      </c>
      <c r="F62" s="99" t="s">
        <v>137</v>
      </c>
      <c r="G62" s="99">
        <v>1</v>
      </c>
      <c r="H62" s="99">
        <v>1</v>
      </c>
      <c r="I62" s="99" t="s">
        <v>142</v>
      </c>
      <c r="J62" s="111" t="s">
        <v>264</v>
      </c>
      <c r="K62" s="97" t="s">
        <v>185</v>
      </c>
      <c r="L62" s="125" t="s">
        <v>229</v>
      </c>
      <c r="M62" s="87"/>
    </row>
    <row r="63" spans="1:13" x14ac:dyDescent="0.25">
      <c r="A63" s="99">
        <v>9</v>
      </c>
      <c r="B63" s="99">
        <v>2</v>
      </c>
      <c r="C63" s="97">
        <v>2000882</v>
      </c>
      <c r="D63" s="112" t="s">
        <v>295</v>
      </c>
      <c r="E63" s="146" t="s">
        <v>107</v>
      </c>
      <c r="F63" s="99" t="s">
        <v>137</v>
      </c>
      <c r="G63" s="99">
        <v>1</v>
      </c>
      <c r="H63" s="99">
        <v>1</v>
      </c>
      <c r="I63" s="99" t="s">
        <v>142</v>
      </c>
      <c r="J63" s="111" t="s">
        <v>264</v>
      </c>
      <c r="K63" s="97" t="s">
        <v>186</v>
      </c>
      <c r="L63" s="125" t="s">
        <v>223</v>
      </c>
      <c r="M63" s="87"/>
    </row>
    <row r="64" spans="1:13" x14ac:dyDescent="0.25">
      <c r="A64" s="99">
        <v>10</v>
      </c>
      <c r="B64" s="99">
        <v>2</v>
      </c>
      <c r="C64" s="97">
        <v>2000633</v>
      </c>
      <c r="D64" s="112" t="s">
        <v>276</v>
      </c>
      <c r="E64" s="146" t="s">
        <v>108</v>
      </c>
      <c r="F64" s="99">
        <v>0</v>
      </c>
      <c r="G64" s="99">
        <v>19</v>
      </c>
      <c r="H64" s="99">
        <v>19</v>
      </c>
      <c r="I64" s="99" t="s">
        <v>142</v>
      </c>
      <c r="J64" s="111" t="s">
        <v>268</v>
      </c>
      <c r="K64" s="97" t="s">
        <v>187</v>
      </c>
      <c r="L64" s="125" t="s">
        <v>223</v>
      </c>
      <c r="M64" s="87"/>
    </row>
    <row r="65" spans="1:13" x14ac:dyDescent="0.25">
      <c r="A65" s="99">
        <v>11</v>
      </c>
      <c r="B65" s="99">
        <v>2</v>
      </c>
      <c r="C65" s="97">
        <v>3602252</v>
      </c>
      <c r="D65" s="112" t="s">
        <v>296</v>
      </c>
      <c r="E65" s="146" t="s">
        <v>109</v>
      </c>
      <c r="F65" s="99">
        <v>0</v>
      </c>
      <c r="G65" s="99">
        <v>1</v>
      </c>
      <c r="H65" s="99">
        <v>1</v>
      </c>
      <c r="I65" s="99" t="s">
        <v>142</v>
      </c>
      <c r="J65" s="111" t="s">
        <v>264</v>
      </c>
      <c r="K65" s="97" t="s">
        <v>188</v>
      </c>
      <c r="L65" s="125" t="s">
        <v>223</v>
      </c>
      <c r="M65" s="87"/>
    </row>
    <row r="66" spans="1:13" x14ac:dyDescent="0.25">
      <c r="A66" s="99">
        <v>12</v>
      </c>
      <c r="B66" s="99">
        <v>2</v>
      </c>
      <c r="C66" s="97">
        <v>4101759</v>
      </c>
      <c r="D66" s="112" t="s">
        <v>276</v>
      </c>
      <c r="E66" s="146" t="s">
        <v>110</v>
      </c>
      <c r="F66" s="99">
        <v>0</v>
      </c>
      <c r="G66" s="99">
        <v>3</v>
      </c>
      <c r="H66" s="99">
        <v>3</v>
      </c>
      <c r="I66" s="99" t="s">
        <v>142</v>
      </c>
      <c r="J66" s="111" t="s">
        <v>268</v>
      </c>
      <c r="K66" s="97" t="s">
        <v>189</v>
      </c>
      <c r="L66" s="125" t="s">
        <v>223</v>
      </c>
      <c r="M66" s="87"/>
    </row>
    <row r="67" spans="1:13" x14ac:dyDescent="0.25">
      <c r="A67" s="99">
        <v>13</v>
      </c>
      <c r="B67" s="99">
        <v>2</v>
      </c>
      <c r="C67" s="97">
        <v>1502457</v>
      </c>
      <c r="D67" s="112" t="s">
        <v>297</v>
      </c>
      <c r="E67" s="146" t="s">
        <v>111</v>
      </c>
      <c r="F67" s="99" t="s">
        <v>140</v>
      </c>
      <c r="G67" s="99">
        <v>2</v>
      </c>
      <c r="H67" s="99">
        <v>2</v>
      </c>
      <c r="I67" s="99" t="s">
        <v>143</v>
      </c>
      <c r="J67" s="111" t="s">
        <v>271</v>
      </c>
      <c r="K67" s="97" t="s">
        <v>190</v>
      </c>
      <c r="L67" s="125" t="s">
        <v>238</v>
      </c>
      <c r="M67" s="87"/>
    </row>
    <row r="68" spans="1:13" ht="45" x14ac:dyDescent="0.25">
      <c r="A68" s="99">
        <v>14</v>
      </c>
      <c r="B68" s="99">
        <v>2</v>
      </c>
      <c r="C68" s="97">
        <v>200038</v>
      </c>
      <c r="D68" s="112" t="s">
        <v>298</v>
      </c>
      <c r="E68" s="146" t="s">
        <v>112</v>
      </c>
      <c r="F68" s="99" t="s">
        <v>138</v>
      </c>
      <c r="G68" s="99">
        <v>0.5</v>
      </c>
      <c r="H68" s="99">
        <v>0.5</v>
      </c>
      <c r="I68" s="99" t="s">
        <v>143</v>
      </c>
      <c r="J68" s="111" t="s">
        <v>269</v>
      </c>
      <c r="K68" s="97" t="s">
        <v>191</v>
      </c>
      <c r="L68" s="125" t="s">
        <v>239</v>
      </c>
      <c r="M68" s="87"/>
    </row>
    <row r="69" spans="1:13" x14ac:dyDescent="0.25">
      <c r="A69" s="99">
        <v>15</v>
      </c>
      <c r="B69" s="99">
        <v>2</v>
      </c>
      <c r="C69" s="97">
        <v>1410380103</v>
      </c>
      <c r="D69" s="112" t="s">
        <v>299</v>
      </c>
      <c r="E69" s="146" t="s">
        <v>113</v>
      </c>
      <c r="F69" s="99" t="s">
        <v>137</v>
      </c>
      <c r="G69" s="99">
        <v>0.3</v>
      </c>
      <c r="H69" s="99">
        <v>0.3</v>
      </c>
      <c r="I69" s="99" t="s">
        <v>143</v>
      </c>
      <c r="J69" s="111" t="s">
        <v>272</v>
      </c>
      <c r="K69" s="97" t="s">
        <v>192</v>
      </c>
      <c r="L69" s="125" t="s">
        <v>240</v>
      </c>
      <c r="M69" s="87"/>
    </row>
    <row r="70" spans="1:13" x14ac:dyDescent="0.25">
      <c r="A70" s="99">
        <v>16</v>
      </c>
      <c r="B70" s="99">
        <v>2</v>
      </c>
      <c r="C70" s="97">
        <v>1503010</v>
      </c>
      <c r="D70" s="112" t="s">
        <v>300</v>
      </c>
      <c r="E70" s="146" t="s">
        <v>114</v>
      </c>
      <c r="F70" s="99">
        <v>0</v>
      </c>
      <c r="G70" s="99">
        <v>2</v>
      </c>
      <c r="H70" s="99">
        <v>2</v>
      </c>
      <c r="I70" s="99" t="s">
        <v>143</v>
      </c>
      <c r="J70" s="111" t="s">
        <v>271</v>
      </c>
      <c r="K70" s="97">
        <v>27418</v>
      </c>
      <c r="L70" s="125" t="s">
        <v>241</v>
      </c>
      <c r="M70" s="87"/>
    </row>
    <row r="71" spans="1:13" x14ac:dyDescent="0.25">
      <c r="A71" s="99">
        <v>17</v>
      </c>
      <c r="B71" s="99">
        <v>2</v>
      </c>
      <c r="C71" s="97">
        <v>1500386100</v>
      </c>
      <c r="D71" s="112" t="s">
        <v>301</v>
      </c>
      <c r="E71" s="146" t="s">
        <v>115</v>
      </c>
      <c r="F71" s="99">
        <v>0</v>
      </c>
      <c r="G71" s="99">
        <v>2.2000000000000002</v>
      </c>
      <c r="H71" s="99">
        <v>2.2000000000000002</v>
      </c>
      <c r="I71" s="99" t="s">
        <v>143</v>
      </c>
      <c r="J71" s="111" t="s">
        <v>271</v>
      </c>
      <c r="K71" s="97" t="s">
        <v>193</v>
      </c>
      <c r="L71" s="125" t="s">
        <v>242</v>
      </c>
      <c r="M71" s="87"/>
    </row>
    <row r="72" spans="1:13" x14ac:dyDescent="0.25">
      <c r="A72" s="99">
        <v>18</v>
      </c>
      <c r="B72" s="99">
        <v>2</v>
      </c>
      <c r="C72" s="97">
        <v>1500386103</v>
      </c>
      <c r="D72" s="112" t="s">
        <v>276</v>
      </c>
      <c r="E72" s="146" t="s">
        <v>116</v>
      </c>
      <c r="F72" s="99">
        <v>0</v>
      </c>
      <c r="G72" s="99">
        <v>2.2000000000000002</v>
      </c>
      <c r="H72" s="99">
        <v>2.2000000000000002</v>
      </c>
      <c r="I72" s="99" t="s">
        <v>143</v>
      </c>
      <c r="J72" s="111" t="s">
        <v>271</v>
      </c>
      <c r="K72" s="97" t="s">
        <v>194</v>
      </c>
      <c r="L72" s="125" t="s">
        <v>242</v>
      </c>
      <c r="M72" s="87"/>
    </row>
    <row r="73" spans="1:13" x14ac:dyDescent="0.25">
      <c r="A73" s="99">
        <v>19</v>
      </c>
      <c r="B73" s="99">
        <v>2</v>
      </c>
      <c r="C73" s="97">
        <v>1500386108</v>
      </c>
      <c r="D73" s="112" t="s">
        <v>276</v>
      </c>
      <c r="E73" s="146" t="s">
        <v>117</v>
      </c>
      <c r="F73" s="99">
        <v>0</v>
      </c>
      <c r="G73" s="99">
        <v>2.2000000000000002</v>
      </c>
      <c r="H73" s="99">
        <v>2.2000000000000002</v>
      </c>
      <c r="I73" s="99" t="s">
        <v>143</v>
      </c>
      <c r="J73" s="111" t="s">
        <v>271</v>
      </c>
      <c r="K73" s="97" t="s">
        <v>274</v>
      </c>
      <c r="L73" s="125" t="s">
        <v>274</v>
      </c>
      <c r="M73" s="87"/>
    </row>
    <row r="74" spans="1:13" ht="60" x14ac:dyDescent="0.25">
      <c r="A74" s="99">
        <v>20</v>
      </c>
      <c r="B74" s="99">
        <v>2</v>
      </c>
      <c r="C74" s="97">
        <v>1500365030</v>
      </c>
      <c r="D74" s="112" t="s">
        <v>302</v>
      </c>
      <c r="E74" s="146" t="s">
        <v>118</v>
      </c>
      <c r="F74" s="99" t="s">
        <v>137</v>
      </c>
      <c r="G74" s="99">
        <v>2.2000000000000002</v>
      </c>
      <c r="H74" s="99">
        <v>2.2000000000000002</v>
      </c>
      <c r="I74" s="99" t="s">
        <v>143</v>
      </c>
      <c r="J74" s="111" t="s">
        <v>271</v>
      </c>
      <c r="K74" s="97" t="s">
        <v>195</v>
      </c>
      <c r="L74" s="125" t="s">
        <v>243</v>
      </c>
      <c r="M74" s="87"/>
    </row>
    <row r="75" spans="1:13" ht="30" x14ac:dyDescent="0.25">
      <c r="A75" s="99">
        <v>21</v>
      </c>
      <c r="B75" s="99">
        <v>2</v>
      </c>
      <c r="C75" s="97">
        <v>1500365100</v>
      </c>
      <c r="D75" s="112" t="s">
        <v>303</v>
      </c>
      <c r="E75" s="146" t="s">
        <v>119</v>
      </c>
      <c r="F75" s="99">
        <v>0</v>
      </c>
      <c r="G75" s="99">
        <v>0.2</v>
      </c>
      <c r="H75" s="99">
        <v>0.2</v>
      </c>
      <c r="I75" s="99" t="s">
        <v>143</v>
      </c>
      <c r="J75" s="111" t="s">
        <v>271</v>
      </c>
      <c r="K75" s="97" t="s">
        <v>196</v>
      </c>
      <c r="L75" s="125" t="s">
        <v>244</v>
      </c>
      <c r="M75" s="87"/>
    </row>
    <row r="76" spans="1:13" x14ac:dyDescent="0.25">
      <c r="A76" s="99">
        <v>22</v>
      </c>
      <c r="B76" s="99">
        <v>2</v>
      </c>
      <c r="C76" s="97">
        <v>1500015</v>
      </c>
      <c r="D76" s="112" t="s">
        <v>304</v>
      </c>
      <c r="E76" s="146" t="s">
        <v>120</v>
      </c>
      <c r="F76" s="99">
        <v>0</v>
      </c>
      <c r="G76" s="99">
        <v>4</v>
      </c>
      <c r="H76" s="99">
        <v>4</v>
      </c>
      <c r="I76" s="99" t="s">
        <v>142</v>
      </c>
      <c r="J76" s="111" t="s">
        <v>269</v>
      </c>
      <c r="K76" s="97" t="s">
        <v>197</v>
      </c>
      <c r="L76" s="125" t="s">
        <v>221</v>
      </c>
      <c r="M76" s="87"/>
    </row>
    <row r="77" spans="1:13" ht="105" x14ac:dyDescent="0.25">
      <c r="A77" s="99">
        <v>23</v>
      </c>
      <c r="B77" s="99">
        <v>2</v>
      </c>
      <c r="C77" s="97">
        <v>1500521</v>
      </c>
      <c r="D77" s="112" t="s">
        <v>283</v>
      </c>
      <c r="E77" s="146" t="s">
        <v>90</v>
      </c>
      <c r="F77" s="99" t="s">
        <v>141</v>
      </c>
      <c r="G77" s="99">
        <v>7</v>
      </c>
      <c r="H77" s="99">
        <v>7</v>
      </c>
      <c r="I77" s="99" t="s">
        <v>142</v>
      </c>
      <c r="J77" s="111" t="s">
        <v>267</v>
      </c>
      <c r="K77" s="97" t="s">
        <v>173</v>
      </c>
      <c r="L77" s="125" t="s">
        <v>232</v>
      </c>
      <c r="M77" s="87"/>
    </row>
    <row r="78" spans="1:13" x14ac:dyDescent="0.25">
      <c r="A78" s="99">
        <v>24</v>
      </c>
      <c r="B78" s="99">
        <v>2</v>
      </c>
      <c r="C78" s="97">
        <v>601075</v>
      </c>
      <c r="D78" s="112" t="s">
        <v>305</v>
      </c>
      <c r="E78" s="146" t="s">
        <v>121</v>
      </c>
      <c r="F78" s="99">
        <v>0</v>
      </c>
      <c r="G78" s="99">
        <v>1</v>
      </c>
      <c r="H78" s="99">
        <v>1</v>
      </c>
      <c r="I78" s="99" t="s">
        <v>142</v>
      </c>
      <c r="J78" s="111" t="s">
        <v>269</v>
      </c>
      <c r="K78" s="97" t="s">
        <v>198</v>
      </c>
      <c r="L78" s="125" t="s">
        <v>225</v>
      </c>
      <c r="M78" s="87"/>
    </row>
    <row r="79" spans="1:13" x14ac:dyDescent="0.25">
      <c r="A79" s="99">
        <v>25</v>
      </c>
      <c r="B79" s="99">
        <v>2</v>
      </c>
      <c r="C79" s="97">
        <v>1502829</v>
      </c>
      <c r="D79" s="112" t="s">
        <v>306</v>
      </c>
      <c r="E79" s="146" t="s">
        <v>122</v>
      </c>
      <c r="F79" s="99">
        <v>0</v>
      </c>
      <c r="G79" s="99">
        <v>0.5</v>
      </c>
      <c r="H79" s="99">
        <v>0.5</v>
      </c>
      <c r="I79" s="99" t="s">
        <v>143</v>
      </c>
      <c r="J79" s="111" t="s">
        <v>269</v>
      </c>
      <c r="K79" s="97" t="s">
        <v>199</v>
      </c>
      <c r="L79" s="125" t="s">
        <v>231</v>
      </c>
      <c r="M79" s="87"/>
    </row>
  </sheetData>
  <pageMargins left="0.70866141732283472" right="0.70866141732283472" top="0.74803149606299213" bottom="0.74803149606299213" header="0.31496062992125984" footer="0.31496062992125984"/>
  <pageSetup paperSize="9" scale="53" orientation="landscape" r:id="rId1"/>
  <headerFooter>
    <oddHeader>Page &amp;P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913A-FF0F-438B-8916-DEBF0446CAAE}">
  <sheetPr>
    <pageSetUpPr fitToPage="1"/>
  </sheetPr>
  <dimension ref="A1:N825"/>
  <sheetViews>
    <sheetView showGridLines="0" zoomScale="70" zoomScaleNormal="70" workbookViewId="0">
      <pane ySplit="8" topLeftCell="A9" activePane="bottomLeft" state="frozen"/>
      <selection pane="bottomLeft" activeCell="F15" sqref="F15"/>
    </sheetView>
  </sheetViews>
  <sheetFormatPr defaultRowHeight="15" x14ac:dyDescent="0.25"/>
  <cols>
    <col min="2" max="2" width="9" customWidth="1"/>
    <col min="3" max="3" width="18.42578125" bestFit="1" customWidth="1"/>
    <col min="4" max="4" width="24" style="24" customWidth="1"/>
    <col min="5" max="5" width="19" hidden="1" customWidth="1"/>
    <col min="6" max="6" width="42.7109375" bestFit="1" customWidth="1"/>
    <col min="7" max="7" width="10" bestFit="1" customWidth="1"/>
    <col min="8" max="8" width="10.28515625" bestFit="1" customWidth="1"/>
    <col min="9" max="9" width="11.28515625" bestFit="1" customWidth="1"/>
    <col min="10" max="10" width="11.140625" bestFit="1" customWidth="1"/>
    <col min="11" max="11" width="23" bestFit="1" customWidth="1"/>
    <col min="12" max="12" width="33.5703125" style="66" customWidth="1"/>
    <col min="13" max="13" width="32.7109375" style="24" bestFit="1" customWidth="1"/>
    <col min="14" max="14" width="36.5703125" style="23" bestFit="1" customWidth="1"/>
  </cols>
  <sheetData>
    <row r="1" spans="1:14" s="7" customFormat="1" x14ac:dyDescent="0.25">
      <c r="A1" s="1"/>
      <c r="B1" s="2"/>
      <c r="C1" s="2"/>
      <c r="D1" s="3"/>
      <c r="E1" s="2"/>
      <c r="F1" s="4"/>
      <c r="G1" s="4"/>
      <c r="H1" s="4"/>
      <c r="I1" s="4"/>
      <c r="J1" s="4"/>
      <c r="K1" s="4"/>
      <c r="L1" s="62"/>
      <c r="M1" s="5"/>
      <c r="N1" s="6"/>
    </row>
    <row r="2" spans="1:14" s="10" customFormat="1" ht="21" x14ac:dyDescent="0.35">
      <c r="A2" s="8"/>
      <c r="B2" s="9"/>
      <c r="C2" s="29" t="s">
        <v>0</v>
      </c>
      <c r="D2" s="42" t="str">
        <f>'ENGINEERING BOM'!D2</f>
        <v>JLP G2</v>
      </c>
      <c r="F2" s="11"/>
      <c r="K2" s="16" t="s">
        <v>1</v>
      </c>
      <c r="L2" s="120">
        <f>'ENGINEERING BOM'!K2</f>
        <v>45400</v>
      </c>
      <c r="N2" s="12"/>
    </row>
    <row r="3" spans="1:14" s="10" customFormat="1" ht="21" x14ac:dyDescent="0.35">
      <c r="A3" s="13"/>
      <c r="B3" s="14"/>
      <c r="C3" s="29" t="s">
        <v>2</v>
      </c>
      <c r="D3" s="42">
        <f>'ENGINEERING BOM'!D3</f>
        <v>8338270001</v>
      </c>
      <c r="K3" s="16" t="s">
        <v>3</v>
      </c>
      <c r="L3" s="93" t="str">
        <f>'ENGINEERING BOM'!K3</f>
        <v>R. ALMINAZA</v>
      </c>
      <c r="N3" s="12"/>
    </row>
    <row r="4" spans="1:14" s="10" customFormat="1" ht="21" x14ac:dyDescent="0.35">
      <c r="A4" s="8"/>
      <c r="B4" s="9"/>
      <c r="C4" s="29" t="s">
        <v>20</v>
      </c>
      <c r="D4" s="42" t="str">
        <f>'ENGINEERING BOM'!D4</f>
        <v>C</v>
      </c>
      <c r="K4" s="16" t="s">
        <v>4</v>
      </c>
      <c r="L4" s="93" t="str">
        <f>'ENGINEERING BOM'!K4</f>
        <v>J. DE MESA</v>
      </c>
      <c r="N4" s="12"/>
    </row>
    <row r="5" spans="1:14" s="10" customFormat="1" ht="21" x14ac:dyDescent="0.35">
      <c r="A5" s="8"/>
      <c r="B5" s="9"/>
      <c r="C5" s="29" t="s">
        <v>5</v>
      </c>
      <c r="D5" s="42" t="str">
        <f>'ENGINEERING BOM'!D5</f>
        <v>ASSY, CONVEYOR, GEN2</v>
      </c>
      <c r="L5" s="63"/>
      <c r="M5" s="16"/>
      <c r="N5" s="12"/>
    </row>
    <row r="6" spans="1:14" s="10" customFormat="1" ht="32.65" customHeight="1" thickBot="1" x14ac:dyDescent="0.4">
      <c r="A6" s="17"/>
      <c r="B6" s="18"/>
      <c r="C6" s="19"/>
      <c r="D6" s="20"/>
      <c r="E6" s="19"/>
      <c r="F6" s="19"/>
      <c r="G6" s="19"/>
      <c r="H6" s="19"/>
      <c r="I6" s="19"/>
      <c r="J6" s="19"/>
      <c r="K6" s="19"/>
      <c r="L6" s="64"/>
      <c r="M6" s="21"/>
      <c r="N6" s="22"/>
    </row>
    <row r="7" spans="1:14" ht="15" customHeight="1" x14ac:dyDescent="0.25">
      <c r="A7" s="7"/>
      <c r="B7" s="7"/>
      <c r="C7" s="7"/>
      <c r="D7" s="23"/>
      <c r="E7" s="7"/>
      <c r="F7" s="7"/>
      <c r="G7" s="7"/>
      <c r="H7" s="7"/>
      <c r="I7" s="7"/>
      <c r="J7" s="7"/>
      <c r="K7" s="7"/>
      <c r="L7" s="65"/>
      <c r="M7" s="23"/>
    </row>
    <row r="8" spans="1:14" ht="45" x14ac:dyDescent="0.25">
      <c r="A8" s="25" t="s">
        <v>6</v>
      </c>
      <c r="B8" s="25" t="s">
        <v>7</v>
      </c>
      <c r="C8" s="25" t="s">
        <v>8</v>
      </c>
      <c r="D8" s="25" t="s">
        <v>9</v>
      </c>
      <c r="E8" s="26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7" t="s">
        <v>18</v>
      </c>
      <c r="M8" s="25" t="s">
        <v>19</v>
      </c>
      <c r="N8" s="27" t="s">
        <v>17</v>
      </c>
    </row>
    <row r="9" spans="1:14" x14ac:dyDescent="0.25">
      <c r="A9" s="84">
        <v>1</v>
      </c>
      <c r="B9" s="84">
        <v>1</v>
      </c>
      <c r="C9" s="97">
        <v>8331042101</v>
      </c>
      <c r="D9" s="85"/>
      <c r="E9" s="147"/>
      <c r="F9" s="97" t="s">
        <v>34</v>
      </c>
      <c r="G9" s="99" t="s">
        <v>137</v>
      </c>
      <c r="H9" s="84">
        <v>1</v>
      </c>
      <c r="I9" s="84">
        <v>1</v>
      </c>
      <c r="J9" s="99" t="s">
        <v>142</v>
      </c>
      <c r="K9" s="99" t="s">
        <v>255</v>
      </c>
      <c r="L9" s="88" t="s">
        <v>274</v>
      </c>
      <c r="M9" s="88" t="s">
        <v>274</v>
      </c>
      <c r="N9" s="86"/>
    </row>
    <row r="10" spans="1:14" x14ac:dyDescent="0.25">
      <c r="A10" s="80">
        <v>2</v>
      </c>
      <c r="B10" s="81">
        <v>1</v>
      </c>
      <c r="C10" s="97">
        <v>8331081101</v>
      </c>
      <c r="D10" s="82"/>
      <c r="E10" s="89"/>
      <c r="F10" s="97" t="s">
        <v>57</v>
      </c>
      <c r="G10" s="99" t="s">
        <v>137</v>
      </c>
      <c r="H10" s="80">
        <v>1</v>
      </c>
      <c r="I10" s="80">
        <v>1</v>
      </c>
      <c r="J10" s="99" t="s">
        <v>142</v>
      </c>
      <c r="K10" s="111" t="s">
        <v>255</v>
      </c>
      <c r="L10" s="88" t="s">
        <v>274</v>
      </c>
      <c r="M10" s="88" t="s">
        <v>274</v>
      </c>
      <c r="N10" s="91"/>
    </row>
    <row r="11" spans="1:14" x14ac:dyDescent="0.25">
      <c r="A11" s="80"/>
      <c r="B11" s="81"/>
      <c r="C11" s="82"/>
      <c r="D11" s="82"/>
      <c r="E11" s="89"/>
      <c r="F11" s="83"/>
      <c r="G11" s="80"/>
      <c r="H11" s="80"/>
      <c r="I11" s="80"/>
      <c r="J11" s="80"/>
      <c r="K11" s="84"/>
      <c r="L11" s="90"/>
      <c r="M11" s="83"/>
      <c r="N11" s="91"/>
    </row>
    <row r="12" spans="1:14" x14ac:dyDescent="0.25">
      <c r="A12" s="84"/>
      <c r="B12" s="81"/>
      <c r="C12" s="85"/>
      <c r="D12" s="82"/>
      <c r="E12" s="28"/>
      <c r="F12" s="83"/>
      <c r="G12" s="84"/>
      <c r="H12" s="84"/>
      <c r="I12" s="84"/>
      <c r="J12" s="84"/>
      <c r="K12" s="84"/>
      <c r="L12" s="88"/>
      <c r="M12" s="83"/>
      <c r="N12" s="92"/>
    </row>
    <row r="13" spans="1:14" x14ac:dyDescent="0.25">
      <c r="A13" s="84"/>
      <c r="B13" s="81"/>
      <c r="C13" s="85"/>
      <c r="D13" s="82"/>
      <c r="E13" s="28"/>
      <c r="F13" s="83"/>
      <c r="G13" s="84"/>
      <c r="H13" s="84"/>
      <c r="I13" s="84"/>
      <c r="J13" s="84"/>
      <c r="K13" s="84"/>
      <c r="L13" s="88"/>
      <c r="M13" s="83"/>
      <c r="N13" s="92"/>
    </row>
    <row r="14" spans="1:14" x14ac:dyDescent="0.25">
      <c r="A14" s="84"/>
      <c r="B14" s="81"/>
      <c r="C14" s="85"/>
      <c r="D14" s="82"/>
      <c r="E14" s="28"/>
      <c r="F14" s="83"/>
      <c r="G14" s="84"/>
      <c r="H14" s="84"/>
      <c r="I14" s="84"/>
      <c r="J14" s="84"/>
      <c r="K14" s="84"/>
      <c r="L14" s="88"/>
      <c r="M14" s="83"/>
      <c r="N14" s="92"/>
    </row>
    <row r="15" spans="1:14" x14ac:dyDescent="0.25">
      <c r="A15" s="84"/>
      <c r="B15" s="81"/>
      <c r="C15" s="85"/>
      <c r="D15" s="82"/>
      <c r="E15" s="28"/>
      <c r="F15" s="83"/>
      <c r="G15" s="84"/>
      <c r="H15" s="84"/>
      <c r="I15" s="84"/>
      <c r="J15" s="84"/>
      <c r="K15" s="84"/>
      <c r="L15" s="88"/>
      <c r="M15" s="83"/>
      <c r="N15" s="92"/>
    </row>
    <row r="16" spans="1:14" x14ac:dyDescent="0.25">
      <c r="A16" s="84"/>
      <c r="B16" s="81"/>
      <c r="C16" s="85"/>
      <c r="D16" s="82"/>
      <c r="E16" s="28"/>
      <c r="F16" s="83"/>
      <c r="G16" s="84"/>
      <c r="H16" s="84"/>
      <c r="I16" s="84"/>
      <c r="J16" s="84"/>
      <c r="K16" s="84"/>
      <c r="L16" s="88"/>
      <c r="M16" s="83"/>
      <c r="N16" s="92"/>
    </row>
    <row r="17" spans="1:14" x14ac:dyDescent="0.25">
      <c r="A17" s="84"/>
      <c r="B17" s="81"/>
      <c r="C17" s="85"/>
      <c r="D17" s="82"/>
      <c r="E17" s="28"/>
      <c r="F17" s="83"/>
      <c r="G17" s="84"/>
      <c r="H17" s="84"/>
      <c r="I17" s="84"/>
      <c r="J17" s="84"/>
      <c r="K17" s="84"/>
      <c r="L17" s="88"/>
      <c r="M17" s="83"/>
      <c r="N17" s="92"/>
    </row>
    <row r="18" spans="1:14" x14ac:dyDescent="0.25">
      <c r="A18" s="84"/>
      <c r="B18" s="81"/>
      <c r="C18" s="85"/>
      <c r="D18" s="82"/>
      <c r="E18" s="28"/>
      <c r="F18" s="83"/>
      <c r="G18" s="84"/>
      <c r="H18" s="84"/>
      <c r="I18" s="84"/>
      <c r="J18" s="84"/>
      <c r="K18" s="84"/>
      <c r="L18" s="88"/>
      <c r="M18" s="83"/>
      <c r="N18" s="92"/>
    </row>
    <row r="19" spans="1:14" x14ac:dyDescent="0.25">
      <c r="A19" s="84"/>
      <c r="B19" s="81"/>
      <c r="C19" s="85"/>
      <c r="D19" s="82"/>
      <c r="E19" s="28"/>
      <c r="F19" s="83"/>
      <c r="G19" s="84"/>
      <c r="H19" s="84"/>
      <c r="I19" s="84"/>
      <c r="J19" s="84"/>
      <c r="K19" s="84"/>
      <c r="L19" s="88"/>
      <c r="M19" s="83"/>
      <c r="N19" s="92"/>
    </row>
    <row r="20" spans="1:14" x14ac:dyDescent="0.25">
      <c r="A20" s="84"/>
      <c r="B20" s="81"/>
      <c r="C20" s="85"/>
      <c r="D20" s="82"/>
      <c r="E20" s="28"/>
      <c r="F20" s="83"/>
      <c r="G20" s="84"/>
      <c r="H20" s="84"/>
      <c r="I20" s="84"/>
      <c r="J20" s="84"/>
      <c r="K20" s="84"/>
      <c r="L20" s="88"/>
      <c r="M20" s="83"/>
      <c r="N20" s="92"/>
    </row>
    <row r="21" spans="1:14" x14ac:dyDescent="0.25">
      <c r="A21" s="84"/>
      <c r="B21" s="81"/>
      <c r="C21" s="85"/>
      <c r="D21" s="82"/>
      <c r="E21" s="28"/>
      <c r="F21" s="83"/>
      <c r="G21" s="84"/>
      <c r="H21" s="84"/>
      <c r="I21" s="84"/>
      <c r="J21" s="84"/>
      <c r="K21" s="84"/>
      <c r="L21" s="88"/>
      <c r="M21" s="83"/>
      <c r="N21" s="92"/>
    </row>
    <row r="22" spans="1:14" x14ac:dyDescent="0.25">
      <c r="A22" s="84"/>
      <c r="B22" s="81"/>
      <c r="C22" s="85"/>
      <c r="D22" s="82"/>
      <c r="E22" s="28"/>
      <c r="F22" s="83"/>
      <c r="G22" s="84"/>
      <c r="H22" s="84"/>
      <c r="I22" s="84"/>
      <c r="J22" s="84"/>
      <c r="K22" s="84"/>
      <c r="L22" s="88"/>
      <c r="M22" s="83"/>
      <c r="N22" s="92"/>
    </row>
    <row r="23" spans="1:14" x14ac:dyDescent="0.25">
      <c r="A23" s="84"/>
      <c r="B23" s="81"/>
      <c r="C23" s="85"/>
      <c r="D23" s="82"/>
      <c r="E23" s="28"/>
      <c r="F23" s="83"/>
      <c r="G23" s="84"/>
      <c r="H23" s="84"/>
      <c r="I23" s="84"/>
      <c r="J23" s="84"/>
      <c r="K23" s="84"/>
      <c r="L23" s="88"/>
      <c r="M23" s="83"/>
      <c r="N23" s="92"/>
    </row>
    <row r="24" spans="1:14" x14ac:dyDescent="0.25">
      <c r="A24" s="84"/>
      <c r="B24" s="81"/>
      <c r="C24" s="85"/>
      <c r="D24" s="82"/>
      <c r="E24" s="28"/>
      <c r="F24" s="83"/>
      <c r="G24" s="84"/>
      <c r="H24" s="84"/>
      <c r="I24" s="84"/>
      <c r="J24" s="84"/>
      <c r="K24" s="84"/>
      <c r="L24" s="88"/>
      <c r="M24" s="83"/>
      <c r="N24" s="92"/>
    </row>
    <row r="25" spans="1:14" x14ac:dyDescent="0.25">
      <c r="A25" s="84"/>
      <c r="B25" s="81"/>
      <c r="C25" s="85"/>
      <c r="D25" s="82"/>
      <c r="E25" s="28"/>
      <c r="F25" s="83"/>
      <c r="G25" s="84"/>
      <c r="H25" s="84"/>
      <c r="I25" s="84"/>
      <c r="J25" s="84"/>
      <c r="K25" s="84"/>
      <c r="L25" s="88"/>
      <c r="M25" s="83"/>
      <c r="N25" s="92"/>
    </row>
    <row r="26" spans="1:14" x14ac:dyDescent="0.25">
      <c r="A26" s="84"/>
      <c r="B26" s="81"/>
      <c r="C26" s="85"/>
      <c r="D26" s="82"/>
      <c r="E26" s="28"/>
      <c r="F26" s="83"/>
      <c r="G26" s="84"/>
      <c r="H26" s="84"/>
      <c r="I26" s="84"/>
      <c r="J26" s="84"/>
      <c r="K26" s="84"/>
      <c r="L26" s="88"/>
      <c r="M26" s="83"/>
      <c r="N26" s="92"/>
    </row>
    <row r="27" spans="1:14" x14ac:dyDescent="0.25">
      <c r="A27" s="84"/>
      <c r="B27" s="81"/>
      <c r="C27" s="85"/>
      <c r="D27" s="82"/>
      <c r="E27" s="28"/>
      <c r="F27" s="83"/>
      <c r="G27" s="84"/>
      <c r="H27" s="84"/>
      <c r="I27" s="84"/>
      <c r="J27" s="84"/>
      <c r="K27" s="84"/>
      <c r="L27" s="88"/>
      <c r="M27" s="83"/>
      <c r="N27" s="92"/>
    </row>
    <row r="28" spans="1:14" x14ac:dyDescent="0.25">
      <c r="A28" s="84"/>
      <c r="B28" s="81"/>
      <c r="C28" s="85"/>
      <c r="D28" s="82"/>
      <c r="E28" s="28"/>
      <c r="F28" s="83"/>
      <c r="G28" s="84"/>
      <c r="H28" s="84"/>
      <c r="I28" s="84"/>
      <c r="J28" s="84"/>
      <c r="K28" s="84"/>
      <c r="L28" s="88"/>
      <c r="M28" s="83"/>
      <c r="N28" s="92"/>
    </row>
    <row r="29" spans="1:14" x14ac:dyDescent="0.25">
      <c r="A29" s="84"/>
      <c r="B29" s="81"/>
      <c r="C29" s="85"/>
      <c r="D29" s="82"/>
      <c r="E29" s="28"/>
      <c r="F29" s="83"/>
      <c r="G29" s="84"/>
      <c r="H29" s="84"/>
      <c r="I29" s="84"/>
      <c r="J29" s="84"/>
      <c r="K29" s="84"/>
      <c r="L29" s="88"/>
      <c r="M29" s="83"/>
      <c r="N29" s="92"/>
    </row>
    <row r="30" spans="1:14" x14ac:dyDescent="0.25">
      <c r="A30" s="84"/>
      <c r="B30" s="81"/>
      <c r="C30" s="85"/>
      <c r="D30" s="82"/>
      <c r="E30" s="28"/>
      <c r="F30" s="83"/>
      <c r="G30" s="84"/>
      <c r="H30" s="84"/>
      <c r="I30" s="84"/>
      <c r="J30" s="84"/>
      <c r="K30" s="84"/>
      <c r="L30" s="88"/>
      <c r="M30" s="83"/>
      <c r="N30" s="92"/>
    </row>
    <row r="31" spans="1:14" x14ac:dyDescent="0.25">
      <c r="A31" s="84"/>
      <c r="B31" s="81"/>
      <c r="C31" s="85"/>
      <c r="D31" s="82"/>
      <c r="E31" s="28"/>
      <c r="F31" s="83"/>
      <c r="G31" s="84"/>
      <c r="H31" s="84"/>
      <c r="I31" s="84"/>
      <c r="J31" s="84"/>
      <c r="K31" s="84"/>
      <c r="L31" s="88"/>
      <c r="M31" s="83"/>
      <c r="N31" s="92"/>
    </row>
    <row r="32" spans="1:14" x14ac:dyDescent="0.25">
      <c r="A32" s="84"/>
      <c r="B32" s="81"/>
      <c r="C32" s="85"/>
      <c r="D32" s="82"/>
      <c r="E32" s="28"/>
      <c r="F32" s="83"/>
      <c r="G32" s="84"/>
      <c r="H32" s="84"/>
      <c r="I32" s="84"/>
      <c r="J32" s="84"/>
      <c r="K32" s="84"/>
      <c r="L32" s="88"/>
      <c r="M32" s="83"/>
      <c r="N32" s="92"/>
    </row>
    <row r="33" spans="1:14" x14ac:dyDescent="0.25">
      <c r="A33" s="84"/>
      <c r="B33" s="81"/>
      <c r="C33" s="85"/>
      <c r="D33" s="82"/>
      <c r="E33" s="28"/>
      <c r="F33" s="83"/>
      <c r="G33" s="84"/>
      <c r="H33" s="84"/>
      <c r="I33" s="84"/>
      <c r="J33" s="84"/>
      <c r="K33" s="84"/>
      <c r="L33" s="88"/>
      <c r="M33" s="83"/>
      <c r="N33" s="92"/>
    </row>
    <row r="34" spans="1:14" x14ac:dyDescent="0.25">
      <c r="A34" s="84"/>
      <c r="B34" s="81"/>
      <c r="C34" s="85"/>
      <c r="D34" s="82"/>
      <c r="E34" s="28"/>
      <c r="F34" s="83"/>
      <c r="G34" s="84"/>
      <c r="H34" s="84"/>
      <c r="I34" s="84"/>
      <c r="J34" s="84"/>
      <c r="K34" s="84"/>
      <c r="L34" s="88"/>
      <c r="M34" s="83"/>
      <c r="N34" s="92"/>
    </row>
    <row r="35" spans="1:14" x14ac:dyDescent="0.25">
      <c r="A35" s="84"/>
      <c r="B35" s="81"/>
      <c r="C35" s="85"/>
      <c r="D35" s="82"/>
      <c r="E35" s="28"/>
      <c r="F35" s="83"/>
      <c r="G35" s="84"/>
      <c r="H35" s="84"/>
      <c r="I35" s="84"/>
      <c r="J35" s="84"/>
      <c r="K35" s="84"/>
      <c r="L35" s="88"/>
      <c r="M35" s="83"/>
      <c r="N35" s="92"/>
    </row>
    <row r="36" spans="1:14" x14ac:dyDescent="0.25">
      <c r="A36" s="84"/>
      <c r="B36" s="81"/>
      <c r="C36" s="85"/>
      <c r="D36" s="82"/>
      <c r="E36" s="28"/>
      <c r="F36" s="83"/>
      <c r="G36" s="84"/>
      <c r="H36" s="84"/>
      <c r="I36" s="84"/>
      <c r="J36" s="84"/>
      <c r="K36" s="84"/>
      <c r="L36" s="88"/>
      <c r="M36" s="83"/>
      <c r="N36" s="92"/>
    </row>
    <row r="37" spans="1:14" x14ac:dyDescent="0.25">
      <c r="A37" s="84"/>
      <c r="B37" s="81"/>
      <c r="C37" s="85"/>
      <c r="D37" s="82"/>
      <c r="E37" s="28"/>
      <c r="F37" s="83"/>
      <c r="G37" s="84"/>
      <c r="H37" s="84"/>
      <c r="I37" s="84"/>
      <c r="J37" s="84"/>
      <c r="K37" s="84"/>
      <c r="L37" s="88"/>
      <c r="M37" s="83"/>
      <c r="N37" s="92"/>
    </row>
    <row r="38" spans="1:14" x14ac:dyDescent="0.25">
      <c r="A38" s="84"/>
      <c r="B38" s="81"/>
      <c r="C38" s="85"/>
      <c r="D38" s="82"/>
      <c r="E38" s="28"/>
      <c r="F38" s="83"/>
      <c r="G38" s="84"/>
      <c r="H38" s="84"/>
      <c r="I38" s="84"/>
      <c r="J38" s="84"/>
      <c r="K38" s="84"/>
      <c r="L38" s="88"/>
      <c r="M38" s="83"/>
      <c r="N38" s="92"/>
    </row>
    <row r="39" spans="1:14" x14ac:dyDescent="0.25">
      <c r="A39" s="84"/>
      <c r="B39" s="81"/>
      <c r="C39" s="85"/>
      <c r="D39" s="82"/>
      <c r="E39" s="28"/>
      <c r="F39" s="83"/>
      <c r="G39" s="84"/>
      <c r="H39" s="84"/>
      <c r="I39" s="84"/>
      <c r="J39" s="84"/>
      <c r="K39" s="84"/>
      <c r="L39" s="88"/>
      <c r="M39" s="83"/>
      <c r="N39" s="92"/>
    </row>
    <row r="40" spans="1:14" x14ac:dyDescent="0.25">
      <c r="A40" s="84"/>
      <c r="B40" s="81"/>
      <c r="C40" s="85"/>
      <c r="D40" s="82"/>
      <c r="E40" s="28"/>
      <c r="F40" s="83"/>
      <c r="G40" s="84"/>
      <c r="H40" s="84"/>
      <c r="I40" s="84"/>
      <c r="J40" s="84"/>
      <c r="K40" s="84"/>
      <c r="L40" s="88"/>
      <c r="M40" s="83"/>
      <c r="N40" s="92"/>
    </row>
    <row r="41" spans="1:14" x14ac:dyDescent="0.25">
      <c r="A41" s="84"/>
      <c r="B41" s="81"/>
      <c r="C41" s="85"/>
      <c r="D41" s="82"/>
      <c r="E41" s="28"/>
      <c r="F41" s="83"/>
      <c r="G41" s="84"/>
      <c r="H41" s="84"/>
      <c r="I41" s="84"/>
      <c r="J41" s="84"/>
      <c r="K41" s="84"/>
      <c r="L41" s="88"/>
      <c r="M41" s="83"/>
      <c r="N41" s="92"/>
    </row>
    <row r="42" spans="1:14" x14ac:dyDescent="0.25">
      <c r="A42" s="84"/>
      <c r="B42" s="81"/>
      <c r="C42" s="85"/>
      <c r="D42" s="82"/>
      <c r="E42" s="28"/>
      <c r="F42" s="83"/>
      <c r="G42" s="84"/>
      <c r="H42" s="84"/>
      <c r="I42" s="84"/>
      <c r="J42" s="84"/>
      <c r="K42" s="84"/>
      <c r="L42" s="88"/>
      <c r="M42" s="83"/>
      <c r="N42" s="92"/>
    </row>
    <row r="43" spans="1:14" x14ac:dyDescent="0.25">
      <c r="A43" s="84"/>
      <c r="B43" s="81"/>
      <c r="C43" s="85"/>
      <c r="D43" s="82"/>
      <c r="E43" s="28"/>
      <c r="F43" s="83"/>
      <c r="G43" s="84"/>
      <c r="H43" s="84"/>
      <c r="I43" s="84"/>
      <c r="J43" s="84"/>
      <c r="K43" s="84"/>
      <c r="L43" s="88"/>
      <c r="M43" s="83"/>
      <c r="N43" s="92"/>
    </row>
    <row r="44" spans="1:14" x14ac:dyDescent="0.25">
      <c r="A44" s="84"/>
      <c r="B44" s="81"/>
      <c r="C44" s="85"/>
      <c r="D44" s="82"/>
      <c r="E44" s="28"/>
      <c r="F44" s="83"/>
      <c r="G44" s="84"/>
      <c r="H44" s="84"/>
      <c r="I44" s="84"/>
      <c r="J44" s="84"/>
      <c r="K44" s="84"/>
      <c r="L44" s="88"/>
      <c r="M44" s="83"/>
      <c r="N44" s="92"/>
    </row>
    <row r="45" spans="1:14" x14ac:dyDescent="0.25">
      <c r="A45" s="84"/>
      <c r="B45" s="81"/>
      <c r="C45" s="85"/>
      <c r="D45" s="82"/>
      <c r="E45" s="28"/>
      <c r="F45" s="83"/>
      <c r="G45" s="84"/>
      <c r="H45" s="84"/>
      <c r="I45" s="84"/>
      <c r="J45" s="84"/>
      <c r="K45" s="84"/>
      <c r="L45" s="88"/>
      <c r="M45" s="83"/>
      <c r="N45" s="92"/>
    </row>
    <row r="46" spans="1:14" x14ac:dyDescent="0.25">
      <c r="A46" s="84"/>
      <c r="B46" s="81"/>
      <c r="C46" s="85"/>
      <c r="D46" s="82"/>
      <c r="E46" s="28"/>
      <c r="F46" s="83"/>
      <c r="G46" s="84"/>
      <c r="H46" s="84"/>
      <c r="I46" s="84"/>
      <c r="J46" s="84"/>
      <c r="K46" s="84"/>
      <c r="L46" s="88"/>
      <c r="M46" s="83"/>
      <c r="N46" s="92"/>
    </row>
    <row r="47" spans="1:14" x14ac:dyDescent="0.25">
      <c r="A47" s="84"/>
      <c r="B47" s="81"/>
      <c r="C47" s="85"/>
      <c r="D47" s="82"/>
      <c r="E47" s="28"/>
      <c r="F47" s="83"/>
      <c r="G47" s="84"/>
      <c r="H47" s="84"/>
      <c r="I47" s="84"/>
      <c r="J47" s="84"/>
      <c r="K47" s="84"/>
      <c r="L47" s="88"/>
      <c r="M47" s="83"/>
      <c r="N47" s="92"/>
    </row>
    <row r="48" spans="1:14" x14ac:dyDescent="0.25">
      <c r="A48" s="84"/>
      <c r="B48" s="81"/>
      <c r="C48" s="85"/>
      <c r="D48" s="82"/>
      <c r="E48" s="28"/>
      <c r="F48" s="83"/>
      <c r="G48" s="84"/>
      <c r="H48" s="84"/>
      <c r="I48" s="84"/>
      <c r="J48" s="84"/>
      <c r="K48" s="84"/>
      <c r="L48" s="88"/>
      <c r="M48" s="83"/>
      <c r="N48" s="92"/>
    </row>
    <row r="49" spans="1:14" x14ac:dyDescent="0.25">
      <c r="A49" s="84"/>
      <c r="B49" s="81"/>
      <c r="C49" s="85"/>
      <c r="D49" s="82"/>
      <c r="E49" s="28"/>
      <c r="F49" s="83"/>
      <c r="G49" s="84"/>
      <c r="H49" s="84"/>
      <c r="I49" s="84"/>
      <c r="J49" s="84"/>
      <c r="K49" s="84"/>
      <c r="L49" s="88"/>
      <c r="M49" s="83"/>
      <c r="N49" s="92"/>
    </row>
    <row r="50" spans="1:14" x14ac:dyDescent="0.25">
      <c r="A50" s="84"/>
      <c r="B50" s="81"/>
      <c r="C50" s="85"/>
      <c r="D50" s="82"/>
      <c r="E50" s="28"/>
      <c r="F50" s="83"/>
      <c r="G50" s="84"/>
      <c r="H50" s="84"/>
      <c r="I50" s="84"/>
      <c r="J50" s="84"/>
      <c r="K50" s="84"/>
      <c r="L50" s="88"/>
      <c r="M50" s="83"/>
      <c r="N50" s="92"/>
    </row>
    <row r="51" spans="1:14" x14ac:dyDescent="0.25">
      <c r="A51" s="84"/>
      <c r="B51" s="81"/>
      <c r="C51" s="85"/>
      <c r="D51" s="82"/>
      <c r="E51" s="28"/>
      <c r="F51" s="83"/>
      <c r="G51" s="84"/>
      <c r="H51" s="84"/>
      <c r="I51" s="84"/>
      <c r="J51" s="84"/>
      <c r="K51" s="84"/>
      <c r="L51" s="88"/>
      <c r="M51" s="83"/>
      <c r="N51" s="92"/>
    </row>
    <row r="52" spans="1:14" x14ac:dyDescent="0.25">
      <c r="A52" s="84"/>
      <c r="B52" s="81"/>
      <c r="C52" s="85"/>
      <c r="D52" s="82"/>
      <c r="E52" s="28"/>
      <c r="F52" s="83"/>
      <c r="G52" s="84"/>
      <c r="H52" s="84"/>
      <c r="I52" s="84"/>
      <c r="J52" s="84"/>
      <c r="K52" s="84"/>
      <c r="L52" s="88"/>
      <c r="M52" s="83"/>
      <c r="N52" s="92"/>
    </row>
    <row r="53" spans="1:14" x14ac:dyDescent="0.25">
      <c r="A53" s="84"/>
      <c r="B53" s="81"/>
      <c r="C53" s="85"/>
      <c r="D53" s="82"/>
      <c r="E53" s="28"/>
      <c r="F53" s="83"/>
      <c r="G53" s="84"/>
      <c r="H53" s="84"/>
      <c r="I53" s="84"/>
      <c r="J53" s="84"/>
      <c r="K53" s="84"/>
      <c r="L53" s="88"/>
      <c r="M53" s="83"/>
      <c r="N53" s="92"/>
    </row>
    <row r="54" spans="1:14" x14ac:dyDescent="0.25">
      <c r="A54" s="84"/>
      <c r="B54" s="81"/>
      <c r="C54" s="85"/>
      <c r="D54" s="82"/>
      <c r="E54" s="28"/>
      <c r="F54" s="83"/>
      <c r="G54" s="84"/>
      <c r="H54" s="84"/>
      <c r="I54" s="84"/>
      <c r="J54" s="84"/>
      <c r="K54" s="84"/>
      <c r="L54" s="88"/>
      <c r="M54" s="83"/>
      <c r="N54" s="92"/>
    </row>
    <row r="55" spans="1:14" x14ac:dyDescent="0.25">
      <c r="A55" s="84"/>
      <c r="B55" s="81"/>
      <c r="C55" s="85"/>
      <c r="D55" s="82"/>
      <c r="E55" s="28"/>
      <c r="F55" s="83"/>
      <c r="G55" s="84"/>
      <c r="H55" s="84"/>
      <c r="I55" s="84"/>
      <c r="J55" s="84"/>
      <c r="K55" s="84"/>
      <c r="L55" s="88"/>
      <c r="M55" s="83"/>
      <c r="N55" s="92"/>
    </row>
    <row r="56" spans="1:14" x14ac:dyDescent="0.25">
      <c r="A56" s="84"/>
      <c r="B56" s="81"/>
      <c r="C56" s="85"/>
      <c r="D56" s="82"/>
      <c r="E56" s="28"/>
      <c r="F56" s="83"/>
      <c r="G56" s="84"/>
      <c r="H56" s="84"/>
      <c r="I56" s="84"/>
      <c r="J56" s="84"/>
      <c r="K56" s="84"/>
      <c r="L56" s="88"/>
      <c r="M56" s="83"/>
      <c r="N56" s="92"/>
    </row>
    <row r="57" spans="1:14" x14ac:dyDescent="0.25">
      <c r="A57" s="84"/>
      <c r="B57" s="81"/>
      <c r="C57" s="85"/>
      <c r="D57" s="82"/>
      <c r="E57" s="28"/>
      <c r="F57" s="83"/>
      <c r="G57" s="84"/>
      <c r="H57" s="84"/>
      <c r="I57" s="84"/>
      <c r="J57" s="84"/>
      <c r="K57" s="84"/>
      <c r="L57" s="88"/>
      <c r="M57" s="83"/>
      <c r="N57" s="92"/>
    </row>
    <row r="58" spans="1:14" x14ac:dyDescent="0.25">
      <c r="A58" s="84"/>
      <c r="B58" s="81"/>
      <c r="C58" s="85"/>
      <c r="D58" s="82"/>
      <c r="E58" s="28"/>
      <c r="F58" s="83"/>
      <c r="G58" s="84"/>
      <c r="H58" s="84"/>
      <c r="I58" s="84"/>
      <c r="J58" s="84"/>
      <c r="K58" s="84"/>
      <c r="L58" s="88"/>
      <c r="M58" s="83"/>
      <c r="N58" s="92"/>
    </row>
    <row r="59" spans="1:14" x14ac:dyDescent="0.25">
      <c r="A59" s="84"/>
      <c r="B59" s="81"/>
      <c r="C59" s="85"/>
      <c r="D59" s="82"/>
      <c r="E59" s="28"/>
      <c r="F59" s="83"/>
      <c r="G59" s="84"/>
      <c r="H59" s="84"/>
      <c r="I59" s="84"/>
      <c r="J59" s="84"/>
      <c r="K59" s="84"/>
      <c r="L59" s="88"/>
      <c r="M59" s="83"/>
      <c r="N59" s="92"/>
    </row>
    <row r="60" spans="1:14" x14ac:dyDescent="0.25">
      <c r="A60" s="84"/>
      <c r="B60" s="81"/>
      <c r="C60" s="85"/>
      <c r="D60" s="82"/>
      <c r="E60" s="28"/>
      <c r="F60" s="83"/>
      <c r="G60" s="84"/>
      <c r="H60" s="84"/>
      <c r="I60" s="84"/>
      <c r="J60" s="84"/>
      <c r="K60" s="84"/>
      <c r="L60" s="88"/>
      <c r="M60" s="83"/>
      <c r="N60" s="92"/>
    </row>
    <row r="61" spans="1:14" x14ac:dyDescent="0.25">
      <c r="A61" s="84"/>
      <c r="B61" s="81"/>
      <c r="C61" s="85"/>
      <c r="D61" s="82"/>
      <c r="E61" s="28"/>
      <c r="F61" s="83"/>
      <c r="G61" s="84"/>
      <c r="H61" s="84"/>
      <c r="I61" s="84"/>
      <c r="J61" s="84"/>
      <c r="K61" s="84"/>
      <c r="L61" s="88"/>
      <c r="M61" s="83"/>
      <c r="N61" s="92"/>
    </row>
    <row r="62" spans="1:14" x14ac:dyDescent="0.25">
      <c r="A62" s="84"/>
      <c r="B62" s="81"/>
      <c r="C62" s="85"/>
      <c r="D62" s="82"/>
      <c r="E62" s="28"/>
      <c r="F62" s="83"/>
      <c r="G62" s="84"/>
      <c r="H62" s="84"/>
      <c r="I62" s="84"/>
      <c r="J62" s="84"/>
      <c r="K62" s="84"/>
      <c r="L62" s="88"/>
      <c r="M62" s="83"/>
      <c r="N62" s="92"/>
    </row>
    <row r="63" spans="1:14" x14ac:dyDescent="0.25">
      <c r="A63" s="84"/>
      <c r="B63" s="81"/>
      <c r="C63" s="85"/>
      <c r="D63" s="82"/>
      <c r="E63" s="28"/>
      <c r="F63" s="83"/>
      <c r="G63" s="84"/>
      <c r="H63" s="84"/>
      <c r="I63" s="84"/>
      <c r="J63" s="84"/>
      <c r="K63" s="84"/>
      <c r="L63" s="88"/>
      <c r="M63" s="83"/>
      <c r="N63" s="92"/>
    </row>
    <row r="64" spans="1:14" x14ac:dyDescent="0.25">
      <c r="A64" s="84"/>
      <c r="B64" s="81"/>
      <c r="C64" s="85"/>
      <c r="D64" s="82"/>
      <c r="E64" s="28"/>
      <c r="F64" s="83"/>
      <c r="G64" s="84"/>
      <c r="H64" s="84"/>
      <c r="I64" s="84"/>
      <c r="J64" s="84"/>
      <c r="K64" s="84"/>
      <c r="L64" s="88"/>
      <c r="M64" s="83"/>
      <c r="N64" s="92"/>
    </row>
    <row r="65" spans="1:14" x14ac:dyDescent="0.25">
      <c r="A65" s="84"/>
      <c r="B65" s="81"/>
      <c r="C65" s="85"/>
      <c r="D65" s="82"/>
      <c r="E65" s="28"/>
      <c r="F65" s="83"/>
      <c r="G65" s="84"/>
      <c r="H65" s="84"/>
      <c r="I65" s="84"/>
      <c r="J65" s="84"/>
      <c r="K65" s="84"/>
      <c r="L65" s="88"/>
      <c r="M65" s="83"/>
      <c r="N65" s="92"/>
    </row>
    <row r="66" spans="1:14" x14ac:dyDescent="0.25">
      <c r="A66" s="84"/>
      <c r="B66" s="81"/>
      <c r="C66" s="85"/>
      <c r="D66" s="82"/>
      <c r="E66" s="28"/>
      <c r="F66" s="83"/>
      <c r="G66" s="84"/>
      <c r="H66" s="84"/>
      <c r="I66" s="84"/>
      <c r="J66" s="84"/>
      <c r="K66" s="84"/>
      <c r="L66" s="88"/>
      <c r="M66" s="83"/>
      <c r="N66" s="92"/>
    </row>
    <row r="67" spans="1:14" x14ac:dyDescent="0.25">
      <c r="A67" s="84"/>
      <c r="B67" s="81"/>
      <c r="C67" s="85"/>
      <c r="D67" s="82"/>
      <c r="E67" s="28"/>
      <c r="F67" s="83"/>
      <c r="G67" s="84"/>
      <c r="H67" s="84"/>
      <c r="I67" s="84"/>
      <c r="J67" s="84"/>
      <c r="K67" s="84"/>
      <c r="L67" s="88"/>
      <c r="M67" s="83"/>
      <c r="N67" s="92"/>
    </row>
    <row r="68" spans="1:14" x14ac:dyDescent="0.25">
      <c r="A68" s="84"/>
      <c r="B68" s="81"/>
      <c r="C68" s="85"/>
      <c r="D68" s="82"/>
      <c r="E68" s="28"/>
      <c r="F68" s="83"/>
      <c r="G68" s="84"/>
      <c r="H68" s="84"/>
      <c r="I68" s="84"/>
      <c r="J68" s="84"/>
      <c r="K68" s="84"/>
      <c r="L68" s="88"/>
      <c r="M68" s="83"/>
      <c r="N68" s="92"/>
    </row>
    <row r="69" spans="1:14" x14ac:dyDescent="0.25">
      <c r="A69" s="84"/>
      <c r="B69" s="81"/>
      <c r="C69" s="85"/>
      <c r="D69" s="82"/>
      <c r="E69" s="28"/>
      <c r="F69" s="83"/>
      <c r="G69" s="84"/>
      <c r="H69" s="84"/>
      <c r="I69" s="84"/>
      <c r="J69" s="84"/>
      <c r="K69" s="84"/>
      <c r="L69" s="88"/>
      <c r="M69" s="83"/>
      <c r="N69" s="92"/>
    </row>
    <row r="70" spans="1:14" x14ac:dyDescent="0.25">
      <c r="A70" s="84"/>
      <c r="B70" s="81"/>
      <c r="C70" s="85"/>
      <c r="D70" s="82"/>
      <c r="E70" s="28"/>
      <c r="F70" s="83"/>
      <c r="G70" s="84"/>
      <c r="H70" s="84"/>
      <c r="I70" s="84"/>
      <c r="J70" s="84"/>
      <c r="K70" s="84"/>
      <c r="L70" s="88"/>
      <c r="M70" s="83"/>
      <c r="N70" s="92"/>
    </row>
    <row r="71" spans="1:14" x14ac:dyDescent="0.25">
      <c r="A71" s="84"/>
      <c r="B71" s="81"/>
      <c r="C71" s="85"/>
      <c r="D71" s="82"/>
      <c r="E71" s="28"/>
      <c r="F71" s="83"/>
      <c r="G71" s="84"/>
      <c r="H71" s="84"/>
      <c r="I71" s="84"/>
      <c r="J71" s="84"/>
      <c r="K71" s="84"/>
      <c r="L71" s="88"/>
      <c r="M71" s="83"/>
      <c r="N71" s="92"/>
    </row>
    <row r="72" spans="1:14" x14ac:dyDescent="0.25">
      <c r="A72" s="84"/>
      <c r="B72" s="81"/>
      <c r="C72" s="85"/>
      <c r="D72" s="82"/>
      <c r="E72" s="28"/>
      <c r="F72" s="83"/>
      <c r="G72" s="84"/>
      <c r="H72" s="84"/>
      <c r="I72" s="84"/>
      <c r="J72" s="84"/>
      <c r="K72" s="84"/>
      <c r="L72" s="88"/>
      <c r="M72" s="83"/>
      <c r="N72" s="92"/>
    </row>
    <row r="73" spans="1:14" x14ac:dyDescent="0.25">
      <c r="A73" s="84"/>
      <c r="B73" s="81"/>
      <c r="C73" s="85"/>
      <c r="D73" s="82"/>
      <c r="E73" s="28"/>
      <c r="F73" s="83"/>
      <c r="G73" s="84"/>
      <c r="H73" s="84"/>
      <c r="I73" s="84"/>
      <c r="J73" s="84"/>
      <c r="K73" s="84"/>
      <c r="L73" s="88"/>
      <c r="M73" s="83"/>
      <c r="N73" s="92"/>
    </row>
    <row r="74" spans="1:14" x14ac:dyDescent="0.25">
      <c r="A74" s="84"/>
      <c r="B74" s="81"/>
      <c r="C74" s="85"/>
      <c r="D74" s="82"/>
      <c r="E74" s="28"/>
      <c r="F74" s="83"/>
      <c r="G74" s="84"/>
      <c r="H74" s="84"/>
      <c r="I74" s="84"/>
      <c r="J74" s="84"/>
      <c r="K74" s="84"/>
      <c r="L74" s="88"/>
      <c r="M74" s="83"/>
      <c r="N74" s="92"/>
    </row>
    <row r="75" spans="1:14" x14ac:dyDescent="0.25">
      <c r="A75" s="84"/>
      <c r="B75" s="81"/>
      <c r="C75" s="85"/>
      <c r="D75" s="82"/>
      <c r="E75" s="28"/>
      <c r="F75" s="83"/>
      <c r="G75" s="84"/>
      <c r="H75" s="84"/>
      <c r="I75" s="84"/>
      <c r="J75" s="84"/>
      <c r="K75" s="84"/>
      <c r="L75" s="88"/>
      <c r="M75" s="83"/>
      <c r="N75" s="92"/>
    </row>
    <row r="76" spans="1:14" x14ac:dyDescent="0.25">
      <c r="A76" s="84"/>
      <c r="B76" s="81"/>
      <c r="C76" s="85"/>
      <c r="D76" s="82"/>
      <c r="E76" s="28"/>
      <c r="F76" s="83"/>
      <c r="G76" s="84"/>
      <c r="H76" s="84"/>
      <c r="I76" s="84"/>
      <c r="J76" s="84"/>
      <c r="K76" s="84"/>
      <c r="L76" s="88"/>
      <c r="M76" s="83"/>
      <c r="N76" s="92"/>
    </row>
    <row r="77" spans="1:14" x14ac:dyDescent="0.25">
      <c r="A77" s="84"/>
      <c r="B77" s="81"/>
      <c r="C77" s="85"/>
      <c r="D77" s="82"/>
      <c r="E77" s="28"/>
      <c r="F77" s="83"/>
      <c r="G77" s="84"/>
      <c r="H77" s="84"/>
      <c r="I77" s="84"/>
      <c r="J77" s="84"/>
      <c r="K77" s="84"/>
      <c r="L77" s="88"/>
      <c r="M77" s="83"/>
      <c r="N77" s="92"/>
    </row>
    <row r="78" spans="1:14" x14ac:dyDescent="0.25">
      <c r="A78" s="84"/>
      <c r="B78" s="81"/>
      <c r="C78" s="85"/>
      <c r="D78" s="82"/>
      <c r="E78" s="28"/>
      <c r="F78" s="83"/>
      <c r="G78" s="84"/>
      <c r="H78" s="84"/>
      <c r="I78" s="84"/>
      <c r="J78" s="84"/>
      <c r="K78" s="84"/>
      <c r="L78" s="88"/>
      <c r="M78" s="83"/>
      <c r="N78" s="92"/>
    </row>
    <row r="79" spans="1:14" x14ac:dyDescent="0.25">
      <c r="A79" s="84"/>
      <c r="B79" s="81"/>
      <c r="C79" s="85"/>
      <c r="D79" s="82"/>
      <c r="E79" s="28"/>
      <c r="F79" s="83"/>
      <c r="G79" s="84"/>
      <c r="H79" s="84"/>
      <c r="I79" s="84"/>
      <c r="J79" s="84"/>
      <c r="K79" s="84"/>
      <c r="L79" s="88"/>
      <c r="M79" s="83"/>
      <c r="N79" s="92"/>
    </row>
    <row r="80" spans="1:14" x14ac:dyDescent="0.25">
      <c r="A80" s="84"/>
      <c r="B80" s="81"/>
      <c r="C80" s="85"/>
      <c r="D80" s="82"/>
      <c r="E80" s="28"/>
      <c r="F80" s="83"/>
      <c r="G80" s="84"/>
      <c r="H80" s="84"/>
      <c r="I80" s="84"/>
      <c r="J80" s="84"/>
      <c r="K80" s="84"/>
      <c r="L80" s="88"/>
      <c r="M80" s="83"/>
      <c r="N80" s="92"/>
    </row>
    <row r="81" spans="1:14" x14ac:dyDescent="0.25">
      <c r="A81" s="84"/>
      <c r="B81" s="81"/>
      <c r="C81" s="85"/>
      <c r="D81" s="82"/>
      <c r="E81" s="28"/>
      <c r="F81" s="83"/>
      <c r="G81" s="84"/>
      <c r="H81" s="84"/>
      <c r="I81" s="84"/>
      <c r="J81" s="84"/>
      <c r="K81" s="84"/>
      <c r="L81" s="88"/>
      <c r="M81" s="83"/>
      <c r="N81" s="92"/>
    </row>
    <row r="82" spans="1:14" x14ac:dyDescent="0.25">
      <c r="A82" s="84"/>
      <c r="B82" s="81"/>
      <c r="C82" s="85"/>
      <c r="D82" s="82"/>
      <c r="E82" s="28"/>
      <c r="F82" s="83"/>
      <c r="G82" s="84"/>
      <c r="H82" s="84"/>
      <c r="I82" s="84"/>
      <c r="J82" s="84"/>
      <c r="K82" s="84"/>
      <c r="L82" s="88"/>
      <c r="M82" s="83"/>
      <c r="N82" s="92"/>
    </row>
    <row r="83" spans="1:14" x14ac:dyDescent="0.25">
      <c r="A83" s="84"/>
      <c r="B83" s="81"/>
      <c r="C83" s="85"/>
      <c r="D83" s="82"/>
      <c r="E83" s="28"/>
      <c r="F83" s="83"/>
      <c r="G83" s="84"/>
      <c r="H83" s="84"/>
      <c r="I83" s="84"/>
      <c r="J83" s="84"/>
      <c r="K83" s="84"/>
      <c r="L83" s="88"/>
      <c r="M83" s="83"/>
      <c r="N83" s="92"/>
    </row>
    <row r="84" spans="1:14" x14ac:dyDescent="0.25">
      <c r="A84" s="84"/>
      <c r="B84" s="81"/>
      <c r="C84" s="85"/>
      <c r="D84" s="82"/>
      <c r="E84" s="28"/>
      <c r="F84" s="83"/>
      <c r="G84" s="84"/>
      <c r="H84" s="84"/>
      <c r="I84" s="84"/>
      <c r="J84" s="84"/>
      <c r="K84" s="84"/>
      <c r="L84" s="88"/>
      <c r="M84" s="83"/>
      <c r="N84" s="92"/>
    </row>
    <row r="85" spans="1:14" x14ac:dyDescent="0.25">
      <c r="A85" s="84"/>
      <c r="B85" s="81"/>
      <c r="C85" s="85"/>
      <c r="D85" s="82"/>
      <c r="E85" s="28"/>
      <c r="F85" s="83"/>
      <c r="G85" s="84"/>
      <c r="H85" s="84"/>
      <c r="I85" s="84"/>
      <c r="J85" s="84"/>
      <c r="K85" s="84"/>
      <c r="L85" s="88"/>
      <c r="M85" s="83"/>
      <c r="N85" s="92"/>
    </row>
    <row r="86" spans="1:14" x14ac:dyDescent="0.25">
      <c r="A86" s="84"/>
      <c r="B86" s="81"/>
      <c r="C86" s="85"/>
      <c r="D86" s="82"/>
      <c r="E86" s="28"/>
      <c r="F86" s="83"/>
      <c r="G86" s="84"/>
      <c r="H86" s="84"/>
      <c r="I86" s="84"/>
      <c r="J86" s="84"/>
      <c r="K86" s="84"/>
      <c r="L86" s="88"/>
      <c r="M86" s="83"/>
      <c r="N86" s="92"/>
    </row>
    <row r="87" spans="1:14" x14ac:dyDescent="0.25">
      <c r="A87" s="84"/>
      <c r="B87" s="81"/>
      <c r="C87" s="85"/>
      <c r="D87" s="82"/>
      <c r="E87" s="28"/>
      <c r="F87" s="83"/>
      <c r="G87" s="84"/>
      <c r="H87" s="84"/>
      <c r="I87" s="84"/>
      <c r="J87" s="84"/>
      <c r="K87" s="84"/>
      <c r="L87" s="88"/>
      <c r="M87" s="83"/>
      <c r="N87" s="92"/>
    </row>
    <row r="88" spans="1:14" x14ac:dyDescent="0.25">
      <c r="A88" s="84"/>
      <c r="B88" s="81"/>
      <c r="C88" s="85"/>
      <c r="D88" s="82"/>
      <c r="E88" s="28"/>
      <c r="F88" s="83"/>
      <c r="G88" s="84"/>
      <c r="H88" s="84"/>
      <c r="I88" s="84"/>
      <c r="J88" s="84"/>
      <c r="K88" s="84"/>
      <c r="L88" s="88"/>
      <c r="M88" s="83"/>
      <c r="N88" s="92"/>
    </row>
    <row r="89" spans="1:14" x14ac:dyDescent="0.25">
      <c r="A89" s="84"/>
      <c r="B89" s="81"/>
      <c r="C89" s="85"/>
      <c r="D89" s="82"/>
      <c r="E89" s="28"/>
      <c r="F89" s="83"/>
      <c r="G89" s="84"/>
      <c r="H89" s="84"/>
      <c r="I89" s="84"/>
      <c r="J89" s="84"/>
      <c r="K89" s="84"/>
      <c r="L89" s="88"/>
      <c r="M89" s="83"/>
      <c r="N89" s="92"/>
    </row>
    <row r="90" spans="1:14" x14ac:dyDescent="0.25">
      <c r="A90" s="84"/>
      <c r="B90" s="81"/>
      <c r="C90" s="85"/>
      <c r="D90" s="82"/>
      <c r="E90" s="28"/>
      <c r="F90" s="83"/>
      <c r="G90" s="84"/>
      <c r="H90" s="84"/>
      <c r="I90" s="84"/>
      <c r="J90" s="84"/>
      <c r="K90" s="84"/>
      <c r="L90" s="88"/>
      <c r="M90" s="83"/>
      <c r="N90" s="92"/>
    </row>
    <row r="91" spans="1:14" x14ac:dyDescent="0.25">
      <c r="A91" s="84"/>
      <c r="B91" s="81"/>
      <c r="C91" s="85"/>
      <c r="D91" s="82"/>
      <c r="E91" s="28"/>
      <c r="F91" s="83"/>
      <c r="G91" s="84"/>
      <c r="H91" s="84"/>
      <c r="I91" s="84"/>
      <c r="J91" s="84"/>
      <c r="K91" s="84"/>
      <c r="L91" s="88"/>
      <c r="M91" s="83"/>
      <c r="N91" s="92"/>
    </row>
    <row r="92" spans="1:14" x14ac:dyDescent="0.25">
      <c r="A92" s="84"/>
      <c r="B92" s="81"/>
      <c r="C92" s="85"/>
      <c r="D92" s="82"/>
      <c r="E92" s="28"/>
      <c r="F92" s="83"/>
      <c r="G92" s="84"/>
      <c r="H92" s="84"/>
      <c r="I92" s="84"/>
      <c r="J92" s="84"/>
      <c r="K92" s="84"/>
      <c r="L92" s="88"/>
      <c r="M92" s="83"/>
      <c r="N92" s="92"/>
    </row>
    <row r="93" spans="1:14" x14ac:dyDescent="0.25">
      <c r="A93" s="84"/>
      <c r="B93" s="81"/>
      <c r="C93" s="85"/>
      <c r="D93" s="82"/>
      <c r="E93" s="28"/>
      <c r="F93" s="83"/>
      <c r="G93" s="84"/>
      <c r="H93" s="84"/>
      <c r="I93" s="84"/>
      <c r="J93" s="84"/>
      <c r="K93" s="84"/>
      <c r="L93" s="88"/>
      <c r="M93" s="83"/>
      <c r="N93" s="92"/>
    </row>
    <row r="94" spans="1:14" x14ac:dyDescent="0.25">
      <c r="A94" s="84"/>
      <c r="B94" s="81"/>
      <c r="C94" s="85"/>
      <c r="D94" s="82"/>
      <c r="E94" s="28"/>
      <c r="F94" s="83"/>
      <c r="G94" s="84"/>
      <c r="H94" s="84"/>
      <c r="I94" s="84"/>
      <c r="J94" s="84"/>
      <c r="K94" s="84"/>
      <c r="L94" s="88"/>
      <c r="M94" s="83"/>
      <c r="N94" s="92"/>
    </row>
    <row r="95" spans="1:14" x14ac:dyDescent="0.25">
      <c r="A95" s="84"/>
      <c r="B95" s="81"/>
      <c r="C95" s="85"/>
      <c r="D95" s="82"/>
      <c r="E95" s="28"/>
      <c r="F95" s="83"/>
      <c r="G95" s="84"/>
      <c r="H95" s="84"/>
      <c r="I95" s="84"/>
      <c r="J95" s="84"/>
      <c r="K95" s="84"/>
      <c r="L95" s="88"/>
      <c r="M95" s="83"/>
      <c r="N95" s="92"/>
    </row>
    <row r="96" spans="1:14" x14ac:dyDescent="0.25">
      <c r="A96" s="84"/>
      <c r="B96" s="81"/>
      <c r="C96" s="85"/>
      <c r="D96" s="82"/>
      <c r="E96" s="28"/>
      <c r="F96" s="83"/>
      <c r="G96" s="84"/>
      <c r="H96" s="84"/>
      <c r="I96" s="84"/>
      <c r="J96" s="84"/>
      <c r="K96" s="84"/>
      <c r="L96" s="88"/>
      <c r="M96" s="83"/>
      <c r="N96" s="92"/>
    </row>
    <row r="97" spans="1:14" x14ac:dyDescent="0.25">
      <c r="A97" s="84"/>
      <c r="B97" s="81"/>
      <c r="C97" s="85"/>
      <c r="D97" s="82"/>
      <c r="E97" s="28"/>
      <c r="F97" s="83"/>
      <c r="G97" s="84"/>
      <c r="H97" s="84"/>
      <c r="I97" s="84"/>
      <c r="J97" s="84"/>
      <c r="K97" s="84"/>
      <c r="L97" s="88"/>
      <c r="M97" s="83"/>
      <c r="N97" s="92"/>
    </row>
    <row r="98" spans="1:14" x14ac:dyDescent="0.25">
      <c r="A98" s="84"/>
      <c r="B98" s="81"/>
      <c r="C98" s="85"/>
      <c r="D98" s="82"/>
      <c r="E98" s="28"/>
      <c r="F98" s="83"/>
      <c r="G98" s="84"/>
      <c r="H98" s="84"/>
      <c r="I98" s="84"/>
      <c r="J98" s="84"/>
      <c r="K98" s="84"/>
      <c r="L98" s="88"/>
      <c r="M98" s="83"/>
      <c r="N98" s="92"/>
    </row>
    <row r="99" spans="1:14" x14ac:dyDescent="0.25">
      <c r="A99" s="84"/>
      <c r="B99" s="81"/>
      <c r="C99" s="85"/>
      <c r="D99" s="82"/>
      <c r="E99" s="28"/>
      <c r="F99" s="83"/>
      <c r="G99" s="84"/>
      <c r="H99" s="84"/>
      <c r="I99" s="84"/>
      <c r="J99" s="84"/>
      <c r="K99" s="84"/>
      <c r="L99" s="88"/>
      <c r="M99" s="83"/>
      <c r="N99" s="92"/>
    </row>
    <row r="100" spans="1:14" x14ac:dyDescent="0.25">
      <c r="A100" s="84"/>
      <c r="B100" s="81"/>
      <c r="C100" s="85"/>
      <c r="D100" s="82"/>
      <c r="E100" s="28"/>
      <c r="F100" s="83"/>
      <c r="G100" s="84"/>
      <c r="H100" s="84"/>
      <c r="I100" s="84"/>
      <c r="J100" s="84"/>
      <c r="K100" s="84"/>
      <c r="L100" s="88"/>
      <c r="M100" s="83"/>
      <c r="N100" s="92"/>
    </row>
    <row r="101" spans="1:14" x14ac:dyDescent="0.25">
      <c r="A101" s="84"/>
      <c r="B101" s="81"/>
      <c r="C101" s="85"/>
      <c r="D101" s="82"/>
      <c r="E101" s="28"/>
      <c r="F101" s="83"/>
      <c r="G101" s="84"/>
      <c r="H101" s="84"/>
      <c r="I101" s="84"/>
      <c r="J101" s="84"/>
      <c r="K101" s="84"/>
      <c r="L101" s="88"/>
      <c r="M101" s="83"/>
      <c r="N101" s="92"/>
    </row>
    <row r="102" spans="1:14" x14ac:dyDescent="0.25">
      <c r="A102" s="84"/>
      <c r="B102" s="81"/>
      <c r="C102" s="85"/>
      <c r="D102" s="82"/>
      <c r="E102" s="28"/>
      <c r="F102" s="83"/>
      <c r="G102" s="84"/>
      <c r="H102" s="84"/>
      <c r="I102" s="84"/>
      <c r="J102" s="84"/>
      <c r="K102" s="84"/>
      <c r="L102" s="88"/>
      <c r="M102" s="83"/>
      <c r="N102" s="92"/>
    </row>
    <row r="103" spans="1:14" x14ac:dyDescent="0.25">
      <c r="A103" s="84"/>
      <c r="B103" s="81"/>
      <c r="C103" s="85"/>
      <c r="D103" s="82"/>
      <c r="E103" s="28"/>
      <c r="F103" s="83"/>
      <c r="G103" s="84"/>
      <c r="H103" s="84"/>
      <c r="I103" s="84"/>
      <c r="J103" s="84"/>
      <c r="K103" s="84"/>
      <c r="L103" s="88"/>
      <c r="M103" s="83"/>
      <c r="N103" s="92"/>
    </row>
    <row r="104" spans="1:14" x14ac:dyDescent="0.25">
      <c r="A104" s="84"/>
      <c r="B104" s="81"/>
      <c r="C104" s="85"/>
      <c r="D104" s="82"/>
      <c r="E104" s="28"/>
      <c r="F104" s="83"/>
      <c r="G104" s="84"/>
      <c r="H104" s="84"/>
      <c r="I104" s="84"/>
      <c r="J104" s="84"/>
      <c r="K104" s="84"/>
      <c r="L104" s="88"/>
      <c r="M104" s="83"/>
      <c r="N104" s="92"/>
    </row>
    <row r="105" spans="1:14" x14ac:dyDescent="0.25">
      <c r="A105" s="84"/>
      <c r="B105" s="81"/>
      <c r="C105" s="85"/>
      <c r="D105" s="82"/>
      <c r="E105" s="28"/>
      <c r="F105" s="83"/>
      <c r="G105" s="84"/>
      <c r="H105" s="84"/>
      <c r="I105" s="84"/>
      <c r="J105" s="84"/>
      <c r="K105" s="84"/>
      <c r="L105" s="88"/>
      <c r="M105" s="83"/>
      <c r="N105" s="92"/>
    </row>
    <row r="106" spans="1:14" x14ac:dyDescent="0.25">
      <c r="A106" s="84"/>
      <c r="B106" s="81"/>
      <c r="C106" s="85"/>
      <c r="D106" s="82"/>
      <c r="E106" s="28"/>
      <c r="F106" s="83"/>
      <c r="G106" s="84"/>
      <c r="H106" s="84"/>
      <c r="I106" s="84"/>
      <c r="J106" s="84"/>
      <c r="K106" s="84"/>
      <c r="L106" s="88"/>
      <c r="M106" s="83"/>
      <c r="N106" s="92"/>
    </row>
    <row r="107" spans="1:14" x14ac:dyDescent="0.25">
      <c r="A107" s="84"/>
      <c r="B107" s="81"/>
      <c r="C107" s="85"/>
      <c r="D107" s="82"/>
      <c r="E107" s="28"/>
      <c r="F107" s="83"/>
      <c r="G107" s="84"/>
      <c r="H107" s="84"/>
      <c r="I107" s="84"/>
      <c r="J107" s="84"/>
      <c r="K107" s="84"/>
      <c r="L107" s="88"/>
      <c r="M107" s="83"/>
      <c r="N107" s="92"/>
    </row>
    <row r="108" spans="1:14" x14ac:dyDescent="0.25">
      <c r="A108" s="84"/>
      <c r="B108" s="81"/>
      <c r="C108" s="85"/>
      <c r="D108" s="82"/>
      <c r="E108" s="28"/>
      <c r="F108" s="83"/>
      <c r="G108" s="84"/>
      <c r="H108" s="84"/>
      <c r="I108" s="84"/>
      <c r="J108" s="84"/>
      <c r="K108" s="84"/>
      <c r="L108" s="88"/>
      <c r="M108" s="83"/>
      <c r="N108" s="92"/>
    </row>
    <row r="109" spans="1:14" x14ac:dyDescent="0.25">
      <c r="A109" s="84"/>
      <c r="B109" s="81"/>
      <c r="C109" s="85"/>
      <c r="D109" s="82"/>
      <c r="E109" s="28"/>
      <c r="F109" s="83"/>
      <c r="G109" s="84"/>
      <c r="H109" s="84"/>
      <c r="I109" s="84"/>
      <c r="J109" s="84"/>
      <c r="K109" s="84"/>
      <c r="L109" s="88"/>
      <c r="M109" s="83"/>
      <c r="N109" s="92"/>
    </row>
    <row r="110" spans="1:14" x14ac:dyDescent="0.25">
      <c r="A110" s="84"/>
      <c r="B110" s="81"/>
      <c r="C110" s="85"/>
      <c r="D110" s="82"/>
      <c r="E110" s="28"/>
      <c r="F110" s="83"/>
      <c r="G110" s="84"/>
      <c r="H110" s="84"/>
      <c r="I110" s="84"/>
      <c r="J110" s="84"/>
      <c r="K110" s="84"/>
      <c r="L110" s="88"/>
      <c r="M110" s="83"/>
      <c r="N110" s="92"/>
    </row>
    <row r="111" spans="1:14" x14ac:dyDescent="0.25">
      <c r="A111" s="84"/>
      <c r="B111" s="81"/>
      <c r="C111" s="85"/>
      <c r="D111" s="82"/>
      <c r="E111" s="28"/>
      <c r="F111" s="83"/>
      <c r="G111" s="84"/>
      <c r="H111" s="84"/>
      <c r="I111" s="84"/>
      <c r="J111" s="84"/>
      <c r="K111" s="84"/>
      <c r="L111" s="88"/>
      <c r="M111" s="83"/>
      <c r="N111" s="92"/>
    </row>
    <row r="112" spans="1:14" x14ac:dyDescent="0.25">
      <c r="A112" s="84"/>
      <c r="B112" s="81"/>
      <c r="C112" s="85"/>
      <c r="D112" s="82"/>
      <c r="E112" s="28"/>
      <c r="F112" s="83"/>
      <c r="G112" s="84"/>
      <c r="H112" s="84"/>
      <c r="I112" s="84"/>
      <c r="J112" s="84"/>
      <c r="K112" s="84"/>
      <c r="L112" s="88"/>
      <c r="M112" s="83"/>
      <c r="N112" s="92"/>
    </row>
    <row r="113" spans="1:14" x14ac:dyDescent="0.25">
      <c r="A113" s="84"/>
      <c r="B113" s="81"/>
      <c r="C113" s="85"/>
      <c r="D113" s="82"/>
      <c r="E113" s="28"/>
      <c r="F113" s="83"/>
      <c r="G113" s="84"/>
      <c r="H113" s="84"/>
      <c r="I113" s="84"/>
      <c r="J113" s="84"/>
      <c r="K113" s="84"/>
      <c r="L113" s="88"/>
      <c r="M113" s="83"/>
      <c r="N113" s="92"/>
    </row>
    <row r="114" spans="1:14" x14ac:dyDescent="0.25">
      <c r="A114" s="84"/>
      <c r="B114" s="81"/>
      <c r="C114" s="85"/>
      <c r="D114" s="82"/>
      <c r="E114" s="28"/>
      <c r="F114" s="83"/>
      <c r="G114" s="84"/>
      <c r="H114" s="84"/>
      <c r="I114" s="84"/>
      <c r="J114" s="84"/>
      <c r="K114" s="84"/>
      <c r="L114" s="88"/>
      <c r="M114" s="83"/>
      <c r="N114" s="92"/>
    </row>
    <row r="115" spans="1:14" x14ac:dyDescent="0.25">
      <c r="A115" s="84"/>
      <c r="B115" s="81"/>
      <c r="C115" s="85"/>
      <c r="D115" s="82"/>
      <c r="E115" s="28"/>
      <c r="F115" s="83"/>
      <c r="G115" s="84"/>
      <c r="H115" s="84"/>
      <c r="I115" s="84"/>
      <c r="J115" s="84"/>
      <c r="K115" s="84"/>
      <c r="L115" s="88"/>
      <c r="M115" s="83"/>
      <c r="N115" s="92"/>
    </row>
    <row r="116" spans="1:14" x14ac:dyDescent="0.25">
      <c r="A116" s="84"/>
      <c r="B116" s="81"/>
      <c r="C116" s="85"/>
      <c r="D116" s="82"/>
      <c r="E116" s="28"/>
      <c r="F116" s="83"/>
      <c r="G116" s="84"/>
      <c r="H116" s="84"/>
      <c r="I116" s="84"/>
      <c r="J116" s="84"/>
      <c r="K116" s="84"/>
      <c r="L116" s="88"/>
      <c r="M116" s="83"/>
      <c r="N116" s="92"/>
    </row>
    <row r="117" spans="1:14" x14ac:dyDescent="0.25">
      <c r="A117" s="84"/>
      <c r="B117" s="81"/>
      <c r="C117" s="85"/>
      <c r="D117" s="82"/>
      <c r="E117" s="28"/>
      <c r="F117" s="83"/>
      <c r="G117" s="84"/>
      <c r="H117" s="84"/>
      <c r="I117" s="84"/>
      <c r="J117" s="84"/>
      <c r="K117" s="84"/>
      <c r="L117" s="88"/>
      <c r="M117" s="83"/>
      <c r="N117" s="92"/>
    </row>
    <row r="118" spans="1:14" x14ac:dyDescent="0.25">
      <c r="A118" s="84"/>
      <c r="B118" s="81"/>
      <c r="C118" s="85"/>
      <c r="D118" s="82"/>
      <c r="E118" s="28"/>
      <c r="F118" s="83"/>
      <c r="G118" s="84"/>
      <c r="H118" s="84"/>
      <c r="I118" s="84"/>
      <c r="J118" s="84"/>
      <c r="K118" s="84"/>
      <c r="L118" s="88"/>
      <c r="M118" s="83"/>
      <c r="N118" s="92"/>
    </row>
    <row r="119" spans="1:14" x14ac:dyDescent="0.25">
      <c r="A119" s="84"/>
      <c r="B119" s="81"/>
      <c r="C119" s="85"/>
      <c r="D119" s="82"/>
      <c r="E119" s="28"/>
      <c r="F119" s="83"/>
      <c r="G119" s="84"/>
      <c r="H119" s="84"/>
      <c r="I119" s="84"/>
      <c r="J119" s="84"/>
      <c r="K119" s="84"/>
      <c r="L119" s="88"/>
      <c r="M119" s="83"/>
      <c r="N119" s="92"/>
    </row>
    <row r="120" spans="1:14" x14ac:dyDescent="0.25">
      <c r="A120" s="84"/>
      <c r="B120" s="81"/>
      <c r="C120" s="85"/>
      <c r="D120" s="82"/>
      <c r="E120" s="28"/>
      <c r="F120" s="83"/>
      <c r="G120" s="84"/>
      <c r="H120" s="84"/>
      <c r="I120" s="84"/>
      <c r="J120" s="84"/>
      <c r="K120" s="84"/>
      <c r="L120" s="88"/>
      <c r="M120" s="83"/>
      <c r="N120" s="92"/>
    </row>
    <row r="121" spans="1:14" x14ac:dyDescent="0.25">
      <c r="A121" s="84"/>
      <c r="B121" s="81"/>
      <c r="C121" s="85"/>
      <c r="D121" s="82"/>
      <c r="E121" s="28"/>
      <c r="F121" s="83"/>
      <c r="G121" s="84"/>
      <c r="H121" s="84"/>
      <c r="I121" s="84"/>
      <c r="J121" s="84"/>
      <c r="K121" s="84"/>
      <c r="L121" s="88"/>
      <c r="M121" s="83"/>
      <c r="N121" s="92"/>
    </row>
    <row r="122" spans="1:14" x14ac:dyDescent="0.25">
      <c r="A122" s="84"/>
      <c r="B122" s="81"/>
      <c r="C122" s="85"/>
      <c r="D122" s="82"/>
      <c r="E122" s="28"/>
      <c r="F122" s="83"/>
      <c r="G122" s="84"/>
      <c r="H122" s="84"/>
      <c r="I122" s="84"/>
      <c r="J122" s="84"/>
      <c r="K122" s="84"/>
      <c r="L122" s="88"/>
      <c r="M122" s="83"/>
      <c r="N122" s="92"/>
    </row>
    <row r="123" spans="1:14" x14ac:dyDescent="0.25">
      <c r="A123" s="84"/>
      <c r="B123" s="81"/>
      <c r="C123" s="85"/>
      <c r="D123" s="82"/>
      <c r="E123" s="28"/>
      <c r="F123" s="83"/>
      <c r="G123" s="84"/>
      <c r="H123" s="84"/>
      <c r="I123" s="84"/>
      <c r="J123" s="84"/>
      <c r="K123" s="84"/>
      <c r="L123" s="88"/>
      <c r="M123" s="83"/>
      <c r="N123" s="92"/>
    </row>
    <row r="124" spans="1:14" x14ac:dyDescent="0.25">
      <c r="A124" s="84"/>
      <c r="B124" s="81"/>
      <c r="C124" s="85"/>
      <c r="D124" s="82"/>
      <c r="E124" s="28"/>
      <c r="F124" s="83"/>
      <c r="G124" s="84"/>
      <c r="H124" s="84"/>
      <c r="I124" s="84"/>
      <c r="J124" s="84"/>
      <c r="K124" s="84"/>
      <c r="L124" s="88"/>
      <c r="M124" s="83"/>
      <c r="N124" s="92"/>
    </row>
    <row r="125" spans="1:14" x14ac:dyDescent="0.25">
      <c r="A125" s="84"/>
      <c r="B125" s="81"/>
      <c r="C125" s="85"/>
      <c r="D125" s="82"/>
      <c r="E125" s="28"/>
      <c r="F125" s="83"/>
      <c r="G125" s="84"/>
      <c r="H125" s="84"/>
      <c r="I125" s="84"/>
      <c r="J125" s="84"/>
      <c r="K125" s="84"/>
      <c r="L125" s="88"/>
      <c r="M125" s="83"/>
      <c r="N125" s="92"/>
    </row>
    <row r="126" spans="1:14" x14ac:dyDescent="0.25">
      <c r="A126" s="84"/>
      <c r="B126" s="81"/>
      <c r="C126" s="85"/>
      <c r="D126" s="82"/>
      <c r="E126" s="28"/>
      <c r="F126" s="83"/>
      <c r="G126" s="84"/>
      <c r="H126" s="84"/>
      <c r="I126" s="84"/>
      <c r="J126" s="84"/>
      <c r="K126" s="84"/>
      <c r="L126" s="88"/>
      <c r="M126" s="83"/>
      <c r="N126" s="92"/>
    </row>
    <row r="127" spans="1:14" x14ac:dyDescent="0.25">
      <c r="A127" s="84"/>
      <c r="B127" s="81"/>
      <c r="C127" s="85"/>
      <c r="D127" s="82"/>
      <c r="E127" s="28"/>
      <c r="F127" s="83"/>
      <c r="G127" s="84"/>
      <c r="H127" s="84"/>
      <c r="I127" s="84"/>
      <c r="J127" s="84"/>
      <c r="K127" s="84"/>
      <c r="L127" s="88"/>
      <c r="M127" s="83"/>
      <c r="N127" s="92"/>
    </row>
    <row r="128" spans="1:14" x14ac:dyDescent="0.25">
      <c r="A128" s="84"/>
      <c r="B128" s="81"/>
      <c r="C128" s="85"/>
      <c r="D128" s="82"/>
      <c r="E128" s="28"/>
      <c r="F128" s="83"/>
      <c r="G128" s="84"/>
      <c r="H128" s="84"/>
      <c r="I128" s="84"/>
      <c r="J128" s="84"/>
      <c r="K128" s="84"/>
      <c r="L128" s="88"/>
      <c r="M128" s="83"/>
      <c r="N128" s="92"/>
    </row>
    <row r="129" spans="1:14" x14ac:dyDescent="0.25">
      <c r="A129" s="84"/>
      <c r="B129" s="81"/>
      <c r="C129" s="85"/>
      <c r="D129" s="82"/>
      <c r="E129" s="28"/>
      <c r="F129" s="83"/>
      <c r="G129" s="84"/>
      <c r="H129" s="84"/>
      <c r="I129" s="84"/>
      <c r="J129" s="84"/>
      <c r="K129" s="84"/>
      <c r="L129" s="88"/>
      <c r="M129" s="83"/>
      <c r="N129" s="92"/>
    </row>
    <row r="130" spans="1:14" x14ac:dyDescent="0.25">
      <c r="A130" s="84"/>
      <c r="B130" s="81"/>
      <c r="C130" s="85"/>
      <c r="D130" s="82"/>
      <c r="E130" s="28"/>
      <c r="F130" s="83"/>
      <c r="G130" s="84"/>
      <c r="H130" s="84"/>
      <c r="I130" s="84"/>
      <c r="J130" s="84"/>
      <c r="K130" s="84"/>
      <c r="L130" s="88"/>
      <c r="M130" s="83"/>
      <c r="N130" s="92"/>
    </row>
    <row r="131" spans="1:14" x14ac:dyDescent="0.25">
      <c r="A131" s="84"/>
      <c r="B131" s="81"/>
      <c r="C131" s="85"/>
      <c r="D131" s="82"/>
      <c r="E131" s="28"/>
      <c r="F131" s="83"/>
      <c r="G131" s="84"/>
      <c r="H131" s="84"/>
      <c r="I131" s="84"/>
      <c r="J131" s="84"/>
      <c r="K131" s="84"/>
      <c r="L131" s="88"/>
      <c r="M131" s="83"/>
      <c r="N131" s="92"/>
    </row>
    <row r="132" spans="1:14" x14ac:dyDescent="0.25">
      <c r="A132" s="84"/>
      <c r="B132" s="81"/>
      <c r="C132" s="85"/>
      <c r="D132" s="82"/>
      <c r="E132" s="28"/>
      <c r="F132" s="83"/>
      <c r="G132" s="84"/>
      <c r="H132" s="84"/>
      <c r="I132" s="84"/>
      <c r="J132" s="84"/>
      <c r="K132" s="84"/>
      <c r="L132" s="88"/>
      <c r="M132" s="83"/>
      <c r="N132" s="92"/>
    </row>
    <row r="133" spans="1:14" x14ac:dyDescent="0.25">
      <c r="A133" s="84"/>
      <c r="B133" s="81"/>
      <c r="C133" s="85"/>
      <c r="D133" s="82"/>
      <c r="E133" s="28"/>
      <c r="F133" s="83"/>
      <c r="G133" s="84"/>
      <c r="H133" s="84"/>
      <c r="I133" s="84"/>
      <c r="J133" s="84"/>
      <c r="K133" s="84"/>
      <c r="L133" s="88"/>
      <c r="M133" s="83"/>
      <c r="N133" s="92"/>
    </row>
    <row r="134" spans="1:14" x14ac:dyDescent="0.25">
      <c r="A134" s="84"/>
      <c r="B134" s="81"/>
      <c r="C134" s="85"/>
      <c r="D134" s="82"/>
      <c r="E134" s="28"/>
      <c r="F134" s="83"/>
      <c r="G134" s="84"/>
      <c r="H134" s="84"/>
      <c r="I134" s="84"/>
      <c r="J134" s="84"/>
      <c r="K134" s="84"/>
      <c r="L134" s="88"/>
      <c r="M134" s="83"/>
      <c r="N134" s="92"/>
    </row>
    <row r="135" spans="1:14" x14ac:dyDescent="0.25">
      <c r="A135" s="84"/>
      <c r="B135" s="81"/>
      <c r="C135" s="85"/>
      <c r="D135" s="82"/>
      <c r="E135" s="28"/>
      <c r="F135" s="83"/>
      <c r="G135" s="84"/>
      <c r="H135" s="84"/>
      <c r="I135" s="84"/>
      <c r="J135" s="84"/>
      <c r="K135" s="84"/>
      <c r="L135" s="88"/>
      <c r="M135" s="83"/>
      <c r="N135" s="92"/>
    </row>
    <row r="136" spans="1:14" x14ac:dyDescent="0.25">
      <c r="A136" s="84"/>
      <c r="B136" s="81"/>
      <c r="C136" s="85"/>
      <c r="D136" s="82"/>
      <c r="E136" s="28"/>
      <c r="F136" s="83"/>
      <c r="G136" s="84"/>
      <c r="H136" s="84"/>
      <c r="I136" s="84"/>
      <c r="J136" s="84"/>
      <c r="K136" s="84"/>
      <c r="L136" s="88"/>
      <c r="M136" s="83"/>
      <c r="N136" s="92"/>
    </row>
    <row r="137" spans="1:14" x14ac:dyDescent="0.25">
      <c r="A137" s="84"/>
      <c r="B137" s="81"/>
      <c r="C137" s="85"/>
      <c r="D137" s="82"/>
      <c r="E137" s="28"/>
      <c r="F137" s="83"/>
      <c r="G137" s="84"/>
      <c r="H137" s="84"/>
      <c r="I137" s="84"/>
      <c r="J137" s="84"/>
      <c r="K137" s="84"/>
      <c r="L137" s="88"/>
      <c r="M137" s="83"/>
      <c r="N137" s="92"/>
    </row>
    <row r="138" spans="1:14" x14ac:dyDescent="0.25">
      <c r="A138" s="84"/>
      <c r="B138" s="81"/>
      <c r="C138" s="85"/>
      <c r="D138" s="82"/>
      <c r="E138" s="28"/>
      <c r="F138" s="83"/>
      <c r="G138" s="84"/>
      <c r="H138" s="84"/>
      <c r="I138" s="84"/>
      <c r="J138" s="84"/>
      <c r="K138" s="84"/>
      <c r="L138" s="88"/>
      <c r="M138" s="83"/>
      <c r="N138" s="92"/>
    </row>
    <row r="139" spans="1:14" x14ac:dyDescent="0.25">
      <c r="A139" s="84"/>
      <c r="B139" s="81"/>
      <c r="C139" s="85"/>
      <c r="D139" s="82"/>
      <c r="E139" s="28"/>
      <c r="F139" s="83"/>
      <c r="G139" s="84"/>
      <c r="H139" s="84"/>
      <c r="I139" s="84"/>
      <c r="J139" s="84"/>
      <c r="K139" s="84"/>
      <c r="L139" s="88"/>
      <c r="M139" s="83"/>
      <c r="N139" s="92"/>
    </row>
    <row r="140" spans="1:14" x14ac:dyDescent="0.25">
      <c r="A140" s="84"/>
      <c r="B140" s="81"/>
      <c r="C140" s="85"/>
      <c r="D140" s="82"/>
      <c r="E140" s="28"/>
      <c r="F140" s="83"/>
      <c r="G140" s="84"/>
      <c r="H140" s="84"/>
      <c r="I140" s="84"/>
      <c r="J140" s="84"/>
      <c r="K140" s="84"/>
      <c r="L140" s="88"/>
      <c r="M140" s="83"/>
      <c r="N140" s="92"/>
    </row>
    <row r="141" spans="1:14" x14ac:dyDescent="0.25">
      <c r="A141" s="84"/>
      <c r="B141" s="81"/>
      <c r="C141" s="85"/>
      <c r="D141" s="82"/>
      <c r="E141" s="28"/>
      <c r="F141" s="83"/>
      <c r="G141" s="84"/>
      <c r="H141" s="84"/>
      <c r="I141" s="84"/>
      <c r="J141" s="84"/>
      <c r="K141" s="84"/>
      <c r="L141" s="88"/>
      <c r="M141" s="83"/>
      <c r="N141" s="92"/>
    </row>
    <row r="142" spans="1:14" x14ac:dyDescent="0.25">
      <c r="A142" s="84"/>
      <c r="B142" s="81"/>
      <c r="C142" s="85"/>
      <c r="D142" s="82"/>
      <c r="E142" s="28"/>
      <c r="F142" s="83"/>
      <c r="G142" s="84"/>
      <c r="H142" s="84"/>
      <c r="I142" s="84"/>
      <c r="J142" s="84"/>
      <c r="K142" s="84"/>
      <c r="L142" s="88"/>
      <c r="M142" s="83"/>
      <c r="N142" s="92"/>
    </row>
    <row r="143" spans="1:14" x14ac:dyDescent="0.25">
      <c r="A143" s="84"/>
      <c r="B143" s="81"/>
      <c r="C143" s="85"/>
      <c r="D143" s="82"/>
      <c r="E143" s="28"/>
      <c r="F143" s="83"/>
      <c r="G143" s="84"/>
      <c r="H143" s="84"/>
      <c r="I143" s="84"/>
      <c r="J143" s="84"/>
      <c r="K143" s="84"/>
      <c r="L143" s="88"/>
      <c r="M143" s="83"/>
      <c r="N143" s="92"/>
    </row>
    <row r="144" spans="1:14" x14ac:dyDescent="0.25">
      <c r="A144" s="84"/>
      <c r="B144" s="81"/>
      <c r="C144" s="85"/>
      <c r="D144" s="82"/>
      <c r="E144" s="28"/>
      <c r="F144" s="83"/>
      <c r="G144" s="84"/>
      <c r="H144" s="84"/>
      <c r="I144" s="84"/>
      <c r="J144" s="84"/>
      <c r="K144" s="84"/>
      <c r="L144" s="88"/>
      <c r="M144" s="83"/>
      <c r="N144" s="92"/>
    </row>
    <row r="145" spans="1:14" x14ac:dyDescent="0.25">
      <c r="A145" s="84"/>
      <c r="B145" s="81"/>
      <c r="C145" s="85"/>
      <c r="D145" s="82"/>
      <c r="E145" s="28"/>
      <c r="F145" s="83"/>
      <c r="G145" s="84"/>
      <c r="H145" s="84"/>
      <c r="I145" s="84"/>
      <c r="J145" s="84"/>
      <c r="K145" s="84"/>
      <c r="L145" s="88"/>
      <c r="M145" s="83"/>
      <c r="N145" s="92"/>
    </row>
    <row r="146" spans="1:14" x14ac:dyDescent="0.25">
      <c r="A146" s="84"/>
      <c r="B146" s="81"/>
      <c r="C146" s="85"/>
      <c r="D146" s="82"/>
      <c r="E146" s="28"/>
      <c r="F146" s="83"/>
      <c r="G146" s="84"/>
      <c r="H146" s="84"/>
      <c r="I146" s="84"/>
      <c r="J146" s="84"/>
      <c r="K146" s="84"/>
      <c r="L146" s="88"/>
      <c r="M146" s="83"/>
      <c r="N146" s="92"/>
    </row>
    <row r="147" spans="1:14" x14ac:dyDescent="0.25">
      <c r="A147" s="84"/>
      <c r="B147" s="81"/>
      <c r="C147" s="85"/>
      <c r="D147" s="82"/>
      <c r="E147" s="28"/>
      <c r="F147" s="83"/>
      <c r="G147" s="84"/>
      <c r="H147" s="84"/>
      <c r="I147" s="84"/>
      <c r="J147" s="84"/>
      <c r="K147" s="84"/>
      <c r="L147" s="88"/>
      <c r="M147" s="83"/>
      <c r="N147" s="92"/>
    </row>
    <row r="148" spans="1:14" x14ac:dyDescent="0.25">
      <c r="A148" s="84"/>
      <c r="B148" s="81"/>
      <c r="C148" s="85"/>
      <c r="D148" s="82"/>
      <c r="E148" s="28"/>
      <c r="F148" s="83"/>
      <c r="G148" s="84"/>
      <c r="H148" s="84"/>
      <c r="I148" s="84"/>
      <c r="J148" s="84"/>
      <c r="K148" s="84"/>
      <c r="L148" s="88"/>
      <c r="M148" s="83"/>
      <c r="N148" s="92"/>
    </row>
    <row r="149" spans="1:14" x14ac:dyDescent="0.25">
      <c r="A149" s="84"/>
      <c r="B149" s="81"/>
      <c r="C149" s="85"/>
      <c r="D149" s="82"/>
      <c r="E149" s="28"/>
      <c r="F149" s="83"/>
      <c r="G149" s="84"/>
      <c r="H149" s="84"/>
      <c r="I149" s="84"/>
      <c r="J149" s="84"/>
      <c r="K149" s="84"/>
      <c r="L149" s="88"/>
      <c r="M149" s="83"/>
      <c r="N149" s="92"/>
    </row>
    <row r="150" spans="1:14" x14ac:dyDescent="0.25">
      <c r="A150" s="84"/>
      <c r="B150" s="81"/>
      <c r="C150" s="85"/>
      <c r="D150" s="82"/>
      <c r="E150" s="28"/>
      <c r="F150" s="83"/>
      <c r="G150" s="84"/>
      <c r="H150" s="84"/>
      <c r="I150" s="84"/>
      <c r="J150" s="84"/>
      <c r="K150" s="84"/>
      <c r="L150" s="88"/>
      <c r="M150" s="83"/>
      <c r="N150" s="92"/>
    </row>
    <row r="151" spans="1:14" x14ac:dyDescent="0.25">
      <c r="A151" s="84"/>
      <c r="B151" s="81"/>
      <c r="C151" s="85"/>
      <c r="D151" s="82"/>
      <c r="E151" s="28"/>
      <c r="F151" s="83"/>
      <c r="G151" s="84"/>
      <c r="H151" s="84"/>
      <c r="I151" s="84"/>
      <c r="J151" s="84"/>
      <c r="K151" s="84"/>
      <c r="L151" s="88"/>
      <c r="M151" s="83"/>
      <c r="N151" s="92"/>
    </row>
    <row r="152" spans="1:14" x14ac:dyDescent="0.25">
      <c r="A152" s="84"/>
      <c r="B152" s="81"/>
      <c r="C152" s="85"/>
      <c r="D152" s="82"/>
      <c r="E152" s="28"/>
      <c r="F152" s="83"/>
      <c r="G152" s="84"/>
      <c r="H152" s="84"/>
      <c r="I152" s="84"/>
      <c r="J152" s="84"/>
      <c r="K152" s="84"/>
      <c r="L152" s="88"/>
      <c r="M152" s="83"/>
      <c r="N152" s="92"/>
    </row>
    <row r="153" spans="1:14" x14ac:dyDescent="0.25">
      <c r="A153" s="84"/>
      <c r="B153" s="81"/>
      <c r="C153" s="85"/>
      <c r="D153" s="82"/>
      <c r="E153" s="28"/>
      <c r="F153" s="83"/>
      <c r="G153" s="84"/>
      <c r="H153" s="84"/>
      <c r="I153" s="84"/>
      <c r="J153" s="84"/>
      <c r="K153" s="84"/>
      <c r="L153" s="88"/>
      <c r="M153" s="83"/>
      <c r="N153" s="92"/>
    </row>
    <row r="154" spans="1:14" x14ac:dyDescent="0.25">
      <c r="A154" s="84"/>
      <c r="B154" s="81"/>
      <c r="C154" s="85"/>
      <c r="D154" s="82"/>
      <c r="E154" s="28"/>
      <c r="F154" s="83"/>
      <c r="G154" s="84"/>
      <c r="H154" s="84"/>
      <c r="I154" s="84"/>
      <c r="J154" s="84"/>
      <c r="K154" s="84"/>
      <c r="L154" s="88"/>
      <c r="M154" s="83"/>
      <c r="N154" s="92"/>
    </row>
    <row r="155" spans="1:14" x14ac:dyDescent="0.25">
      <c r="A155" s="84"/>
      <c r="B155" s="81"/>
      <c r="C155" s="85"/>
      <c r="D155" s="82"/>
      <c r="E155" s="28"/>
      <c r="F155" s="83"/>
      <c r="G155" s="84"/>
      <c r="H155" s="84"/>
      <c r="I155" s="84"/>
      <c r="J155" s="84"/>
      <c r="K155" s="84"/>
      <c r="L155" s="88"/>
      <c r="M155" s="83"/>
      <c r="N155" s="92"/>
    </row>
    <row r="156" spans="1:14" x14ac:dyDescent="0.25">
      <c r="A156" s="84"/>
      <c r="B156" s="81"/>
      <c r="C156" s="85"/>
      <c r="D156" s="82"/>
      <c r="E156" s="28"/>
      <c r="F156" s="83"/>
      <c r="G156" s="84"/>
      <c r="H156" s="84"/>
      <c r="I156" s="84"/>
      <c r="J156" s="84"/>
      <c r="K156" s="84"/>
      <c r="L156" s="88"/>
      <c r="M156" s="83"/>
      <c r="N156" s="92"/>
    </row>
    <row r="157" spans="1:14" x14ac:dyDescent="0.25">
      <c r="A157" s="84"/>
      <c r="B157" s="81"/>
      <c r="C157" s="85"/>
      <c r="D157" s="82"/>
      <c r="E157" s="28"/>
      <c r="F157" s="83"/>
      <c r="G157" s="84"/>
      <c r="H157" s="84"/>
      <c r="I157" s="84"/>
      <c r="J157" s="84"/>
      <c r="K157" s="84"/>
      <c r="L157" s="88"/>
      <c r="M157" s="83"/>
      <c r="N157" s="92"/>
    </row>
    <row r="158" spans="1:14" x14ac:dyDescent="0.25">
      <c r="A158" s="84"/>
      <c r="B158" s="81"/>
      <c r="C158" s="85"/>
      <c r="D158" s="82"/>
      <c r="E158" s="28"/>
      <c r="F158" s="83"/>
      <c r="G158" s="84"/>
      <c r="H158" s="84"/>
      <c r="I158" s="84"/>
      <c r="J158" s="84"/>
      <c r="K158" s="84"/>
      <c r="L158" s="88"/>
      <c r="M158" s="83"/>
      <c r="N158" s="92"/>
    </row>
    <row r="159" spans="1:14" x14ac:dyDescent="0.25">
      <c r="A159" s="84"/>
      <c r="B159" s="81"/>
      <c r="C159" s="85"/>
      <c r="D159" s="82"/>
      <c r="E159" s="28"/>
      <c r="F159" s="83"/>
      <c r="G159" s="84"/>
      <c r="H159" s="84"/>
      <c r="I159" s="84"/>
      <c r="J159" s="84"/>
      <c r="K159" s="84"/>
      <c r="L159" s="88"/>
      <c r="M159" s="83"/>
      <c r="N159" s="92"/>
    </row>
    <row r="160" spans="1:14" x14ac:dyDescent="0.25">
      <c r="A160" s="84"/>
      <c r="B160" s="81"/>
      <c r="C160" s="85"/>
      <c r="D160" s="82"/>
      <c r="E160" s="28"/>
      <c r="F160" s="83"/>
      <c r="G160" s="84"/>
      <c r="H160" s="84"/>
      <c r="I160" s="84"/>
      <c r="J160" s="84"/>
      <c r="K160" s="84"/>
      <c r="L160" s="88"/>
      <c r="M160" s="83"/>
      <c r="N160" s="92"/>
    </row>
    <row r="161" spans="1:14" x14ac:dyDescent="0.25">
      <c r="A161" s="84"/>
      <c r="B161" s="81"/>
      <c r="C161" s="85"/>
      <c r="D161" s="82"/>
      <c r="E161" s="28"/>
      <c r="F161" s="83"/>
      <c r="G161" s="84"/>
      <c r="H161" s="84"/>
      <c r="I161" s="84"/>
      <c r="J161" s="84"/>
      <c r="K161" s="84"/>
      <c r="L161" s="88"/>
      <c r="M161" s="83"/>
      <c r="N161" s="92"/>
    </row>
    <row r="162" spans="1:14" x14ac:dyDescent="0.25">
      <c r="A162" s="84"/>
      <c r="B162" s="81"/>
      <c r="C162" s="85"/>
      <c r="D162" s="82"/>
      <c r="E162" s="28"/>
      <c r="F162" s="83"/>
      <c r="G162" s="84"/>
      <c r="H162" s="84"/>
      <c r="I162" s="84"/>
      <c r="J162" s="84"/>
      <c r="K162" s="84"/>
      <c r="L162" s="88"/>
      <c r="M162" s="83"/>
      <c r="N162" s="92"/>
    </row>
    <row r="163" spans="1:14" x14ac:dyDescent="0.25">
      <c r="A163" s="84"/>
      <c r="B163" s="81"/>
      <c r="C163" s="85"/>
      <c r="D163" s="82"/>
      <c r="E163" s="28"/>
      <c r="F163" s="83"/>
      <c r="G163" s="84"/>
      <c r="H163" s="84"/>
      <c r="I163" s="84"/>
      <c r="J163" s="84"/>
      <c r="K163" s="84"/>
      <c r="L163" s="88"/>
      <c r="M163" s="83"/>
      <c r="N163" s="92"/>
    </row>
    <row r="164" spans="1:14" x14ac:dyDescent="0.25">
      <c r="A164" s="84"/>
      <c r="B164" s="81"/>
      <c r="C164" s="85"/>
      <c r="D164" s="82"/>
      <c r="E164" s="28"/>
      <c r="F164" s="83"/>
      <c r="G164" s="84"/>
      <c r="H164" s="84"/>
      <c r="I164" s="84"/>
      <c r="J164" s="84"/>
      <c r="K164" s="84"/>
      <c r="L164" s="88"/>
      <c r="M164" s="83"/>
      <c r="N164" s="92"/>
    </row>
    <row r="165" spans="1:14" x14ac:dyDescent="0.25">
      <c r="A165" s="84"/>
      <c r="B165" s="81"/>
      <c r="C165" s="85"/>
      <c r="D165" s="82"/>
      <c r="E165" s="28"/>
      <c r="F165" s="83"/>
      <c r="G165" s="84"/>
      <c r="H165" s="84"/>
      <c r="I165" s="84"/>
      <c r="J165" s="84"/>
      <c r="K165" s="84"/>
      <c r="L165" s="88"/>
      <c r="M165" s="83"/>
      <c r="N165" s="92"/>
    </row>
    <row r="166" spans="1:14" x14ac:dyDescent="0.25">
      <c r="A166" s="84"/>
      <c r="B166" s="81"/>
      <c r="C166" s="85"/>
      <c r="D166" s="82"/>
      <c r="E166" s="28"/>
      <c r="F166" s="83"/>
      <c r="G166" s="84"/>
      <c r="H166" s="84"/>
      <c r="I166" s="84"/>
      <c r="J166" s="84"/>
      <c r="K166" s="84"/>
      <c r="L166" s="88"/>
      <c r="M166" s="83"/>
      <c r="N166" s="92"/>
    </row>
    <row r="167" spans="1:14" x14ac:dyDescent="0.25">
      <c r="A167" s="84"/>
      <c r="B167" s="81"/>
      <c r="C167" s="85"/>
      <c r="D167" s="82"/>
      <c r="E167" s="28"/>
      <c r="F167" s="83"/>
      <c r="G167" s="84"/>
      <c r="H167" s="84"/>
      <c r="I167" s="84"/>
      <c r="J167" s="84"/>
      <c r="K167" s="84"/>
      <c r="L167" s="88"/>
      <c r="M167" s="83"/>
      <c r="N167" s="92"/>
    </row>
    <row r="168" spans="1:14" x14ac:dyDescent="0.25">
      <c r="A168" s="84"/>
      <c r="B168" s="81"/>
      <c r="C168" s="85"/>
      <c r="D168" s="82"/>
      <c r="E168" s="28"/>
      <c r="F168" s="83"/>
      <c r="G168" s="84"/>
      <c r="H168" s="84"/>
      <c r="I168" s="84"/>
      <c r="J168" s="84"/>
      <c r="K168" s="84"/>
      <c r="L168" s="88"/>
      <c r="M168" s="83"/>
      <c r="N168" s="92"/>
    </row>
    <row r="169" spans="1:14" x14ac:dyDescent="0.25">
      <c r="A169" s="84"/>
      <c r="B169" s="81"/>
      <c r="C169" s="85"/>
      <c r="D169" s="82"/>
      <c r="E169" s="28"/>
      <c r="F169" s="83"/>
      <c r="G169" s="84"/>
      <c r="H169" s="84"/>
      <c r="I169" s="84"/>
      <c r="J169" s="84"/>
      <c r="K169" s="84"/>
      <c r="L169" s="88"/>
      <c r="M169" s="83"/>
      <c r="N169" s="92"/>
    </row>
    <row r="170" spans="1:14" x14ac:dyDescent="0.25">
      <c r="A170" s="84"/>
      <c r="B170" s="81"/>
      <c r="C170" s="85"/>
      <c r="D170" s="82"/>
      <c r="E170" s="28"/>
      <c r="F170" s="83"/>
      <c r="G170" s="84"/>
      <c r="H170" s="84"/>
      <c r="I170" s="84"/>
      <c r="J170" s="84"/>
      <c r="K170" s="84"/>
      <c r="L170" s="88"/>
      <c r="M170" s="83"/>
      <c r="N170" s="92"/>
    </row>
    <row r="171" spans="1:14" x14ac:dyDescent="0.25">
      <c r="A171" s="84"/>
      <c r="B171" s="81"/>
      <c r="C171" s="85"/>
      <c r="D171" s="82"/>
      <c r="E171" s="28"/>
      <c r="F171" s="83"/>
      <c r="G171" s="84"/>
      <c r="H171" s="84"/>
      <c r="I171" s="84"/>
      <c r="J171" s="84"/>
      <c r="K171" s="84"/>
      <c r="L171" s="88"/>
      <c r="M171" s="83"/>
      <c r="N171" s="92"/>
    </row>
    <row r="172" spans="1:14" x14ac:dyDescent="0.25">
      <c r="A172" s="84"/>
      <c r="B172" s="81"/>
      <c r="C172" s="85"/>
      <c r="D172" s="82"/>
      <c r="E172" s="28"/>
      <c r="F172" s="83"/>
      <c r="G172" s="84"/>
      <c r="H172" s="84"/>
      <c r="I172" s="84"/>
      <c r="J172" s="84"/>
      <c r="K172" s="84"/>
      <c r="L172" s="88"/>
      <c r="M172" s="83"/>
      <c r="N172" s="92"/>
    </row>
    <row r="173" spans="1:14" x14ac:dyDescent="0.25">
      <c r="A173" s="84"/>
      <c r="B173" s="81"/>
      <c r="C173" s="85"/>
      <c r="D173" s="82"/>
      <c r="E173" s="28"/>
      <c r="F173" s="83"/>
      <c r="G173" s="84"/>
      <c r="H173" s="84"/>
      <c r="I173" s="84"/>
      <c r="J173" s="84"/>
      <c r="K173" s="84"/>
      <c r="L173" s="88"/>
      <c r="M173" s="83"/>
      <c r="N173" s="92"/>
    </row>
    <row r="174" spans="1:14" x14ac:dyDescent="0.25">
      <c r="A174" s="84"/>
      <c r="B174" s="81"/>
      <c r="C174" s="85"/>
      <c r="D174" s="82"/>
      <c r="E174" s="28"/>
      <c r="F174" s="83"/>
      <c r="G174" s="84"/>
      <c r="H174" s="84"/>
      <c r="I174" s="84"/>
      <c r="J174" s="84"/>
      <c r="K174" s="84"/>
      <c r="L174" s="88"/>
      <c r="M174" s="83"/>
      <c r="N174" s="92"/>
    </row>
    <row r="175" spans="1:14" x14ac:dyDescent="0.25">
      <c r="A175" s="84"/>
      <c r="B175" s="81"/>
      <c r="C175" s="85"/>
      <c r="D175" s="82"/>
      <c r="E175" s="28"/>
      <c r="F175" s="83"/>
      <c r="G175" s="84"/>
      <c r="H175" s="84"/>
      <c r="I175" s="84"/>
      <c r="J175" s="84"/>
      <c r="K175" s="84"/>
      <c r="L175" s="88"/>
      <c r="M175" s="83"/>
      <c r="N175" s="92"/>
    </row>
    <row r="176" spans="1:14" x14ac:dyDescent="0.25">
      <c r="A176" s="84"/>
      <c r="B176" s="81"/>
      <c r="C176" s="85"/>
      <c r="D176" s="82"/>
      <c r="E176" s="28"/>
      <c r="F176" s="83"/>
      <c r="G176" s="84"/>
      <c r="H176" s="84"/>
      <c r="I176" s="84"/>
      <c r="J176" s="84"/>
      <c r="K176" s="84"/>
      <c r="L176" s="88"/>
      <c r="M176" s="83"/>
      <c r="N176" s="92"/>
    </row>
    <row r="177" spans="1:14" x14ac:dyDescent="0.25">
      <c r="A177" s="84"/>
      <c r="B177" s="81"/>
      <c r="C177" s="85"/>
      <c r="D177" s="82"/>
      <c r="E177" s="28"/>
      <c r="F177" s="83"/>
      <c r="G177" s="84"/>
      <c r="H177" s="84"/>
      <c r="I177" s="84"/>
      <c r="J177" s="84"/>
      <c r="K177" s="84"/>
      <c r="L177" s="88"/>
      <c r="M177" s="83"/>
      <c r="N177" s="92"/>
    </row>
    <row r="178" spans="1:14" x14ac:dyDescent="0.25">
      <c r="A178" s="84"/>
      <c r="B178" s="81"/>
      <c r="C178" s="85"/>
      <c r="D178" s="82"/>
      <c r="E178" s="28"/>
      <c r="F178" s="83"/>
      <c r="G178" s="84"/>
      <c r="H178" s="84"/>
      <c r="I178" s="84"/>
      <c r="J178" s="84"/>
      <c r="K178" s="84"/>
      <c r="L178" s="88"/>
      <c r="M178" s="83"/>
      <c r="N178" s="92"/>
    </row>
    <row r="179" spans="1:14" x14ac:dyDescent="0.25">
      <c r="A179" s="84"/>
      <c r="B179" s="81"/>
      <c r="C179" s="85"/>
      <c r="D179" s="82"/>
      <c r="E179" s="28"/>
      <c r="F179" s="83"/>
      <c r="G179" s="84"/>
      <c r="H179" s="84"/>
      <c r="I179" s="84"/>
      <c r="J179" s="84"/>
      <c r="K179" s="84"/>
      <c r="L179" s="88"/>
      <c r="M179" s="83"/>
      <c r="N179" s="92"/>
    </row>
    <row r="180" spans="1:14" x14ac:dyDescent="0.25">
      <c r="A180" s="84"/>
      <c r="B180" s="81"/>
      <c r="C180" s="85"/>
      <c r="D180" s="82"/>
      <c r="E180" s="28"/>
      <c r="F180" s="83"/>
      <c r="G180" s="84"/>
      <c r="H180" s="84"/>
      <c r="I180" s="84"/>
      <c r="J180" s="84"/>
      <c r="K180" s="84"/>
      <c r="L180" s="88"/>
      <c r="M180" s="83"/>
      <c r="N180" s="92"/>
    </row>
    <row r="181" spans="1:14" x14ac:dyDescent="0.25">
      <c r="A181" s="84"/>
      <c r="B181" s="81"/>
      <c r="C181" s="85"/>
      <c r="D181" s="82"/>
      <c r="E181" s="28"/>
      <c r="F181" s="83"/>
      <c r="G181" s="84"/>
      <c r="H181" s="84"/>
      <c r="I181" s="84"/>
      <c r="J181" s="84"/>
      <c r="K181" s="84"/>
      <c r="L181" s="88"/>
      <c r="M181" s="83"/>
      <c r="N181" s="92"/>
    </row>
    <row r="182" spans="1:14" x14ac:dyDescent="0.25">
      <c r="A182" s="84"/>
      <c r="B182" s="81"/>
      <c r="C182" s="85"/>
      <c r="D182" s="82"/>
      <c r="E182" s="28"/>
      <c r="F182" s="83"/>
      <c r="G182" s="84"/>
      <c r="H182" s="84"/>
      <c r="I182" s="84"/>
      <c r="J182" s="84"/>
      <c r="K182" s="84"/>
      <c r="L182" s="88"/>
      <c r="M182" s="83"/>
      <c r="N182" s="92"/>
    </row>
    <row r="183" spans="1:14" x14ac:dyDescent="0.25">
      <c r="A183" s="84"/>
      <c r="B183" s="81"/>
      <c r="C183" s="85"/>
      <c r="D183" s="82"/>
      <c r="E183" s="28"/>
      <c r="F183" s="83"/>
      <c r="G183" s="84"/>
      <c r="H183" s="84"/>
      <c r="I183" s="84"/>
      <c r="J183" s="84"/>
      <c r="K183" s="84"/>
      <c r="L183" s="88"/>
      <c r="M183" s="83"/>
      <c r="N183" s="92"/>
    </row>
    <row r="184" spans="1:14" x14ac:dyDescent="0.25">
      <c r="A184" s="84"/>
      <c r="B184" s="81"/>
      <c r="C184" s="85"/>
      <c r="D184" s="82"/>
      <c r="E184" s="28"/>
      <c r="F184" s="83"/>
      <c r="G184" s="84"/>
      <c r="H184" s="84"/>
      <c r="I184" s="84"/>
      <c r="J184" s="84"/>
      <c r="K184" s="84"/>
      <c r="L184" s="88"/>
      <c r="M184" s="83"/>
      <c r="N184" s="92"/>
    </row>
    <row r="185" spans="1:14" x14ac:dyDescent="0.25">
      <c r="A185" s="84"/>
      <c r="B185" s="81"/>
      <c r="C185" s="85"/>
      <c r="D185" s="82"/>
      <c r="E185" s="28"/>
      <c r="F185" s="83"/>
      <c r="G185" s="84"/>
      <c r="H185" s="84"/>
      <c r="I185" s="84"/>
      <c r="J185" s="84"/>
      <c r="K185" s="84"/>
      <c r="L185" s="88"/>
      <c r="M185" s="83"/>
      <c r="N185" s="92"/>
    </row>
    <row r="186" spans="1:14" x14ac:dyDescent="0.25">
      <c r="A186" s="84"/>
      <c r="B186" s="81"/>
      <c r="C186" s="85"/>
      <c r="D186" s="82"/>
      <c r="E186" s="28"/>
      <c r="F186" s="83"/>
      <c r="G186" s="84"/>
      <c r="H186" s="84"/>
      <c r="I186" s="84"/>
      <c r="J186" s="84"/>
      <c r="K186" s="84"/>
      <c r="L186" s="88"/>
      <c r="M186" s="83"/>
      <c r="N186" s="92"/>
    </row>
    <row r="187" spans="1:14" x14ac:dyDescent="0.25">
      <c r="A187" s="84"/>
      <c r="B187" s="81"/>
      <c r="C187" s="85"/>
      <c r="D187" s="82"/>
      <c r="E187" s="28"/>
      <c r="F187" s="83"/>
      <c r="G187" s="84"/>
      <c r="H187" s="84"/>
      <c r="I187" s="84"/>
      <c r="J187" s="84"/>
      <c r="K187" s="84"/>
      <c r="L187" s="88"/>
      <c r="M187" s="83"/>
      <c r="N187" s="92"/>
    </row>
    <row r="188" spans="1:14" x14ac:dyDescent="0.25">
      <c r="A188" s="84"/>
      <c r="B188" s="81"/>
      <c r="C188" s="85"/>
      <c r="D188" s="82"/>
      <c r="E188" s="28"/>
      <c r="F188" s="83"/>
      <c r="G188" s="84"/>
      <c r="H188" s="84"/>
      <c r="I188" s="84"/>
      <c r="J188" s="84"/>
      <c r="K188" s="84"/>
      <c r="L188" s="88"/>
      <c r="M188" s="83"/>
      <c r="N188" s="92"/>
    </row>
    <row r="189" spans="1:14" x14ac:dyDescent="0.25">
      <c r="A189" s="84"/>
      <c r="B189" s="81"/>
      <c r="C189" s="85"/>
      <c r="D189" s="82"/>
      <c r="E189" s="28"/>
      <c r="F189" s="83"/>
      <c r="G189" s="84"/>
      <c r="H189" s="84"/>
      <c r="I189" s="84"/>
      <c r="J189" s="84"/>
      <c r="K189" s="84"/>
      <c r="L189" s="88"/>
      <c r="M189" s="83"/>
      <c r="N189" s="92"/>
    </row>
    <row r="190" spans="1:14" x14ac:dyDescent="0.25">
      <c r="A190" s="84"/>
      <c r="B190" s="81"/>
      <c r="C190" s="85"/>
      <c r="D190" s="82"/>
      <c r="E190" s="28"/>
      <c r="F190" s="83"/>
      <c r="G190" s="84"/>
      <c r="H190" s="84"/>
      <c r="I190" s="84"/>
      <c r="J190" s="84"/>
      <c r="K190" s="84"/>
      <c r="L190" s="88"/>
      <c r="M190" s="83"/>
      <c r="N190" s="92"/>
    </row>
    <row r="191" spans="1:14" x14ac:dyDescent="0.25">
      <c r="A191" s="84"/>
      <c r="B191" s="81"/>
      <c r="C191" s="85"/>
      <c r="D191" s="82"/>
      <c r="E191" s="28"/>
      <c r="F191" s="83"/>
      <c r="G191" s="84"/>
      <c r="H191" s="84"/>
      <c r="I191" s="84"/>
      <c r="J191" s="84"/>
      <c r="K191" s="84"/>
      <c r="L191" s="88"/>
      <c r="M191" s="83"/>
      <c r="N191" s="92"/>
    </row>
    <row r="192" spans="1:14" x14ac:dyDescent="0.25">
      <c r="A192" s="84"/>
      <c r="B192" s="81"/>
      <c r="C192" s="85"/>
      <c r="D192" s="82"/>
      <c r="E192" s="28"/>
      <c r="F192" s="83"/>
      <c r="G192" s="84"/>
      <c r="H192" s="84"/>
      <c r="I192" s="84"/>
      <c r="J192" s="84"/>
      <c r="K192" s="84"/>
      <c r="L192" s="88"/>
      <c r="M192" s="83"/>
      <c r="N192" s="92"/>
    </row>
    <row r="193" spans="1:14" x14ac:dyDescent="0.25">
      <c r="A193" s="84"/>
      <c r="B193" s="81"/>
      <c r="C193" s="85"/>
      <c r="D193" s="82"/>
      <c r="E193" s="28"/>
      <c r="F193" s="83"/>
      <c r="G193" s="84"/>
      <c r="H193" s="84"/>
      <c r="I193" s="84"/>
      <c r="J193" s="84"/>
      <c r="K193" s="84"/>
      <c r="L193" s="88"/>
      <c r="M193" s="83"/>
      <c r="N193" s="92"/>
    </row>
    <row r="194" spans="1:14" x14ac:dyDescent="0.25">
      <c r="A194" s="84"/>
      <c r="B194" s="81"/>
      <c r="C194" s="85"/>
      <c r="D194" s="82"/>
      <c r="E194" s="28"/>
      <c r="F194" s="83"/>
      <c r="G194" s="84"/>
      <c r="H194" s="84"/>
      <c r="I194" s="84"/>
      <c r="J194" s="84"/>
      <c r="K194" s="84"/>
      <c r="L194" s="88"/>
      <c r="M194" s="83"/>
      <c r="N194" s="92"/>
    </row>
    <row r="195" spans="1:14" x14ac:dyDescent="0.25">
      <c r="A195" s="84"/>
      <c r="B195" s="81"/>
      <c r="C195" s="85"/>
      <c r="D195" s="82"/>
      <c r="E195" s="28"/>
      <c r="F195" s="83"/>
      <c r="G195" s="84"/>
      <c r="H195" s="84"/>
      <c r="I195" s="84"/>
      <c r="J195" s="84"/>
      <c r="K195" s="84"/>
      <c r="L195" s="88"/>
      <c r="M195" s="83"/>
      <c r="N195" s="92"/>
    </row>
    <row r="196" spans="1:14" x14ac:dyDescent="0.25">
      <c r="A196" s="84"/>
      <c r="B196" s="81"/>
      <c r="C196" s="85"/>
      <c r="D196" s="82"/>
      <c r="E196" s="28"/>
      <c r="F196" s="83"/>
      <c r="G196" s="84"/>
      <c r="H196" s="84"/>
      <c r="I196" s="84"/>
      <c r="J196" s="84"/>
      <c r="K196" s="84"/>
      <c r="L196" s="88"/>
      <c r="M196" s="83"/>
      <c r="N196" s="92"/>
    </row>
    <row r="197" spans="1:14" x14ac:dyDescent="0.25">
      <c r="A197" s="84"/>
      <c r="B197" s="81"/>
      <c r="C197" s="85"/>
      <c r="D197" s="82"/>
      <c r="E197" s="28"/>
      <c r="F197" s="83"/>
      <c r="G197" s="84"/>
      <c r="H197" s="84"/>
      <c r="I197" s="84"/>
      <c r="J197" s="84"/>
      <c r="K197" s="84"/>
      <c r="L197" s="88"/>
      <c r="M197" s="83"/>
      <c r="N197" s="92"/>
    </row>
    <row r="198" spans="1:14" x14ac:dyDescent="0.25">
      <c r="A198" s="84"/>
      <c r="B198" s="81"/>
      <c r="C198" s="85"/>
      <c r="D198" s="82"/>
      <c r="E198" s="28"/>
      <c r="F198" s="83"/>
      <c r="G198" s="84"/>
      <c r="H198" s="84"/>
      <c r="I198" s="84"/>
      <c r="J198" s="84"/>
      <c r="K198" s="84"/>
      <c r="L198" s="88"/>
      <c r="M198" s="83"/>
      <c r="N198" s="92"/>
    </row>
    <row r="199" spans="1:14" x14ac:dyDescent="0.25">
      <c r="A199" s="84"/>
      <c r="B199" s="81"/>
      <c r="C199" s="85"/>
      <c r="D199" s="82"/>
      <c r="E199" s="28"/>
      <c r="F199" s="83"/>
      <c r="G199" s="84"/>
      <c r="H199" s="84"/>
      <c r="I199" s="84"/>
      <c r="J199" s="84"/>
      <c r="K199" s="84"/>
      <c r="L199" s="88"/>
      <c r="M199" s="83"/>
      <c r="N199" s="92"/>
    </row>
    <row r="200" spans="1:14" x14ac:dyDescent="0.25">
      <c r="A200" s="84"/>
      <c r="B200" s="81"/>
      <c r="C200" s="85"/>
      <c r="D200" s="82"/>
      <c r="E200" s="28"/>
      <c r="F200" s="83"/>
      <c r="G200" s="84"/>
      <c r="H200" s="84"/>
      <c r="I200" s="84"/>
      <c r="J200" s="84"/>
      <c r="K200" s="84"/>
      <c r="L200" s="88"/>
      <c r="M200" s="83"/>
      <c r="N200" s="92"/>
    </row>
    <row r="201" spans="1:14" x14ac:dyDescent="0.25">
      <c r="A201" s="84"/>
      <c r="B201" s="81"/>
      <c r="C201" s="85"/>
      <c r="D201" s="82"/>
      <c r="E201" s="28"/>
      <c r="F201" s="83"/>
      <c r="G201" s="84"/>
      <c r="H201" s="84"/>
      <c r="I201" s="84"/>
      <c r="J201" s="84"/>
      <c r="K201" s="84"/>
      <c r="L201" s="88"/>
      <c r="M201" s="83"/>
      <c r="N201" s="92"/>
    </row>
    <row r="202" spans="1:14" x14ac:dyDescent="0.25">
      <c r="A202" s="84"/>
      <c r="B202" s="81"/>
      <c r="C202" s="85"/>
      <c r="D202" s="82"/>
      <c r="E202" s="28"/>
      <c r="F202" s="83"/>
      <c r="G202" s="84"/>
      <c r="H202" s="84"/>
      <c r="I202" s="84"/>
      <c r="J202" s="84"/>
      <c r="K202" s="84"/>
      <c r="L202" s="88"/>
      <c r="M202" s="83"/>
      <c r="N202" s="92"/>
    </row>
    <row r="203" spans="1:14" x14ac:dyDescent="0.25">
      <c r="A203" s="84"/>
      <c r="B203" s="81"/>
      <c r="C203" s="85"/>
      <c r="D203" s="82"/>
      <c r="E203" s="28"/>
      <c r="F203" s="83"/>
      <c r="G203" s="84"/>
      <c r="H203" s="84"/>
      <c r="I203" s="84"/>
      <c r="J203" s="84"/>
      <c r="K203" s="84"/>
      <c r="L203" s="88"/>
      <c r="M203" s="83"/>
      <c r="N203" s="92"/>
    </row>
    <row r="204" spans="1:14" x14ac:dyDescent="0.25">
      <c r="A204" s="84"/>
      <c r="B204" s="81"/>
      <c r="C204" s="85"/>
      <c r="D204" s="82"/>
      <c r="E204" s="28"/>
      <c r="F204" s="83"/>
      <c r="G204" s="84"/>
      <c r="H204" s="84"/>
      <c r="I204" s="84"/>
      <c r="J204" s="84"/>
      <c r="K204" s="84"/>
      <c r="L204" s="88"/>
      <c r="M204" s="83"/>
      <c r="N204" s="92"/>
    </row>
    <row r="205" spans="1:14" x14ac:dyDescent="0.25">
      <c r="A205" s="84"/>
      <c r="B205" s="81"/>
      <c r="C205" s="85"/>
      <c r="D205" s="82"/>
      <c r="E205" s="28"/>
      <c r="F205" s="83"/>
      <c r="G205" s="84"/>
      <c r="H205" s="84"/>
      <c r="I205" s="84"/>
      <c r="J205" s="84"/>
      <c r="K205" s="84"/>
      <c r="L205" s="88"/>
      <c r="M205" s="83"/>
      <c r="N205" s="92"/>
    </row>
    <row r="206" spans="1:14" x14ac:dyDescent="0.25">
      <c r="A206" s="84"/>
      <c r="B206" s="81"/>
      <c r="C206" s="85"/>
      <c r="D206" s="82"/>
      <c r="E206" s="28"/>
      <c r="F206" s="83"/>
      <c r="G206" s="84"/>
      <c r="H206" s="84"/>
      <c r="I206" s="84"/>
      <c r="J206" s="84"/>
      <c r="K206" s="84"/>
      <c r="L206" s="88"/>
      <c r="M206" s="83"/>
      <c r="N206" s="92"/>
    </row>
    <row r="207" spans="1:14" x14ac:dyDescent="0.25">
      <c r="A207" s="84"/>
      <c r="B207" s="81"/>
      <c r="C207" s="85"/>
      <c r="D207" s="82"/>
      <c r="E207" s="28"/>
      <c r="F207" s="83"/>
      <c r="G207" s="84"/>
      <c r="H207" s="84"/>
      <c r="I207" s="84"/>
      <c r="J207" s="84"/>
      <c r="K207" s="84"/>
      <c r="L207" s="88"/>
      <c r="M207" s="83"/>
      <c r="N207" s="92"/>
    </row>
    <row r="208" spans="1:14" x14ac:dyDescent="0.25">
      <c r="A208" s="84"/>
      <c r="B208" s="81"/>
      <c r="C208" s="85"/>
      <c r="D208" s="82"/>
      <c r="E208" s="28"/>
      <c r="F208" s="83"/>
      <c r="G208" s="84"/>
      <c r="H208" s="84"/>
      <c r="I208" s="84"/>
      <c r="J208" s="84"/>
      <c r="K208" s="84"/>
      <c r="L208" s="88"/>
      <c r="M208" s="83"/>
      <c r="N208" s="92"/>
    </row>
    <row r="209" spans="1:14" x14ac:dyDescent="0.25">
      <c r="A209" s="84"/>
      <c r="B209" s="81"/>
      <c r="C209" s="85"/>
      <c r="D209" s="82"/>
      <c r="E209" s="28"/>
      <c r="F209" s="83"/>
      <c r="G209" s="84"/>
      <c r="H209" s="84"/>
      <c r="I209" s="84"/>
      <c r="J209" s="84"/>
      <c r="K209" s="84"/>
      <c r="L209" s="88"/>
      <c r="M209" s="83"/>
      <c r="N209" s="92"/>
    </row>
    <row r="210" spans="1:14" x14ac:dyDescent="0.25">
      <c r="A210" s="84"/>
      <c r="B210" s="81"/>
      <c r="C210" s="85"/>
      <c r="D210" s="82"/>
      <c r="E210" s="28"/>
      <c r="F210" s="83"/>
      <c r="G210" s="84"/>
      <c r="H210" s="84"/>
      <c r="I210" s="84"/>
      <c r="J210" s="84"/>
      <c r="K210" s="84"/>
      <c r="L210" s="88"/>
      <c r="M210" s="83"/>
      <c r="N210" s="92"/>
    </row>
    <row r="211" spans="1:14" x14ac:dyDescent="0.25">
      <c r="A211" s="84"/>
      <c r="B211" s="81"/>
      <c r="C211" s="85"/>
      <c r="D211" s="82"/>
      <c r="E211" s="28"/>
      <c r="F211" s="83"/>
      <c r="G211" s="84"/>
      <c r="H211" s="84"/>
      <c r="I211" s="84"/>
      <c r="J211" s="84"/>
      <c r="K211" s="84"/>
      <c r="L211" s="88"/>
      <c r="M211" s="83"/>
      <c r="N211" s="92"/>
    </row>
    <row r="212" spans="1:14" x14ac:dyDescent="0.25">
      <c r="A212" s="84"/>
      <c r="B212" s="81"/>
      <c r="C212" s="85"/>
      <c r="D212" s="82"/>
      <c r="E212" s="28"/>
      <c r="F212" s="83"/>
      <c r="G212" s="84"/>
      <c r="H212" s="84"/>
      <c r="I212" s="84"/>
      <c r="J212" s="84"/>
      <c r="K212" s="84"/>
      <c r="L212" s="88"/>
      <c r="M212" s="83"/>
      <c r="N212" s="92"/>
    </row>
    <row r="213" spans="1:14" x14ac:dyDescent="0.25">
      <c r="A213" s="84"/>
      <c r="B213" s="81"/>
      <c r="C213" s="85"/>
      <c r="D213" s="82"/>
      <c r="E213" s="28"/>
      <c r="F213" s="83"/>
      <c r="G213" s="84"/>
      <c r="H213" s="84"/>
      <c r="I213" s="84"/>
      <c r="J213" s="84"/>
      <c r="K213" s="84"/>
      <c r="L213" s="88"/>
      <c r="M213" s="83"/>
      <c r="N213" s="92"/>
    </row>
    <row r="214" spans="1:14" x14ac:dyDescent="0.25">
      <c r="A214" s="84"/>
      <c r="B214" s="81"/>
      <c r="C214" s="85"/>
      <c r="D214" s="82"/>
      <c r="E214" s="28"/>
      <c r="F214" s="83"/>
      <c r="G214" s="84"/>
      <c r="H214" s="84"/>
      <c r="I214" s="84"/>
      <c r="J214" s="84"/>
      <c r="K214" s="84"/>
      <c r="L214" s="88"/>
      <c r="M214" s="83"/>
      <c r="N214" s="92"/>
    </row>
    <row r="215" spans="1:14" x14ac:dyDescent="0.25">
      <c r="A215" s="84"/>
      <c r="B215" s="81"/>
      <c r="C215" s="85"/>
      <c r="D215" s="82"/>
      <c r="E215" s="28"/>
      <c r="F215" s="83"/>
      <c r="G215" s="84"/>
      <c r="H215" s="84"/>
      <c r="I215" s="84"/>
      <c r="J215" s="84"/>
      <c r="K215" s="84"/>
      <c r="L215" s="88"/>
      <c r="M215" s="83"/>
      <c r="N215" s="92"/>
    </row>
    <row r="216" spans="1:14" x14ac:dyDescent="0.25">
      <c r="A216" s="84"/>
      <c r="B216" s="81"/>
      <c r="C216" s="85"/>
      <c r="D216" s="82"/>
      <c r="E216" s="28"/>
      <c r="F216" s="83"/>
      <c r="G216" s="84"/>
      <c r="H216" s="84"/>
      <c r="I216" s="84"/>
      <c r="J216" s="84"/>
      <c r="K216" s="84"/>
      <c r="L216" s="88"/>
      <c r="M216" s="83"/>
      <c r="N216" s="92"/>
    </row>
    <row r="217" spans="1:14" x14ac:dyDescent="0.25">
      <c r="A217" s="84"/>
      <c r="B217" s="81"/>
      <c r="C217" s="85"/>
      <c r="D217" s="82"/>
      <c r="E217" s="28"/>
      <c r="F217" s="83"/>
      <c r="G217" s="84"/>
      <c r="H217" s="84"/>
      <c r="I217" s="84"/>
      <c r="J217" s="84"/>
      <c r="K217" s="84"/>
      <c r="L217" s="88"/>
      <c r="M217" s="83"/>
      <c r="N217" s="92"/>
    </row>
    <row r="218" spans="1:14" x14ac:dyDescent="0.25">
      <c r="A218" s="84"/>
      <c r="B218" s="81"/>
      <c r="C218" s="85"/>
      <c r="D218" s="82"/>
      <c r="E218" s="28"/>
      <c r="F218" s="83"/>
      <c r="G218" s="84"/>
      <c r="H218" s="84"/>
      <c r="I218" s="84"/>
      <c r="J218" s="84"/>
      <c r="K218" s="84"/>
      <c r="L218" s="88"/>
      <c r="M218" s="83"/>
      <c r="N218" s="92"/>
    </row>
    <row r="219" spans="1:14" x14ac:dyDescent="0.25">
      <c r="A219" s="84"/>
      <c r="B219" s="81"/>
      <c r="C219" s="85"/>
      <c r="D219" s="82"/>
      <c r="E219" s="28"/>
      <c r="F219" s="83"/>
      <c r="G219" s="84"/>
      <c r="H219" s="84"/>
      <c r="I219" s="84"/>
      <c r="J219" s="84"/>
      <c r="K219" s="84"/>
      <c r="L219" s="88"/>
      <c r="M219" s="83"/>
      <c r="N219" s="92"/>
    </row>
    <row r="220" spans="1:14" x14ac:dyDescent="0.25">
      <c r="A220" s="84"/>
      <c r="B220" s="81"/>
      <c r="C220" s="85"/>
      <c r="D220" s="82"/>
      <c r="E220" s="28"/>
      <c r="F220" s="83"/>
      <c r="G220" s="84"/>
      <c r="H220" s="84"/>
      <c r="I220" s="84"/>
      <c r="J220" s="84"/>
      <c r="K220" s="84"/>
      <c r="L220" s="88"/>
      <c r="M220" s="83"/>
      <c r="N220" s="92"/>
    </row>
    <row r="221" spans="1:14" x14ac:dyDescent="0.25">
      <c r="A221" s="84"/>
      <c r="B221" s="81"/>
      <c r="C221" s="85"/>
      <c r="D221" s="82"/>
      <c r="E221" s="28"/>
      <c r="F221" s="83"/>
      <c r="G221" s="84"/>
      <c r="H221" s="84"/>
      <c r="I221" s="84"/>
      <c r="J221" s="84"/>
      <c r="K221" s="84"/>
      <c r="L221" s="88"/>
      <c r="M221" s="83"/>
      <c r="N221" s="92"/>
    </row>
    <row r="222" spans="1:14" x14ac:dyDescent="0.25">
      <c r="A222" s="84"/>
      <c r="B222" s="81"/>
      <c r="C222" s="85"/>
      <c r="D222" s="82"/>
      <c r="E222" s="28"/>
      <c r="F222" s="83"/>
      <c r="G222" s="84"/>
      <c r="H222" s="84"/>
      <c r="I222" s="84"/>
      <c r="J222" s="84"/>
      <c r="K222" s="84"/>
      <c r="L222" s="88"/>
      <c r="M222" s="83"/>
      <c r="N222" s="92"/>
    </row>
    <row r="223" spans="1:14" x14ac:dyDescent="0.25">
      <c r="A223" s="84"/>
      <c r="B223" s="81"/>
      <c r="C223" s="85"/>
      <c r="D223" s="82"/>
      <c r="E223" s="28"/>
      <c r="F223" s="83"/>
      <c r="G223" s="84"/>
      <c r="H223" s="84"/>
      <c r="I223" s="84"/>
      <c r="J223" s="84"/>
      <c r="K223" s="84"/>
      <c r="L223" s="88"/>
      <c r="M223" s="83"/>
      <c r="N223" s="92"/>
    </row>
    <row r="224" spans="1:14" x14ac:dyDescent="0.25">
      <c r="A224" s="84"/>
      <c r="B224" s="81"/>
      <c r="C224" s="85"/>
      <c r="D224" s="82"/>
      <c r="E224" s="28"/>
      <c r="F224" s="83"/>
      <c r="G224" s="84"/>
      <c r="H224" s="84"/>
      <c r="I224" s="84"/>
      <c r="J224" s="84"/>
      <c r="K224" s="84"/>
      <c r="L224" s="88"/>
      <c r="M224" s="83"/>
      <c r="N224" s="92"/>
    </row>
    <row r="225" spans="1:14" x14ac:dyDescent="0.25">
      <c r="A225" s="84"/>
      <c r="B225" s="81"/>
      <c r="C225" s="85"/>
      <c r="D225" s="82"/>
      <c r="E225" s="28"/>
      <c r="F225" s="83"/>
      <c r="G225" s="84"/>
      <c r="H225" s="84"/>
      <c r="I225" s="84"/>
      <c r="J225" s="84"/>
      <c r="K225" s="84"/>
      <c r="L225" s="88"/>
      <c r="M225" s="83"/>
      <c r="N225" s="92"/>
    </row>
    <row r="226" spans="1:14" x14ac:dyDescent="0.25">
      <c r="A226" s="84"/>
      <c r="B226" s="81"/>
      <c r="C226" s="85"/>
      <c r="D226" s="82"/>
      <c r="E226" s="28"/>
      <c r="F226" s="83"/>
      <c r="G226" s="84"/>
      <c r="H226" s="84"/>
      <c r="I226" s="84"/>
      <c r="J226" s="84"/>
      <c r="K226" s="84"/>
      <c r="L226" s="88"/>
      <c r="M226" s="83"/>
      <c r="N226" s="92"/>
    </row>
    <row r="227" spans="1:14" x14ac:dyDescent="0.25">
      <c r="A227" s="84"/>
      <c r="B227" s="81"/>
      <c r="C227" s="85"/>
      <c r="D227" s="82"/>
      <c r="E227" s="28"/>
      <c r="F227" s="83"/>
      <c r="G227" s="84"/>
      <c r="H227" s="84"/>
      <c r="I227" s="84"/>
      <c r="J227" s="84"/>
      <c r="K227" s="84"/>
      <c r="L227" s="88"/>
      <c r="M227" s="83"/>
      <c r="N227" s="92"/>
    </row>
    <row r="228" spans="1:14" x14ac:dyDescent="0.25">
      <c r="A228" s="84"/>
      <c r="B228" s="81"/>
      <c r="C228" s="85"/>
      <c r="D228" s="82"/>
      <c r="E228" s="28"/>
      <c r="F228" s="83"/>
      <c r="G228" s="84"/>
      <c r="H228" s="84"/>
      <c r="I228" s="84"/>
      <c r="J228" s="84"/>
      <c r="K228" s="84"/>
      <c r="L228" s="88"/>
      <c r="M228" s="83"/>
      <c r="N228" s="92"/>
    </row>
    <row r="229" spans="1:14" x14ac:dyDescent="0.25">
      <c r="A229" s="84"/>
      <c r="B229" s="81"/>
      <c r="C229" s="85"/>
      <c r="D229" s="82"/>
      <c r="E229" s="28"/>
      <c r="F229" s="83"/>
      <c r="G229" s="84"/>
      <c r="H229" s="84"/>
      <c r="I229" s="84"/>
      <c r="J229" s="84"/>
      <c r="K229" s="84"/>
      <c r="L229" s="88"/>
      <c r="M229" s="83"/>
      <c r="N229" s="92"/>
    </row>
    <row r="230" spans="1:14" x14ac:dyDescent="0.25">
      <c r="A230" s="84"/>
      <c r="B230" s="81"/>
      <c r="C230" s="85"/>
      <c r="D230" s="82"/>
      <c r="E230" s="28"/>
      <c r="F230" s="83"/>
      <c r="G230" s="84"/>
      <c r="H230" s="84"/>
      <c r="I230" s="84"/>
      <c r="J230" s="84"/>
      <c r="K230" s="84"/>
      <c r="L230" s="88"/>
      <c r="M230" s="83"/>
      <c r="N230" s="92"/>
    </row>
    <row r="231" spans="1:14" x14ac:dyDescent="0.25">
      <c r="A231" s="84"/>
      <c r="B231" s="81"/>
      <c r="C231" s="85"/>
      <c r="D231" s="82"/>
      <c r="E231" s="28"/>
      <c r="F231" s="83"/>
      <c r="G231" s="84"/>
      <c r="H231" s="84"/>
      <c r="I231" s="84"/>
      <c r="J231" s="84"/>
      <c r="K231" s="84"/>
      <c r="L231" s="88"/>
      <c r="M231" s="83"/>
      <c r="N231" s="92"/>
    </row>
    <row r="232" spans="1:14" x14ac:dyDescent="0.25">
      <c r="A232" s="84"/>
      <c r="B232" s="81"/>
      <c r="C232" s="85"/>
      <c r="D232" s="82"/>
      <c r="E232" s="28"/>
      <c r="F232" s="83"/>
      <c r="G232" s="84"/>
      <c r="H232" s="84"/>
      <c r="I232" s="84"/>
      <c r="J232" s="84"/>
      <c r="K232" s="84"/>
      <c r="L232" s="88"/>
      <c r="M232" s="83"/>
      <c r="N232" s="92"/>
    </row>
    <row r="233" spans="1:14" x14ac:dyDescent="0.25">
      <c r="A233" s="84"/>
      <c r="B233" s="81"/>
      <c r="C233" s="85"/>
      <c r="D233" s="82"/>
      <c r="E233" s="28"/>
      <c r="F233" s="83"/>
      <c r="G233" s="84"/>
      <c r="H233" s="84"/>
      <c r="I233" s="84"/>
      <c r="J233" s="84"/>
      <c r="K233" s="84"/>
      <c r="L233" s="88"/>
      <c r="M233" s="83"/>
      <c r="N233" s="92"/>
    </row>
    <row r="234" spans="1:14" x14ac:dyDescent="0.25">
      <c r="A234" s="84"/>
      <c r="B234" s="81"/>
      <c r="C234" s="85"/>
      <c r="D234" s="82"/>
      <c r="E234" s="28"/>
      <c r="F234" s="83"/>
      <c r="G234" s="84"/>
      <c r="H234" s="84"/>
      <c r="I234" s="84"/>
      <c r="J234" s="84"/>
      <c r="K234" s="84"/>
      <c r="L234" s="88"/>
      <c r="M234" s="83"/>
      <c r="N234" s="92"/>
    </row>
    <row r="235" spans="1:14" x14ac:dyDescent="0.25">
      <c r="A235" s="84"/>
      <c r="B235" s="81"/>
      <c r="C235" s="85"/>
      <c r="D235" s="82"/>
      <c r="E235" s="28"/>
      <c r="F235" s="83"/>
      <c r="G235" s="84"/>
      <c r="H235" s="84"/>
      <c r="I235" s="84"/>
      <c r="J235" s="84"/>
      <c r="K235" s="84"/>
      <c r="L235" s="88"/>
      <c r="M235" s="83"/>
      <c r="N235" s="92"/>
    </row>
    <row r="236" spans="1:14" x14ac:dyDescent="0.25">
      <c r="A236" s="84"/>
      <c r="B236" s="81"/>
      <c r="C236" s="85"/>
      <c r="D236" s="82"/>
      <c r="E236" s="28"/>
      <c r="F236" s="83"/>
      <c r="G236" s="84"/>
      <c r="H236" s="84"/>
      <c r="I236" s="84"/>
      <c r="J236" s="84"/>
      <c r="K236" s="84"/>
      <c r="L236" s="88"/>
      <c r="M236" s="83"/>
      <c r="N236" s="92"/>
    </row>
    <row r="237" spans="1:14" x14ac:dyDescent="0.25">
      <c r="A237" s="84"/>
      <c r="B237" s="81"/>
      <c r="C237" s="85"/>
      <c r="D237" s="82"/>
      <c r="E237" s="28"/>
      <c r="F237" s="83"/>
      <c r="G237" s="84"/>
      <c r="H237" s="84"/>
      <c r="I237" s="84"/>
      <c r="J237" s="84"/>
      <c r="K237" s="84"/>
      <c r="L237" s="88"/>
      <c r="M237" s="83"/>
      <c r="N237" s="92"/>
    </row>
    <row r="238" spans="1:14" x14ac:dyDescent="0.25">
      <c r="A238" s="84"/>
      <c r="B238" s="81"/>
      <c r="C238" s="85"/>
      <c r="D238" s="82"/>
      <c r="E238" s="28"/>
      <c r="F238" s="83"/>
      <c r="G238" s="84"/>
      <c r="H238" s="84"/>
      <c r="I238" s="84"/>
      <c r="J238" s="84"/>
      <c r="K238" s="84"/>
      <c r="L238" s="88"/>
      <c r="M238" s="83"/>
      <c r="N238" s="92"/>
    </row>
    <row r="239" spans="1:14" x14ac:dyDescent="0.25">
      <c r="A239" s="84"/>
      <c r="B239" s="81"/>
      <c r="C239" s="85"/>
      <c r="D239" s="82"/>
      <c r="E239" s="28"/>
      <c r="F239" s="83"/>
      <c r="G239" s="84"/>
      <c r="H239" s="84"/>
      <c r="I239" s="84"/>
      <c r="J239" s="84"/>
      <c r="K239" s="84"/>
      <c r="L239" s="88"/>
      <c r="M239" s="83"/>
      <c r="N239" s="92"/>
    </row>
    <row r="240" spans="1:14" x14ac:dyDescent="0.25">
      <c r="A240" s="84"/>
      <c r="B240" s="81"/>
      <c r="C240" s="85"/>
      <c r="D240" s="82"/>
      <c r="E240" s="28"/>
      <c r="F240" s="83"/>
      <c r="G240" s="84"/>
      <c r="H240" s="84"/>
      <c r="I240" s="84"/>
      <c r="J240" s="84"/>
      <c r="K240" s="84"/>
      <c r="L240" s="88"/>
      <c r="M240" s="83"/>
      <c r="N240" s="92"/>
    </row>
    <row r="241" spans="1:14" x14ac:dyDescent="0.25">
      <c r="A241" s="84"/>
      <c r="B241" s="81"/>
      <c r="C241" s="85"/>
      <c r="D241" s="82"/>
      <c r="E241" s="28"/>
      <c r="F241" s="83"/>
      <c r="G241" s="84"/>
      <c r="H241" s="84"/>
      <c r="I241" s="84"/>
      <c r="J241" s="84"/>
      <c r="K241" s="84"/>
      <c r="L241" s="88"/>
      <c r="M241" s="83"/>
      <c r="N241" s="92"/>
    </row>
    <row r="242" spans="1:14" x14ac:dyDescent="0.25">
      <c r="A242" s="84"/>
      <c r="B242" s="81"/>
      <c r="C242" s="85"/>
      <c r="D242" s="82"/>
      <c r="E242" s="28"/>
      <c r="F242" s="83"/>
      <c r="G242" s="84"/>
      <c r="H242" s="84"/>
      <c r="I242" s="84"/>
      <c r="J242" s="84"/>
      <c r="K242" s="84"/>
      <c r="L242" s="88"/>
      <c r="M242" s="83"/>
      <c r="N242" s="92"/>
    </row>
    <row r="243" spans="1:14" x14ac:dyDescent="0.25">
      <c r="A243" s="84"/>
      <c r="B243" s="81"/>
      <c r="C243" s="85"/>
      <c r="D243" s="82"/>
      <c r="E243" s="28"/>
      <c r="F243" s="83"/>
      <c r="G243" s="84"/>
      <c r="H243" s="84"/>
      <c r="I243" s="84"/>
      <c r="J243" s="84"/>
      <c r="K243" s="84"/>
      <c r="L243" s="88"/>
      <c r="M243" s="83"/>
      <c r="N243" s="92"/>
    </row>
    <row r="244" spans="1:14" x14ac:dyDescent="0.25">
      <c r="A244" s="84"/>
      <c r="B244" s="81"/>
      <c r="C244" s="85"/>
      <c r="D244" s="82"/>
      <c r="E244" s="28"/>
      <c r="F244" s="83"/>
      <c r="G244" s="84"/>
      <c r="H244" s="84"/>
      <c r="I244" s="84"/>
      <c r="J244" s="84"/>
      <c r="K244" s="84"/>
      <c r="L244" s="88"/>
      <c r="M244" s="83"/>
      <c r="N244" s="92"/>
    </row>
    <row r="245" spans="1:14" x14ac:dyDescent="0.25">
      <c r="A245" s="84"/>
      <c r="B245" s="81"/>
      <c r="C245" s="85"/>
      <c r="D245" s="82"/>
      <c r="E245" s="28"/>
      <c r="F245" s="83"/>
      <c r="G245" s="84"/>
      <c r="H245" s="84"/>
      <c r="I245" s="84"/>
      <c r="J245" s="84"/>
      <c r="K245" s="84"/>
      <c r="L245" s="88"/>
      <c r="M245" s="83"/>
      <c r="N245" s="92"/>
    </row>
    <row r="246" spans="1:14" x14ac:dyDescent="0.25">
      <c r="A246" s="84"/>
      <c r="B246" s="81"/>
      <c r="C246" s="85"/>
      <c r="D246" s="82"/>
      <c r="E246" s="28"/>
      <c r="F246" s="83"/>
      <c r="G246" s="84"/>
      <c r="H246" s="84"/>
      <c r="I246" s="84"/>
      <c r="J246" s="84"/>
      <c r="K246" s="84"/>
      <c r="L246" s="88"/>
      <c r="M246" s="83"/>
      <c r="N246" s="92"/>
    </row>
    <row r="247" spans="1:14" x14ac:dyDescent="0.25">
      <c r="A247" s="84"/>
      <c r="B247" s="81"/>
      <c r="C247" s="85"/>
      <c r="D247" s="82"/>
      <c r="E247" s="28"/>
      <c r="F247" s="83"/>
      <c r="G247" s="84"/>
      <c r="H247" s="84"/>
      <c r="I247" s="84"/>
      <c r="J247" s="84"/>
      <c r="K247" s="84"/>
      <c r="L247" s="88"/>
      <c r="M247" s="83"/>
      <c r="N247" s="92"/>
    </row>
    <row r="248" spans="1:14" x14ac:dyDescent="0.25">
      <c r="A248" s="84"/>
      <c r="B248" s="81"/>
      <c r="C248" s="85"/>
      <c r="D248" s="82"/>
      <c r="E248" s="28"/>
      <c r="F248" s="83"/>
      <c r="G248" s="84"/>
      <c r="H248" s="84"/>
      <c r="I248" s="84"/>
      <c r="J248" s="84"/>
      <c r="K248" s="84"/>
      <c r="L248" s="88"/>
      <c r="M248" s="83"/>
      <c r="N248" s="92"/>
    </row>
    <row r="249" spans="1:14" x14ac:dyDescent="0.25">
      <c r="A249" s="84"/>
      <c r="B249" s="81"/>
      <c r="C249" s="85"/>
      <c r="D249" s="82"/>
      <c r="E249" s="28"/>
      <c r="F249" s="83"/>
      <c r="G249" s="84"/>
      <c r="H249" s="84"/>
      <c r="I249" s="84"/>
      <c r="J249" s="84"/>
      <c r="K249" s="84"/>
      <c r="L249" s="88"/>
      <c r="M249" s="83"/>
      <c r="N249" s="92"/>
    </row>
    <row r="250" spans="1:14" x14ac:dyDescent="0.25">
      <c r="A250" s="84"/>
      <c r="B250" s="81"/>
      <c r="C250" s="85"/>
      <c r="D250" s="82"/>
      <c r="E250" s="28"/>
      <c r="F250" s="83"/>
      <c r="G250" s="84"/>
      <c r="H250" s="84"/>
      <c r="I250" s="84"/>
      <c r="J250" s="84"/>
      <c r="K250" s="84"/>
      <c r="L250" s="88"/>
      <c r="M250" s="83"/>
      <c r="N250" s="92"/>
    </row>
    <row r="251" spans="1:14" x14ac:dyDescent="0.25">
      <c r="A251" s="84"/>
      <c r="B251" s="81"/>
      <c r="C251" s="85"/>
      <c r="D251" s="82"/>
      <c r="E251" s="28"/>
      <c r="F251" s="83"/>
      <c r="G251" s="84"/>
      <c r="H251" s="84"/>
      <c r="I251" s="84"/>
      <c r="J251" s="84"/>
      <c r="K251" s="84"/>
      <c r="L251" s="88"/>
      <c r="M251" s="83"/>
      <c r="N251" s="92"/>
    </row>
    <row r="252" spans="1:14" x14ac:dyDescent="0.25">
      <c r="A252" s="84"/>
      <c r="B252" s="81"/>
      <c r="C252" s="85"/>
      <c r="D252" s="82"/>
      <c r="E252" s="28"/>
      <c r="F252" s="83"/>
      <c r="G252" s="84"/>
      <c r="H252" s="84"/>
      <c r="I252" s="84"/>
      <c r="J252" s="84"/>
      <c r="K252" s="84"/>
      <c r="L252" s="88"/>
      <c r="M252" s="83"/>
      <c r="N252" s="92"/>
    </row>
    <row r="253" spans="1:14" x14ac:dyDescent="0.25">
      <c r="A253" s="84"/>
      <c r="B253" s="81"/>
      <c r="C253" s="85"/>
      <c r="D253" s="82"/>
      <c r="E253" s="28"/>
      <c r="F253" s="83"/>
      <c r="G253" s="84"/>
      <c r="H253" s="84"/>
      <c r="I253" s="84"/>
      <c r="J253" s="84"/>
      <c r="K253" s="84"/>
      <c r="L253" s="88"/>
      <c r="M253" s="83"/>
      <c r="N253" s="92"/>
    </row>
    <row r="254" spans="1:14" x14ac:dyDescent="0.25">
      <c r="A254" s="84"/>
      <c r="B254" s="81"/>
      <c r="C254" s="85"/>
      <c r="D254" s="82"/>
      <c r="E254" s="28"/>
      <c r="F254" s="83"/>
      <c r="G254" s="84"/>
      <c r="H254" s="84"/>
      <c r="I254" s="84"/>
      <c r="J254" s="84"/>
      <c r="K254" s="84"/>
      <c r="L254" s="88"/>
      <c r="M254" s="83"/>
      <c r="N254" s="92"/>
    </row>
    <row r="255" spans="1:14" x14ac:dyDescent="0.25">
      <c r="A255" s="84"/>
      <c r="B255" s="81"/>
      <c r="C255" s="85"/>
      <c r="D255" s="82"/>
      <c r="E255" s="28"/>
      <c r="F255" s="83"/>
      <c r="G255" s="84"/>
      <c r="H255" s="84"/>
      <c r="I255" s="84"/>
      <c r="J255" s="84"/>
      <c r="K255" s="84"/>
      <c r="L255" s="88"/>
      <c r="M255" s="83"/>
      <c r="N255" s="92"/>
    </row>
    <row r="256" spans="1:14" x14ac:dyDescent="0.25">
      <c r="A256" s="84"/>
      <c r="B256" s="81"/>
      <c r="C256" s="85"/>
      <c r="D256" s="82"/>
      <c r="E256" s="28"/>
      <c r="F256" s="83"/>
      <c r="G256" s="84"/>
      <c r="H256" s="84"/>
      <c r="I256" s="84"/>
      <c r="J256" s="84"/>
      <c r="K256" s="84"/>
      <c r="L256" s="88"/>
      <c r="M256" s="83"/>
      <c r="N256" s="92"/>
    </row>
    <row r="257" spans="1:14" x14ac:dyDescent="0.25">
      <c r="A257" s="84"/>
      <c r="B257" s="81"/>
      <c r="C257" s="85"/>
      <c r="D257" s="82"/>
      <c r="E257" s="28"/>
      <c r="F257" s="83"/>
      <c r="G257" s="84"/>
      <c r="H257" s="84"/>
      <c r="I257" s="84"/>
      <c r="J257" s="84"/>
      <c r="K257" s="84"/>
      <c r="L257" s="88"/>
      <c r="M257" s="83"/>
      <c r="N257" s="92"/>
    </row>
    <row r="258" spans="1:14" x14ac:dyDescent="0.25">
      <c r="A258" s="84"/>
      <c r="B258" s="81"/>
      <c r="C258" s="85"/>
      <c r="D258" s="82"/>
      <c r="E258" s="28"/>
      <c r="F258" s="83"/>
      <c r="G258" s="84"/>
      <c r="H258" s="84"/>
      <c r="I258" s="84"/>
      <c r="J258" s="84"/>
      <c r="K258" s="84"/>
      <c r="L258" s="88"/>
      <c r="M258" s="83"/>
      <c r="N258" s="92"/>
    </row>
    <row r="259" spans="1:14" x14ac:dyDescent="0.25">
      <c r="A259" s="84"/>
      <c r="B259" s="81"/>
      <c r="C259" s="85"/>
      <c r="D259" s="82"/>
      <c r="E259" s="28"/>
      <c r="F259" s="83"/>
      <c r="G259" s="84"/>
      <c r="H259" s="84"/>
      <c r="I259" s="84"/>
      <c r="J259" s="84"/>
      <c r="K259" s="84"/>
      <c r="L259" s="88"/>
      <c r="M259" s="83"/>
      <c r="N259" s="92"/>
    </row>
    <row r="260" spans="1:14" x14ac:dyDescent="0.25">
      <c r="A260" s="84"/>
      <c r="B260" s="81"/>
      <c r="C260" s="85"/>
      <c r="D260" s="82"/>
      <c r="E260" s="28"/>
      <c r="F260" s="83"/>
      <c r="G260" s="84"/>
      <c r="H260" s="84"/>
      <c r="I260" s="84"/>
      <c r="J260" s="84"/>
      <c r="K260" s="84"/>
      <c r="L260" s="88"/>
      <c r="M260" s="83"/>
      <c r="N260" s="92"/>
    </row>
    <row r="261" spans="1:14" x14ac:dyDescent="0.25">
      <c r="A261" s="84"/>
      <c r="B261" s="81"/>
      <c r="C261" s="85"/>
      <c r="D261" s="82"/>
      <c r="E261" s="28"/>
      <c r="F261" s="83"/>
      <c r="G261" s="84"/>
      <c r="H261" s="84"/>
      <c r="I261" s="84"/>
      <c r="J261" s="84"/>
      <c r="K261" s="84"/>
      <c r="L261" s="88"/>
      <c r="M261" s="83"/>
      <c r="N261" s="92"/>
    </row>
    <row r="262" spans="1:14" x14ac:dyDescent="0.25">
      <c r="A262" s="84"/>
      <c r="B262" s="81"/>
      <c r="C262" s="85"/>
      <c r="D262" s="82"/>
      <c r="E262" s="28"/>
      <c r="F262" s="83"/>
      <c r="G262" s="84"/>
      <c r="H262" s="84"/>
      <c r="I262" s="84"/>
      <c r="J262" s="84"/>
      <c r="K262" s="84"/>
      <c r="L262" s="88"/>
      <c r="M262" s="83"/>
      <c r="N262" s="92"/>
    </row>
    <row r="263" spans="1:14" x14ac:dyDescent="0.25">
      <c r="A263" s="84"/>
      <c r="B263" s="81"/>
      <c r="C263" s="85"/>
      <c r="D263" s="82"/>
      <c r="E263" s="28"/>
      <c r="F263" s="83"/>
      <c r="G263" s="84"/>
      <c r="H263" s="84"/>
      <c r="I263" s="84"/>
      <c r="J263" s="84"/>
      <c r="K263" s="84"/>
      <c r="L263" s="88"/>
      <c r="M263" s="83"/>
      <c r="N263" s="92"/>
    </row>
    <row r="264" spans="1:14" x14ac:dyDescent="0.25">
      <c r="A264" s="84"/>
      <c r="B264" s="81"/>
      <c r="C264" s="85"/>
      <c r="D264" s="82"/>
      <c r="E264" s="28"/>
      <c r="F264" s="83"/>
      <c r="G264" s="84"/>
      <c r="H264" s="84"/>
      <c r="I264" s="84"/>
      <c r="J264" s="84"/>
      <c r="K264" s="84"/>
      <c r="L264" s="88"/>
      <c r="M264" s="83"/>
      <c r="N264" s="92"/>
    </row>
    <row r="265" spans="1:14" x14ac:dyDescent="0.25">
      <c r="A265" s="84"/>
      <c r="B265" s="81"/>
      <c r="C265" s="85"/>
      <c r="D265" s="82"/>
      <c r="E265" s="28"/>
      <c r="F265" s="83"/>
      <c r="G265" s="84"/>
      <c r="H265" s="84"/>
      <c r="I265" s="84"/>
      <c r="J265" s="84"/>
      <c r="K265" s="84"/>
      <c r="L265" s="88"/>
      <c r="M265" s="83"/>
      <c r="N265" s="92"/>
    </row>
    <row r="266" spans="1:14" x14ac:dyDescent="0.25">
      <c r="A266" s="84"/>
      <c r="B266" s="81"/>
      <c r="C266" s="85"/>
      <c r="D266" s="82"/>
      <c r="E266" s="28"/>
      <c r="F266" s="83"/>
      <c r="G266" s="84"/>
      <c r="H266" s="84"/>
      <c r="I266" s="84"/>
      <c r="J266" s="84"/>
      <c r="K266" s="84"/>
      <c r="L266" s="88"/>
      <c r="M266" s="83"/>
      <c r="N266" s="92"/>
    </row>
    <row r="267" spans="1:14" x14ac:dyDescent="0.25">
      <c r="A267" s="84"/>
      <c r="B267" s="81"/>
      <c r="C267" s="85"/>
      <c r="D267" s="82"/>
      <c r="E267" s="28"/>
      <c r="F267" s="83"/>
      <c r="G267" s="84"/>
      <c r="H267" s="84"/>
      <c r="I267" s="84"/>
      <c r="J267" s="84"/>
      <c r="K267" s="84"/>
      <c r="L267" s="88"/>
      <c r="M267" s="83"/>
      <c r="N267" s="92"/>
    </row>
    <row r="268" spans="1:14" x14ac:dyDescent="0.25">
      <c r="A268" s="84"/>
      <c r="B268" s="81"/>
      <c r="C268" s="85"/>
      <c r="D268" s="82"/>
      <c r="E268" s="28"/>
      <c r="F268" s="83"/>
      <c r="G268" s="84"/>
      <c r="H268" s="84"/>
      <c r="I268" s="84"/>
      <c r="J268" s="84"/>
      <c r="K268" s="84"/>
      <c r="L268" s="88"/>
      <c r="M268" s="83"/>
      <c r="N268" s="92"/>
    </row>
    <row r="269" spans="1:14" x14ac:dyDescent="0.25">
      <c r="A269" s="84"/>
      <c r="B269" s="81"/>
      <c r="C269" s="85"/>
      <c r="D269" s="82"/>
      <c r="E269" s="28"/>
      <c r="F269" s="83"/>
      <c r="G269" s="84"/>
      <c r="H269" s="84"/>
      <c r="I269" s="84"/>
      <c r="J269" s="84"/>
      <c r="K269" s="84"/>
      <c r="L269" s="88"/>
      <c r="M269" s="83"/>
      <c r="N269" s="92"/>
    </row>
    <row r="270" spans="1:14" x14ac:dyDescent="0.25">
      <c r="A270" s="84"/>
      <c r="B270" s="81"/>
      <c r="C270" s="85"/>
      <c r="D270" s="82"/>
      <c r="E270" s="28"/>
      <c r="F270" s="83"/>
      <c r="G270" s="84"/>
      <c r="H270" s="84"/>
      <c r="I270" s="84"/>
      <c r="J270" s="84"/>
      <c r="K270" s="84"/>
      <c r="L270" s="88"/>
      <c r="M270" s="83"/>
      <c r="N270" s="92"/>
    </row>
    <row r="271" spans="1:14" x14ac:dyDescent="0.25">
      <c r="A271" s="84"/>
      <c r="B271" s="81"/>
      <c r="C271" s="85"/>
      <c r="D271" s="82"/>
      <c r="E271" s="28"/>
      <c r="F271" s="83"/>
      <c r="G271" s="84"/>
      <c r="H271" s="84"/>
      <c r="I271" s="84"/>
      <c r="J271" s="84"/>
      <c r="K271" s="84"/>
      <c r="L271" s="88"/>
      <c r="M271" s="83"/>
      <c r="N271" s="92"/>
    </row>
    <row r="272" spans="1:14" x14ac:dyDescent="0.25">
      <c r="A272" s="84"/>
      <c r="B272" s="81"/>
      <c r="C272" s="85"/>
      <c r="D272" s="82"/>
      <c r="E272" s="28"/>
      <c r="F272" s="83"/>
      <c r="G272" s="84"/>
      <c r="H272" s="84"/>
      <c r="I272" s="84"/>
      <c r="J272" s="84"/>
      <c r="K272" s="84"/>
      <c r="L272" s="88"/>
      <c r="M272" s="83"/>
      <c r="N272" s="92"/>
    </row>
    <row r="273" spans="1:14" x14ac:dyDescent="0.25">
      <c r="A273" s="84"/>
      <c r="B273" s="81"/>
      <c r="C273" s="85"/>
      <c r="D273" s="82"/>
      <c r="E273" s="28"/>
      <c r="F273" s="83"/>
      <c r="G273" s="84"/>
      <c r="H273" s="84"/>
      <c r="I273" s="84"/>
      <c r="J273" s="84"/>
      <c r="K273" s="84"/>
      <c r="L273" s="88"/>
      <c r="M273" s="83"/>
      <c r="N273" s="92"/>
    </row>
    <row r="274" spans="1:14" x14ac:dyDescent="0.25">
      <c r="A274" s="84"/>
      <c r="B274" s="81"/>
      <c r="C274" s="85"/>
      <c r="D274" s="82"/>
      <c r="E274" s="28"/>
      <c r="F274" s="83"/>
      <c r="G274" s="84"/>
      <c r="H274" s="84"/>
      <c r="I274" s="84"/>
      <c r="J274" s="84"/>
      <c r="K274" s="84"/>
      <c r="L274" s="88"/>
      <c r="M274" s="83"/>
      <c r="N274" s="92"/>
    </row>
    <row r="275" spans="1:14" x14ac:dyDescent="0.25">
      <c r="A275" s="84"/>
      <c r="B275" s="81"/>
      <c r="C275" s="85"/>
      <c r="D275" s="82"/>
      <c r="E275" s="28"/>
      <c r="F275" s="83"/>
      <c r="G275" s="84"/>
      <c r="H275" s="84"/>
      <c r="I275" s="84"/>
      <c r="J275" s="84"/>
      <c r="K275" s="84"/>
      <c r="L275" s="88"/>
      <c r="M275" s="83"/>
      <c r="N275" s="92"/>
    </row>
    <row r="276" spans="1:14" x14ac:dyDescent="0.25">
      <c r="A276" s="84"/>
      <c r="B276" s="81"/>
      <c r="C276" s="85"/>
      <c r="D276" s="82"/>
      <c r="E276" s="28"/>
      <c r="F276" s="83"/>
      <c r="G276" s="84"/>
      <c r="H276" s="84"/>
      <c r="I276" s="84"/>
      <c r="J276" s="84"/>
      <c r="K276" s="84"/>
      <c r="L276" s="88"/>
      <c r="M276" s="83"/>
      <c r="N276" s="92"/>
    </row>
    <row r="277" spans="1:14" x14ac:dyDescent="0.25">
      <c r="A277" s="84"/>
      <c r="B277" s="81"/>
      <c r="C277" s="85"/>
      <c r="D277" s="82"/>
      <c r="E277" s="28"/>
      <c r="F277" s="83"/>
      <c r="G277" s="84"/>
      <c r="H277" s="84"/>
      <c r="I277" s="84"/>
      <c r="J277" s="84"/>
      <c r="K277" s="84"/>
      <c r="L277" s="88"/>
      <c r="M277" s="83"/>
      <c r="N277" s="92"/>
    </row>
    <row r="278" spans="1:14" x14ac:dyDescent="0.25">
      <c r="A278" s="84"/>
      <c r="B278" s="81"/>
      <c r="C278" s="85"/>
      <c r="D278" s="82"/>
      <c r="E278" s="28"/>
      <c r="F278" s="83"/>
      <c r="G278" s="84"/>
      <c r="H278" s="84"/>
      <c r="I278" s="84"/>
      <c r="J278" s="84"/>
      <c r="K278" s="84"/>
      <c r="L278" s="88"/>
      <c r="M278" s="83"/>
      <c r="N278" s="92"/>
    </row>
    <row r="279" spans="1:14" x14ac:dyDescent="0.25">
      <c r="A279" s="84"/>
      <c r="B279" s="81"/>
      <c r="C279" s="85"/>
      <c r="D279" s="82"/>
      <c r="E279" s="28"/>
      <c r="F279" s="83"/>
      <c r="G279" s="84"/>
      <c r="H279" s="84"/>
      <c r="I279" s="84"/>
      <c r="J279" s="84"/>
      <c r="K279" s="84"/>
      <c r="L279" s="88"/>
      <c r="M279" s="83"/>
      <c r="N279" s="92"/>
    </row>
    <row r="280" spans="1:14" x14ac:dyDescent="0.25">
      <c r="A280" s="84"/>
      <c r="B280" s="81"/>
      <c r="C280" s="85"/>
      <c r="D280" s="82"/>
      <c r="E280" s="28"/>
      <c r="F280" s="83"/>
      <c r="G280" s="84"/>
      <c r="H280" s="84"/>
      <c r="I280" s="84"/>
      <c r="J280" s="84"/>
      <c r="K280" s="84"/>
      <c r="L280" s="88"/>
      <c r="M280" s="83"/>
      <c r="N280" s="92"/>
    </row>
    <row r="281" spans="1:14" x14ac:dyDescent="0.25">
      <c r="A281" s="84"/>
      <c r="B281" s="81"/>
      <c r="C281" s="85"/>
      <c r="D281" s="82"/>
      <c r="E281" s="28"/>
      <c r="F281" s="83"/>
      <c r="G281" s="84"/>
      <c r="H281" s="84"/>
      <c r="I281" s="84"/>
      <c r="J281" s="84"/>
      <c r="K281" s="84"/>
      <c r="L281" s="88"/>
      <c r="M281" s="83"/>
      <c r="N281" s="92"/>
    </row>
    <row r="282" spans="1:14" x14ac:dyDescent="0.25">
      <c r="A282" s="84"/>
      <c r="B282" s="81"/>
      <c r="C282" s="85"/>
      <c r="D282" s="82"/>
      <c r="E282" s="28"/>
      <c r="F282" s="83"/>
      <c r="G282" s="84"/>
      <c r="H282" s="84"/>
      <c r="I282" s="84"/>
      <c r="J282" s="84"/>
      <c r="K282" s="84"/>
      <c r="L282" s="88"/>
      <c r="M282" s="83"/>
      <c r="N282" s="92"/>
    </row>
    <row r="283" spans="1:14" x14ac:dyDescent="0.25">
      <c r="A283" s="84"/>
      <c r="B283" s="81"/>
      <c r="C283" s="85"/>
      <c r="D283" s="82"/>
      <c r="E283" s="28"/>
      <c r="F283" s="83"/>
      <c r="G283" s="84"/>
      <c r="H283" s="84"/>
      <c r="I283" s="84"/>
      <c r="J283" s="84"/>
      <c r="K283" s="84"/>
      <c r="L283" s="88"/>
      <c r="M283" s="83"/>
      <c r="N283" s="92"/>
    </row>
    <row r="284" spans="1:14" x14ac:dyDescent="0.25">
      <c r="A284" s="84"/>
      <c r="B284" s="81"/>
      <c r="C284" s="85"/>
      <c r="D284" s="82"/>
      <c r="E284" s="28"/>
      <c r="F284" s="83"/>
      <c r="G284" s="84"/>
      <c r="H284" s="84"/>
      <c r="I284" s="84"/>
      <c r="J284" s="84"/>
      <c r="K284" s="84"/>
      <c r="L284" s="88"/>
      <c r="M284" s="83"/>
      <c r="N284" s="92"/>
    </row>
    <row r="285" spans="1:14" x14ac:dyDescent="0.25">
      <c r="A285" s="84"/>
      <c r="B285" s="81"/>
      <c r="C285" s="85"/>
      <c r="D285" s="82"/>
      <c r="E285" s="28"/>
      <c r="F285" s="83"/>
      <c r="G285" s="84"/>
      <c r="H285" s="84"/>
      <c r="I285" s="84"/>
      <c r="J285" s="84"/>
      <c r="K285" s="84"/>
      <c r="L285" s="88"/>
      <c r="M285" s="83"/>
      <c r="N285" s="92"/>
    </row>
    <row r="286" spans="1:14" x14ac:dyDescent="0.25">
      <c r="A286" s="84"/>
      <c r="B286" s="81"/>
      <c r="C286" s="85"/>
      <c r="D286" s="82"/>
      <c r="E286" s="28"/>
      <c r="F286" s="83"/>
      <c r="G286" s="84"/>
      <c r="H286" s="84"/>
      <c r="I286" s="84"/>
      <c r="J286" s="84"/>
      <c r="K286" s="84"/>
      <c r="L286" s="88"/>
      <c r="M286" s="83"/>
      <c r="N286" s="92"/>
    </row>
    <row r="287" spans="1:14" x14ac:dyDescent="0.25">
      <c r="A287" s="84"/>
      <c r="B287" s="81"/>
      <c r="C287" s="85"/>
      <c r="D287" s="82"/>
      <c r="E287" s="28"/>
      <c r="F287" s="83"/>
      <c r="G287" s="84"/>
      <c r="H287" s="84"/>
      <c r="I287" s="84"/>
      <c r="J287" s="84"/>
      <c r="K287" s="84"/>
      <c r="L287" s="88"/>
      <c r="M287" s="83"/>
      <c r="N287" s="92"/>
    </row>
    <row r="288" spans="1:14" x14ac:dyDescent="0.25">
      <c r="A288" s="84"/>
      <c r="B288" s="81"/>
      <c r="C288" s="85"/>
      <c r="D288" s="82"/>
      <c r="E288" s="28"/>
      <c r="F288" s="83"/>
      <c r="G288" s="84"/>
      <c r="H288" s="84"/>
      <c r="I288" s="84"/>
      <c r="J288" s="84"/>
      <c r="K288" s="84"/>
      <c r="L288" s="88"/>
      <c r="M288" s="83"/>
      <c r="N288" s="92"/>
    </row>
    <row r="289" spans="1:14" x14ac:dyDescent="0.25">
      <c r="A289" s="84"/>
      <c r="B289" s="81"/>
      <c r="C289" s="85"/>
      <c r="D289" s="82"/>
      <c r="E289" s="28"/>
      <c r="F289" s="83"/>
      <c r="G289" s="84"/>
      <c r="H289" s="84"/>
      <c r="I289" s="84"/>
      <c r="J289" s="84"/>
      <c r="K289" s="84"/>
      <c r="L289" s="88"/>
      <c r="M289" s="83"/>
      <c r="N289" s="92"/>
    </row>
    <row r="290" spans="1:14" x14ac:dyDescent="0.25">
      <c r="A290" s="84"/>
      <c r="B290" s="81"/>
      <c r="C290" s="85"/>
      <c r="D290" s="82"/>
      <c r="E290" s="28"/>
      <c r="F290" s="83"/>
      <c r="G290" s="84"/>
      <c r="H290" s="84"/>
      <c r="I290" s="84"/>
      <c r="J290" s="84"/>
      <c r="K290" s="84"/>
      <c r="L290" s="88"/>
      <c r="M290" s="83"/>
      <c r="N290" s="92"/>
    </row>
    <row r="291" spans="1:14" x14ac:dyDescent="0.25">
      <c r="A291" s="84"/>
      <c r="B291" s="81"/>
      <c r="C291" s="85"/>
      <c r="D291" s="82"/>
      <c r="E291" s="28"/>
      <c r="F291" s="83"/>
      <c r="G291" s="84"/>
      <c r="H291" s="84"/>
      <c r="I291" s="84"/>
      <c r="J291" s="84"/>
      <c r="K291" s="84"/>
      <c r="L291" s="88"/>
      <c r="M291" s="83"/>
      <c r="N291" s="92"/>
    </row>
    <row r="292" spans="1:14" x14ac:dyDescent="0.25">
      <c r="A292" s="84"/>
      <c r="B292" s="81"/>
      <c r="C292" s="85"/>
      <c r="D292" s="82"/>
      <c r="E292" s="28"/>
      <c r="F292" s="83"/>
      <c r="G292" s="84"/>
      <c r="H292" s="84"/>
      <c r="I292" s="84"/>
      <c r="J292" s="84"/>
      <c r="K292" s="84"/>
      <c r="L292" s="88"/>
      <c r="M292" s="83"/>
      <c r="N292" s="92"/>
    </row>
    <row r="293" spans="1:14" x14ac:dyDescent="0.25">
      <c r="A293" s="84"/>
      <c r="B293" s="81"/>
      <c r="C293" s="85"/>
      <c r="D293" s="82"/>
      <c r="E293" s="28"/>
      <c r="F293" s="83"/>
      <c r="G293" s="84"/>
      <c r="H293" s="84"/>
      <c r="I293" s="84"/>
      <c r="J293" s="84"/>
      <c r="K293" s="84"/>
      <c r="L293" s="88"/>
      <c r="M293" s="83"/>
      <c r="N293" s="92"/>
    </row>
    <row r="294" spans="1:14" x14ac:dyDescent="0.25">
      <c r="A294" s="84"/>
      <c r="B294" s="81"/>
      <c r="C294" s="85"/>
      <c r="D294" s="82"/>
      <c r="E294" s="28"/>
      <c r="F294" s="83"/>
      <c r="G294" s="84"/>
      <c r="H294" s="84"/>
      <c r="I294" s="84"/>
      <c r="J294" s="84"/>
      <c r="K294" s="84"/>
      <c r="L294" s="88"/>
      <c r="M294" s="83"/>
      <c r="N294" s="92"/>
    </row>
    <row r="295" spans="1:14" x14ac:dyDescent="0.25">
      <c r="A295" s="84"/>
      <c r="B295" s="81"/>
      <c r="C295" s="85"/>
      <c r="D295" s="82"/>
      <c r="E295" s="28"/>
      <c r="F295" s="83"/>
      <c r="G295" s="84"/>
      <c r="H295" s="84"/>
      <c r="I295" s="84"/>
      <c r="J295" s="84"/>
      <c r="K295" s="84"/>
      <c r="L295" s="88"/>
      <c r="M295" s="83"/>
      <c r="N295" s="92"/>
    </row>
    <row r="296" spans="1:14" x14ac:dyDescent="0.25">
      <c r="A296" s="84"/>
      <c r="B296" s="81"/>
      <c r="C296" s="85"/>
      <c r="D296" s="82"/>
      <c r="E296" s="28"/>
      <c r="F296" s="83"/>
      <c r="G296" s="84"/>
      <c r="H296" s="84"/>
      <c r="I296" s="84"/>
      <c r="J296" s="84"/>
      <c r="K296" s="84"/>
      <c r="L296" s="88"/>
      <c r="M296" s="83"/>
      <c r="N296" s="92"/>
    </row>
    <row r="297" spans="1:14" x14ac:dyDescent="0.25">
      <c r="A297" s="84"/>
      <c r="B297" s="81"/>
      <c r="C297" s="85"/>
      <c r="D297" s="82"/>
      <c r="E297" s="28"/>
      <c r="F297" s="83"/>
      <c r="G297" s="84"/>
      <c r="H297" s="84"/>
      <c r="I297" s="84"/>
      <c r="J297" s="84"/>
      <c r="K297" s="84"/>
      <c r="L297" s="88"/>
      <c r="M297" s="83"/>
      <c r="N297" s="92"/>
    </row>
    <row r="298" spans="1:14" x14ac:dyDescent="0.25">
      <c r="A298" s="84"/>
      <c r="B298" s="81"/>
      <c r="C298" s="85"/>
      <c r="D298" s="82"/>
      <c r="E298" s="28"/>
      <c r="F298" s="83"/>
      <c r="G298" s="84"/>
      <c r="H298" s="84"/>
      <c r="I298" s="84"/>
      <c r="J298" s="84"/>
      <c r="K298" s="84"/>
      <c r="L298" s="88"/>
      <c r="M298" s="83"/>
      <c r="N298" s="92"/>
    </row>
    <row r="299" spans="1:14" x14ac:dyDescent="0.25">
      <c r="A299" s="84"/>
      <c r="B299" s="81"/>
      <c r="C299" s="85"/>
      <c r="D299" s="82"/>
      <c r="E299" s="28"/>
      <c r="F299" s="83"/>
      <c r="G299" s="84"/>
      <c r="H299" s="84"/>
      <c r="I299" s="84"/>
      <c r="J299" s="84"/>
      <c r="K299" s="84"/>
      <c r="L299" s="88"/>
      <c r="M299" s="83"/>
      <c r="N299" s="92"/>
    </row>
    <row r="300" spans="1:14" x14ac:dyDescent="0.25">
      <c r="A300" s="84"/>
      <c r="B300" s="81"/>
      <c r="C300" s="85"/>
      <c r="D300" s="82"/>
      <c r="E300" s="28"/>
      <c r="F300" s="83"/>
      <c r="G300" s="84"/>
      <c r="H300" s="84"/>
      <c r="I300" s="84"/>
      <c r="J300" s="84"/>
      <c r="K300" s="84"/>
      <c r="L300" s="88"/>
      <c r="M300" s="83"/>
      <c r="N300" s="92"/>
    </row>
    <row r="301" spans="1:14" x14ac:dyDescent="0.25">
      <c r="A301" s="84"/>
      <c r="B301" s="81"/>
      <c r="C301" s="85"/>
      <c r="D301" s="82"/>
      <c r="E301" s="28"/>
      <c r="F301" s="83"/>
      <c r="G301" s="84"/>
      <c r="H301" s="84"/>
      <c r="I301" s="84"/>
      <c r="J301" s="84"/>
      <c r="K301" s="84"/>
      <c r="L301" s="88"/>
      <c r="M301" s="83"/>
      <c r="N301" s="92"/>
    </row>
    <row r="302" spans="1:14" x14ac:dyDescent="0.25">
      <c r="A302" s="84"/>
      <c r="B302" s="81"/>
      <c r="C302" s="85"/>
      <c r="D302" s="82"/>
      <c r="E302" s="28"/>
      <c r="F302" s="83"/>
      <c r="G302" s="84"/>
      <c r="H302" s="84"/>
      <c r="I302" s="84"/>
      <c r="J302" s="84"/>
      <c r="K302" s="84"/>
      <c r="L302" s="88"/>
      <c r="M302" s="83"/>
      <c r="N302" s="92"/>
    </row>
    <row r="303" spans="1:14" x14ac:dyDescent="0.25">
      <c r="A303" s="84"/>
      <c r="B303" s="81"/>
      <c r="C303" s="85"/>
      <c r="D303" s="82"/>
      <c r="E303" s="28"/>
      <c r="F303" s="83"/>
      <c r="G303" s="84"/>
      <c r="H303" s="84"/>
      <c r="I303" s="84"/>
      <c r="J303" s="84"/>
      <c r="K303" s="84"/>
      <c r="L303" s="88"/>
      <c r="M303" s="83"/>
      <c r="N303" s="92"/>
    </row>
    <row r="304" spans="1:14" x14ac:dyDescent="0.25">
      <c r="A304" s="84"/>
      <c r="B304" s="81"/>
      <c r="C304" s="85"/>
      <c r="D304" s="82"/>
      <c r="E304" s="28"/>
      <c r="F304" s="83"/>
      <c r="G304" s="84"/>
      <c r="H304" s="84"/>
      <c r="I304" s="84"/>
      <c r="J304" s="84"/>
      <c r="K304" s="84"/>
      <c r="L304" s="88"/>
      <c r="M304" s="83"/>
      <c r="N304" s="92"/>
    </row>
    <row r="305" spans="1:14" x14ac:dyDescent="0.25">
      <c r="A305" s="84"/>
      <c r="B305" s="81"/>
      <c r="C305" s="85"/>
      <c r="D305" s="82"/>
      <c r="E305" s="28"/>
      <c r="F305" s="83"/>
      <c r="G305" s="84"/>
      <c r="H305" s="84"/>
      <c r="I305" s="84"/>
      <c r="J305" s="84"/>
      <c r="K305" s="84"/>
      <c r="L305" s="88"/>
      <c r="M305" s="83"/>
      <c r="N305" s="92"/>
    </row>
    <row r="306" spans="1:14" x14ac:dyDescent="0.25">
      <c r="A306" s="84"/>
      <c r="B306" s="81"/>
      <c r="C306" s="85"/>
      <c r="D306" s="82"/>
      <c r="E306" s="28"/>
      <c r="F306" s="83"/>
      <c r="G306" s="84"/>
      <c r="H306" s="84"/>
      <c r="I306" s="84"/>
      <c r="J306" s="84"/>
      <c r="K306" s="84"/>
      <c r="L306" s="88"/>
      <c r="M306" s="83"/>
      <c r="N306" s="92"/>
    </row>
    <row r="307" spans="1:14" x14ac:dyDescent="0.25">
      <c r="A307" s="84"/>
      <c r="B307" s="81"/>
      <c r="C307" s="85"/>
      <c r="D307" s="82"/>
      <c r="E307" s="28"/>
      <c r="F307" s="83"/>
      <c r="G307" s="84"/>
      <c r="H307" s="84"/>
      <c r="I307" s="84"/>
      <c r="J307" s="84"/>
      <c r="K307" s="84"/>
      <c r="L307" s="88"/>
      <c r="M307" s="83"/>
      <c r="N307" s="92"/>
    </row>
    <row r="308" spans="1:14" x14ac:dyDescent="0.25">
      <c r="A308" s="84"/>
      <c r="B308" s="81"/>
      <c r="C308" s="85"/>
      <c r="D308" s="82"/>
      <c r="E308" s="28"/>
      <c r="F308" s="83"/>
      <c r="G308" s="84"/>
      <c r="H308" s="84"/>
      <c r="I308" s="84"/>
      <c r="J308" s="84"/>
      <c r="K308" s="84"/>
      <c r="L308" s="88"/>
      <c r="M308" s="83"/>
      <c r="N308" s="92"/>
    </row>
    <row r="309" spans="1:14" x14ac:dyDescent="0.25">
      <c r="A309" s="84"/>
      <c r="B309" s="81"/>
      <c r="C309" s="85"/>
      <c r="D309" s="82"/>
      <c r="E309" s="28"/>
      <c r="F309" s="83"/>
      <c r="G309" s="84"/>
      <c r="H309" s="84"/>
      <c r="I309" s="84"/>
      <c r="J309" s="84"/>
      <c r="K309" s="84"/>
      <c r="L309" s="88"/>
      <c r="M309" s="83"/>
      <c r="N309" s="92"/>
    </row>
    <row r="310" spans="1:14" x14ac:dyDescent="0.25">
      <c r="A310" s="84"/>
      <c r="B310" s="81"/>
      <c r="C310" s="85"/>
      <c r="D310" s="82"/>
      <c r="E310" s="28"/>
      <c r="F310" s="83"/>
      <c r="G310" s="84"/>
      <c r="H310" s="84"/>
      <c r="I310" s="84"/>
      <c r="J310" s="84"/>
      <c r="K310" s="84"/>
      <c r="L310" s="88"/>
      <c r="M310" s="83"/>
      <c r="N310" s="92"/>
    </row>
    <row r="311" spans="1:14" x14ac:dyDescent="0.25">
      <c r="A311" s="84"/>
      <c r="B311" s="81"/>
      <c r="C311" s="85"/>
      <c r="D311" s="82"/>
      <c r="E311" s="28"/>
      <c r="F311" s="83"/>
      <c r="G311" s="84"/>
      <c r="H311" s="84"/>
      <c r="I311" s="84"/>
      <c r="J311" s="84"/>
      <c r="K311" s="84"/>
      <c r="L311" s="88"/>
      <c r="M311" s="83"/>
      <c r="N311" s="92"/>
    </row>
    <row r="312" spans="1:14" x14ac:dyDescent="0.25">
      <c r="A312" s="84"/>
      <c r="B312" s="81"/>
      <c r="C312" s="85"/>
      <c r="D312" s="82"/>
      <c r="E312" s="28"/>
      <c r="F312" s="83"/>
      <c r="G312" s="84"/>
      <c r="H312" s="84"/>
      <c r="I312" s="84"/>
      <c r="J312" s="84"/>
      <c r="K312" s="84"/>
      <c r="L312" s="88"/>
      <c r="M312" s="83"/>
      <c r="N312" s="92"/>
    </row>
    <row r="313" spans="1:14" x14ac:dyDescent="0.25">
      <c r="A313" s="84"/>
      <c r="B313" s="81"/>
      <c r="C313" s="85"/>
      <c r="D313" s="82"/>
      <c r="E313" s="28"/>
      <c r="F313" s="83"/>
      <c r="G313" s="84"/>
      <c r="H313" s="84"/>
      <c r="I313" s="84"/>
      <c r="J313" s="84"/>
      <c r="K313" s="84"/>
      <c r="L313" s="88"/>
      <c r="M313" s="83"/>
      <c r="N313" s="92"/>
    </row>
    <row r="314" spans="1:14" x14ac:dyDescent="0.25">
      <c r="A314" s="84"/>
      <c r="B314" s="81"/>
      <c r="C314" s="85"/>
      <c r="D314" s="82"/>
      <c r="E314" s="28"/>
      <c r="F314" s="83"/>
      <c r="G314" s="84"/>
      <c r="H314" s="84"/>
      <c r="I314" s="84"/>
      <c r="J314" s="84"/>
      <c r="K314" s="84"/>
      <c r="L314" s="88"/>
      <c r="M314" s="83"/>
      <c r="N314" s="92"/>
    </row>
    <row r="315" spans="1:14" x14ac:dyDescent="0.25">
      <c r="A315" s="84"/>
      <c r="B315" s="81"/>
      <c r="C315" s="85"/>
      <c r="D315" s="82"/>
      <c r="E315" s="28"/>
      <c r="F315" s="83"/>
      <c r="G315" s="84"/>
      <c r="H315" s="84"/>
      <c r="I315" s="84"/>
      <c r="J315" s="84"/>
      <c r="K315" s="84"/>
      <c r="L315" s="88"/>
      <c r="M315" s="83"/>
      <c r="N315" s="92"/>
    </row>
    <row r="316" spans="1:14" x14ac:dyDescent="0.25">
      <c r="A316" s="84"/>
      <c r="B316" s="81"/>
      <c r="C316" s="85"/>
      <c r="D316" s="82"/>
      <c r="E316" s="28"/>
      <c r="F316" s="83"/>
      <c r="G316" s="84"/>
      <c r="H316" s="84"/>
      <c r="I316" s="84"/>
      <c r="J316" s="84"/>
      <c r="K316" s="84"/>
      <c r="L316" s="88"/>
      <c r="M316" s="83"/>
      <c r="N316" s="92"/>
    </row>
    <row r="317" spans="1:14" x14ac:dyDescent="0.25">
      <c r="A317" s="84"/>
      <c r="B317" s="81"/>
      <c r="C317" s="85"/>
      <c r="D317" s="82"/>
      <c r="E317" s="28"/>
      <c r="F317" s="83"/>
      <c r="G317" s="84"/>
      <c r="H317" s="84"/>
      <c r="I317" s="84"/>
      <c r="J317" s="84"/>
      <c r="K317" s="84"/>
      <c r="L317" s="88"/>
      <c r="M317" s="83"/>
      <c r="N317" s="92"/>
    </row>
    <row r="318" spans="1:14" x14ac:dyDescent="0.25">
      <c r="A318" s="84"/>
      <c r="B318" s="81"/>
      <c r="C318" s="85"/>
      <c r="D318" s="82"/>
      <c r="E318" s="28"/>
      <c r="F318" s="83"/>
      <c r="G318" s="84"/>
      <c r="H318" s="84"/>
      <c r="I318" s="84"/>
      <c r="J318" s="84"/>
      <c r="K318" s="84"/>
      <c r="L318" s="88"/>
      <c r="M318" s="83"/>
      <c r="N318" s="92"/>
    </row>
    <row r="319" spans="1:14" x14ac:dyDescent="0.25">
      <c r="A319" s="84"/>
      <c r="B319" s="81"/>
      <c r="C319" s="85"/>
      <c r="D319" s="82"/>
      <c r="E319" s="28"/>
      <c r="F319" s="83"/>
      <c r="G319" s="84"/>
      <c r="H319" s="84"/>
      <c r="I319" s="84"/>
      <c r="J319" s="84"/>
      <c r="K319" s="84"/>
      <c r="L319" s="88"/>
      <c r="M319" s="83"/>
      <c r="N319" s="92"/>
    </row>
    <row r="320" spans="1:14" x14ac:dyDescent="0.25">
      <c r="A320" s="84"/>
      <c r="B320" s="81"/>
      <c r="C320" s="85"/>
      <c r="D320" s="82"/>
      <c r="E320" s="28"/>
      <c r="F320" s="83"/>
      <c r="G320" s="84"/>
      <c r="H320" s="84"/>
      <c r="I320" s="84"/>
      <c r="J320" s="84"/>
      <c r="K320" s="84"/>
      <c r="L320" s="88"/>
      <c r="M320" s="83"/>
      <c r="N320" s="92"/>
    </row>
    <row r="321" spans="1:14" x14ac:dyDescent="0.25">
      <c r="A321" s="84"/>
      <c r="B321" s="81"/>
      <c r="C321" s="85"/>
      <c r="D321" s="82"/>
      <c r="E321" s="28"/>
      <c r="F321" s="83"/>
      <c r="G321" s="84"/>
      <c r="H321" s="84"/>
      <c r="I321" s="84"/>
      <c r="J321" s="84"/>
      <c r="K321" s="84"/>
      <c r="L321" s="88"/>
      <c r="M321" s="83"/>
      <c r="N321" s="92"/>
    </row>
    <row r="322" spans="1:14" x14ac:dyDescent="0.25">
      <c r="A322" s="84"/>
      <c r="B322" s="81"/>
      <c r="C322" s="85"/>
      <c r="D322" s="82"/>
      <c r="E322" s="28"/>
      <c r="F322" s="83"/>
      <c r="G322" s="84"/>
      <c r="H322" s="84"/>
      <c r="I322" s="84"/>
      <c r="J322" s="84"/>
      <c r="K322" s="84"/>
      <c r="L322" s="88"/>
      <c r="M322" s="83"/>
      <c r="N322" s="92"/>
    </row>
    <row r="323" spans="1:14" x14ac:dyDescent="0.25">
      <c r="A323" s="84"/>
      <c r="B323" s="81"/>
      <c r="C323" s="85"/>
      <c r="D323" s="82"/>
      <c r="E323" s="28"/>
      <c r="F323" s="83"/>
      <c r="G323" s="84"/>
      <c r="H323" s="84"/>
      <c r="I323" s="84"/>
      <c r="J323" s="84"/>
      <c r="K323" s="84"/>
      <c r="L323" s="88"/>
      <c r="M323" s="83"/>
      <c r="N323" s="92"/>
    </row>
    <row r="324" spans="1:14" x14ac:dyDescent="0.25">
      <c r="A324" s="84"/>
      <c r="B324" s="81"/>
      <c r="C324" s="85"/>
      <c r="D324" s="82"/>
      <c r="E324" s="28"/>
      <c r="F324" s="83"/>
      <c r="G324" s="84"/>
      <c r="H324" s="84"/>
      <c r="I324" s="84"/>
      <c r="J324" s="84"/>
      <c r="K324" s="84"/>
      <c r="L324" s="88"/>
      <c r="M324" s="83"/>
      <c r="N324" s="92"/>
    </row>
    <row r="325" spans="1:14" x14ac:dyDescent="0.25">
      <c r="A325" s="84"/>
      <c r="B325" s="81"/>
      <c r="C325" s="85"/>
      <c r="D325" s="82"/>
      <c r="E325" s="28"/>
      <c r="F325" s="83"/>
      <c r="G325" s="84"/>
      <c r="H325" s="84"/>
      <c r="I325" s="84"/>
      <c r="J325" s="84"/>
      <c r="K325" s="84"/>
      <c r="L325" s="88"/>
      <c r="M325" s="83"/>
      <c r="N325" s="92"/>
    </row>
    <row r="326" spans="1:14" x14ac:dyDescent="0.25">
      <c r="A326" s="84"/>
      <c r="B326" s="81"/>
      <c r="C326" s="85"/>
      <c r="D326" s="82"/>
      <c r="E326" s="28"/>
      <c r="F326" s="83"/>
      <c r="G326" s="84"/>
      <c r="H326" s="84"/>
      <c r="I326" s="84"/>
      <c r="J326" s="84"/>
      <c r="K326" s="84"/>
      <c r="L326" s="88"/>
      <c r="M326" s="83"/>
      <c r="N326" s="92"/>
    </row>
    <row r="327" spans="1:14" x14ac:dyDescent="0.25">
      <c r="A327" s="84"/>
      <c r="B327" s="81"/>
      <c r="C327" s="85"/>
      <c r="D327" s="82"/>
      <c r="E327" s="28"/>
      <c r="F327" s="83"/>
      <c r="G327" s="84"/>
      <c r="H327" s="84"/>
      <c r="I327" s="84"/>
      <c r="J327" s="84"/>
      <c r="K327" s="84"/>
      <c r="L327" s="88"/>
      <c r="M327" s="83"/>
      <c r="N327" s="92"/>
    </row>
    <row r="328" spans="1:14" x14ac:dyDescent="0.25">
      <c r="A328" s="84"/>
      <c r="B328" s="81"/>
      <c r="C328" s="85"/>
      <c r="D328" s="82"/>
      <c r="E328" s="28"/>
      <c r="F328" s="83"/>
      <c r="G328" s="84"/>
      <c r="H328" s="84"/>
      <c r="I328" s="84"/>
      <c r="J328" s="84"/>
      <c r="K328" s="84"/>
      <c r="L328" s="88"/>
      <c r="M328" s="83"/>
      <c r="N328" s="92"/>
    </row>
    <row r="329" spans="1:14" x14ac:dyDescent="0.25">
      <c r="A329" s="84"/>
      <c r="B329" s="81"/>
      <c r="C329" s="85"/>
      <c r="D329" s="82"/>
      <c r="E329" s="28"/>
      <c r="F329" s="83"/>
      <c r="G329" s="84"/>
      <c r="H329" s="84"/>
      <c r="I329" s="84"/>
      <c r="J329" s="84"/>
      <c r="K329" s="84"/>
      <c r="L329" s="88"/>
      <c r="M329" s="83"/>
      <c r="N329" s="92"/>
    </row>
    <row r="330" spans="1:14" x14ac:dyDescent="0.25">
      <c r="A330" s="84"/>
      <c r="B330" s="81"/>
      <c r="C330" s="85"/>
      <c r="D330" s="82"/>
      <c r="E330" s="28"/>
      <c r="F330" s="83"/>
      <c r="G330" s="84"/>
      <c r="H330" s="84"/>
      <c r="I330" s="84"/>
      <c r="J330" s="84"/>
      <c r="K330" s="84"/>
      <c r="L330" s="88"/>
      <c r="M330" s="83"/>
      <c r="N330" s="92"/>
    </row>
    <row r="331" spans="1:14" x14ac:dyDescent="0.25">
      <c r="A331" s="84"/>
      <c r="B331" s="81"/>
      <c r="C331" s="85"/>
      <c r="D331" s="82"/>
      <c r="E331" s="28"/>
      <c r="F331" s="83"/>
      <c r="G331" s="84"/>
      <c r="H331" s="84"/>
      <c r="I331" s="84"/>
      <c r="J331" s="84"/>
      <c r="K331" s="84"/>
      <c r="L331" s="88"/>
      <c r="M331" s="83"/>
      <c r="N331" s="92"/>
    </row>
    <row r="332" spans="1:14" x14ac:dyDescent="0.25">
      <c r="A332" s="84"/>
      <c r="B332" s="81"/>
      <c r="C332" s="85"/>
      <c r="D332" s="82"/>
      <c r="E332" s="28"/>
      <c r="F332" s="83"/>
      <c r="G332" s="84"/>
      <c r="H332" s="84"/>
      <c r="I332" s="84"/>
      <c r="J332" s="84"/>
      <c r="K332" s="84"/>
      <c r="L332" s="88"/>
      <c r="M332" s="83"/>
      <c r="N332" s="92"/>
    </row>
    <row r="333" spans="1:14" x14ac:dyDescent="0.25">
      <c r="A333" s="84"/>
      <c r="B333" s="81"/>
      <c r="C333" s="85"/>
      <c r="D333" s="82"/>
      <c r="E333" s="28"/>
      <c r="F333" s="83"/>
      <c r="G333" s="84"/>
      <c r="H333" s="84"/>
      <c r="I333" s="84"/>
      <c r="J333" s="84"/>
      <c r="K333" s="84"/>
      <c r="L333" s="88"/>
      <c r="M333" s="83"/>
      <c r="N333" s="92"/>
    </row>
    <row r="334" spans="1:14" x14ac:dyDescent="0.25">
      <c r="A334" s="84"/>
      <c r="B334" s="81"/>
      <c r="C334" s="85"/>
      <c r="D334" s="82"/>
      <c r="E334" s="28"/>
      <c r="F334" s="83"/>
      <c r="G334" s="84"/>
      <c r="H334" s="84"/>
      <c r="I334" s="84"/>
      <c r="J334" s="84"/>
      <c r="K334" s="84"/>
      <c r="L334" s="88"/>
      <c r="M334" s="83"/>
      <c r="N334" s="92"/>
    </row>
    <row r="335" spans="1:14" x14ac:dyDescent="0.25">
      <c r="A335" s="84"/>
      <c r="B335" s="81"/>
      <c r="C335" s="85"/>
      <c r="D335" s="82"/>
      <c r="E335" s="28"/>
      <c r="F335" s="83"/>
      <c r="G335" s="84"/>
      <c r="H335" s="84"/>
      <c r="I335" s="84"/>
      <c r="J335" s="84"/>
      <c r="K335" s="84"/>
      <c r="L335" s="88"/>
      <c r="M335" s="83"/>
      <c r="N335" s="92"/>
    </row>
    <row r="336" spans="1:14" x14ac:dyDescent="0.25">
      <c r="A336" s="84"/>
      <c r="B336" s="81"/>
      <c r="C336" s="85"/>
      <c r="D336" s="82"/>
      <c r="E336" s="28"/>
      <c r="F336" s="83"/>
      <c r="G336" s="84"/>
      <c r="H336" s="84"/>
      <c r="I336" s="84"/>
      <c r="J336" s="84"/>
      <c r="K336" s="84"/>
      <c r="L336" s="88"/>
      <c r="M336" s="83"/>
      <c r="N336" s="92"/>
    </row>
    <row r="337" spans="1:14" x14ac:dyDescent="0.25">
      <c r="A337" s="84"/>
      <c r="B337" s="81"/>
      <c r="C337" s="85"/>
      <c r="D337" s="82"/>
      <c r="E337" s="28"/>
      <c r="F337" s="83"/>
      <c r="G337" s="84"/>
      <c r="H337" s="84"/>
      <c r="I337" s="84"/>
      <c r="J337" s="84"/>
      <c r="K337" s="84"/>
      <c r="L337" s="88"/>
      <c r="M337" s="83"/>
      <c r="N337" s="92"/>
    </row>
    <row r="338" spans="1:14" x14ac:dyDescent="0.25">
      <c r="A338" s="84"/>
      <c r="B338" s="81"/>
      <c r="C338" s="85"/>
      <c r="D338" s="82"/>
      <c r="E338" s="28"/>
      <c r="F338" s="83"/>
      <c r="G338" s="84"/>
      <c r="H338" s="84"/>
      <c r="I338" s="84"/>
      <c r="J338" s="84"/>
      <c r="K338" s="84"/>
      <c r="L338" s="88"/>
      <c r="M338" s="83"/>
      <c r="N338" s="92"/>
    </row>
    <row r="339" spans="1:14" x14ac:dyDescent="0.25">
      <c r="A339" s="84"/>
      <c r="B339" s="81"/>
      <c r="C339" s="85"/>
      <c r="D339" s="82"/>
      <c r="E339" s="28"/>
      <c r="F339" s="83"/>
      <c r="G339" s="84"/>
      <c r="H339" s="84"/>
      <c r="I339" s="84"/>
      <c r="J339" s="84"/>
      <c r="K339" s="84"/>
      <c r="L339" s="88"/>
      <c r="M339" s="83"/>
      <c r="N339" s="92"/>
    </row>
    <row r="340" spans="1:14" x14ac:dyDescent="0.25">
      <c r="A340" s="84"/>
      <c r="B340" s="81"/>
      <c r="C340" s="85"/>
      <c r="D340" s="82"/>
      <c r="E340" s="28"/>
      <c r="F340" s="83"/>
      <c r="G340" s="84"/>
      <c r="H340" s="84"/>
      <c r="I340" s="84"/>
      <c r="J340" s="84"/>
      <c r="K340" s="84"/>
      <c r="L340" s="88"/>
      <c r="M340" s="83"/>
      <c r="N340" s="92"/>
    </row>
    <row r="341" spans="1:14" x14ac:dyDescent="0.25">
      <c r="A341" s="84"/>
      <c r="B341" s="81"/>
      <c r="C341" s="85"/>
      <c r="D341" s="82"/>
      <c r="E341" s="28"/>
      <c r="F341" s="83"/>
      <c r="G341" s="84"/>
      <c r="H341" s="84"/>
      <c r="I341" s="84"/>
      <c r="J341" s="84"/>
      <c r="K341" s="84"/>
      <c r="L341" s="88"/>
      <c r="M341" s="83"/>
      <c r="N341" s="92"/>
    </row>
    <row r="342" spans="1:14" x14ac:dyDescent="0.25">
      <c r="A342" s="84"/>
      <c r="B342" s="81"/>
      <c r="C342" s="85"/>
      <c r="D342" s="82"/>
      <c r="E342" s="28"/>
      <c r="F342" s="83"/>
      <c r="G342" s="84"/>
      <c r="H342" s="84"/>
      <c r="I342" s="84"/>
      <c r="J342" s="84"/>
      <c r="K342" s="84"/>
      <c r="L342" s="88"/>
      <c r="M342" s="83"/>
      <c r="N342" s="92"/>
    </row>
    <row r="343" spans="1:14" x14ac:dyDescent="0.25">
      <c r="A343" s="84"/>
      <c r="B343" s="81"/>
      <c r="C343" s="85"/>
      <c r="D343" s="82"/>
      <c r="E343" s="28"/>
      <c r="F343" s="83"/>
      <c r="G343" s="84"/>
      <c r="H343" s="84"/>
      <c r="I343" s="84"/>
      <c r="J343" s="84"/>
      <c r="K343" s="84"/>
      <c r="L343" s="88"/>
      <c r="M343" s="83"/>
      <c r="N343" s="92"/>
    </row>
    <row r="344" spans="1:14" x14ac:dyDescent="0.25">
      <c r="A344" s="84"/>
      <c r="B344" s="81"/>
      <c r="C344" s="85"/>
      <c r="D344" s="82"/>
      <c r="E344" s="28"/>
      <c r="F344" s="83"/>
      <c r="G344" s="84"/>
      <c r="H344" s="84"/>
      <c r="I344" s="84"/>
      <c r="J344" s="84"/>
      <c r="K344" s="84"/>
      <c r="L344" s="88"/>
      <c r="M344" s="83"/>
      <c r="N344" s="92"/>
    </row>
    <row r="345" spans="1:14" x14ac:dyDescent="0.25">
      <c r="A345" s="84"/>
      <c r="B345" s="81"/>
      <c r="C345" s="85"/>
      <c r="D345" s="82"/>
      <c r="E345" s="28"/>
      <c r="F345" s="83"/>
      <c r="G345" s="84"/>
      <c r="H345" s="84"/>
      <c r="I345" s="84"/>
      <c r="J345" s="84"/>
      <c r="K345" s="84"/>
      <c r="L345" s="88"/>
      <c r="M345" s="83"/>
      <c r="N345" s="92"/>
    </row>
    <row r="346" spans="1:14" x14ac:dyDescent="0.25">
      <c r="A346" s="84"/>
      <c r="B346" s="81"/>
      <c r="C346" s="85"/>
      <c r="D346" s="82"/>
      <c r="E346" s="28"/>
      <c r="F346" s="83"/>
      <c r="G346" s="84"/>
      <c r="H346" s="84"/>
      <c r="I346" s="84"/>
      <c r="J346" s="84"/>
      <c r="K346" s="84"/>
      <c r="L346" s="88"/>
      <c r="M346" s="83"/>
      <c r="N346" s="92"/>
    </row>
    <row r="347" spans="1:14" x14ac:dyDescent="0.25">
      <c r="A347" s="84"/>
      <c r="B347" s="81"/>
      <c r="C347" s="85"/>
      <c r="D347" s="82"/>
      <c r="E347" s="28"/>
      <c r="F347" s="83"/>
      <c r="G347" s="84"/>
      <c r="H347" s="84"/>
      <c r="I347" s="84"/>
      <c r="J347" s="84"/>
      <c r="K347" s="84"/>
      <c r="L347" s="88"/>
      <c r="M347" s="83"/>
      <c r="N347" s="92"/>
    </row>
    <row r="348" spans="1:14" x14ac:dyDescent="0.25">
      <c r="A348" s="84"/>
      <c r="B348" s="81"/>
      <c r="C348" s="85"/>
      <c r="D348" s="82"/>
      <c r="E348" s="28"/>
      <c r="F348" s="83"/>
      <c r="G348" s="84"/>
      <c r="H348" s="84"/>
      <c r="I348" s="84"/>
      <c r="J348" s="84"/>
      <c r="K348" s="84"/>
      <c r="L348" s="88"/>
      <c r="M348" s="83"/>
      <c r="N348" s="92"/>
    </row>
    <row r="349" spans="1:14" x14ac:dyDescent="0.25">
      <c r="A349" s="84"/>
      <c r="B349" s="81"/>
      <c r="C349" s="85"/>
      <c r="D349" s="82"/>
      <c r="E349" s="28"/>
      <c r="F349" s="83"/>
      <c r="G349" s="84"/>
      <c r="H349" s="84"/>
      <c r="I349" s="84"/>
      <c r="J349" s="84"/>
      <c r="K349" s="84"/>
      <c r="L349" s="88"/>
      <c r="M349" s="83"/>
      <c r="N349" s="92"/>
    </row>
    <row r="350" spans="1:14" x14ac:dyDescent="0.25">
      <c r="A350" s="84"/>
      <c r="B350" s="81"/>
      <c r="C350" s="85"/>
      <c r="D350" s="82"/>
      <c r="E350" s="28"/>
      <c r="F350" s="83"/>
      <c r="G350" s="84"/>
      <c r="H350" s="84"/>
      <c r="I350" s="84"/>
      <c r="J350" s="84"/>
      <c r="K350" s="84"/>
      <c r="L350" s="88"/>
      <c r="M350" s="83"/>
      <c r="N350" s="92"/>
    </row>
    <row r="351" spans="1:14" x14ac:dyDescent="0.25">
      <c r="A351" s="84"/>
      <c r="B351" s="81"/>
      <c r="C351" s="85"/>
      <c r="D351" s="82"/>
      <c r="E351" s="28"/>
      <c r="F351" s="83"/>
      <c r="G351" s="84"/>
      <c r="H351" s="84"/>
      <c r="I351" s="84"/>
      <c r="J351" s="84"/>
      <c r="K351" s="84"/>
      <c r="L351" s="88"/>
      <c r="M351" s="83"/>
      <c r="N351" s="92"/>
    </row>
    <row r="352" spans="1:14" x14ac:dyDescent="0.25">
      <c r="A352" s="84"/>
      <c r="B352" s="81"/>
      <c r="C352" s="85"/>
      <c r="D352" s="82"/>
      <c r="E352" s="28"/>
      <c r="F352" s="83"/>
      <c r="G352" s="84"/>
      <c r="H352" s="84"/>
      <c r="I352" s="84"/>
      <c r="J352" s="84"/>
      <c r="K352" s="84"/>
      <c r="L352" s="88"/>
      <c r="M352" s="83"/>
      <c r="N352" s="92"/>
    </row>
    <row r="353" spans="1:14" x14ac:dyDescent="0.25">
      <c r="A353" s="84"/>
      <c r="B353" s="81"/>
      <c r="C353" s="85"/>
      <c r="D353" s="82"/>
      <c r="E353" s="28"/>
      <c r="F353" s="83"/>
      <c r="G353" s="84"/>
      <c r="H353" s="84"/>
      <c r="I353" s="84"/>
      <c r="J353" s="84"/>
      <c r="K353" s="84"/>
      <c r="L353" s="88"/>
      <c r="M353" s="83"/>
      <c r="N353" s="92"/>
    </row>
    <row r="354" spans="1:14" x14ac:dyDescent="0.25">
      <c r="A354" s="84"/>
      <c r="B354" s="81"/>
      <c r="C354" s="85"/>
      <c r="D354" s="82"/>
      <c r="E354" s="28"/>
      <c r="F354" s="83"/>
      <c r="G354" s="84"/>
      <c r="H354" s="84"/>
      <c r="I354" s="84"/>
      <c r="J354" s="84"/>
      <c r="K354" s="84"/>
      <c r="L354" s="88"/>
      <c r="M354" s="83"/>
      <c r="N354" s="92"/>
    </row>
    <row r="355" spans="1:14" x14ac:dyDescent="0.25">
      <c r="A355" s="84"/>
      <c r="B355" s="81"/>
      <c r="C355" s="85"/>
      <c r="D355" s="82"/>
      <c r="E355" s="28"/>
      <c r="F355" s="83"/>
      <c r="G355" s="84"/>
      <c r="H355" s="84"/>
      <c r="I355" s="84"/>
      <c r="J355" s="84"/>
      <c r="K355" s="84"/>
      <c r="L355" s="88"/>
      <c r="M355" s="83"/>
      <c r="N355" s="92"/>
    </row>
    <row r="356" spans="1:14" x14ac:dyDescent="0.25">
      <c r="A356" s="84"/>
      <c r="B356" s="81"/>
      <c r="C356" s="85"/>
      <c r="D356" s="82"/>
      <c r="E356" s="28"/>
      <c r="F356" s="83"/>
      <c r="G356" s="84"/>
      <c r="H356" s="84"/>
      <c r="I356" s="84"/>
      <c r="J356" s="84"/>
      <c r="K356" s="84"/>
      <c r="L356" s="88"/>
      <c r="M356" s="83"/>
      <c r="N356" s="92"/>
    </row>
    <row r="357" spans="1:14" x14ac:dyDescent="0.25">
      <c r="A357" s="84"/>
      <c r="B357" s="81"/>
      <c r="C357" s="85"/>
      <c r="D357" s="82"/>
      <c r="E357" s="28"/>
      <c r="F357" s="83"/>
      <c r="G357" s="84"/>
      <c r="H357" s="84"/>
      <c r="I357" s="84"/>
      <c r="J357" s="84"/>
      <c r="K357" s="84"/>
      <c r="L357" s="88"/>
      <c r="M357" s="83"/>
      <c r="N357" s="92"/>
    </row>
    <row r="358" spans="1:14" x14ac:dyDescent="0.25">
      <c r="A358" s="84"/>
      <c r="B358" s="81"/>
      <c r="C358" s="85"/>
      <c r="D358" s="82"/>
      <c r="E358" s="28"/>
      <c r="F358" s="83"/>
      <c r="G358" s="84"/>
      <c r="H358" s="84"/>
      <c r="I358" s="84"/>
      <c r="J358" s="84"/>
      <c r="K358" s="84"/>
      <c r="L358" s="88"/>
      <c r="M358" s="83"/>
      <c r="N358" s="92"/>
    </row>
    <row r="359" spans="1:14" x14ac:dyDescent="0.25">
      <c r="A359" s="84"/>
      <c r="B359" s="81"/>
      <c r="C359" s="85"/>
      <c r="D359" s="82"/>
      <c r="E359" s="28"/>
      <c r="F359" s="83"/>
      <c r="G359" s="84"/>
      <c r="H359" s="84"/>
      <c r="I359" s="84"/>
      <c r="J359" s="84"/>
      <c r="K359" s="84"/>
      <c r="L359" s="88"/>
      <c r="M359" s="83"/>
      <c r="N359" s="92"/>
    </row>
    <row r="360" spans="1:14" x14ac:dyDescent="0.25">
      <c r="A360" s="84"/>
      <c r="B360" s="81"/>
      <c r="C360" s="85"/>
      <c r="D360" s="82"/>
      <c r="E360" s="28"/>
      <c r="F360" s="83"/>
      <c r="G360" s="84"/>
      <c r="H360" s="84"/>
      <c r="I360" s="84"/>
      <c r="J360" s="84"/>
      <c r="K360" s="84"/>
      <c r="L360" s="88"/>
      <c r="M360" s="83"/>
      <c r="N360" s="92"/>
    </row>
    <row r="361" spans="1:14" x14ac:dyDescent="0.25">
      <c r="A361" s="84"/>
      <c r="B361" s="81"/>
      <c r="C361" s="85"/>
      <c r="D361" s="82"/>
      <c r="E361" s="28"/>
      <c r="F361" s="83"/>
      <c r="G361" s="84"/>
      <c r="H361" s="84"/>
      <c r="I361" s="84"/>
      <c r="J361" s="84"/>
      <c r="K361" s="84"/>
      <c r="L361" s="88"/>
      <c r="M361" s="83"/>
      <c r="N361" s="92"/>
    </row>
    <row r="362" spans="1:14" x14ac:dyDescent="0.25">
      <c r="A362" s="84"/>
      <c r="B362" s="81"/>
      <c r="C362" s="85"/>
      <c r="D362" s="82"/>
      <c r="E362" s="28"/>
      <c r="F362" s="83"/>
      <c r="G362" s="84"/>
      <c r="H362" s="84"/>
      <c r="I362" s="84"/>
      <c r="J362" s="84"/>
      <c r="K362" s="84"/>
      <c r="L362" s="88"/>
      <c r="M362" s="83"/>
      <c r="N362" s="92"/>
    </row>
    <row r="363" spans="1:14" x14ac:dyDescent="0.25">
      <c r="A363" s="84"/>
      <c r="B363" s="81"/>
      <c r="C363" s="85"/>
      <c r="D363" s="82"/>
      <c r="E363" s="28"/>
      <c r="F363" s="83"/>
      <c r="G363" s="84"/>
      <c r="H363" s="84"/>
      <c r="I363" s="84"/>
      <c r="J363" s="84"/>
      <c r="K363" s="84"/>
      <c r="L363" s="88"/>
      <c r="M363" s="83"/>
      <c r="N363" s="92"/>
    </row>
    <row r="364" spans="1:14" x14ac:dyDescent="0.25">
      <c r="A364" s="84"/>
      <c r="B364" s="81"/>
      <c r="C364" s="85"/>
      <c r="D364" s="82"/>
      <c r="E364" s="28"/>
      <c r="F364" s="83"/>
      <c r="G364" s="84"/>
      <c r="H364" s="84"/>
      <c r="I364" s="84"/>
      <c r="J364" s="84"/>
      <c r="K364" s="84"/>
      <c r="L364" s="88"/>
      <c r="M364" s="83"/>
      <c r="N364" s="92"/>
    </row>
    <row r="365" spans="1:14" x14ac:dyDescent="0.25">
      <c r="A365" s="84"/>
      <c r="B365" s="81"/>
      <c r="C365" s="85"/>
      <c r="D365" s="82"/>
      <c r="E365" s="28"/>
      <c r="F365" s="83"/>
      <c r="G365" s="84"/>
      <c r="H365" s="84"/>
      <c r="I365" s="84"/>
      <c r="J365" s="84"/>
      <c r="K365" s="84"/>
      <c r="L365" s="88"/>
      <c r="M365" s="83"/>
      <c r="N365" s="92"/>
    </row>
    <row r="366" spans="1:14" x14ac:dyDescent="0.25">
      <c r="A366" s="84"/>
      <c r="B366" s="81"/>
      <c r="C366" s="85"/>
      <c r="D366" s="82"/>
      <c r="E366" s="28"/>
      <c r="F366" s="83"/>
      <c r="G366" s="84"/>
      <c r="H366" s="84"/>
      <c r="I366" s="84"/>
      <c r="J366" s="84"/>
      <c r="K366" s="84"/>
      <c r="L366" s="88"/>
      <c r="M366" s="83"/>
      <c r="N366" s="92"/>
    </row>
    <row r="367" spans="1:14" x14ac:dyDescent="0.25">
      <c r="A367" s="84"/>
      <c r="B367" s="81"/>
      <c r="C367" s="85"/>
      <c r="D367" s="82"/>
      <c r="E367" s="28"/>
      <c r="F367" s="83"/>
      <c r="G367" s="84"/>
      <c r="H367" s="84"/>
      <c r="I367" s="84"/>
      <c r="J367" s="84"/>
      <c r="K367" s="84"/>
      <c r="L367" s="88"/>
      <c r="M367" s="83"/>
      <c r="N367" s="92"/>
    </row>
    <row r="368" spans="1:14" x14ac:dyDescent="0.25">
      <c r="A368" s="84"/>
      <c r="B368" s="81"/>
      <c r="C368" s="85"/>
      <c r="D368" s="82"/>
      <c r="E368" s="28"/>
      <c r="F368" s="83"/>
      <c r="G368" s="84"/>
      <c r="H368" s="84"/>
      <c r="I368" s="84"/>
      <c r="J368" s="84"/>
      <c r="K368" s="84"/>
      <c r="L368" s="88"/>
      <c r="M368" s="83"/>
      <c r="N368" s="92"/>
    </row>
    <row r="369" spans="1:14" x14ac:dyDescent="0.25">
      <c r="A369" s="84"/>
      <c r="B369" s="81"/>
      <c r="C369" s="85"/>
      <c r="D369" s="82"/>
      <c r="E369" s="28"/>
      <c r="F369" s="83"/>
      <c r="G369" s="84"/>
      <c r="H369" s="84"/>
      <c r="I369" s="84"/>
      <c r="J369" s="84"/>
      <c r="K369" s="84"/>
      <c r="L369" s="88"/>
      <c r="M369" s="83"/>
      <c r="N369" s="92"/>
    </row>
    <row r="370" spans="1:14" x14ac:dyDescent="0.25">
      <c r="A370" s="84"/>
      <c r="B370" s="81"/>
      <c r="C370" s="85"/>
      <c r="D370" s="82"/>
      <c r="E370" s="28"/>
      <c r="F370" s="83"/>
      <c r="G370" s="84"/>
      <c r="H370" s="84"/>
      <c r="I370" s="84"/>
      <c r="J370" s="84"/>
      <c r="K370" s="84"/>
      <c r="L370" s="88"/>
      <c r="M370" s="83"/>
      <c r="N370" s="92"/>
    </row>
    <row r="371" spans="1:14" x14ac:dyDescent="0.25">
      <c r="A371" s="84"/>
      <c r="B371" s="81"/>
      <c r="C371" s="85"/>
      <c r="D371" s="82"/>
      <c r="E371" s="28"/>
      <c r="F371" s="83"/>
      <c r="G371" s="84"/>
      <c r="H371" s="84"/>
      <c r="I371" s="84"/>
      <c r="J371" s="84"/>
      <c r="K371" s="84"/>
      <c r="L371" s="88"/>
      <c r="M371" s="83"/>
      <c r="N371" s="92"/>
    </row>
    <row r="372" spans="1:14" x14ac:dyDescent="0.25">
      <c r="A372" s="84"/>
      <c r="B372" s="81"/>
      <c r="C372" s="85"/>
      <c r="D372" s="82"/>
      <c r="E372" s="28"/>
      <c r="F372" s="83"/>
      <c r="G372" s="84"/>
      <c r="H372" s="84"/>
      <c r="I372" s="84"/>
      <c r="J372" s="84"/>
      <c r="K372" s="84"/>
      <c r="L372" s="88"/>
      <c r="M372" s="83"/>
      <c r="N372" s="92"/>
    </row>
    <row r="373" spans="1:14" x14ac:dyDescent="0.25">
      <c r="A373" s="84"/>
      <c r="B373" s="81"/>
      <c r="C373" s="85"/>
      <c r="D373" s="82"/>
      <c r="E373" s="28"/>
      <c r="F373" s="83"/>
      <c r="G373" s="84"/>
      <c r="H373" s="84"/>
      <c r="I373" s="84"/>
      <c r="J373" s="84"/>
      <c r="K373" s="84"/>
      <c r="L373" s="88"/>
      <c r="M373" s="83"/>
      <c r="N373" s="92"/>
    </row>
    <row r="374" spans="1:14" x14ac:dyDescent="0.25">
      <c r="A374" s="84"/>
      <c r="B374" s="81"/>
      <c r="C374" s="85"/>
      <c r="D374" s="82"/>
      <c r="E374" s="28"/>
      <c r="F374" s="83"/>
      <c r="G374" s="84"/>
      <c r="H374" s="84"/>
      <c r="I374" s="84"/>
      <c r="J374" s="84"/>
      <c r="K374" s="84"/>
      <c r="L374" s="88"/>
      <c r="M374" s="83"/>
      <c r="N374" s="92"/>
    </row>
    <row r="375" spans="1:14" x14ac:dyDescent="0.25">
      <c r="A375" s="84"/>
      <c r="B375" s="81"/>
      <c r="C375" s="85"/>
      <c r="D375" s="82"/>
      <c r="E375" s="28"/>
      <c r="F375" s="83"/>
      <c r="G375" s="84"/>
      <c r="H375" s="84"/>
      <c r="I375" s="84"/>
      <c r="J375" s="84"/>
      <c r="K375" s="84"/>
      <c r="L375" s="88"/>
      <c r="M375" s="83"/>
      <c r="N375" s="92"/>
    </row>
    <row r="376" spans="1:14" x14ac:dyDescent="0.25">
      <c r="A376" s="84"/>
      <c r="B376" s="81"/>
      <c r="C376" s="85"/>
      <c r="D376" s="82"/>
      <c r="E376" s="28"/>
      <c r="F376" s="83"/>
      <c r="G376" s="84"/>
      <c r="H376" s="84"/>
      <c r="I376" s="84"/>
      <c r="J376" s="84"/>
      <c r="K376" s="84"/>
      <c r="L376" s="88"/>
      <c r="M376" s="83"/>
      <c r="N376" s="92"/>
    </row>
    <row r="377" spans="1:14" x14ac:dyDescent="0.25">
      <c r="A377" s="84"/>
      <c r="B377" s="81"/>
      <c r="C377" s="85"/>
      <c r="D377" s="82"/>
      <c r="E377" s="28"/>
      <c r="F377" s="83"/>
      <c r="G377" s="84"/>
      <c r="H377" s="84"/>
      <c r="I377" s="84"/>
      <c r="J377" s="84"/>
      <c r="K377" s="84"/>
      <c r="L377" s="88"/>
      <c r="M377" s="83"/>
      <c r="N377" s="92"/>
    </row>
    <row r="378" spans="1:14" x14ac:dyDescent="0.25">
      <c r="A378" s="84"/>
      <c r="B378" s="81"/>
      <c r="C378" s="85"/>
      <c r="D378" s="82"/>
      <c r="E378" s="28"/>
      <c r="F378" s="83"/>
      <c r="G378" s="84"/>
      <c r="H378" s="84"/>
      <c r="I378" s="84"/>
      <c r="J378" s="84"/>
      <c r="K378" s="84"/>
      <c r="L378" s="88"/>
      <c r="M378" s="83"/>
      <c r="N378" s="92"/>
    </row>
    <row r="379" spans="1:14" x14ac:dyDescent="0.25">
      <c r="A379" s="84"/>
      <c r="B379" s="81"/>
      <c r="C379" s="85"/>
      <c r="D379" s="82"/>
      <c r="E379" s="28"/>
      <c r="F379" s="83"/>
      <c r="G379" s="84"/>
      <c r="H379" s="84"/>
      <c r="I379" s="84"/>
      <c r="J379" s="84"/>
      <c r="K379" s="84"/>
      <c r="L379" s="88"/>
      <c r="M379" s="83"/>
      <c r="N379" s="92"/>
    </row>
    <row r="380" spans="1:14" x14ac:dyDescent="0.25">
      <c r="A380" s="84"/>
      <c r="B380" s="81"/>
      <c r="C380" s="85"/>
      <c r="D380" s="82"/>
      <c r="E380" s="28"/>
      <c r="F380" s="83"/>
      <c r="G380" s="84"/>
      <c r="H380" s="84"/>
      <c r="I380" s="84"/>
      <c r="J380" s="84"/>
      <c r="K380" s="84"/>
      <c r="L380" s="88"/>
      <c r="M380" s="83"/>
      <c r="N380" s="92"/>
    </row>
    <row r="381" spans="1:14" x14ac:dyDescent="0.25">
      <c r="A381" s="84"/>
      <c r="B381" s="81"/>
      <c r="C381" s="85"/>
      <c r="D381" s="82"/>
      <c r="E381" s="28"/>
      <c r="F381" s="83"/>
      <c r="G381" s="84"/>
      <c r="H381" s="84"/>
      <c r="I381" s="84"/>
      <c r="J381" s="84"/>
      <c r="K381" s="84"/>
      <c r="L381" s="88"/>
      <c r="M381" s="83"/>
      <c r="N381" s="92"/>
    </row>
    <row r="382" spans="1:14" x14ac:dyDescent="0.25">
      <c r="A382" s="84"/>
      <c r="B382" s="81"/>
      <c r="C382" s="85"/>
      <c r="D382" s="82"/>
      <c r="E382" s="28"/>
      <c r="F382" s="83"/>
      <c r="G382" s="84"/>
      <c r="H382" s="84"/>
      <c r="I382" s="84"/>
      <c r="J382" s="84"/>
      <c r="K382" s="84"/>
      <c r="L382" s="88"/>
      <c r="M382" s="83"/>
      <c r="N382" s="92"/>
    </row>
    <row r="383" spans="1:14" x14ac:dyDescent="0.25">
      <c r="A383" s="84"/>
      <c r="B383" s="81"/>
      <c r="C383" s="85"/>
      <c r="D383" s="82"/>
      <c r="E383" s="28"/>
      <c r="F383" s="83"/>
      <c r="G383" s="84"/>
      <c r="H383" s="84"/>
      <c r="I383" s="84"/>
      <c r="J383" s="84"/>
      <c r="K383" s="84"/>
      <c r="L383" s="88"/>
      <c r="M383" s="83"/>
      <c r="N383" s="92"/>
    </row>
    <row r="384" spans="1:14" x14ac:dyDescent="0.25">
      <c r="A384" s="84"/>
      <c r="B384" s="81"/>
      <c r="C384" s="85"/>
      <c r="D384" s="82"/>
      <c r="E384" s="28"/>
      <c r="F384" s="83"/>
      <c r="G384" s="84"/>
      <c r="H384" s="84"/>
      <c r="I384" s="84"/>
      <c r="J384" s="84"/>
      <c r="K384" s="84"/>
      <c r="L384" s="88"/>
      <c r="M384" s="83"/>
      <c r="N384" s="92"/>
    </row>
    <row r="385" spans="1:14" x14ac:dyDescent="0.25">
      <c r="A385" s="84"/>
      <c r="B385" s="81"/>
      <c r="C385" s="85"/>
      <c r="D385" s="82"/>
      <c r="E385" s="28"/>
      <c r="F385" s="83"/>
      <c r="G385" s="84"/>
      <c r="H385" s="84"/>
      <c r="I385" s="84"/>
      <c r="J385" s="84"/>
      <c r="K385" s="84"/>
      <c r="L385" s="88"/>
      <c r="M385" s="83"/>
      <c r="N385" s="92"/>
    </row>
    <row r="386" spans="1:14" x14ac:dyDescent="0.25">
      <c r="A386" s="84"/>
      <c r="B386" s="81"/>
      <c r="C386" s="85"/>
      <c r="D386" s="82"/>
      <c r="E386" s="28"/>
      <c r="F386" s="83"/>
      <c r="G386" s="84"/>
      <c r="H386" s="84"/>
      <c r="I386" s="84"/>
      <c r="J386" s="84"/>
      <c r="K386" s="84"/>
      <c r="L386" s="88"/>
      <c r="M386" s="83"/>
      <c r="N386" s="92"/>
    </row>
    <row r="387" spans="1:14" x14ac:dyDescent="0.25">
      <c r="A387" s="84"/>
      <c r="B387" s="81"/>
      <c r="C387" s="85"/>
      <c r="D387" s="82"/>
      <c r="E387" s="28"/>
      <c r="F387" s="83"/>
      <c r="G387" s="84"/>
      <c r="H387" s="84"/>
      <c r="I387" s="84"/>
      <c r="J387" s="84"/>
      <c r="K387" s="84"/>
      <c r="L387" s="88"/>
      <c r="M387" s="83"/>
      <c r="N387" s="92"/>
    </row>
    <row r="388" spans="1:14" x14ac:dyDescent="0.25">
      <c r="A388" s="84"/>
      <c r="B388" s="81"/>
      <c r="C388" s="85"/>
      <c r="D388" s="82"/>
      <c r="E388" s="28"/>
      <c r="F388" s="83"/>
      <c r="G388" s="84"/>
      <c r="H388" s="84"/>
      <c r="I388" s="84"/>
      <c r="J388" s="84"/>
      <c r="K388" s="84"/>
      <c r="L388" s="88"/>
      <c r="M388" s="83"/>
      <c r="N388" s="92"/>
    </row>
    <row r="389" spans="1:14" x14ac:dyDescent="0.25">
      <c r="A389" s="84"/>
      <c r="B389" s="81"/>
      <c r="C389" s="85"/>
      <c r="D389" s="82"/>
      <c r="E389" s="28"/>
      <c r="F389" s="83"/>
      <c r="G389" s="84"/>
      <c r="H389" s="84"/>
      <c r="I389" s="84"/>
      <c r="J389" s="84"/>
      <c r="K389" s="84"/>
      <c r="L389" s="88"/>
      <c r="M389" s="83"/>
      <c r="N389" s="92"/>
    </row>
    <row r="390" spans="1:14" x14ac:dyDescent="0.25">
      <c r="A390" s="84"/>
      <c r="B390" s="81"/>
      <c r="C390" s="85"/>
      <c r="D390" s="82"/>
      <c r="E390" s="28"/>
      <c r="F390" s="83"/>
      <c r="G390" s="84"/>
      <c r="H390" s="84"/>
      <c r="I390" s="84"/>
      <c r="J390" s="84"/>
      <c r="K390" s="84"/>
      <c r="L390" s="88"/>
      <c r="M390" s="83"/>
      <c r="N390" s="92"/>
    </row>
    <row r="391" spans="1:14" x14ac:dyDescent="0.25">
      <c r="A391" s="84"/>
      <c r="B391" s="81"/>
      <c r="C391" s="85"/>
      <c r="D391" s="82"/>
      <c r="E391" s="28"/>
      <c r="F391" s="83"/>
      <c r="G391" s="84"/>
      <c r="H391" s="84"/>
      <c r="I391" s="84"/>
      <c r="J391" s="84"/>
      <c r="K391" s="84"/>
      <c r="L391" s="88"/>
      <c r="M391" s="83"/>
      <c r="N391" s="92"/>
    </row>
    <row r="392" spans="1:14" x14ac:dyDescent="0.25">
      <c r="A392" s="84"/>
      <c r="B392" s="81"/>
      <c r="C392" s="85"/>
      <c r="D392" s="82"/>
      <c r="E392" s="28"/>
      <c r="F392" s="83"/>
      <c r="G392" s="84"/>
      <c r="H392" s="84"/>
      <c r="I392" s="84"/>
      <c r="J392" s="84"/>
      <c r="K392" s="84"/>
      <c r="L392" s="88"/>
      <c r="M392" s="83"/>
      <c r="N392" s="92"/>
    </row>
    <row r="393" spans="1:14" x14ac:dyDescent="0.25">
      <c r="A393" s="84"/>
      <c r="B393" s="81"/>
      <c r="C393" s="85"/>
      <c r="D393" s="82"/>
      <c r="E393" s="28"/>
      <c r="F393" s="83"/>
      <c r="G393" s="84"/>
      <c r="H393" s="84"/>
      <c r="I393" s="84"/>
      <c r="J393" s="84"/>
      <c r="K393" s="84"/>
      <c r="L393" s="88"/>
      <c r="M393" s="83"/>
      <c r="N393" s="92"/>
    </row>
    <row r="394" spans="1:14" x14ac:dyDescent="0.25">
      <c r="A394" s="84"/>
      <c r="B394" s="81"/>
      <c r="C394" s="85"/>
      <c r="D394" s="82"/>
      <c r="E394" s="28"/>
      <c r="F394" s="83"/>
      <c r="G394" s="84"/>
      <c r="H394" s="84"/>
      <c r="I394" s="84"/>
      <c r="J394" s="84"/>
      <c r="K394" s="84"/>
      <c r="L394" s="88"/>
      <c r="M394" s="83"/>
      <c r="N394" s="92"/>
    </row>
    <row r="395" spans="1:14" x14ac:dyDescent="0.25">
      <c r="A395" s="84"/>
      <c r="B395" s="81"/>
      <c r="C395" s="85"/>
      <c r="D395" s="82"/>
      <c r="E395" s="28"/>
      <c r="F395" s="83"/>
      <c r="G395" s="84"/>
      <c r="H395" s="84"/>
      <c r="I395" s="84"/>
      <c r="J395" s="84"/>
      <c r="K395" s="84"/>
      <c r="L395" s="88"/>
      <c r="M395" s="83"/>
      <c r="N395" s="92"/>
    </row>
    <row r="396" spans="1:14" x14ac:dyDescent="0.25">
      <c r="A396" s="84"/>
      <c r="B396" s="81"/>
      <c r="C396" s="85"/>
      <c r="D396" s="82"/>
      <c r="E396" s="28"/>
      <c r="F396" s="83"/>
      <c r="G396" s="84"/>
      <c r="H396" s="84"/>
      <c r="I396" s="84"/>
      <c r="J396" s="84"/>
      <c r="K396" s="84"/>
      <c r="L396" s="88"/>
      <c r="M396" s="83"/>
      <c r="N396" s="92"/>
    </row>
    <row r="397" spans="1:14" x14ac:dyDescent="0.25">
      <c r="A397" s="84"/>
      <c r="B397" s="81"/>
      <c r="C397" s="85"/>
      <c r="D397" s="82"/>
      <c r="E397" s="28"/>
      <c r="F397" s="83"/>
      <c r="G397" s="84"/>
      <c r="H397" s="84"/>
      <c r="I397" s="84"/>
      <c r="J397" s="84"/>
      <c r="K397" s="84"/>
      <c r="L397" s="88"/>
      <c r="M397" s="83"/>
      <c r="N397" s="92"/>
    </row>
    <row r="398" spans="1:14" x14ac:dyDescent="0.25">
      <c r="A398" s="84"/>
      <c r="B398" s="81"/>
      <c r="C398" s="85"/>
      <c r="D398" s="82"/>
      <c r="E398" s="28"/>
      <c r="F398" s="83"/>
      <c r="G398" s="84"/>
      <c r="H398" s="84"/>
      <c r="I398" s="84"/>
      <c r="J398" s="84"/>
      <c r="K398" s="84"/>
      <c r="L398" s="88"/>
      <c r="M398" s="83"/>
      <c r="N398" s="92"/>
    </row>
    <row r="399" spans="1:14" x14ac:dyDescent="0.25">
      <c r="A399" s="84"/>
      <c r="B399" s="81"/>
      <c r="C399" s="85"/>
      <c r="D399" s="82"/>
      <c r="E399" s="28"/>
      <c r="F399" s="83"/>
      <c r="G399" s="84"/>
      <c r="H399" s="84"/>
      <c r="I399" s="84"/>
      <c r="J399" s="84"/>
      <c r="K399" s="84"/>
      <c r="L399" s="88"/>
      <c r="M399" s="83"/>
      <c r="N399" s="92"/>
    </row>
    <row r="400" spans="1:14" x14ac:dyDescent="0.25">
      <c r="A400" s="84"/>
      <c r="B400" s="81"/>
      <c r="C400" s="85"/>
      <c r="D400" s="82"/>
      <c r="E400" s="28"/>
      <c r="F400" s="83"/>
      <c r="G400" s="84"/>
      <c r="H400" s="84"/>
      <c r="I400" s="84"/>
      <c r="J400" s="84"/>
      <c r="K400" s="84"/>
      <c r="L400" s="88"/>
      <c r="M400" s="83"/>
      <c r="N400" s="92"/>
    </row>
    <row r="401" spans="1:14" x14ac:dyDescent="0.25">
      <c r="A401" s="84"/>
      <c r="B401" s="81"/>
      <c r="C401" s="85"/>
      <c r="D401" s="82"/>
      <c r="E401" s="28"/>
      <c r="F401" s="83"/>
      <c r="G401" s="84"/>
      <c r="H401" s="84"/>
      <c r="I401" s="84"/>
      <c r="J401" s="84"/>
      <c r="K401" s="84"/>
      <c r="L401" s="88"/>
      <c r="M401" s="83"/>
      <c r="N401" s="92"/>
    </row>
    <row r="402" spans="1:14" x14ac:dyDescent="0.25">
      <c r="A402" s="84"/>
      <c r="B402" s="81"/>
      <c r="C402" s="85"/>
      <c r="D402" s="82"/>
      <c r="E402" s="28"/>
      <c r="F402" s="83"/>
      <c r="G402" s="84"/>
      <c r="H402" s="84"/>
      <c r="I402" s="84"/>
      <c r="J402" s="84"/>
      <c r="K402" s="84"/>
      <c r="L402" s="88"/>
      <c r="M402" s="83"/>
      <c r="N402" s="92"/>
    </row>
    <row r="403" spans="1:14" x14ac:dyDescent="0.25">
      <c r="A403" s="84"/>
      <c r="B403" s="81"/>
      <c r="C403" s="85"/>
      <c r="D403" s="82"/>
      <c r="E403" s="28"/>
      <c r="F403" s="83"/>
      <c r="G403" s="84"/>
      <c r="H403" s="84"/>
      <c r="I403" s="84"/>
      <c r="J403" s="84"/>
      <c r="K403" s="84"/>
      <c r="L403" s="88"/>
      <c r="M403" s="83"/>
      <c r="N403" s="92"/>
    </row>
    <row r="404" spans="1:14" x14ac:dyDescent="0.25">
      <c r="A404" s="84"/>
      <c r="B404" s="81"/>
      <c r="C404" s="85"/>
      <c r="D404" s="82"/>
      <c r="E404" s="28"/>
      <c r="F404" s="83"/>
      <c r="G404" s="84"/>
      <c r="H404" s="84"/>
      <c r="I404" s="84"/>
      <c r="J404" s="84"/>
      <c r="K404" s="84"/>
      <c r="L404" s="88"/>
      <c r="M404" s="83"/>
      <c r="N404" s="92"/>
    </row>
    <row r="405" spans="1:14" x14ac:dyDescent="0.25">
      <c r="A405" s="84"/>
      <c r="B405" s="81"/>
      <c r="C405" s="85"/>
      <c r="D405" s="82"/>
      <c r="E405" s="28"/>
      <c r="F405" s="83"/>
      <c r="G405" s="84"/>
      <c r="H405" s="84"/>
      <c r="I405" s="84"/>
      <c r="J405" s="84"/>
      <c r="K405" s="84"/>
      <c r="L405" s="88"/>
      <c r="M405" s="83"/>
      <c r="N405" s="92"/>
    </row>
    <row r="406" spans="1:14" x14ac:dyDescent="0.25">
      <c r="A406" s="84"/>
      <c r="B406" s="81"/>
      <c r="C406" s="85"/>
      <c r="D406" s="82"/>
      <c r="E406" s="28"/>
      <c r="F406" s="83"/>
      <c r="G406" s="84"/>
      <c r="H406" s="84"/>
      <c r="I406" s="84"/>
      <c r="J406" s="84"/>
      <c r="K406" s="84"/>
      <c r="L406" s="88"/>
      <c r="M406" s="83"/>
      <c r="N406" s="92"/>
    </row>
    <row r="407" spans="1:14" x14ac:dyDescent="0.25">
      <c r="A407" s="84"/>
      <c r="B407" s="81"/>
      <c r="C407" s="85"/>
      <c r="D407" s="82"/>
      <c r="E407" s="28"/>
      <c r="F407" s="83"/>
      <c r="G407" s="84"/>
      <c r="H407" s="84"/>
      <c r="I407" s="84"/>
      <c r="J407" s="84"/>
      <c r="K407" s="84"/>
      <c r="L407" s="88"/>
      <c r="M407" s="83"/>
      <c r="N407" s="92"/>
    </row>
    <row r="408" spans="1:14" x14ac:dyDescent="0.25">
      <c r="A408" s="84"/>
      <c r="B408" s="81"/>
      <c r="C408" s="85"/>
      <c r="D408" s="82"/>
      <c r="E408" s="28"/>
      <c r="F408" s="83"/>
      <c r="G408" s="84"/>
      <c r="H408" s="84"/>
      <c r="I408" s="84"/>
      <c r="J408" s="84"/>
      <c r="K408" s="84"/>
      <c r="L408" s="88"/>
      <c r="M408" s="83"/>
      <c r="N408" s="92"/>
    </row>
    <row r="409" spans="1:14" x14ac:dyDescent="0.25">
      <c r="A409" s="84"/>
      <c r="B409" s="81"/>
      <c r="C409" s="85"/>
      <c r="D409" s="82"/>
      <c r="E409" s="28"/>
      <c r="F409" s="83"/>
      <c r="G409" s="84"/>
      <c r="H409" s="84"/>
      <c r="I409" s="84"/>
      <c r="J409" s="84"/>
      <c r="K409" s="84"/>
      <c r="L409" s="88"/>
      <c r="M409" s="83"/>
      <c r="N409" s="92"/>
    </row>
    <row r="410" spans="1:14" x14ac:dyDescent="0.25">
      <c r="A410" s="84"/>
      <c r="B410" s="81"/>
      <c r="C410" s="85"/>
      <c r="D410" s="82"/>
      <c r="E410" s="28"/>
      <c r="F410" s="83"/>
      <c r="G410" s="84"/>
      <c r="H410" s="84"/>
      <c r="I410" s="84"/>
      <c r="J410" s="84"/>
      <c r="K410" s="84"/>
      <c r="L410" s="88"/>
      <c r="M410" s="83"/>
      <c r="N410" s="92"/>
    </row>
    <row r="411" spans="1:14" x14ac:dyDescent="0.25">
      <c r="A411" s="84"/>
      <c r="B411" s="81"/>
      <c r="C411" s="85"/>
      <c r="D411" s="82"/>
      <c r="E411" s="28"/>
      <c r="F411" s="83"/>
      <c r="G411" s="84"/>
      <c r="H411" s="84"/>
      <c r="I411" s="84"/>
      <c r="J411" s="84"/>
      <c r="K411" s="84"/>
      <c r="L411" s="88"/>
      <c r="M411" s="83"/>
      <c r="N411" s="92"/>
    </row>
    <row r="412" spans="1:14" x14ac:dyDescent="0.25">
      <c r="A412" s="84"/>
      <c r="B412" s="81"/>
      <c r="C412" s="85"/>
      <c r="D412" s="82"/>
      <c r="E412" s="28"/>
      <c r="F412" s="83"/>
      <c r="G412" s="84"/>
      <c r="H412" s="84"/>
      <c r="I412" s="84"/>
      <c r="J412" s="84"/>
      <c r="K412" s="84"/>
      <c r="L412" s="88"/>
      <c r="M412" s="83"/>
      <c r="N412" s="92"/>
    </row>
    <row r="413" spans="1:14" x14ac:dyDescent="0.25">
      <c r="A413" s="84"/>
      <c r="B413" s="81"/>
      <c r="C413" s="85"/>
      <c r="D413" s="82"/>
      <c r="E413" s="28"/>
      <c r="F413" s="83"/>
      <c r="G413" s="84"/>
      <c r="H413" s="84"/>
      <c r="I413" s="84"/>
      <c r="J413" s="84"/>
      <c r="K413" s="84"/>
      <c r="L413" s="88"/>
      <c r="M413" s="83"/>
      <c r="N413" s="92"/>
    </row>
    <row r="414" spans="1:14" x14ac:dyDescent="0.25">
      <c r="A414" s="84"/>
      <c r="B414" s="81"/>
      <c r="C414" s="85"/>
      <c r="D414" s="82"/>
      <c r="E414" s="28"/>
      <c r="F414" s="83"/>
      <c r="G414" s="84"/>
      <c r="H414" s="84"/>
      <c r="I414" s="84"/>
      <c r="J414" s="84"/>
      <c r="K414" s="84"/>
      <c r="L414" s="88"/>
      <c r="M414" s="83"/>
      <c r="N414" s="92"/>
    </row>
    <row r="415" spans="1:14" x14ac:dyDescent="0.25">
      <c r="A415" s="84"/>
      <c r="B415" s="81"/>
      <c r="C415" s="85"/>
      <c r="D415" s="82"/>
      <c r="E415" s="28"/>
      <c r="F415" s="83"/>
      <c r="G415" s="84"/>
      <c r="H415" s="84"/>
      <c r="I415" s="84"/>
      <c r="J415" s="84"/>
      <c r="K415" s="84"/>
      <c r="L415" s="88"/>
      <c r="M415" s="83"/>
      <c r="N415" s="92"/>
    </row>
    <row r="416" spans="1:14" x14ac:dyDescent="0.25">
      <c r="A416" s="84"/>
      <c r="B416" s="81"/>
      <c r="C416" s="85"/>
      <c r="D416" s="82"/>
      <c r="E416" s="28"/>
      <c r="F416" s="83"/>
      <c r="G416" s="84"/>
      <c r="H416" s="84"/>
      <c r="I416" s="84"/>
      <c r="J416" s="84"/>
      <c r="K416" s="84"/>
      <c r="L416" s="88"/>
      <c r="M416" s="83"/>
      <c r="N416" s="92"/>
    </row>
    <row r="417" spans="1:14" x14ac:dyDescent="0.25">
      <c r="A417" s="84"/>
      <c r="B417" s="81"/>
      <c r="C417" s="85"/>
      <c r="D417" s="82"/>
      <c r="E417" s="28"/>
      <c r="F417" s="83"/>
      <c r="G417" s="84"/>
      <c r="H417" s="84"/>
      <c r="I417" s="84"/>
      <c r="J417" s="84"/>
      <c r="K417" s="84"/>
      <c r="L417" s="88"/>
      <c r="M417" s="83"/>
      <c r="N417" s="92"/>
    </row>
    <row r="418" spans="1:14" x14ac:dyDescent="0.25">
      <c r="A418" s="84"/>
      <c r="B418" s="81"/>
      <c r="C418" s="85"/>
      <c r="D418" s="82"/>
      <c r="E418" s="28"/>
      <c r="F418" s="83"/>
      <c r="G418" s="84"/>
      <c r="H418" s="84"/>
      <c r="I418" s="84"/>
      <c r="J418" s="84"/>
      <c r="K418" s="84"/>
      <c r="L418" s="88"/>
      <c r="M418" s="83"/>
      <c r="N418" s="92"/>
    </row>
    <row r="419" spans="1:14" x14ac:dyDescent="0.25">
      <c r="A419" s="84"/>
      <c r="B419" s="81"/>
      <c r="C419" s="85"/>
      <c r="D419" s="82"/>
      <c r="E419" s="28"/>
      <c r="F419" s="83"/>
      <c r="G419" s="84"/>
      <c r="H419" s="84"/>
      <c r="I419" s="84"/>
      <c r="J419" s="84"/>
      <c r="K419" s="84"/>
      <c r="L419" s="88"/>
      <c r="M419" s="83"/>
      <c r="N419" s="92"/>
    </row>
    <row r="420" spans="1:14" x14ac:dyDescent="0.25">
      <c r="A420" s="84"/>
      <c r="B420" s="81"/>
      <c r="C420" s="85"/>
      <c r="D420" s="82"/>
      <c r="E420" s="28"/>
      <c r="F420" s="83"/>
      <c r="G420" s="84"/>
      <c r="H420" s="84"/>
      <c r="I420" s="84"/>
      <c r="J420" s="84"/>
      <c r="K420" s="84"/>
      <c r="L420" s="88"/>
      <c r="M420" s="83"/>
      <c r="N420" s="92"/>
    </row>
    <row r="421" spans="1:14" x14ac:dyDescent="0.25">
      <c r="A421" s="84"/>
      <c r="B421" s="81"/>
      <c r="C421" s="85"/>
      <c r="D421" s="82"/>
      <c r="E421" s="28"/>
      <c r="F421" s="83"/>
      <c r="G421" s="84"/>
      <c r="H421" s="84"/>
      <c r="I421" s="84"/>
      <c r="J421" s="84"/>
      <c r="K421" s="84"/>
      <c r="L421" s="88"/>
      <c r="M421" s="83"/>
      <c r="N421" s="92"/>
    </row>
    <row r="422" spans="1:14" x14ac:dyDescent="0.25">
      <c r="A422" s="84"/>
      <c r="B422" s="81"/>
      <c r="C422" s="85"/>
      <c r="D422" s="82"/>
      <c r="E422" s="28"/>
      <c r="F422" s="83"/>
      <c r="G422" s="84"/>
      <c r="H422" s="84"/>
      <c r="I422" s="84"/>
      <c r="J422" s="84"/>
      <c r="K422" s="84"/>
      <c r="L422" s="88"/>
      <c r="M422" s="83"/>
      <c r="N422" s="92"/>
    </row>
    <row r="423" spans="1:14" x14ac:dyDescent="0.25">
      <c r="A423" s="84"/>
      <c r="B423" s="81"/>
      <c r="C423" s="85"/>
      <c r="D423" s="82"/>
      <c r="E423" s="28"/>
      <c r="F423" s="83"/>
      <c r="G423" s="84"/>
      <c r="H423" s="84"/>
      <c r="I423" s="84"/>
      <c r="J423" s="84"/>
      <c r="K423" s="84"/>
      <c r="L423" s="88"/>
      <c r="M423" s="83"/>
      <c r="N423" s="92"/>
    </row>
    <row r="424" spans="1:14" x14ac:dyDescent="0.25">
      <c r="A424" s="84"/>
      <c r="B424" s="81"/>
      <c r="C424" s="85"/>
      <c r="D424" s="82"/>
      <c r="E424" s="28"/>
      <c r="F424" s="83"/>
      <c r="G424" s="84"/>
      <c r="H424" s="84"/>
      <c r="I424" s="84"/>
      <c r="J424" s="84"/>
      <c r="K424" s="84"/>
      <c r="L424" s="88"/>
      <c r="M424" s="83"/>
      <c r="N424" s="92"/>
    </row>
    <row r="425" spans="1:14" x14ac:dyDescent="0.25">
      <c r="A425" s="84"/>
      <c r="B425" s="81"/>
      <c r="C425" s="85"/>
      <c r="D425" s="82"/>
      <c r="E425" s="28"/>
      <c r="F425" s="83"/>
      <c r="G425" s="84"/>
      <c r="H425" s="84"/>
      <c r="I425" s="84"/>
      <c r="J425" s="84"/>
      <c r="K425" s="84"/>
      <c r="L425" s="88"/>
      <c r="M425" s="83"/>
      <c r="N425" s="92"/>
    </row>
    <row r="426" spans="1:14" x14ac:dyDescent="0.25">
      <c r="A426" s="84"/>
      <c r="B426" s="81"/>
      <c r="C426" s="85"/>
      <c r="D426" s="82"/>
      <c r="E426" s="28"/>
      <c r="F426" s="83"/>
      <c r="G426" s="84"/>
      <c r="H426" s="84"/>
      <c r="I426" s="84"/>
      <c r="J426" s="84"/>
      <c r="K426" s="84"/>
      <c r="L426" s="88"/>
      <c r="M426" s="83"/>
      <c r="N426" s="92"/>
    </row>
    <row r="427" spans="1:14" x14ac:dyDescent="0.25">
      <c r="A427" s="84"/>
      <c r="B427" s="81"/>
      <c r="C427" s="85"/>
      <c r="D427" s="82"/>
      <c r="E427" s="28"/>
      <c r="F427" s="83"/>
      <c r="G427" s="84"/>
      <c r="H427" s="84"/>
      <c r="I427" s="84"/>
      <c r="J427" s="84"/>
      <c r="K427" s="84"/>
      <c r="L427" s="88"/>
      <c r="M427" s="83"/>
      <c r="N427" s="92"/>
    </row>
    <row r="428" spans="1:14" x14ac:dyDescent="0.25">
      <c r="A428" s="84"/>
      <c r="B428" s="81"/>
      <c r="C428" s="85"/>
      <c r="D428" s="82"/>
      <c r="E428" s="28"/>
      <c r="F428" s="83"/>
      <c r="G428" s="84"/>
      <c r="H428" s="84"/>
      <c r="I428" s="84"/>
      <c r="J428" s="84"/>
      <c r="K428" s="84"/>
      <c r="L428" s="88"/>
      <c r="M428" s="83"/>
      <c r="N428" s="92"/>
    </row>
    <row r="429" spans="1:14" x14ac:dyDescent="0.25">
      <c r="A429" s="84"/>
      <c r="B429" s="81"/>
      <c r="C429" s="85"/>
      <c r="D429" s="82"/>
      <c r="E429" s="28"/>
      <c r="F429" s="83"/>
      <c r="G429" s="84"/>
      <c r="H429" s="84"/>
      <c r="I429" s="84"/>
      <c r="J429" s="84"/>
      <c r="K429" s="84"/>
      <c r="L429" s="88"/>
      <c r="M429" s="83"/>
      <c r="N429" s="92"/>
    </row>
    <row r="430" spans="1:14" x14ac:dyDescent="0.25">
      <c r="A430" s="84"/>
      <c r="B430" s="81"/>
      <c r="C430" s="85"/>
      <c r="D430" s="82"/>
      <c r="E430" s="28"/>
      <c r="F430" s="83"/>
      <c r="G430" s="84"/>
      <c r="H430" s="84"/>
      <c r="I430" s="84"/>
      <c r="J430" s="84"/>
      <c r="K430" s="84"/>
      <c r="L430" s="88"/>
      <c r="M430" s="83"/>
      <c r="N430" s="92"/>
    </row>
    <row r="431" spans="1:14" x14ac:dyDescent="0.25">
      <c r="A431" s="84"/>
      <c r="B431" s="81"/>
      <c r="C431" s="85"/>
      <c r="D431" s="82"/>
      <c r="E431" s="28"/>
      <c r="F431" s="83"/>
      <c r="G431" s="84"/>
      <c r="H431" s="84"/>
      <c r="I431" s="84"/>
      <c r="J431" s="84"/>
      <c r="K431" s="84"/>
      <c r="L431" s="88"/>
      <c r="M431" s="83"/>
      <c r="N431" s="92"/>
    </row>
    <row r="432" spans="1:14" x14ac:dyDescent="0.25">
      <c r="A432" s="84"/>
      <c r="B432" s="81"/>
      <c r="C432" s="85"/>
      <c r="D432" s="82"/>
      <c r="E432" s="28"/>
      <c r="F432" s="83"/>
      <c r="G432" s="84"/>
      <c r="H432" s="84"/>
      <c r="I432" s="84"/>
      <c r="J432" s="84"/>
      <c r="K432" s="84"/>
      <c r="L432" s="88"/>
      <c r="M432" s="83"/>
      <c r="N432" s="92"/>
    </row>
    <row r="433" spans="1:14" x14ac:dyDescent="0.25">
      <c r="A433" s="84"/>
      <c r="B433" s="81"/>
      <c r="C433" s="85"/>
      <c r="D433" s="82"/>
      <c r="E433" s="28"/>
      <c r="F433" s="83"/>
      <c r="G433" s="84"/>
      <c r="H433" s="84"/>
      <c r="I433" s="84"/>
      <c r="J433" s="84"/>
      <c r="K433" s="84"/>
      <c r="L433" s="88"/>
      <c r="M433" s="83"/>
      <c r="N433" s="92"/>
    </row>
    <row r="434" spans="1:14" x14ac:dyDescent="0.25">
      <c r="A434" s="84"/>
      <c r="B434" s="81"/>
      <c r="C434" s="85"/>
      <c r="D434" s="82"/>
      <c r="E434" s="28"/>
      <c r="F434" s="83"/>
      <c r="G434" s="84"/>
      <c r="H434" s="84"/>
      <c r="I434" s="84"/>
      <c r="J434" s="84"/>
      <c r="K434" s="84"/>
      <c r="L434" s="88"/>
      <c r="M434" s="83"/>
      <c r="N434" s="92"/>
    </row>
    <row r="435" spans="1:14" x14ac:dyDescent="0.25">
      <c r="A435" s="84"/>
      <c r="B435" s="81"/>
      <c r="C435" s="85"/>
      <c r="D435" s="82"/>
      <c r="E435" s="28"/>
      <c r="F435" s="83"/>
      <c r="G435" s="84"/>
      <c r="H435" s="84"/>
      <c r="I435" s="84"/>
      <c r="J435" s="84"/>
      <c r="K435" s="84"/>
      <c r="L435" s="88"/>
      <c r="M435" s="83"/>
      <c r="N435" s="92"/>
    </row>
    <row r="436" spans="1:14" x14ac:dyDescent="0.25">
      <c r="A436" s="84"/>
      <c r="B436" s="81"/>
      <c r="C436" s="85"/>
      <c r="D436" s="82"/>
      <c r="E436" s="28"/>
      <c r="F436" s="83"/>
      <c r="G436" s="84"/>
      <c r="H436" s="84"/>
      <c r="I436" s="84"/>
      <c r="J436" s="84"/>
      <c r="K436" s="84"/>
      <c r="L436" s="88"/>
      <c r="M436" s="83"/>
      <c r="N436" s="92"/>
    </row>
    <row r="437" spans="1:14" x14ac:dyDescent="0.25">
      <c r="A437" s="84"/>
      <c r="B437" s="81"/>
      <c r="C437" s="85"/>
      <c r="D437" s="82"/>
      <c r="E437" s="28"/>
      <c r="F437" s="83"/>
      <c r="G437" s="84"/>
      <c r="H437" s="84"/>
      <c r="I437" s="84"/>
      <c r="J437" s="84"/>
      <c r="K437" s="84"/>
      <c r="L437" s="88"/>
      <c r="M437" s="83"/>
      <c r="N437" s="92"/>
    </row>
    <row r="438" spans="1:14" x14ac:dyDescent="0.25">
      <c r="A438" s="84"/>
      <c r="B438" s="81"/>
      <c r="C438" s="85"/>
      <c r="D438" s="82"/>
      <c r="E438" s="28"/>
      <c r="F438" s="83"/>
      <c r="G438" s="84"/>
      <c r="H438" s="84"/>
      <c r="I438" s="84"/>
      <c r="J438" s="84"/>
      <c r="K438" s="84"/>
      <c r="L438" s="88"/>
      <c r="M438" s="83"/>
      <c r="N438" s="92"/>
    </row>
    <row r="439" spans="1:14" x14ac:dyDescent="0.25">
      <c r="A439" s="84"/>
      <c r="B439" s="81"/>
      <c r="C439" s="85"/>
      <c r="D439" s="82"/>
      <c r="E439" s="28"/>
      <c r="F439" s="83"/>
      <c r="G439" s="84"/>
      <c r="H439" s="84"/>
      <c r="I439" s="84"/>
      <c r="J439" s="84"/>
      <c r="K439" s="84"/>
      <c r="L439" s="88"/>
      <c r="M439" s="83"/>
      <c r="N439" s="92"/>
    </row>
    <row r="440" spans="1:14" x14ac:dyDescent="0.25">
      <c r="A440" s="84"/>
      <c r="B440" s="81"/>
      <c r="C440" s="85"/>
      <c r="D440" s="82"/>
      <c r="E440" s="28"/>
      <c r="F440" s="83"/>
      <c r="G440" s="84"/>
      <c r="H440" s="84"/>
      <c r="I440" s="84"/>
      <c r="J440" s="84"/>
      <c r="K440" s="84"/>
      <c r="L440" s="88"/>
      <c r="M440" s="83"/>
      <c r="N440" s="92"/>
    </row>
    <row r="441" spans="1:14" x14ac:dyDescent="0.25">
      <c r="A441" s="84"/>
      <c r="B441" s="81"/>
      <c r="C441" s="85"/>
      <c r="D441" s="82"/>
      <c r="E441" s="28"/>
      <c r="F441" s="83"/>
      <c r="G441" s="84"/>
      <c r="H441" s="84"/>
      <c r="I441" s="84"/>
      <c r="J441" s="84"/>
      <c r="K441" s="84"/>
      <c r="L441" s="88"/>
      <c r="M441" s="83"/>
      <c r="N441" s="92"/>
    </row>
    <row r="442" spans="1:14" x14ac:dyDescent="0.25">
      <c r="A442" s="84"/>
      <c r="B442" s="81"/>
      <c r="C442" s="85"/>
      <c r="D442" s="82"/>
      <c r="E442" s="28"/>
      <c r="F442" s="83"/>
      <c r="G442" s="84"/>
      <c r="H442" s="84"/>
      <c r="I442" s="84"/>
      <c r="J442" s="84"/>
      <c r="K442" s="84"/>
      <c r="L442" s="88"/>
      <c r="M442" s="83"/>
      <c r="N442" s="92"/>
    </row>
    <row r="443" spans="1:14" x14ac:dyDescent="0.25">
      <c r="A443" s="84"/>
      <c r="B443" s="81"/>
      <c r="C443" s="85"/>
      <c r="D443" s="82"/>
      <c r="E443" s="28"/>
      <c r="F443" s="83"/>
      <c r="G443" s="84"/>
      <c r="H443" s="84"/>
      <c r="I443" s="84"/>
      <c r="J443" s="84"/>
      <c r="K443" s="84"/>
      <c r="L443" s="88"/>
      <c r="M443" s="83"/>
      <c r="N443" s="92"/>
    </row>
    <row r="444" spans="1:14" x14ac:dyDescent="0.25">
      <c r="A444" s="84"/>
      <c r="B444" s="81"/>
      <c r="C444" s="85"/>
      <c r="D444" s="82"/>
      <c r="E444" s="28"/>
      <c r="F444" s="83"/>
      <c r="G444" s="84"/>
      <c r="H444" s="84"/>
      <c r="I444" s="84"/>
      <c r="J444" s="84"/>
      <c r="K444" s="84"/>
      <c r="L444" s="88"/>
      <c r="M444" s="83"/>
      <c r="N444" s="92"/>
    </row>
    <row r="445" spans="1:14" x14ac:dyDescent="0.25">
      <c r="A445" s="84"/>
      <c r="B445" s="81"/>
      <c r="C445" s="85"/>
      <c r="D445" s="82"/>
      <c r="E445" s="28"/>
      <c r="F445" s="83"/>
      <c r="G445" s="84"/>
      <c r="H445" s="84"/>
      <c r="I445" s="84"/>
      <c r="J445" s="84"/>
      <c r="K445" s="84"/>
      <c r="L445" s="88"/>
      <c r="M445" s="83"/>
      <c r="N445" s="92"/>
    </row>
    <row r="446" spans="1:14" x14ac:dyDescent="0.25">
      <c r="A446" s="84"/>
      <c r="B446" s="81"/>
      <c r="C446" s="85"/>
      <c r="D446" s="82"/>
      <c r="E446" s="28"/>
      <c r="F446" s="83"/>
      <c r="G446" s="84"/>
      <c r="H446" s="84"/>
      <c r="I446" s="84"/>
      <c r="J446" s="84"/>
      <c r="K446" s="84"/>
      <c r="L446" s="88"/>
      <c r="M446" s="83"/>
      <c r="N446" s="92"/>
    </row>
    <row r="447" spans="1:14" x14ac:dyDescent="0.25">
      <c r="A447" s="84"/>
      <c r="B447" s="81"/>
      <c r="C447" s="85"/>
      <c r="D447" s="82"/>
      <c r="E447" s="28"/>
      <c r="F447" s="83"/>
      <c r="G447" s="84"/>
      <c r="H447" s="84"/>
      <c r="I447" s="84"/>
      <c r="J447" s="84"/>
      <c r="K447" s="84"/>
      <c r="L447" s="88"/>
      <c r="M447" s="83"/>
      <c r="N447" s="92"/>
    </row>
    <row r="448" spans="1:14" x14ac:dyDescent="0.25">
      <c r="A448" s="84"/>
      <c r="B448" s="81"/>
      <c r="C448" s="85"/>
      <c r="D448" s="82"/>
      <c r="E448" s="28"/>
      <c r="F448" s="83"/>
      <c r="G448" s="84"/>
      <c r="H448" s="84"/>
      <c r="I448" s="84"/>
      <c r="J448" s="84"/>
      <c r="K448" s="84"/>
      <c r="L448" s="88"/>
      <c r="M448" s="83"/>
      <c r="N448" s="92"/>
    </row>
    <row r="449" spans="1:14" x14ac:dyDescent="0.25">
      <c r="A449" s="84"/>
      <c r="B449" s="81"/>
      <c r="C449" s="85"/>
      <c r="D449" s="82"/>
      <c r="E449" s="28"/>
      <c r="F449" s="83"/>
      <c r="G449" s="84"/>
      <c r="H449" s="84"/>
      <c r="I449" s="84"/>
      <c r="J449" s="84"/>
      <c r="K449" s="84"/>
      <c r="L449" s="88"/>
      <c r="M449" s="83"/>
      <c r="N449" s="92"/>
    </row>
    <row r="450" spans="1:14" x14ac:dyDescent="0.25">
      <c r="A450" s="84"/>
      <c r="B450" s="81"/>
      <c r="C450" s="85"/>
      <c r="D450" s="82"/>
      <c r="E450" s="28"/>
      <c r="F450" s="83"/>
      <c r="G450" s="84"/>
      <c r="H450" s="84"/>
      <c r="I450" s="84"/>
      <c r="J450" s="84"/>
      <c r="K450" s="84"/>
      <c r="L450" s="88"/>
      <c r="M450" s="83"/>
      <c r="N450" s="92"/>
    </row>
    <row r="451" spans="1:14" x14ac:dyDescent="0.25">
      <c r="A451" s="84"/>
      <c r="B451" s="81"/>
      <c r="C451" s="85"/>
      <c r="D451" s="82"/>
      <c r="E451" s="28"/>
      <c r="F451" s="83"/>
      <c r="G451" s="84"/>
      <c r="H451" s="84"/>
      <c r="I451" s="84"/>
      <c r="J451" s="84"/>
      <c r="K451" s="84"/>
      <c r="L451" s="88"/>
      <c r="M451" s="83"/>
      <c r="N451" s="92"/>
    </row>
    <row r="452" spans="1:14" x14ac:dyDescent="0.25">
      <c r="A452" s="84"/>
      <c r="B452" s="81"/>
      <c r="C452" s="85"/>
      <c r="D452" s="82"/>
      <c r="E452" s="28"/>
      <c r="F452" s="83"/>
      <c r="G452" s="84"/>
      <c r="H452" s="84"/>
      <c r="I452" s="84"/>
      <c r="J452" s="84"/>
      <c r="K452" s="84"/>
      <c r="L452" s="88"/>
      <c r="M452" s="83"/>
      <c r="N452" s="92"/>
    </row>
    <row r="453" spans="1:14" x14ac:dyDescent="0.25">
      <c r="A453" s="84"/>
      <c r="B453" s="81"/>
      <c r="C453" s="85"/>
      <c r="D453" s="82"/>
      <c r="E453" s="28"/>
      <c r="F453" s="83"/>
      <c r="G453" s="84"/>
      <c r="H453" s="84"/>
      <c r="I453" s="84"/>
      <c r="J453" s="84"/>
      <c r="K453" s="84"/>
      <c r="L453" s="88"/>
      <c r="M453" s="83"/>
      <c r="N453" s="92"/>
    </row>
    <row r="454" spans="1:14" x14ac:dyDescent="0.25">
      <c r="A454" s="84"/>
      <c r="B454" s="81"/>
      <c r="C454" s="85"/>
      <c r="D454" s="82"/>
      <c r="E454" s="28"/>
      <c r="F454" s="83"/>
      <c r="G454" s="84"/>
      <c r="H454" s="84"/>
      <c r="I454" s="84"/>
      <c r="J454" s="84"/>
      <c r="K454" s="84"/>
      <c r="L454" s="88"/>
      <c r="M454" s="83"/>
      <c r="N454" s="92"/>
    </row>
    <row r="455" spans="1:14" x14ac:dyDescent="0.25">
      <c r="A455" s="84"/>
      <c r="B455" s="81"/>
      <c r="C455" s="85"/>
      <c r="D455" s="82"/>
      <c r="E455" s="28"/>
      <c r="F455" s="83"/>
      <c r="G455" s="84"/>
      <c r="H455" s="84"/>
      <c r="I455" s="84"/>
      <c r="J455" s="84"/>
      <c r="K455" s="84"/>
      <c r="L455" s="88"/>
      <c r="M455" s="83"/>
      <c r="N455" s="92"/>
    </row>
    <row r="456" spans="1:14" x14ac:dyDescent="0.25">
      <c r="A456" s="84"/>
      <c r="B456" s="81"/>
      <c r="C456" s="85"/>
      <c r="D456" s="82"/>
      <c r="E456" s="28"/>
      <c r="F456" s="83"/>
      <c r="G456" s="84"/>
      <c r="H456" s="84"/>
      <c r="I456" s="84"/>
      <c r="J456" s="84"/>
      <c r="K456" s="84"/>
      <c r="L456" s="88"/>
      <c r="M456" s="83"/>
      <c r="N456" s="92"/>
    </row>
    <row r="457" spans="1:14" x14ac:dyDescent="0.25">
      <c r="A457" s="84"/>
      <c r="B457" s="81"/>
      <c r="C457" s="85"/>
      <c r="D457" s="82"/>
      <c r="E457" s="28"/>
      <c r="F457" s="83"/>
      <c r="G457" s="84"/>
      <c r="H457" s="84"/>
      <c r="I457" s="84"/>
      <c r="J457" s="84"/>
      <c r="K457" s="84"/>
      <c r="L457" s="88"/>
      <c r="M457" s="83"/>
      <c r="N457" s="92"/>
    </row>
    <row r="458" spans="1:14" x14ac:dyDescent="0.25">
      <c r="A458" s="84"/>
      <c r="B458" s="81"/>
      <c r="C458" s="85"/>
      <c r="D458" s="82"/>
      <c r="E458" s="28"/>
      <c r="F458" s="83"/>
      <c r="G458" s="84"/>
      <c r="H458" s="84"/>
      <c r="I458" s="84"/>
      <c r="J458" s="84"/>
      <c r="K458" s="84"/>
      <c r="L458" s="88"/>
      <c r="M458" s="83"/>
      <c r="N458" s="92"/>
    </row>
    <row r="459" spans="1:14" x14ac:dyDescent="0.25">
      <c r="A459" s="84"/>
      <c r="B459" s="81"/>
      <c r="C459" s="85"/>
      <c r="D459" s="82"/>
      <c r="E459" s="28"/>
      <c r="F459" s="83"/>
      <c r="G459" s="84"/>
      <c r="H459" s="84"/>
      <c r="I459" s="84"/>
      <c r="J459" s="84"/>
      <c r="K459" s="84"/>
      <c r="L459" s="88"/>
      <c r="M459" s="83"/>
      <c r="N459" s="92"/>
    </row>
    <row r="460" spans="1:14" x14ac:dyDescent="0.25">
      <c r="A460" s="84"/>
      <c r="B460" s="81"/>
      <c r="C460" s="85"/>
      <c r="D460" s="82"/>
      <c r="E460" s="28"/>
      <c r="F460" s="83"/>
      <c r="G460" s="84"/>
      <c r="H460" s="84"/>
      <c r="I460" s="84"/>
      <c r="J460" s="84"/>
      <c r="K460" s="84"/>
      <c r="L460" s="88"/>
      <c r="M460" s="83"/>
      <c r="N460" s="92"/>
    </row>
    <row r="461" spans="1:14" x14ac:dyDescent="0.25">
      <c r="A461" s="84"/>
      <c r="B461" s="81"/>
      <c r="C461" s="85"/>
      <c r="D461" s="82"/>
      <c r="E461" s="28"/>
      <c r="F461" s="83"/>
      <c r="G461" s="84"/>
      <c r="H461" s="84"/>
      <c r="I461" s="84"/>
      <c r="J461" s="84"/>
      <c r="K461" s="84"/>
      <c r="L461" s="88"/>
      <c r="M461" s="83"/>
      <c r="N461" s="92"/>
    </row>
    <row r="462" spans="1:14" x14ac:dyDescent="0.25">
      <c r="A462" s="84"/>
      <c r="B462" s="81"/>
      <c r="C462" s="85"/>
      <c r="D462" s="82"/>
      <c r="E462" s="28"/>
      <c r="F462" s="83"/>
      <c r="G462" s="84"/>
      <c r="H462" s="84"/>
      <c r="I462" s="84"/>
      <c r="J462" s="84"/>
      <c r="K462" s="84"/>
      <c r="L462" s="88"/>
      <c r="M462" s="83"/>
      <c r="N462" s="92"/>
    </row>
    <row r="463" spans="1:14" x14ac:dyDescent="0.25">
      <c r="A463" s="84"/>
      <c r="B463" s="81"/>
      <c r="C463" s="85"/>
      <c r="D463" s="82"/>
      <c r="E463" s="28"/>
      <c r="F463" s="83"/>
      <c r="G463" s="84"/>
      <c r="H463" s="84"/>
      <c r="I463" s="84"/>
      <c r="J463" s="84"/>
      <c r="K463" s="84"/>
      <c r="L463" s="88"/>
      <c r="M463" s="83"/>
      <c r="N463" s="92"/>
    </row>
    <row r="464" spans="1:14" x14ac:dyDescent="0.25">
      <c r="A464" s="84"/>
      <c r="B464" s="81"/>
      <c r="C464" s="85"/>
      <c r="D464" s="82"/>
      <c r="E464" s="28"/>
      <c r="F464" s="83"/>
      <c r="G464" s="84"/>
      <c r="H464" s="84"/>
      <c r="I464" s="84"/>
      <c r="J464" s="84"/>
      <c r="K464" s="84"/>
      <c r="L464" s="88"/>
      <c r="M464" s="83"/>
      <c r="N464" s="92"/>
    </row>
    <row r="465" spans="1:14" x14ac:dyDescent="0.25">
      <c r="A465" s="84"/>
      <c r="B465" s="81"/>
      <c r="C465" s="85"/>
      <c r="D465" s="82"/>
      <c r="E465" s="28"/>
      <c r="F465" s="83"/>
      <c r="G465" s="84"/>
      <c r="H465" s="84"/>
      <c r="I465" s="84"/>
      <c r="J465" s="84"/>
      <c r="K465" s="84"/>
      <c r="L465" s="88"/>
      <c r="M465" s="83"/>
      <c r="N465" s="92"/>
    </row>
    <row r="466" spans="1:14" x14ac:dyDescent="0.25">
      <c r="A466" s="84"/>
      <c r="B466" s="81"/>
      <c r="C466" s="85"/>
      <c r="D466" s="82"/>
      <c r="E466" s="28"/>
      <c r="F466" s="83"/>
      <c r="G466" s="84"/>
      <c r="H466" s="84"/>
      <c r="I466" s="84"/>
      <c r="J466" s="84"/>
      <c r="K466" s="84"/>
      <c r="L466" s="88"/>
      <c r="M466" s="83"/>
      <c r="N466" s="92"/>
    </row>
    <row r="467" spans="1:14" x14ac:dyDescent="0.25">
      <c r="A467" s="84"/>
      <c r="B467" s="81"/>
      <c r="C467" s="85"/>
      <c r="D467" s="82"/>
      <c r="E467" s="28"/>
      <c r="F467" s="83"/>
      <c r="G467" s="84"/>
      <c r="H467" s="84"/>
      <c r="I467" s="84"/>
      <c r="J467" s="84"/>
      <c r="K467" s="84"/>
      <c r="L467" s="88"/>
      <c r="M467" s="83"/>
      <c r="N467" s="92"/>
    </row>
    <row r="468" spans="1:14" x14ac:dyDescent="0.25">
      <c r="A468" s="84"/>
      <c r="B468" s="81"/>
      <c r="C468" s="85"/>
      <c r="D468" s="82"/>
      <c r="E468" s="28"/>
      <c r="F468" s="83"/>
      <c r="G468" s="84"/>
      <c r="H468" s="84"/>
      <c r="I468" s="84"/>
      <c r="J468" s="84"/>
      <c r="K468" s="84"/>
      <c r="L468" s="88"/>
      <c r="M468" s="83"/>
      <c r="N468" s="92"/>
    </row>
    <row r="469" spans="1:14" x14ac:dyDescent="0.25">
      <c r="A469" s="84"/>
      <c r="B469" s="81"/>
      <c r="C469" s="85"/>
      <c r="D469" s="82"/>
      <c r="E469" s="28"/>
      <c r="F469" s="83"/>
      <c r="G469" s="84"/>
      <c r="H469" s="84"/>
      <c r="I469" s="84"/>
      <c r="J469" s="84"/>
      <c r="K469" s="84"/>
      <c r="L469" s="88"/>
      <c r="M469" s="83"/>
      <c r="N469" s="92"/>
    </row>
    <row r="470" spans="1:14" x14ac:dyDescent="0.25">
      <c r="A470" s="84"/>
      <c r="B470" s="81"/>
      <c r="C470" s="85"/>
      <c r="D470" s="82"/>
      <c r="E470" s="28"/>
      <c r="F470" s="83"/>
      <c r="G470" s="84"/>
      <c r="H470" s="84"/>
      <c r="I470" s="84"/>
      <c r="J470" s="84"/>
      <c r="K470" s="84"/>
      <c r="L470" s="88"/>
      <c r="M470" s="83"/>
      <c r="N470" s="92"/>
    </row>
    <row r="471" spans="1:14" x14ac:dyDescent="0.25">
      <c r="A471" s="84"/>
      <c r="B471" s="81"/>
      <c r="C471" s="85"/>
      <c r="D471" s="82"/>
      <c r="E471" s="28"/>
      <c r="F471" s="83"/>
      <c r="G471" s="84"/>
      <c r="H471" s="84"/>
      <c r="I471" s="84"/>
      <c r="J471" s="84"/>
      <c r="K471" s="84"/>
      <c r="L471" s="88"/>
      <c r="M471" s="83"/>
      <c r="N471" s="92"/>
    </row>
    <row r="472" spans="1:14" x14ac:dyDescent="0.25">
      <c r="A472" s="84"/>
      <c r="B472" s="81"/>
      <c r="C472" s="85"/>
      <c r="D472" s="82"/>
      <c r="E472" s="28"/>
      <c r="F472" s="83"/>
      <c r="G472" s="84"/>
      <c r="H472" s="84"/>
      <c r="I472" s="84"/>
      <c r="J472" s="84"/>
      <c r="K472" s="84"/>
      <c r="L472" s="88"/>
      <c r="M472" s="83"/>
      <c r="N472" s="92"/>
    </row>
    <row r="473" spans="1:14" x14ac:dyDescent="0.25">
      <c r="A473" s="84"/>
      <c r="B473" s="81"/>
      <c r="C473" s="85"/>
      <c r="D473" s="82"/>
      <c r="E473" s="28"/>
      <c r="F473" s="83"/>
      <c r="G473" s="84"/>
      <c r="H473" s="84"/>
      <c r="I473" s="84"/>
      <c r="J473" s="84"/>
      <c r="K473" s="84"/>
      <c r="L473" s="88"/>
      <c r="M473" s="83"/>
      <c r="N473" s="92"/>
    </row>
    <row r="474" spans="1:14" x14ac:dyDescent="0.25">
      <c r="A474" s="84"/>
      <c r="B474" s="81"/>
      <c r="C474" s="85"/>
      <c r="D474" s="82"/>
      <c r="E474" s="28"/>
      <c r="F474" s="83"/>
      <c r="G474" s="84"/>
      <c r="H474" s="84"/>
      <c r="I474" s="84"/>
      <c r="J474" s="84"/>
      <c r="K474" s="84"/>
      <c r="L474" s="88"/>
      <c r="M474" s="83"/>
      <c r="N474" s="92"/>
    </row>
    <row r="475" spans="1:14" x14ac:dyDescent="0.25">
      <c r="A475" s="84"/>
      <c r="B475" s="81"/>
      <c r="C475" s="85"/>
      <c r="D475" s="82"/>
      <c r="E475" s="28"/>
      <c r="F475" s="83"/>
      <c r="G475" s="84"/>
      <c r="H475" s="84"/>
      <c r="I475" s="84"/>
      <c r="J475" s="84"/>
      <c r="K475" s="84"/>
      <c r="L475" s="88"/>
      <c r="M475" s="83"/>
      <c r="N475" s="92"/>
    </row>
    <row r="476" spans="1:14" x14ac:dyDescent="0.25">
      <c r="A476" s="84"/>
      <c r="B476" s="81"/>
      <c r="C476" s="85"/>
      <c r="D476" s="82"/>
      <c r="E476" s="28"/>
      <c r="F476" s="83"/>
      <c r="G476" s="84"/>
      <c r="H476" s="84"/>
      <c r="I476" s="84"/>
      <c r="J476" s="84"/>
      <c r="K476" s="84"/>
      <c r="L476" s="88"/>
      <c r="M476" s="83"/>
      <c r="N476" s="92"/>
    </row>
    <row r="477" spans="1:14" x14ac:dyDescent="0.25">
      <c r="A477" s="84"/>
      <c r="B477" s="81"/>
      <c r="C477" s="85"/>
      <c r="D477" s="82"/>
      <c r="E477" s="28"/>
      <c r="F477" s="83"/>
      <c r="G477" s="84"/>
      <c r="H477" s="84"/>
      <c r="I477" s="84"/>
      <c r="J477" s="84"/>
      <c r="K477" s="84"/>
      <c r="L477" s="88"/>
      <c r="M477" s="83"/>
      <c r="N477" s="92"/>
    </row>
    <row r="478" spans="1:14" x14ac:dyDescent="0.25">
      <c r="A478" s="84"/>
      <c r="B478" s="81"/>
      <c r="C478" s="85"/>
      <c r="D478" s="82"/>
      <c r="E478" s="28"/>
      <c r="F478" s="83"/>
      <c r="G478" s="84"/>
      <c r="H478" s="84"/>
      <c r="I478" s="84"/>
      <c r="J478" s="84"/>
      <c r="K478" s="84"/>
      <c r="L478" s="88"/>
      <c r="M478" s="83"/>
      <c r="N478" s="92"/>
    </row>
    <row r="479" spans="1:14" x14ac:dyDescent="0.25">
      <c r="A479" s="84"/>
      <c r="B479" s="81"/>
      <c r="C479" s="85"/>
      <c r="D479" s="82"/>
      <c r="E479" s="28"/>
      <c r="F479" s="83"/>
      <c r="G479" s="84"/>
      <c r="H479" s="84"/>
      <c r="I479" s="84"/>
      <c r="J479" s="84"/>
      <c r="K479" s="84"/>
      <c r="L479" s="88"/>
      <c r="M479" s="83"/>
      <c r="N479" s="92"/>
    </row>
    <row r="480" spans="1:14" x14ac:dyDescent="0.25">
      <c r="A480" s="84"/>
      <c r="B480" s="81"/>
      <c r="C480" s="85"/>
      <c r="D480" s="82"/>
      <c r="E480" s="28"/>
      <c r="F480" s="83"/>
      <c r="G480" s="84"/>
      <c r="H480" s="84"/>
      <c r="I480" s="84"/>
      <c r="J480" s="84"/>
      <c r="K480" s="84"/>
      <c r="L480" s="88"/>
      <c r="M480" s="83"/>
      <c r="N480" s="92"/>
    </row>
    <row r="481" spans="1:14" x14ac:dyDescent="0.25">
      <c r="A481" s="84"/>
      <c r="B481" s="81"/>
      <c r="C481" s="85"/>
      <c r="D481" s="82"/>
      <c r="E481" s="28"/>
      <c r="F481" s="83"/>
      <c r="G481" s="84"/>
      <c r="H481" s="84"/>
      <c r="I481" s="84"/>
      <c r="J481" s="84"/>
      <c r="K481" s="84"/>
      <c r="L481" s="88"/>
      <c r="M481" s="83"/>
      <c r="N481" s="92"/>
    </row>
    <row r="482" spans="1:14" x14ac:dyDescent="0.25">
      <c r="A482" s="84"/>
      <c r="B482" s="81"/>
      <c r="C482" s="85"/>
      <c r="D482" s="82"/>
      <c r="E482" s="28"/>
      <c r="F482" s="83"/>
      <c r="G482" s="84"/>
      <c r="H482" s="84"/>
      <c r="I482" s="84"/>
      <c r="J482" s="84"/>
      <c r="K482" s="84"/>
      <c r="L482" s="88"/>
      <c r="M482" s="83"/>
      <c r="N482" s="92"/>
    </row>
    <row r="483" spans="1:14" x14ac:dyDescent="0.25">
      <c r="A483" s="84"/>
      <c r="B483" s="81"/>
      <c r="C483" s="85"/>
      <c r="D483" s="82"/>
      <c r="E483" s="28"/>
      <c r="F483" s="83"/>
      <c r="G483" s="84"/>
      <c r="H483" s="84"/>
      <c r="I483" s="84"/>
      <c r="J483" s="84"/>
      <c r="K483" s="84"/>
      <c r="L483" s="88"/>
      <c r="M483" s="83"/>
      <c r="N483" s="92"/>
    </row>
    <row r="484" spans="1:14" x14ac:dyDescent="0.25">
      <c r="A484" s="84"/>
      <c r="B484" s="81"/>
      <c r="C484" s="85"/>
      <c r="D484" s="82"/>
      <c r="E484" s="28"/>
      <c r="F484" s="83"/>
      <c r="G484" s="84"/>
      <c r="H484" s="84"/>
      <c r="I484" s="84"/>
      <c r="J484" s="84"/>
      <c r="K484" s="84"/>
      <c r="L484" s="88"/>
      <c r="M484" s="83"/>
      <c r="N484" s="92"/>
    </row>
    <row r="485" spans="1:14" x14ac:dyDescent="0.25">
      <c r="A485" s="84"/>
      <c r="B485" s="81"/>
      <c r="C485" s="85"/>
      <c r="D485" s="82"/>
      <c r="E485" s="28"/>
      <c r="F485" s="83"/>
      <c r="G485" s="84"/>
      <c r="H485" s="84"/>
      <c r="I485" s="84"/>
      <c r="J485" s="84"/>
      <c r="K485" s="84"/>
      <c r="L485" s="88"/>
      <c r="M485" s="83"/>
      <c r="N485" s="92"/>
    </row>
    <row r="486" spans="1:14" x14ac:dyDescent="0.25">
      <c r="A486" s="84"/>
      <c r="B486" s="81"/>
      <c r="C486" s="85"/>
      <c r="D486" s="82"/>
      <c r="E486" s="28"/>
      <c r="F486" s="83"/>
      <c r="G486" s="84"/>
      <c r="H486" s="84"/>
      <c r="I486" s="84"/>
      <c r="J486" s="84"/>
      <c r="K486" s="84"/>
      <c r="L486" s="88"/>
      <c r="M486" s="83"/>
      <c r="N486" s="92"/>
    </row>
    <row r="487" spans="1:14" x14ac:dyDescent="0.25">
      <c r="A487" s="84"/>
      <c r="B487" s="81"/>
      <c r="C487" s="85"/>
      <c r="D487" s="82"/>
      <c r="E487" s="28"/>
      <c r="F487" s="83"/>
      <c r="G487" s="84"/>
      <c r="H487" s="84"/>
      <c r="I487" s="84"/>
      <c r="J487" s="84"/>
      <c r="K487" s="84"/>
      <c r="L487" s="88"/>
      <c r="M487" s="83"/>
      <c r="N487" s="92"/>
    </row>
    <row r="488" spans="1:14" x14ac:dyDescent="0.25">
      <c r="A488" s="84"/>
      <c r="B488" s="81"/>
      <c r="C488" s="85"/>
      <c r="D488" s="82"/>
      <c r="E488" s="28"/>
      <c r="F488" s="83"/>
      <c r="G488" s="84"/>
      <c r="H488" s="84"/>
      <c r="I488" s="84"/>
      <c r="J488" s="84"/>
      <c r="K488" s="84"/>
      <c r="L488" s="88"/>
      <c r="M488" s="83"/>
      <c r="N488" s="92"/>
    </row>
    <row r="489" spans="1:14" x14ac:dyDescent="0.25">
      <c r="A489" s="84"/>
      <c r="B489" s="81"/>
      <c r="C489" s="85"/>
      <c r="D489" s="82"/>
      <c r="E489" s="28"/>
      <c r="F489" s="83"/>
      <c r="G489" s="84"/>
      <c r="H489" s="84"/>
      <c r="I489" s="84"/>
      <c r="J489" s="84"/>
      <c r="K489" s="84"/>
      <c r="L489" s="88"/>
      <c r="M489" s="83"/>
      <c r="N489" s="92"/>
    </row>
    <row r="490" spans="1:14" x14ac:dyDescent="0.25">
      <c r="A490" s="84"/>
      <c r="B490" s="81"/>
      <c r="C490" s="85"/>
      <c r="D490" s="82"/>
      <c r="E490" s="28"/>
      <c r="F490" s="83"/>
      <c r="G490" s="84"/>
      <c r="H490" s="84"/>
      <c r="I490" s="84"/>
      <c r="J490" s="84"/>
      <c r="K490" s="84"/>
      <c r="L490" s="88"/>
      <c r="M490" s="83"/>
      <c r="N490" s="92"/>
    </row>
    <row r="491" spans="1:14" x14ac:dyDescent="0.25">
      <c r="A491" s="84"/>
      <c r="B491" s="81"/>
      <c r="C491" s="85"/>
      <c r="D491" s="82"/>
      <c r="E491" s="28"/>
      <c r="F491" s="83"/>
      <c r="G491" s="84"/>
      <c r="H491" s="84"/>
      <c r="I491" s="84"/>
      <c r="J491" s="84"/>
      <c r="K491" s="84"/>
      <c r="L491" s="88"/>
      <c r="M491" s="83"/>
      <c r="N491" s="92"/>
    </row>
    <row r="492" spans="1:14" x14ac:dyDescent="0.25">
      <c r="A492" s="84"/>
      <c r="B492" s="81"/>
      <c r="C492" s="85"/>
      <c r="D492" s="82"/>
      <c r="E492" s="28"/>
      <c r="F492" s="83"/>
      <c r="G492" s="84"/>
      <c r="H492" s="84"/>
      <c r="I492" s="84"/>
      <c r="J492" s="84"/>
      <c r="K492" s="84"/>
      <c r="L492" s="88"/>
      <c r="M492" s="83"/>
      <c r="N492" s="92"/>
    </row>
    <row r="493" spans="1:14" x14ac:dyDescent="0.25">
      <c r="A493" s="84"/>
      <c r="B493" s="81"/>
      <c r="C493" s="85"/>
      <c r="D493" s="82"/>
      <c r="E493" s="28"/>
      <c r="F493" s="83"/>
      <c r="G493" s="84"/>
      <c r="H493" s="84"/>
      <c r="I493" s="84"/>
      <c r="J493" s="84"/>
      <c r="K493" s="84"/>
      <c r="L493" s="88"/>
      <c r="M493" s="83"/>
      <c r="N493" s="92"/>
    </row>
    <row r="494" spans="1:14" x14ac:dyDescent="0.25">
      <c r="A494" s="84"/>
      <c r="B494" s="81"/>
      <c r="C494" s="85"/>
      <c r="D494" s="82"/>
      <c r="E494" s="28"/>
      <c r="F494" s="83"/>
      <c r="G494" s="84"/>
      <c r="H494" s="84"/>
      <c r="I494" s="84"/>
      <c r="J494" s="84"/>
      <c r="K494" s="84"/>
      <c r="L494" s="88"/>
      <c r="M494" s="83"/>
      <c r="N494" s="92"/>
    </row>
    <row r="495" spans="1:14" x14ac:dyDescent="0.25">
      <c r="A495" s="84"/>
      <c r="B495" s="81"/>
      <c r="C495" s="85"/>
      <c r="D495" s="82"/>
      <c r="E495" s="28"/>
      <c r="F495" s="83"/>
      <c r="G495" s="84"/>
      <c r="H495" s="84"/>
      <c r="I495" s="84"/>
      <c r="J495" s="84"/>
      <c r="K495" s="84"/>
      <c r="L495" s="88"/>
      <c r="M495" s="83"/>
      <c r="N495" s="92"/>
    </row>
    <row r="496" spans="1:14" x14ac:dyDescent="0.25">
      <c r="A496" s="84"/>
      <c r="B496" s="81"/>
      <c r="C496" s="85"/>
      <c r="D496" s="82"/>
      <c r="E496" s="28"/>
      <c r="F496" s="83"/>
      <c r="G496" s="84"/>
      <c r="H496" s="84"/>
      <c r="I496" s="84"/>
      <c r="J496" s="84"/>
      <c r="K496" s="84"/>
      <c r="L496" s="88"/>
      <c r="M496" s="83"/>
      <c r="N496" s="92"/>
    </row>
    <row r="497" spans="1:14" x14ac:dyDescent="0.25">
      <c r="A497" s="84"/>
      <c r="B497" s="81"/>
      <c r="C497" s="85"/>
      <c r="D497" s="82"/>
      <c r="E497" s="28"/>
      <c r="F497" s="83"/>
      <c r="G497" s="84"/>
      <c r="H497" s="84"/>
      <c r="I497" s="84"/>
      <c r="J497" s="84"/>
      <c r="K497" s="84"/>
      <c r="L497" s="88"/>
      <c r="M497" s="83"/>
      <c r="N497" s="92"/>
    </row>
    <row r="498" spans="1:14" x14ac:dyDescent="0.25">
      <c r="A498" s="84"/>
      <c r="B498" s="81"/>
      <c r="C498" s="85"/>
      <c r="D498" s="82"/>
      <c r="E498" s="28"/>
      <c r="F498" s="83"/>
      <c r="G498" s="84"/>
      <c r="H498" s="84"/>
      <c r="I498" s="84"/>
      <c r="J498" s="84"/>
      <c r="K498" s="84"/>
      <c r="L498" s="88"/>
      <c r="M498" s="83"/>
      <c r="N498" s="92"/>
    </row>
    <row r="499" spans="1:14" x14ac:dyDescent="0.25">
      <c r="A499" s="84"/>
      <c r="B499" s="81"/>
      <c r="C499" s="85"/>
      <c r="D499" s="82"/>
      <c r="E499" s="28"/>
      <c r="F499" s="83"/>
      <c r="G499" s="84"/>
      <c r="H499" s="84"/>
      <c r="I499" s="84"/>
      <c r="J499" s="84"/>
      <c r="K499" s="84"/>
      <c r="L499" s="88"/>
      <c r="M499" s="83"/>
      <c r="N499" s="92"/>
    </row>
    <row r="500" spans="1:14" x14ac:dyDescent="0.25">
      <c r="A500" s="84"/>
      <c r="B500" s="81"/>
      <c r="C500" s="85"/>
      <c r="D500" s="82"/>
      <c r="E500" s="28"/>
      <c r="F500" s="83"/>
      <c r="G500" s="84"/>
      <c r="H500" s="84"/>
      <c r="I500" s="84"/>
      <c r="J500" s="84"/>
      <c r="K500" s="84"/>
      <c r="L500" s="88"/>
      <c r="M500" s="83"/>
      <c r="N500" s="92"/>
    </row>
    <row r="501" spans="1:14" x14ac:dyDescent="0.25">
      <c r="A501" s="84"/>
      <c r="B501" s="81"/>
      <c r="C501" s="85"/>
      <c r="D501" s="82"/>
      <c r="E501" s="28"/>
      <c r="F501" s="83"/>
      <c r="G501" s="84"/>
      <c r="H501" s="84"/>
      <c r="I501" s="84"/>
      <c r="J501" s="84"/>
      <c r="K501" s="84"/>
      <c r="L501" s="88"/>
      <c r="M501" s="83"/>
      <c r="N501" s="92"/>
    </row>
    <row r="502" spans="1:14" x14ac:dyDescent="0.25">
      <c r="A502" s="84"/>
      <c r="B502" s="81"/>
      <c r="C502" s="85"/>
      <c r="D502" s="82"/>
      <c r="E502" s="28"/>
      <c r="F502" s="83"/>
      <c r="G502" s="84"/>
      <c r="H502" s="84"/>
      <c r="I502" s="84"/>
      <c r="J502" s="84"/>
      <c r="K502" s="84"/>
      <c r="L502" s="88"/>
      <c r="M502" s="83"/>
      <c r="N502" s="92"/>
    </row>
    <row r="503" spans="1:14" x14ac:dyDescent="0.25">
      <c r="A503" s="84"/>
      <c r="B503" s="81"/>
      <c r="C503" s="85"/>
      <c r="D503" s="82"/>
      <c r="E503" s="28"/>
      <c r="F503" s="83"/>
      <c r="G503" s="84"/>
      <c r="H503" s="84"/>
      <c r="I503" s="84"/>
      <c r="J503" s="84"/>
      <c r="K503" s="84"/>
      <c r="L503" s="88"/>
      <c r="M503" s="83"/>
      <c r="N503" s="92"/>
    </row>
    <row r="504" spans="1:14" x14ac:dyDescent="0.25">
      <c r="A504" s="84"/>
      <c r="B504" s="81"/>
      <c r="C504" s="85"/>
      <c r="D504" s="82"/>
      <c r="E504" s="28"/>
      <c r="F504" s="83"/>
      <c r="G504" s="84"/>
      <c r="H504" s="84"/>
      <c r="I504" s="84"/>
      <c r="J504" s="84"/>
      <c r="K504" s="84"/>
      <c r="L504" s="88"/>
      <c r="M504" s="83"/>
      <c r="N504" s="92"/>
    </row>
    <row r="505" spans="1:14" x14ac:dyDescent="0.25">
      <c r="A505" s="84"/>
      <c r="B505" s="81"/>
      <c r="C505" s="85"/>
      <c r="D505" s="82"/>
      <c r="E505" s="28"/>
      <c r="F505" s="83"/>
      <c r="G505" s="84"/>
      <c r="H505" s="84"/>
      <c r="I505" s="84"/>
      <c r="J505" s="84"/>
      <c r="K505" s="84"/>
      <c r="L505" s="88"/>
      <c r="M505" s="83"/>
      <c r="N505" s="92"/>
    </row>
    <row r="506" spans="1:14" x14ac:dyDescent="0.25">
      <c r="A506" s="84"/>
      <c r="B506" s="81"/>
      <c r="C506" s="85"/>
      <c r="D506" s="82"/>
      <c r="E506" s="28"/>
      <c r="F506" s="83"/>
      <c r="G506" s="84"/>
      <c r="H506" s="84"/>
      <c r="I506" s="84"/>
      <c r="J506" s="84"/>
      <c r="K506" s="84"/>
      <c r="L506" s="88"/>
      <c r="M506" s="83"/>
      <c r="N506" s="92"/>
    </row>
    <row r="507" spans="1:14" x14ac:dyDescent="0.25">
      <c r="A507" s="84"/>
      <c r="B507" s="81"/>
      <c r="C507" s="85"/>
      <c r="D507" s="82"/>
      <c r="E507" s="28"/>
      <c r="F507" s="83"/>
      <c r="G507" s="84"/>
      <c r="H507" s="84"/>
      <c r="I507" s="84"/>
      <c r="J507" s="84"/>
      <c r="K507" s="84"/>
      <c r="L507" s="88"/>
      <c r="M507" s="83"/>
      <c r="N507" s="92"/>
    </row>
    <row r="508" spans="1:14" x14ac:dyDescent="0.25">
      <c r="A508" s="84"/>
      <c r="B508" s="81"/>
      <c r="C508" s="85"/>
      <c r="D508" s="82"/>
      <c r="E508" s="28"/>
      <c r="F508" s="83"/>
      <c r="G508" s="84"/>
      <c r="H508" s="84"/>
      <c r="I508" s="84"/>
      <c r="J508" s="84"/>
      <c r="K508" s="84"/>
      <c r="L508" s="88"/>
      <c r="M508" s="83"/>
      <c r="N508" s="92"/>
    </row>
    <row r="509" spans="1:14" x14ac:dyDescent="0.25">
      <c r="A509" s="84"/>
      <c r="B509" s="81"/>
      <c r="C509" s="85"/>
      <c r="D509" s="82"/>
      <c r="E509" s="28"/>
      <c r="F509" s="83"/>
      <c r="G509" s="84"/>
      <c r="H509" s="84"/>
      <c r="I509" s="84"/>
      <c r="J509" s="84"/>
      <c r="K509" s="84"/>
      <c r="L509" s="88"/>
      <c r="M509" s="83"/>
      <c r="N509" s="92"/>
    </row>
    <row r="510" spans="1:14" x14ac:dyDescent="0.25">
      <c r="A510" s="84"/>
      <c r="B510" s="81"/>
      <c r="C510" s="85"/>
      <c r="D510" s="82"/>
      <c r="E510" s="28"/>
      <c r="F510" s="83"/>
      <c r="G510" s="84"/>
      <c r="H510" s="84"/>
      <c r="I510" s="84"/>
      <c r="J510" s="84"/>
      <c r="K510" s="84"/>
      <c r="L510" s="88"/>
      <c r="M510" s="83"/>
      <c r="N510" s="92"/>
    </row>
    <row r="511" spans="1:14" x14ac:dyDescent="0.25">
      <c r="A511" s="84"/>
      <c r="B511" s="81"/>
      <c r="C511" s="85"/>
      <c r="D511" s="82"/>
      <c r="E511" s="28"/>
      <c r="F511" s="83"/>
      <c r="G511" s="84"/>
      <c r="H511" s="84"/>
      <c r="I511" s="84"/>
      <c r="J511" s="84"/>
      <c r="K511" s="84"/>
      <c r="L511" s="88"/>
      <c r="M511" s="83"/>
      <c r="N511" s="92"/>
    </row>
    <row r="512" spans="1:14" x14ac:dyDescent="0.25">
      <c r="A512" s="84"/>
      <c r="B512" s="81"/>
      <c r="C512" s="85"/>
      <c r="D512" s="82"/>
      <c r="E512" s="28"/>
      <c r="F512" s="83"/>
      <c r="G512" s="84"/>
      <c r="H512" s="84"/>
      <c r="I512" s="84"/>
      <c r="J512" s="84"/>
      <c r="K512" s="84"/>
      <c r="L512" s="88"/>
      <c r="M512" s="83"/>
      <c r="N512" s="92"/>
    </row>
    <row r="513" spans="1:14" x14ac:dyDescent="0.25">
      <c r="A513" s="84"/>
      <c r="B513" s="81"/>
      <c r="C513" s="85"/>
      <c r="D513" s="82"/>
      <c r="E513" s="28"/>
      <c r="F513" s="83"/>
      <c r="G513" s="84"/>
      <c r="H513" s="84"/>
      <c r="I513" s="84"/>
      <c r="J513" s="84"/>
      <c r="K513" s="84"/>
      <c r="L513" s="88"/>
      <c r="M513" s="83"/>
      <c r="N513" s="92"/>
    </row>
    <row r="514" spans="1:14" x14ac:dyDescent="0.25">
      <c r="A514" s="84"/>
      <c r="B514" s="81"/>
      <c r="C514" s="85"/>
      <c r="D514" s="82"/>
      <c r="E514" s="28"/>
      <c r="F514" s="83"/>
      <c r="G514" s="84"/>
      <c r="H514" s="84"/>
      <c r="I514" s="84"/>
      <c r="J514" s="84"/>
      <c r="K514" s="84"/>
      <c r="L514" s="88"/>
      <c r="M514" s="83"/>
      <c r="N514" s="92"/>
    </row>
    <row r="515" spans="1:14" x14ac:dyDescent="0.25">
      <c r="A515" s="84"/>
      <c r="B515" s="81"/>
      <c r="C515" s="85"/>
      <c r="D515" s="82"/>
      <c r="E515" s="28"/>
      <c r="F515" s="83"/>
      <c r="G515" s="84"/>
      <c r="H515" s="84"/>
      <c r="I515" s="84"/>
      <c r="J515" s="84"/>
      <c r="K515" s="84"/>
      <c r="L515" s="88"/>
      <c r="M515" s="83"/>
      <c r="N515" s="92"/>
    </row>
    <row r="516" spans="1:14" x14ac:dyDescent="0.25">
      <c r="A516" s="84"/>
      <c r="B516" s="81"/>
      <c r="C516" s="85"/>
      <c r="D516" s="82"/>
      <c r="E516" s="28"/>
      <c r="F516" s="83"/>
      <c r="G516" s="84"/>
      <c r="H516" s="84"/>
      <c r="I516" s="84"/>
      <c r="J516" s="84"/>
      <c r="K516" s="84"/>
      <c r="L516" s="88"/>
      <c r="M516" s="83"/>
      <c r="N516" s="92"/>
    </row>
    <row r="517" spans="1:14" x14ac:dyDescent="0.25">
      <c r="A517" s="84"/>
      <c r="B517" s="81"/>
      <c r="C517" s="85"/>
      <c r="D517" s="82"/>
      <c r="E517" s="28"/>
      <c r="F517" s="83"/>
      <c r="G517" s="84"/>
      <c r="H517" s="84"/>
      <c r="I517" s="84"/>
      <c r="J517" s="84"/>
      <c r="K517" s="84"/>
      <c r="L517" s="88"/>
      <c r="M517" s="83"/>
      <c r="N517" s="92"/>
    </row>
    <row r="518" spans="1:14" x14ac:dyDescent="0.25">
      <c r="A518" s="84"/>
      <c r="B518" s="81"/>
      <c r="C518" s="85"/>
      <c r="D518" s="82"/>
      <c r="E518" s="28"/>
      <c r="F518" s="83"/>
      <c r="G518" s="84"/>
      <c r="H518" s="84"/>
      <c r="I518" s="84"/>
      <c r="J518" s="84"/>
      <c r="K518" s="84"/>
      <c r="L518" s="88"/>
      <c r="M518" s="83"/>
      <c r="N518" s="92"/>
    </row>
    <row r="519" spans="1:14" x14ac:dyDescent="0.25">
      <c r="A519" s="84"/>
      <c r="B519" s="81"/>
      <c r="C519" s="85"/>
      <c r="D519" s="82"/>
      <c r="E519" s="28"/>
      <c r="F519" s="83"/>
      <c r="G519" s="84"/>
      <c r="H519" s="84"/>
      <c r="I519" s="84"/>
      <c r="J519" s="84"/>
      <c r="K519" s="84"/>
      <c r="L519" s="88"/>
      <c r="M519" s="83"/>
      <c r="N519" s="92"/>
    </row>
    <row r="520" spans="1:14" x14ac:dyDescent="0.25">
      <c r="A520" s="84"/>
      <c r="B520" s="81"/>
      <c r="C520" s="85"/>
      <c r="D520" s="82"/>
      <c r="E520" s="28"/>
      <c r="F520" s="83"/>
      <c r="G520" s="84"/>
      <c r="H520" s="84"/>
      <c r="I520" s="84"/>
      <c r="J520" s="84"/>
      <c r="K520" s="84"/>
      <c r="L520" s="88"/>
      <c r="M520" s="83"/>
      <c r="N520" s="92"/>
    </row>
    <row r="521" spans="1:14" x14ac:dyDescent="0.25">
      <c r="A521" s="84"/>
      <c r="B521" s="81"/>
      <c r="C521" s="85"/>
      <c r="D521" s="82"/>
      <c r="E521" s="28"/>
      <c r="F521" s="83"/>
      <c r="G521" s="84"/>
      <c r="H521" s="84"/>
      <c r="I521" s="84"/>
      <c r="J521" s="84"/>
      <c r="K521" s="84"/>
      <c r="L521" s="88"/>
      <c r="M521" s="83"/>
      <c r="N521" s="92"/>
    </row>
    <row r="522" spans="1:14" x14ac:dyDescent="0.25">
      <c r="A522" s="84"/>
      <c r="B522" s="81"/>
      <c r="C522" s="85"/>
      <c r="D522" s="82"/>
      <c r="E522" s="28"/>
      <c r="F522" s="83"/>
      <c r="G522" s="84"/>
      <c r="H522" s="84"/>
      <c r="I522" s="84"/>
      <c r="J522" s="84"/>
      <c r="K522" s="84"/>
      <c r="L522" s="88"/>
      <c r="M522" s="83"/>
      <c r="N522" s="92"/>
    </row>
    <row r="523" spans="1:14" x14ac:dyDescent="0.25">
      <c r="A523" s="84"/>
      <c r="B523" s="81"/>
      <c r="C523" s="85"/>
      <c r="D523" s="82"/>
      <c r="E523" s="28"/>
      <c r="F523" s="83"/>
      <c r="G523" s="84"/>
      <c r="H523" s="84"/>
      <c r="I523" s="84"/>
      <c r="J523" s="84"/>
      <c r="K523" s="84"/>
      <c r="L523" s="88"/>
      <c r="M523" s="83"/>
      <c r="N523" s="92"/>
    </row>
    <row r="524" spans="1:14" x14ac:dyDescent="0.25">
      <c r="A524" s="84"/>
      <c r="B524" s="81"/>
      <c r="C524" s="85"/>
      <c r="D524" s="82"/>
      <c r="E524" s="28"/>
      <c r="F524" s="83"/>
      <c r="G524" s="84"/>
      <c r="H524" s="84"/>
      <c r="I524" s="84"/>
      <c r="J524" s="84"/>
      <c r="K524" s="84"/>
      <c r="L524" s="88"/>
      <c r="M524" s="83"/>
      <c r="N524" s="92"/>
    </row>
    <row r="525" spans="1:14" x14ac:dyDescent="0.25">
      <c r="A525" s="84"/>
      <c r="B525" s="81"/>
      <c r="C525" s="85"/>
      <c r="D525" s="82"/>
      <c r="E525" s="28"/>
      <c r="F525" s="83"/>
      <c r="G525" s="84"/>
      <c r="H525" s="84"/>
      <c r="I525" s="84"/>
      <c r="J525" s="84"/>
      <c r="K525" s="84"/>
      <c r="L525" s="88"/>
      <c r="M525" s="83"/>
      <c r="N525" s="92"/>
    </row>
    <row r="526" spans="1:14" x14ac:dyDescent="0.25">
      <c r="A526" s="84"/>
      <c r="B526" s="81"/>
      <c r="C526" s="85"/>
      <c r="D526" s="82"/>
      <c r="E526" s="28"/>
      <c r="F526" s="83"/>
      <c r="G526" s="84"/>
      <c r="H526" s="84"/>
      <c r="I526" s="84"/>
      <c r="J526" s="84"/>
      <c r="K526" s="84"/>
      <c r="L526" s="88"/>
      <c r="M526" s="83"/>
      <c r="N526" s="92"/>
    </row>
    <row r="527" spans="1:14" x14ac:dyDescent="0.25">
      <c r="A527" s="84"/>
      <c r="B527" s="81"/>
      <c r="C527" s="85"/>
      <c r="D527" s="82"/>
      <c r="E527" s="28"/>
      <c r="F527" s="83"/>
      <c r="G527" s="84"/>
      <c r="H527" s="84"/>
      <c r="I527" s="84"/>
      <c r="J527" s="84"/>
      <c r="K527" s="84"/>
      <c r="L527" s="88"/>
      <c r="M527" s="83"/>
      <c r="N527" s="92"/>
    </row>
    <row r="528" spans="1:14" x14ac:dyDescent="0.25">
      <c r="A528" s="84"/>
      <c r="B528" s="81"/>
      <c r="C528" s="85"/>
      <c r="D528" s="82"/>
      <c r="E528" s="28"/>
      <c r="F528" s="83"/>
      <c r="G528" s="84"/>
      <c r="H528" s="84"/>
      <c r="I528" s="84"/>
      <c r="J528" s="84"/>
      <c r="K528" s="84"/>
      <c r="L528" s="88"/>
      <c r="M528" s="83"/>
      <c r="N528" s="92"/>
    </row>
    <row r="529" spans="1:14" x14ac:dyDescent="0.25">
      <c r="A529" s="84"/>
      <c r="B529" s="81"/>
      <c r="C529" s="85"/>
      <c r="D529" s="82"/>
      <c r="E529" s="28"/>
      <c r="F529" s="83"/>
      <c r="G529" s="84"/>
      <c r="H529" s="84"/>
      <c r="I529" s="84"/>
      <c r="J529" s="84"/>
      <c r="K529" s="84"/>
      <c r="L529" s="88"/>
      <c r="M529" s="83"/>
      <c r="N529" s="92"/>
    </row>
    <row r="530" spans="1:14" x14ac:dyDescent="0.25">
      <c r="A530" s="84"/>
      <c r="B530" s="81"/>
      <c r="C530" s="85"/>
      <c r="D530" s="82"/>
      <c r="E530" s="28"/>
      <c r="F530" s="83"/>
      <c r="G530" s="84"/>
      <c r="H530" s="84"/>
      <c r="I530" s="84"/>
      <c r="J530" s="84"/>
      <c r="K530" s="84"/>
      <c r="L530" s="88"/>
      <c r="M530" s="83"/>
      <c r="N530" s="92"/>
    </row>
    <row r="531" spans="1:14" x14ac:dyDescent="0.25">
      <c r="A531" s="84"/>
      <c r="B531" s="81"/>
      <c r="C531" s="85"/>
      <c r="D531" s="82"/>
      <c r="E531" s="28"/>
      <c r="F531" s="83"/>
      <c r="G531" s="84"/>
      <c r="H531" s="84"/>
      <c r="I531" s="84"/>
      <c r="J531" s="84"/>
      <c r="K531" s="84"/>
      <c r="L531" s="88"/>
      <c r="M531" s="83"/>
      <c r="N531" s="92"/>
    </row>
    <row r="532" spans="1:14" x14ac:dyDescent="0.25">
      <c r="A532" s="84"/>
      <c r="B532" s="81"/>
      <c r="C532" s="85"/>
      <c r="D532" s="82"/>
      <c r="E532" s="28"/>
      <c r="F532" s="83"/>
      <c r="G532" s="84"/>
      <c r="H532" s="84"/>
      <c r="I532" s="84"/>
      <c r="J532" s="84"/>
      <c r="K532" s="84"/>
      <c r="L532" s="88"/>
      <c r="M532" s="83"/>
      <c r="N532" s="92"/>
    </row>
    <row r="533" spans="1:14" x14ac:dyDescent="0.25">
      <c r="A533" s="84"/>
      <c r="B533" s="81"/>
      <c r="C533" s="85"/>
      <c r="D533" s="82"/>
      <c r="E533" s="28"/>
      <c r="F533" s="83"/>
      <c r="G533" s="84"/>
      <c r="H533" s="84"/>
      <c r="I533" s="84"/>
      <c r="J533" s="84"/>
      <c r="K533" s="84"/>
      <c r="L533" s="88"/>
      <c r="M533" s="83"/>
      <c r="N533" s="92"/>
    </row>
    <row r="534" spans="1:14" x14ac:dyDescent="0.25">
      <c r="A534" s="84"/>
      <c r="B534" s="81"/>
      <c r="C534" s="85"/>
      <c r="D534" s="82"/>
      <c r="E534" s="28"/>
      <c r="F534" s="83"/>
      <c r="G534" s="84"/>
      <c r="H534" s="84"/>
      <c r="I534" s="84"/>
      <c r="J534" s="84"/>
      <c r="K534" s="84"/>
      <c r="L534" s="88"/>
      <c r="M534" s="83"/>
      <c r="N534" s="92"/>
    </row>
    <row r="535" spans="1:14" x14ac:dyDescent="0.25">
      <c r="A535" s="84"/>
      <c r="B535" s="81"/>
      <c r="C535" s="85"/>
      <c r="D535" s="82"/>
      <c r="E535" s="28"/>
      <c r="F535" s="83"/>
      <c r="G535" s="84"/>
      <c r="H535" s="84"/>
      <c r="I535" s="84"/>
      <c r="J535" s="84"/>
      <c r="K535" s="84"/>
      <c r="L535" s="88"/>
      <c r="M535" s="83"/>
      <c r="N535" s="92"/>
    </row>
    <row r="536" spans="1:14" x14ac:dyDescent="0.25">
      <c r="A536" s="84"/>
      <c r="B536" s="81"/>
      <c r="C536" s="85"/>
      <c r="D536" s="82"/>
      <c r="E536" s="28"/>
      <c r="F536" s="83"/>
      <c r="G536" s="84"/>
      <c r="H536" s="84"/>
      <c r="I536" s="84"/>
      <c r="J536" s="84"/>
      <c r="K536" s="84"/>
      <c r="L536" s="88"/>
      <c r="M536" s="83"/>
      <c r="N536" s="92"/>
    </row>
    <row r="537" spans="1:14" x14ac:dyDescent="0.25">
      <c r="A537" s="84"/>
      <c r="B537" s="81"/>
      <c r="C537" s="85"/>
      <c r="D537" s="82"/>
      <c r="E537" s="28"/>
      <c r="F537" s="83"/>
      <c r="G537" s="84"/>
      <c r="H537" s="84"/>
      <c r="I537" s="84"/>
      <c r="J537" s="84"/>
      <c r="K537" s="84"/>
      <c r="L537" s="88"/>
      <c r="M537" s="83"/>
      <c r="N537" s="92"/>
    </row>
    <row r="538" spans="1:14" x14ac:dyDescent="0.25">
      <c r="A538" s="84"/>
      <c r="B538" s="81"/>
      <c r="C538" s="85"/>
      <c r="D538" s="82"/>
      <c r="E538" s="28"/>
      <c r="F538" s="83"/>
      <c r="G538" s="84"/>
      <c r="H538" s="84"/>
      <c r="I538" s="84"/>
      <c r="J538" s="84"/>
      <c r="K538" s="84"/>
      <c r="L538" s="88"/>
      <c r="M538" s="83"/>
      <c r="N538" s="92"/>
    </row>
    <row r="539" spans="1:14" x14ac:dyDescent="0.25">
      <c r="A539" s="84"/>
      <c r="B539" s="81"/>
      <c r="C539" s="85"/>
      <c r="D539" s="82"/>
      <c r="E539" s="28"/>
      <c r="F539" s="83"/>
      <c r="G539" s="84"/>
      <c r="H539" s="84"/>
      <c r="I539" s="84"/>
      <c r="J539" s="84"/>
      <c r="K539" s="84"/>
      <c r="L539" s="88"/>
      <c r="M539" s="83"/>
      <c r="N539" s="92"/>
    </row>
    <row r="540" spans="1:14" x14ac:dyDescent="0.25">
      <c r="A540" s="84"/>
      <c r="B540" s="81"/>
      <c r="C540" s="85"/>
      <c r="D540" s="82"/>
      <c r="E540" s="28"/>
      <c r="F540" s="83"/>
      <c r="G540" s="84"/>
      <c r="H540" s="84"/>
      <c r="I540" s="84"/>
      <c r="J540" s="84"/>
      <c r="K540" s="84"/>
      <c r="L540" s="88"/>
      <c r="M540" s="83"/>
      <c r="N540" s="92"/>
    </row>
    <row r="541" spans="1:14" x14ac:dyDescent="0.25">
      <c r="A541" s="84"/>
      <c r="B541" s="81"/>
      <c r="C541" s="85"/>
      <c r="D541" s="82"/>
      <c r="E541" s="28"/>
      <c r="F541" s="83"/>
      <c r="G541" s="84"/>
      <c r="H541" s="84"/>
      <c r="I541" s="84"/>
      <c r="J541" s="84"/>
      <c r="K541" s="84"/>
      <c r="L541" s="88"/>
      <c r="M541" s="83"/>
      <c r="N541" s="92"/>
    </row>
    <row r="542" spans="1:14" x14ac:dyDescent="0.25">
      <c r="A542" s="84"/>
      <c r="B542" s="81"/>
      <c r="C542" s="85"/>
      <c r="D542" s="82"/>
      <c r="E542" s="28"/>
      <c r="F542" s="83"/>
      <c r="G542" s="84"/>
      <c r="H542" s="84"/>
      <c r="I542" s="84"/>
      <c r="J542" s="84"/>
      <c r="K542" s="84"/>
      <c r="L542" s="88"/>
      <c r="M542" s="83"/>
      <c r="N542" s="92"/>
    </row>
    <row r="543" spans="1:14" x14ac:dyDescent="0.25">
      <c r="A543" s="84"/>
      <c r="B543" s="81"/>
      <c r="C543" s="85"/>
      <c r="D543" s="82"/>
      <c r="E543" s="28"/>
      <c r="F543" s="83"/>
      <c r="G543" s="84"/>
      <c r="H543" s="84"/>
      <c r="I543" s="84"/>
      <c r="J543" s="84"/>
      <c r="K543" s="84"/>
      <c r="L543" s="88"/>
      <c r="M543" s="83"/>
      <c r="N543" s="92"/>
    </row>
    <row r="544" spans="1:14" x14ac:dyDescent="0.25">
      <c r="A544" s="84"/>
      <c r="B544" s="81"/>
      <c r="C544" s="85"/>
      <c r="D544" s="82"/>
      <c r="E544" s="28"/>
      <c r="F544" s="83"/>
      <c r="G544" s="84"/>
      <c r="H544" s="84"/>
      <c r="I544" s="84"/>
      <c r="J544" s="84"/>
      <c r="K544" s="84"/>
      <c r="L544" s="88"/>
      <c r="M544" s="83"/>
      <c r="N544" s="92"/>
    </row>
    <row r="545" spans="1:14" x14ac:dyDescent="0.25">
      <c r="A545" s="84"/>
      <c r="B545" s="81"/>
      <c r="C545" s="85"/>
      <c r="D545" s="82"/>
      <c r="E545" s="28"/>
      <c r="F545" s="83"/>
      <c r="G545" s="84"/>
      <c r="H545" s="84"/>
      <c r="I545" s="84"/>
      <c r="J545" s="84"/>
      <c r="K545" s="84"/>
      <c r="L545" s="88"/>
      <c r="M545" s="83"/>
      <c r="N545" s="92"/>
    </row>
    <row r="546" spans="1:14" x14ac:dyDescent="0.25">
      <c r="A546" s="84"/>
      <c r="B546" s="81"/>
      <c r="C546" s="85"/>
      <c r="D546" s="82"/>
      <c r="E546" s="28"/>
      <c r="F546" s="83"/>
      <c r="G546" s="84"/>
      <c r="H546" s="84"/>
      <c r="I546" s="84"/>
      <c r="J546" s="84"/>
      <c r="K546" s="84"/>
      <c r="L546" s="88"/>
      <c r="M546" s="83"/>
      <c r="N546" s="92"/>
    </row>
    <row r="547" spans="1:14" x14ac:dyDescent="0.25">
      <c r="A547" s="84"/>
      <c r="B547" s="81"/>
      <c r="C547" s="85"/>
      <c r="D547" s="82"/>
      <c r="E547" s="28"/>
      <c r="F547" s="83"/>
      <c r="G547" s="84"/>
      <c r="H547" s="84"/>
      <c r="I547" s="84"/>
      <c r="J547" s="84"/>
      <c r="K547" s="84"/>
      <c r="L547" s="88"/>
      <c r="M547" s="83"/>
      <c r="N547" s="92"/>
    </row>
    <row r="548" spans="1:14" x14ac:dyDescent="0.25">
      <c r="A548" s="84"/>
      <c r="B548" s="81"/>
      <c r="C548" s="85"/>
      <c r="D548" s="82"/>
      <c r="E548" s="28"/>
      <c r="F548" s="83"/>
      <c r="G548" s="84"/>
      <c r="H548" s="84"/>
      <c r="I548" s="84"/>
      <c r="J548" s="84"/>
      <c r="K548" s="84"/>
      <c r="L548" s="88"/>
      <c r="M548" s="83"/>
      <c r="N548" s="92"/>
    </row>
    <row r="549" spans="1:14" x14ac:dyDescent="0.25">
      <c r="A549" s="84"/>
      <c r="B549" s="81"/>
      <c r="C549" s="85"/>
      <c r="D549" s="82"/>
      <c r="E549" s="28"/>
      <c r="F549" s="83"/>
      <c r="G549" s="84"/>
      <c r="H549" s="84"/>
      <c r="I549" s="84"/>
      <c r="J549" s="84"/>
      <c r="K549" s="84"/>
      <c r="L549" s="88"/>
      <c r="M549" s="83"/>
      <c r="N549" s="92"/>
    </row>
    <row r="550" spans="1:14" x14ac:dyDescent="0.25">
      <c r="A550" s="84"/>
      <c r="B550" s="81"/>
      <c r="C550" s="85"/>
      <c r="D550" s="82"/>
      <c r="E550" s="28"/>
      <c r="F550" s="83"/>
      <c r="G550" s="84"/>
      <c r="H550" s="84"/>
      <c r="I550" s="84"/>
      <c r="J550" s="84"/>
      <c r="K550" s="84"/>
      <c r="L550" s="88"/>
      <c r="M550" s="83"/>
      <c r="N550" s="92"/>
    </row>
    <row r="551" spans="1:14" x14ac:dyDescent="0.25">
      <c r="A551" s="84"/>
      <c r="B551" s="81"/>
      <c r="C551" s="85"/>
      <c r="D551" s="82"/>
      <c r="E551" s="28"/>
      <c r="F551" s="83"/>
      <c r="G551" s="84"/>
      <c r="H551" s="84"/>
      <c r="I551" s="84"/>
      <c r="J551" s="84"/>
      <c r="K551" s="84"/>
      <c r="L551" s="88"/>
      <c r="M551" s="83"/>
      <c r="N551" s="92"/>
    </row>
    <row r="552" spans="1:14" x14ac:dyDescent="0.25">
      <c r="A552" s="84"/>
      <c r="B552" s="81"/>
      <c r="C552" s="85"/>
      <c r="D552" s="82"/>
      <c r="E552" s="28"/>
      <c r="F552" s="83"/>
      <c r="G552" s="84"/>
      <c r="H552" s="84"/>
      <c r="I552" s="84"/>
      <c r="J552" s="84"/>
      <c r="K552" s="84"/>
      <c r="L552" s="88"/>
      <c r="M552" s="83"/>
      <c r="N552" s="92"/>
    </row>
    <row r="553" spans="1:14" x14ac:dyDescent="0.25">
      <c r="A553" s="84"/>
      <c r="B553" s="81"/>
      <c r="C553" s="85"/>
      <c r="D553" s="82"/>
      <c r="E553" s="28"/>
      <c r="F553" s="83"/>
      <c r="G553" s="84"/>
      <c r="H553" s="84"/>
      <c r="I553" s="84"/>
      <c r="J553" s="84"/>
      <c r="K553" s="84"/>
      <c r="L553" s="88"/>
      <c r="M553" s="83"/>
      <c r="N553" s="92"/>
    </row>
    <row r="554" spans="1:14" x14ac:dyDescent="0.25">
      <c r="A554" s="84"/>
      <c r="B554" s="81"/>
      <c r="C554" s="85"/>
      <c r="D554" s="82"/>
      <c r="E554" s="28"/>
      <c r="F554" s="83"/>
      <c r="G554" s="84"/>
      <c r="H554" s="84"/>
      <c r="I554" s="84"/>
      <c r="J554" s="84"/>
      <c r="K554" s="84"/>
      <c r="L554" s="88"/>
      <c r="M554" s="83"/>
      <c r="N554" s="92"/>
    </row>
    <row r="555" spans="1:14" x14ac:dyDescent="0.25">
      <c r="A555" s="84"/>
      <c r="B555" s="81"/>
      <c r="C555" s="85"/>
      <c r="D555" s="82"/>
      <c r="E555" s="28"/>
      <c r="F555" s="83"/>
      <c r="G555" s="84"/>
      <c r="H555" s="84"/>
      <c r="I555" s="84"/>
      <c r="J555" s="84"/>
      <c r="K555" s="84"/>
      <c r="L555" s="88"/>
      <c r="M555" s="83"/>
      <c r="N555" s="92"/>
    </row>
    <row r="556" spans="1:14" x14ac:dyDescent="0.25">
      <c r="A556" s="84"/>
      <c r="B556" s="81"/>
      <c r="C556" s="85"/>
      <c r="D556" s="82"/>
      <c r="E556" s="28"/>
      <c r="F556" s="83"/>
      <c r="G556" s="84"/>
      <c r="H556" s="84"/>
      <c r="I556" s="84"/>
      <c r="J556" s="84"/>
      <c r="K556" s="84"/>
      <c r="L556" s="88"/>
      <c r="M556" s="83"/>
      <c r="N556" s="92"/>
    </row>
    <row r="557" spans="1:14" x14ac:dyDescent="0.25">
      <c r="A557" s="84"/>
      <c r="B557" s="81"/>
      <c r="C557" s="85"/>
      <c r="D557" s="82"/>
      <c r="E557" s="28"/>
      <c r="F557" s="83"/>
      <c r="G557" s="84"/>
      <c r="H557" s="84"/>
      <c r="I557" s="84"/>
      <c r="J557" s="84"/>
      <c r="K557" s="84"/>
      <c r="L557" s="88"/>
      <c r="M557" s="83"/>
      <c r="N557" s="92"/>
    </row>
    <row r="558" spans="1:14" x14ac:dyDescent="0.25">
      <c r="A558" s="84"/>
      <c r="B558" s="81"/>
      <c r="C558" s="85"/>
      <c r="D558" s="82"/>
      <c r="E558" s="28"/>
      <c r="F558" s="83"/>
      <c r="G558" s="84"/>
      <c r="H558" s="84"/>
      <c r="I558" s="84"/>
      <c r="J558" s="84"/>
      <c r="K558" s="84"/>
      <c r="L558" s="88"/>
      <c r="M558" s="83"/>
      <c r="N558" s="92"/>
    </row>
    <row r="559" spans="1:14" x14ac:dyDescent="0.25">
      <c r="A559" s="84"/>
      <c r="B559" s="81"/>
      <c r="C559" s="85"/>
      <c r="D559" s="82"/>
      <c r="E559" s="28"/>
      <c r="F559" s="83"/>
      <c r="G559" s="84"/>
      <c r="H559" s="84"/>
      <c r="I559" s="84"/>
      <c r="J559" s="84"/>
      <c r="K559" s="84"/>
      <c r="L559" s="88"/>
      <c r="M559" s="83"/>
      <c r="N559" s="92"/>
    </row>
    <row r="560" spans="1:14" x14ac:dyDescent="0.25">
      <c r="A560" s="84"/>
      <c r="B560" s="81"/>
      <c r="C560" s="85"/>
      <c r="D560" s="82"/>
      <c r="E560" s="28"/>
      <c r="F560" s="83"/>
      <c r="G560" s="84"/>
      <c r="H560" s="84"/>
      <c r="I560" s="84"/>
      <c r="J560" s="84"/>
      <c r="K560" s="84"/>
      <c r="L560" s="88"/>
      <c r="M560" s="83"/>
      <c r="N560" s="92"/>
    </row>
    <row r="561" spans="1:14" x14ac:dyDescent="0.25">
      <c r="A561" s="84"/>
      <c r="B561" s="81"/>
      <c r="C561" s="85"/>
      <c r="D561" s="82"/>
      <c r="E561" s="28"/>
      <c r="F561" s="83"/>
      <c r="G561" s="84"/>
      <c r="H561" s="84"/>
      <c r="I561" s="84"/>
      <c r="J561" s="84"/>
      <c r="K561" s="84"/>
      <c r="L561" s="88"/>
      <c r="M561" s="83"/>
      <c r="N561" s="92"/>
    </row>
    <row r="562" spans="1:14" x14ac:dyDescent="0.25">
      <c r="A562" s="84"/>
      <c r="B562" s="81"/>
      <c r="C562" s="85"/>
      <c r="D562" s="82"/>
      <c r="E562" s="28"/>
      <c r="F562" s="83"/>
      <c r="G562" s="84"/>
      <c r="H562" s="84"/>
      <c r="I562" s="84"/>
      <c r="J562" s="84"/>
      <c r="K562" s="84"/>
      <c r="L562" s="88"/>
      <c r="M562" s="83"/>
      <c r="N562" s="92"/>
    </row>
    <row r="563" spans="1:14" x14ac:dyDescent="0.25">
      <c r="A563" s="84"/>
      <c r="B563" s="81"/>
      <c r="C563" s="85"/>
      <c r="D563" s="82"/>
      <c r="E563" s="28"/>
      <c r="F563" s="83"/>
      <c r="G563" s="84"/>
      <c r="H563" s="84"/>
      <c r="I563" s="84"/>
      <c r="J563" s="84"/>
      <c r="K563" s="84"/>
      <c r="L563" s="88"/>
      <c r="M563" s="83"/>
      <c r="N563" s="92"/>
    </row>
    <row r="564" spans="1:14" x14ac:dyDescent="0.25">
      <c r="A564" s="84"/>
      <c r="B564" s="81"/>
      <c r="C564" s="85"/>
      <c r="D564" s="82"/>
      <c r="E564" s="28"/>
      <c r="F564" s="83"/>
      <c r="G564" s="84"/>
      <c r="H564" s="84"/>
      <c r="I564" s="84"/>
      <c r="J564" s="84"/>
      <c r="K564" s="84"/>
      <c r="L564" s="88"/>
      <c r="M564" s="83"/>
      <c r="N564" s="92"/>
    </row>
    <row r="565" spans="1:14" x14ac:dyDescent="0.25">
      <c r="A565" s="84"/>
      <c r="B565" s="81"/>
      <c r="C565" s="85"/>
      <c r="D565" s="82"/>
      <c r="E565" s="28"/>
      <c r="F565" s="83"/>
      <c r="G565" s="84"/>
      <c r="H565" s="84"/>
      <c r="I565" s="84"/>
      <c r="J565" s="84"/>
      <c r="K565" s="84"/>
      <c r="L565" s="88"/>
      <c r="M565" s="83"/>
      <c r="N565" s="92"/>
    </row>
    <row r="566" spans="1:14" x14ac:dyDescent="0.25">
      <c r="A566" s="84"/>
      <c r="B566" s="81"/>
      <c r="C566" s="85"/>
      <c r="D566" s="82"/>
      <c r="E566" s="28"/>
      <c r="F566" s="83"/>
      <c r="G566" s="84"/>
      <c r="H566" s="84"/>
      <c r="I566" s="84"/>
      <c r="J566" s="84"/>
      <c r="K566" s="84"/>
      <c r="L566" s="88"/>
      <c r="M566" s="83"/>
      <c r="N566" s="92"/>
    </row>
    <row r="567" spans="1:14" x14ac:dyDescent="0.25">
      <c r="A567" s="84"/>
      <c r="B567" s="81"/>
      <c r="C567" s="85"/>
      <c r="D567" s="82"/>
      <c r="E567" s="28"/>
      <c r="F567" s="83"/>
      <c r="G567" s="84"/>
      <c r="H567" s="84"/>
      <c r="I567" s="84"/>
      <c r="J567" s="84"/>
      <c r="K567" s="84"/>
      <c r="L567" s="88"/>
      <c r="M567" s="83"/>
      <c r="N567" s="92"/>
    </row>
    <row r="568" spans="1:14" x14ac:dyDescent="0.25">
      <c r="A568" s="84"/>
      <c r="B568" s="81"/>
      <c r="C568" s="85"/>
      <c r="D568" s="82"/>
      <c r="E568" s="28"/>
      <c r="F568" s="83"/>
      <c r="G568" s="84"/>
      <c r="H568" s="84"/>
      <c r="I568" s="84"/>
      <c r="J568" s="84"/>
      <c r="K568" s="84"/>
      <c r="L568" s="88"/>
      <c r="M568" s="83"/>
      <c r="N568" s="92"/>
    </row>
    <row r="569" spans="1:14" x14ac:dyDescent="0.25">
      <c r="A569" s="84"/>
      <c r="B569" s="81"/>
      <c r="C569" s="85"/>
      <c r="D569" s="82"/>
      <c r="E569" s="28"/>
      <c r="F569" s="83"/>
      <c r="G569" s="84"/>
      <c r="H569" s="84"/>
      <c r="I569" s="84"/>
      <c r="J569" s="84"/>
      <c r="K569" s="84"/>
      <c r="L569" s="88"/>
      <c r="M569" s="83"/>
      <c r="N569" s="92"/>
    </row>
    <row r="570" spans="1:14" x14ac:dyDescent="0.25">
      <c r="A570" s="84"/>
      <c r="B570" s="81"/>
      <c r="C570" s="85"/>
      <c r="D570" s="82"/>
      <c r="E570" s="28"/>
      <c r="F570" s="83"/>
      <c r="G570" s="84"/>
      <c r="H570" s="84"/>
      <c r="I570" s="84"/>
      <c r="J570" s="84"/>
      <c r="K570" s="84"/>
      <c r="L570" s="88"/>
      <c r="M570" s="83"/>
      <c r="N570" s="92"/>
    </row>
    <row r="571" spans="1:14" x14ac:dyDescent="0.25">
      <c r="A571" s="84"/>
      <c r="B571" s="81"/>
      <c r="C571" s="85"/>
      <c r="D571" s="82"/>
      <c r="E571" s="28"/>
      <c r="F571" s="83"/>
      <c r="G571" s="84"/>
      <c r="H571" s="84"/>
      <c r="I571" s="84"/>
      <c r="J571" s="84"/>
      <c r="K571" s="84"/>
      <c r="L571" s="88"/>
      <c r="M571" s="83"/>
      <c r="N571" s="92"/>
    </row>
    <row r="572" spans="1:14" x14ac:dyDescent="0.25">
      <c r="A572" s="84"/>
      <c r="B572" s="81"/>
      <c r="C572" s="85"/>
      <c r="D572" s="82"/>
      <c r="E572" s="28"/>
      <c r="F572" s="83"/>
      <c r="G572" s="84"/>
      <c r="H572" s="84"/>
      <c r="I572" s="84"/>
      <c r="J572" s="84"/>
      <c r="K572" s="84"/>
      <c r="L572" s="88"/>
      <c r="M572" s="83"/>
      <c r="N572" s="92"/>
    </row>
    <row r="573" spans="1:14" x14ac:dyDescent="0.25">
      <c r="A573" s="84"/>
      <c r="B573" s="81"/>
      <c r="C573" s="85"/>
      <c r="D573" s="82"/>
      <c r="E573" s="28"/>
      <c r="F573" s="83"/>
      <c r="G573" s="84"/>
      <c r="H573" s="84"/>
      <c r="I573" s="84"/>
      <c r="J573" s="84"/>
      <c r="K573" s="84"/>
      <c r="L573" s="88"/>
      <c r="M573" s="83"/>
      <c r="N573" s="92"/>
    </row>
    <row r="574" spans="1:14" x14ac:dyDescent="0.25">
      <c r="A574" s="84"/>
      <c r="B574" s="81"/>
      <c r="C574" s="85"/>
      <c r="D574" s="82"/>
      <c r="E574" s="28"/>
      <c r="F574" s="83"/>
      <c r="G574" s="84"/>
      <c r="H574" s="84"/>
      <c r="I574" s="84"/>
      <c r="J574" s="84"/>
      <c r="K574" s="84"/>
      <c r="L574" s="88"/>
      <c r="M574" s="83"/>
      <c r="N574" s="92"/>
    </row>
    <row r="575" spans="1:14" x14ac:dyDescent="0.25">
      <c r="A575" s="84"/>
      <c r="B575" s="81"/>
      <c r="C575" s="85"/>
      <c r="D575" s="82"/>
      <c r="E575" s="28"/>
      <c r="F575" s="83"/>
      <c r="G575" s="84"/>
      <c r="H575" s="84"/>
      <c r="I575" s="84"/>
      <c r="J575" s="84"/>
      <c r="K575" s="84"/>
      <c r="L575" s="88"/>
      <c r="M575" s="83"/>
      <c r="N575" s="92"/>
    </row>
    <row r="576" spans="1:14" x14ac:dyDescent="0.25">
      <c r="A576" s="84"/>
      <c r="B576" s="81"/>
      <c r="C576" s="85"/>
      <c r="D576" s="82"/>
      <c r="E576" s="28"/>
      <c r="F576" s="83"/>
      <c r="G576" s="84"/>
      <c r="H576" s="84"/>
      <c r="I576" s="84"/>
      <c r="J576" s="84"/>
      <c r="K576" s="84"/>
      <c r="L576" s="88"/>
      <c r="M576" s="83"/>
      <c r="N576" s="92"/>
    </row>
    <row r="577" spans="1:14" x14ac:dyDescent="0.25">
      <c r="A577" s="84"/>
      <c r="B577" s="81"/>
      <c r="C577" s="85"/>
      <c r="D577" s="82"/>
      <c r="E577" s="28"/>
      <c r="F577" s="83"/>
      <c r="G577" s="84"/>
      <c r="H577" s="84"/>
      <c r="I577" s="84"/>
      <c r="J577" s="84"/>
      <c r="K577" s="84"/>
      <c r="L577" s="88"/>
      <c r="M577" s="83"/>
      <c r="N577" s="92"/>
    </row>
    <row r="578" spans="1:14" x14ac:dyDescent="0.25">
      <c r="A578" s="84"/>
      <c r="B578" s="81"/>
      <c r="C578" s="85"/>
      <c r="D578" s="82"/>
      <c r="E578" s="28"/>
      <c r="F578" s="83"/>
      <c r="G578" s="84"/>
      <c r="H578" s="84"/>
      <c r="I578" s="84"/>
      <c r="J578" s="84"/>
      <c r="K578" s="84"/>
      <c r="L578" s="88"/>
      <c r="M578" s="83"/>
      <c r="N578" s="92"/>
    </row>
    <row r="579" spans="1:14" x14ac:dyDescent="0.25">
      <c r="A579" s="84"/>
      <c r="B579" s="81"/>
      <c r="C579" s="85"/>
      <c r="D579" s="82"/>
      <c r="E579" s="28"/>
      <c r="F579" s="83"/>
      <c r="G579" s="84"/>
      <c r="H579" s="84"/>
      <c r="I579" s="84"/>
      <c r="J579" s="84"/>
      <c r="K579" s="84"/>
      <c r="L579" s="88"/>
      <c r="M579" s="83"/>
      <c r="N579" s="92"/>
    </row>
    <row r="580" spans="1:14" x14ac:dyDescent="0.25">
      <c r="A580" s="84"/>
      <c r="B580" s="81"/>
      <c r="C580" s="85"/>
      <c r="D580" s="82"/>
      <c r="E580" s="28"/>
      <c r="F580" s="83"/>
      <c r="G580" s="84"/>
      <c r="H580" s="84"/>
      <c r="I580" s="84"/>
      <c r="J580" s="84"/>
      <c r="K580" s="84"/>
      <c r="L580" s="88"/>
      <c r="M580" s="83"/>
      <c r="N580" s="92"/>
    </row>
    <row r="581" spans="1:14" x14ac:dyDescent="0.25">
      <c r="A581" s="84"/>
      <c r="B581" s="81"/>
      <c r="C581" s="85"/>
      <c r="D581" s="82"/>
      <c r="E581" s="28"/>
      <c r="F581" s="83"/>
      <c r="G581" s="84"/>
      <c r="H581" s="84"/>
      <c r="I581" s="84"/>
      <c r="J581" s="84"/>
      <c r="K581" s="84"/>
      <c r="L581" s="88"/>
      <c r="M581" s="83"/>
      <c r="N581" s="92"/>
    </row>
    <row r="582" spans="1:14" x14ac:dyDescent="0.25">
      <c r="A582" s="84"/>
      <c r="B582" s="81"/>
      <c r="C582" s="85"/>
      <c r="D582" s="82"/>
      <c r="E582" s="28"/>
      <c r="F582" s="83"/>
      <c r="G582" s="84"/>
      <c r="H582" s="84"/>
      <c r="I582" s="84"/>
      <c r="J582" s="84"/>
      <c r="K582" s="84"/>
      <c r="L582" s="88"/>
      <c r="M582" s="83"/>
      <c r="N582" s="92"/>
    </row>
    <row r="583" spans="1:14" x14ac:dyDescent="0.25">
      <c r="A583" s="84"/>
      <c r="B583" s="81"/>
      <c r="C583" s="85"/>
      <c r="D583" s="82"/>
      <c r="E583" s="28"/>
      <c r="F583" s="83"/>
      <c r="G583" s="84"/>
      <c r="H583" s="84"/>
      <c r="I583" s="84"/>
      <c r="J583" s="84"/>
      <c r="K583" s="84"/>
      <c r="L583" s="88"/>
      <c r="M583" s="83"/>
      <c r="N583" s="92"/>
    </row>
    <row r="584" spans="1:14" x14ac:dyDescent="0.25">
      <c r="A584" s="84"/>
      <c r="B584" s="81"/>
      <c r="C584" s="85"/>
      <c r="D584" s="82"/>
      <c r="E584" s="28"/>
      <c r="F584" s="83"/>
      <c r="G584" s="84"/>
      <c r="H584" s="84"/>
      <c r="I584" s="84"/>
      <c r="J584" s="84"/>
      <c r="K584" s="84"/>
      <c r="L584" s="88"/>
      <c r="M584" s="83"/>
      <c r="N584" s="92"/>
    </row>
    <row r="585" spans="1:14" x14ac:dyDescent="0.25">
      <c r="A585" s="84"/>
      <c r="B585" s="81"/>
      <c r="C585" s="85"/>
      <c r="D585" s="82"/>
      <c r="E585" s="28"/>
      <c r="F585" s="83"/>
      <c r="G585" s="84"/>
      <c r="H585" s="84"/>
      <c r="I585" s="84"/>
      <c r="J585" s="84"/>
      <c r="K585" s="84"/>
      <c r="L585" s="88"/>
      <c r="M585" s="83"/>
      <c r="N585" s="92"/>
    </row>
    <row r="586" spans="1:14" x14ac:dyDescent="0.25">
      <c r="A586" s="84"/>
      <c r="B586" s="81"/>
      <c r="C586" s="85"/>
      <c r="D586" s="82"/>
      <c r="E586" s="28"/>
      <c r="F586" s="83"/>
      <c r="G586" s="84"/>
      <c r="H586" s="84"/>
      <c r="I586" s="84"/>
      <c r="J586" s="84"/>
      <c r="K586" s="84"/>
      <c r="L586" s="88"/>
      <c r="M586" s="83"/>
      <c r="N586" s="92"/>
    </row>
    <row r="587" spans="1:14" x14ac:dyDescent="0.25">
      <c r="A587" s="84"/>
      <c r="B587" s="81"/>
      <c r="C587" s="85"/>
      <c r="D587" s="82"/>
      <c r="E587" s="28"/>
      <c r="F587" s="83"/>
      <c r="G587" s="84"/>
      <c r="H587" s="84"/>
      <c r="I587" s="84"/>
      <c r="J587" s="84"/>
      <c r="K587" s="84"/>
      <c r="L587" s="88"/>
      <c r="M587" s="83"/>
      <c r="N587" s="92"/>
    </row>
    <row r="588" spans="1:14" x14ac:dyDescent="0.25">
      <c r="A588" s="84"/>
      <c r="B588" s="81"/>
      <c r="C588" s="85"/>
      <c r="D588" s="82"/>
      <c r="E588" s="28"/>
      <c r="F588" s="83"/>
      <c r="G588" s="84"/>
      <c r="H588" s="84"/>
      <c r="I588" s="84"/>
      <c r="J588" s="84"/>
      <c r="K588" s="84"/>
      <c r="L588" s="88"/>
      <c r="M588" s="83"/>
      <c r="N588" s="92"/>
    </row>
    <row r="589" spans="1:14" x14ac:dyDescent="0.25">
      <c r="A589" s="84"/>
      <c r="B589" s="81"/>
      <c r="C589" s="85"/>
      <c r="D589" s="82"/>
      <c r="E589" s="28"/>
      <c r="F589" s="83"/>
      <c r="G589" s="84"/>
      <c r="H589" s="84"/>
      <c r="I589" s="84"/>
      <c r="J589" s="84"/>
      <c r="K589" s="84"/>
      <c r="L589" s="88"/>
      <c r="M589" s="83"/>
      <c r="N589" s="92"/>
    </row>
    <row r="590" spans="1:14" x14ac:dyDescent="0.25">
      <c r="A590" s="84"/>
      <c r="B590" s="81"/>
      <c r="C590" s="85"/>
      <c r="D590" s="82"/>
      <c r="E590" s="28"/>
      <c r="F590" s="83"/>
      <c r="G590" s="84"/>
      <c r="H590" s="84"/>
      <c r="I590" s="84"/>
      <c r="J590" s="84"/>
      <c r="K590" s="84"/>
      <c r="L590" s="88"/>
      <c r="M590" s="83"/>
      <c r="N590" s="92"/>
    </row>
    <row r="591" spans="1:14" x14ac:dyDescent="0.25">
      <c r="A591" s="84"/>
      <c r="B591" s="81"/>
      <c r="C591" s="85"/>
      <c r="D591" s="82"/>
      <c r="E591" s="28"/>
      <c r="F591" s="83"/>
      <c r="G591" s="84"/>
      <c r="H591" s="84"/>
      <c r="I591" s="84"/>
      <c r="J591" s="84"/>
      <c r="K591" s="84"/>
      <c r="L591" s="88"/>
      <c r="M591" s="83"/>
      <c r="N591" s="92"/>
    </row>
    <row r="592" spans="1:14" x14ac:dyDescent="0.25">
      <c r="A592" s="84"/>
      <c r="B592" s="81"/>
      <c r="C592" s="85"/>
      <c r="D592" s="82"/>
      <c r="E592" s="28"/>
      <c r="F592" s="83"/>
      <c r="G592" s="84"/>
      <c r="H592" s="84"/>
      <c r="I592" s="84"/>
      <c r="J592" s="84"/>
      <c r="K592" s="84"/>
      <c r="L592" s="88"/>
      <c r="M592" s="83"/>
      <c r="N592" s="92"/>
    </row>
    <row r="593" spans="1:14" x14ac:dyDescent="0.25">
      <c r="A593" s="84"/>
      <c r="B593" s="81"/>
      <c r="C593" s="85"/>
      <c r="D593" s="82"/>
      <c r="E593" s="28"/>
      <c r="F593" s="83"/>
      <c r="G593" s="84"/>
      <c r="H593" s="84"/>
      <c r="I593" s="84"/>
      <c r="J593" s="84"/>
      <c r="K593" s="84"/>
      <c r="L593" s="88"/>
      <c r="M593" s="83"/>
      <c r="N593" s="92"/>
    </row>
    <row r="594" spans="1:14" x14ac:dyDescent="0.25">
      <c r="A594" s="84"/>
      <c r="B594" s="81"/>
      <c r="C594" s="85"/>
      <c r="D594" s="82"/>
      <c r="E594" s="28"/>
      <c r="F594" s="83"/>
      <c r="G594" s="84"/>
      <c r="H594" s="84"/>
      <c r="I594" s="84"/>
      <c r="J594" s="84"/>
      <c r="K594" s="84"/>
      <c r="L594" s="88"/>
      <c r="M594" s="83"/>
      <c r="N594" s="92"/>
    </row>
    <row r="595" spans="1:14" x14ac:dyDescent="0.25">
      <c r="A595" s="84"/>
      <c r="B595" s="81"/>
      <c r="C595" s="85"/>
      <c r="D595" s="82"/>
      <c r="E595" s="28"/>
      <c r="F595" s="83"/>
      <c r="G595" s="84"/>
      <c r="H595" s="84"/>
      <c r="I595" s="84"/>
      <c r="J595" s="84"/>
      <c r="K595" s="84"/>
      <c r="L595" s="88"/>
      <c r="M595" s="83"/>
      <c r="N595" s="92"/>
    </row>
    <row r="596" spans="1:14" x14ac:dyDescent="0.25">
      <c r="A596" s="84"/>
      <c r="B596" s="81"/>
      <c r="C596" s="85"/>
      <c r="D596" s="82"/>
      <c r="E596" s="28"/>
      <c r="F596" s="83"/>
      <c r="G596" s="84"/>
      <c r="H596" s="84"/>
      <c r="I596" s="84"/>
      <c r="J596" s="84"/>
      <c r="K596" s="84"/>
      <c r="L596" s="88"/>
      <c r="M596" s="83"/>
      <c r="N596" s="92"/>
    </row>
    <row r="597" spans="1:14" x14ac:dyDescent="0.25">
      <c r="A597" s="84"/>
      <c r="B597" s="81"/>
      <c r="C597" s="85"/>
      <c r="D597" s="82"/>
      <c r="E597" s="28"/>
      <c r="F597" s="83"/>
      <c r="G597" s="84"/>
      <c r="H597" s="84"/>
      <c r="I597" s="84"/>
      <c r="J597" s="84"/>
      <c r="K597" s="84"/>
      <c r="L597" s="88"/>
      <c r="M597" s="83"/>
      <c r="N597" s="92"/>
    </row>
    <row r="598" spans="1:14" x14ac:dyDescent="0.25">
      <c r="A598" s="84"/>
      <c r="B598" s="81"/>
      <c r="C598" s="85"/>
      <c r="D598" s="82"/>
      <c r="E598" s="28"/>
      <c r="F598" s="83"/>
      <c r="G598" s="84"/>
      <c r="H598" s="84"/>
      <c r="I598" s="84"/>
      <c r="J598" s="84"/>
      <c r="K598" s="84"/>
      <c r="L598" s="88"/>
      <c r="M598" s="83"/>
      <c r="N598" s="92"/>
    </row>
    <row r="599" spans="1:14" x14ac:dyDescent="0.25">
      <c r="A599" s="84"/>
      <c r="B599" s="81"/>
      <c r="C599" s="85"/>
      <c r="D599" s="82"/>
      <c r="E599" s="28"/>
      <c r="F599" s="83"/>
      <c r="G599" s="84"/>
      <c r="H599" s="84"/>
      <c r="I599" s="84"/>
      <c r="J599" s="84"/>
      <c r="K599" s="84"/>
      <c r="L599" s="88"/>
      <c r="M599" s="83"/>
      <c r="N599" s="92"/>
    </row>
    <row r="600" spans="1:14" x14ac:dyDescent="0.25">
      <c r="A600" s="84"/>
      <c r="B600" s="81"/>
      <c r="C600" s="85"/>
      <c r="D600" s="82"/>
      <c r="E600" s="28"/>
      <c r="F600" s="83"/>
      <c r="G600" s="84"/>
      <c r="H600" s="84"/>
      <c r="I600" s="84"/>
      <c r="J600" s="84"/>
      <c r="K600" s="84"/>
      <c r="L600" s="88"/>
      <c r="M600" s="83"/>
      <c r="N600" s="92"/>
    </row>
    <row r="601" spans="1:14" x14ac:dyDescent="0.25">
      <c r="A601" s="84"/>
      <c r="B601" s="81"/>
      <c r="C601" s="85"/>
      <c r="D601" s="82"/>
      <c r="E601" s="28"/>
      <c r="F601" s="83"/>
      <c r="G601" s="84"/>
      <c r="H601" s="84"/>
      <c r="I601" s="84"/>
      <c r="J601" s="84"/>
      <c r="K601" s="84"/>
      <c r="L601" s="88"/>
      <c r="M601" s="83"/>
      <c r="N601" s="92"/>
    </row>
    <row r="602" spans="1:14" x14ac:dyDescent="0.25">
      <c r="A602" s="84"/>
      <c r="B602" s="81"/>
      <c r="C602" s="85"/>
      <c r="D602" s="82"/>
      <c r="E602" s="28"/>
      <c r="F602" s="83"/>
      <c r="G602" s="84"/>
      <c r="H602" s="84"/>
      <c r="I602" s="84"/>
      <c r="J602" s="84"/>
      <c r="K602" s="84"/>
      <c r="L602" s="88"/>
      <c r="M602" s="83"/>
      <c r="N602" s="92"/>
    </row>
    <row r="603" spans="1:14" x14ac:dyDescent="0.25">
      <c r="A603" s="84"/>
      <c r="B603" s="81"/>
      <c r="C603" s="85"/>
      <c r="D603" s="82"/>
      <c r="E603" s="28"/>
      <c r="F603" s="83"/>
      <c r="G603" s="84"/>
      <c r="H603" s="84"/>
      <c r="I603" s="84"/>
      <c r="J603" s="84"/>
      <c r="K603" s="84"/>
      <c r="L603" s="88"/>
      <c r="M603" s="83"/>
      <c r="N603" s="92"/>
    </row>
    <row r="604" spans="1:14" x14ac:dyDescent="0.25">
      <c r="A604" s="84"/>
      <c r="B604" s="81"/>
      <c r="C604" s="85"/>
      <c r="D604" s="82"/>
      <c r="E604" s="28"/>
      <c r="F604" s="83"/>
      <c r="G604" s="84"/>
      <c r="H604" s="84"/>
      <c r="I604" s="84"/>
      <c r="J604" s="84"/>
      <c r="K604" s="84"/>
      <c r="L604" s="88"/>
      <c r="M604" s="83"/>
      <c r="N604" s="92"/>
    </row>
    <row r="605" spans="1:14" x14ac:dyDescent="0.25">
      <c r="A605" s="84"/>
      <c r="B605" s="81"/>
      <c r="C605" s="85"/>
      <c r="D605" s="82"/>
      <c r="E605" s="28"/>
      <c r="F605" s="83"/>
      <c r="G605" s="84"/>
      <c r="H605" s="84"/>
      <c r="I605" s="84"/>
      <c r="J605" s="84"/>
      <c r="K605" s="84"/>
      <c r="L605" s="88"/>
      <c r="M605" s="83"/>
      <c r="N605" s="92"/>
    </row>
    <row r="606" spans="1:14" x14ac:dyDescent="0.25">
      <c r="A606" s="84"/>
      <c r="B606" s="81"/>
      <c r="C606" s="85"/>
      <c r="D606" s="82"/>
      <c r="E606" s="28"/>
      <c r="F606" s="83"/>
      <c r="G606" s="84"/>
      <c r="H606" s="84"/>
      <c r="I606" s="84"/>
      <c r="J606" s="84"/>
      <c r="K606" s="84"/>
      <c r="L606" s="88"/>
      <c r="M606" s="83"/>
      <c r="N606" s="92"/>
    </row>
    <row r="607" spans="1:14" x14ac:dyDescent="0.25">
      <c r="A607" s="84"/>
      <c r="B607" s="81"/>
      <c r="C607" s="85"/>
      <c r="D607" s="82"/>
      <c r="E607" s="28"/>
      <c r="F607" s="83"/>
      <c r="G607" s="84"/>
      <c r="H607" s="84"/>
      <c r="I607" s="84"/>
      <c r="J607" s="84"/>
      <c r="K607" s="84"/>
      <c r="L607" s="88"/>
      <c r="M607" s="83"/>
      <c r="N607" s="92"/>
    </row>
    <row r="608" spans="1:14" x14ac:dyDescent="0.25">
      <c r="A608" s="84"/>
      <c r="B608" s="81"/>
      <c r="C608" s="85"/>
      <c r="D608" s="82"/>
      <c r="E608" s="28"/>
      <c r="F608" s="83"/>
      <c r="G608" s="84"/>
      <c r="H608" s="84"/>
      <c r="I608" s="84"/>
      <c r="J608" s="84"/>
      <c r="K608" s="84"/>
      <c r="L608" s="88"/>
      <c r="M608" s="83"/>
      <c r="N608" s="92"/>
    </row>
    <row r="609" spans="1:14" x14ac:dyDescent="0.25">
      <c r="A609" s="84"/>
      <c r="B609" s="81"/>
      <c r="C609" s="85"/>
      <c r="D609" s="82"/>
      <c r="E609" s="28"/>
      <c r="F609" s="83"/>
      <c r="G609" s="84"/>
      <c r="H609" s="84"/>
      <c r="I609" s="84"/>
      <c r="J609" s="84"/>
      <c r="K609" s="84"/>
      <c r="L609" s="88"/>
      <c r="M609" s="83"/>
      <c r="N609" s="92"/>
    </row>
    <row r="610" spans="1:14" x14ac:dyDescent="0.25">
      <c r="A610" s="84"/>
      <c r="B610" s="81"/>
      <c r="C610" s="85"/>
      <c r="D610" s="82"/>
      <c r="E610" s="28"/>
      <c r="F610" s="83"/>
      <c r="G610" s="84"/>
      <c r="H610" s="84"/>
      <c r="I610" s="84"/>
      <c r="J610" s="84"/>
      <c r="K610" s="84"/>
      <c r="L610" s="88"/>
      <c r="M610" s="83"/>
      <c r="N610" s="92"/>
    </row>
    <row r="611" spans="1:14" x14ac:dyDescent="0.25">
      <c r="A611" s="84"/>
      <c r="B611" s="81"/>
      <c r="C611" s="85"/>
      <c r="D611" s="82"/>
      <c r="E611" s="28"/>
      <c r="F611" s="83"/>
      <c r="G611" s="84"/>
      <c r="H611" s="84"/>
      <c r="I611" s="84"/>
      <c r="J611" s="84"/>
      <c r="K611" s="84"/>
      <c r="L611" s="88"/>
      <c r="M611" s="83"/>
      <c r="N611" s="92"/>
    </row>
    <row r="612" spans="1:14" x14ac:dyDescent="0.25">
      <c r="A612" s="84"/>
      <c r="B612" s="81"/>
      <c r="C612" s="85"/>
      <c r="D612" s="82"/>
      <c r="E612" s="28"/>
      <c r="F612" s="83"/>
      <c r="G612" s="84"/>
      <c r="H612" s="84"/>
      <c r="I612" s="84"/>
      <c r="J612" s="84"/>
      <c r="K612" s="84"/>
      <c r="L612" s="88"/>
      <c r="M612" s="83"/>
      <c r="N612" s="92"/>
    </row>
    <row r="613" spans="1:14" x14ac:dyDescent="0.25">
      <c r="A613" s="84"/>
      <c r="B613" s="81"/>
      <c r="C613" s="85"/>
      <c r="D613" s="82"/>
      <c r="E613" s="28"/>
      <c r="F613" s="83"/>
      <c r="G613" s="84"/>
      <c r="H613" s="84"/>
      <c r="I613" s="84"/>
      <c r="J613" s="84"/>
      <c r="K613" s="84"/>
      <c r="L613" s="88"/>
      <c r="M613" s="83"/>
      <c r="N613" s="92"/>
    </row>
    <row r="614" spans="1:14" x14ac:dyDescent="0.25">
      <c r="A614" s="84"/>
      <c r="B614" s="81"/>
      <c r="C614" s="85"/>
      <c r="D614" s="82"/>
      <c r="E614" s="28"/>
      <c r="F614" s="83"/>
      <c r="G614" s="84"/>
      <c r="H614" s="84"/>
      <c r="I614" s="84"/>
      <c r="J614" s="84"/>
      <c r="K614" s="84"/>
      <c r="L614" s="88"/>
      <c r="M614" s="83"/>
      <c r="N614" s="92"/>
    </row>
    <row r="615" spans="1:14" x14ac:dyDescent="0.25">
      <c r="A615" s="84"/>
      <c r="B615" s="81"/>
      <c r="C615" s="85"/>
      <c r="D615" s="82"/>
      <c r="E615" s="28"/>
      <c r="F615" s="83"/>
      <c r="G615" s="84"/>
      <c r="H615" s="84"/>
      <c r="I615" s="84"/>
      <c r="J615" s="84"/>
      <c r="K615" s="84"/>
      <c r="L615" s="88"/>
      <c r="M615" s="83"/>
      <c r="N615" s="92"/>
    </row>
    <row r="616" spans="1:14" x14ac:dyDescent="0.25">
      <c r="A616" s="84"/>
      <c r="B616" s="81"/>
      <c r="C616" s="85"/>
      <c r="D616" s="82"/>
      <c r="E616" s="28"/>
      <c r="F616" s="83"/>
      <c r="G616" s="84"/>
      <c r="H616" s="84"/>
      <c r="I616" s="84"/>
      <c r="J616" s="84"/>
      <c r="K616" s="84"/>
      <c r="L616" s="88"/>
      <c r="M616" s="83"/>
      <c r="N616" s="92"/>
    </row>
    <row r="617" spans="1:14" x14ac:dyDescent="0.25">
      <c r="A617" s="84"/>
      <c r="B617" s="81"/>
      <c r="C617" s="85"/>
      <c r="D617" s="82"/>
      <c r="E617" s="28"/>
      <c r="F617" s="83"/>
      <c r="G617" s="84"/>
      <c r="H617" s="84"/>
      <c r="I617" s="84"/>
      <c r="J617" s="84"/>
      <c r="K617" s="84"/>
      <c r="L617" s="88"/>
      <c r="M617" s="83"/>
      <c r="N617" s="92"/>
    </row>
    <row r="618" spans="1:14" x14ac:dyDescent="0.25">
      <c r="A618" s="84"/>
      <c r="B618" s="81"/>
      <c r="C618" s="85"/>
      <c r="D618" s="82"/>
      <c r="E618" s="28"/>
      <c r="F618" s="83"/>
      <c r="G618" s="84"/>
      <c r="H618" s="84"/>
      <c r="I618" s="84"/>
      <c r="J618" s="84"/>
      <c r="K618" s="84"/>
      <c r="L618" s="88"/>
      <c r="M618" s="83"/>
      <c r="N618" s="92"/>
    </row>
    <row r="619" spans="1:14" x14ac:dyDescent="0.25">
      <c r="A619" s="84"/>
      <c r="B619" s="81"/>
      <c r="C619" s="85"/>
      <c r="D619" s="82"/>
      <c r="E619" s="28"/>
      <c r="F619" s="83"/>
      <c r="G619" s="84"/>
      <c r="H619" s="84"/>
      <c r="I619" s="84"/>
      <c r="J619" s="84"/>
      <c r="K619" s="84"/>
      <c r="L619" s="88"/>
      <c r="M619" s="83"/>
      <c r="N619" s="92"/>
    </row>
    <row r="620" spans="1:14" x14ac:dyDescent="0.25">
      <c r="A620" s="84"/>
      <c r="B620" s="81"/>
      <c r="C620" s="85"/>
      <c r="D620" s="82"/>
      <c r="E620" s="28"/>
      <c r="F620" s="83"/>
      <c r="G620" s="84"/>
      <c r="H620" s="84"/>
      <c r="I620" s="84"/>
      <c r="J620" s="84"/>
      <c r="K620" s="84"/>
      <c r="L620" s="88"/>
      <c r="M620" s="83"/>
      <c r="N620" s="92"/>
    </row>
    <row r="621" spans="1:14" x14ac:dyDescent="0.25">
      <c r="A621" s="84"/>
      <c r="B621" s="81"/>
      <c r="C621" s="85"/>
      <c r="D621" s="82"/>
      <c r="E621" s="28"/>
      <c r="F621" s="83"/>
      <c r="G621" s="84"/>
      <c r="H621" s="84"/>
      <c r="I621" s="84"/>
      <c r="J621" s="84"/>
      <c r="K621" s="84"/>
      <c r="L621" s="88"/>
      <c r="M621" s="83"/>
      <c r="N621" s="92"/>
    </row>
    <row r="622" spans="1:14" x14ac:dyDescent="0.25">
      <c r="A622" s="84"/>
      <c r="B622" s="81"/>
      <c r="C622" s="85"/>
      <c r="D622" s="82"/>
      <c r="E622" s="28"/>
      <c r="F622" s="83"/>
      <c r="G622" s="84"/>
      <c r="H622" s="84"/>
      <c r="I622" s="84"/>
      <c r="J622" s="84"/>
      <c r="K622" s="84"/>
      <c r="L622" s="88"/>
      <c r="M622" s="83"/>
      <c r="N622" s="92"/>
    </row>
    <row r="623" spans="1:14" x14ac:dyDescent="0.25">
      <c r="A623" s="84"/>
      <c r="B623" s="81"/>
      <c r="C623" s="85"/>
      <c r="D623" s="82"/>
      <c r="E623" s="28"/>
      <c r="F623" s="83"/>
      <c r="G623" s="84"/>
      <c r="H623" s="84"/>
      <c r="I623" s="84"/>
      <c r="J623" s="84"/>
      <c r="K623" s="84"/>
      <c r="L623" s="88"/>
      <c r="M623" s="83"/>
      <c r="N623" s="92"/>
    </row>
    <row r="624" spans="1:14" x14ac:dyDescent="0.25">
      <c r="A624" s="84"/>
      <c r="B624" s="81"/>
      <c r="C624" s="85"/>
      <c r="D624" s="82"/>
      <c r="E624" s="28"/>
      <c r="F624" s="83"/>
      <c r="G624" s="84"/>
      <c r="H624" s="84"/>
      <c r="I624" s="84"/>
      <c r="J624" s="84"/>
      <c r="K624" s="84"/>
      <c r="L624" s="88"/>
      <c r="M624" s="83"/>
      <c r="N624" s="92"/>
    </row>
    <row r="625" spans="1:14" x14ac:dyDescent="0.25">
      <c r="A625" s="84"/>
      <c r="B625" s="81"/>
      <c r="C625" s="85"/>
      <c r="D625" s="82"/>
      <c r="E625" s="28"/>
      <c r="F625" s="83"/>
      <c r="G625" s="84"/>
      <c r="H625" s="84"/>
      <c r="I625" s="84"/>
      <c r="J625" s="84"/>
      <c r="K625" s="84"/>
      <c r="L625" s="88"/>
      <c r="M625" s="83"/>
      <c r="N625" s="92"/>
    </row>
    <row r="626" spans="1:14" x14ac:dyDescent="0.25">
      <c r="A626" s="84"/>
      <c r="B626" s="81"/>
      <c r="C626" s="85"/>
      <c r="D626" s="82"/>
      <c r="E626" s="28"/>
      <c r="F626" s="83"/>
      <c r="G626" s="84"/>
      <c r="H626" s="84"/>
      <c r="I626" s="84"/>
      <c r="J626" s="84"/>
      <c r="K626" s="84"/>
      <c r="L626" s="88"/>
      <c r="M626" s="83"/>
      <c r="N626" s="92"/>
    </row>
    <row r="627" spans="1:14" x14ac:dyDescent="0.25">
      <c r="A627" s="84"/>
      <c r="B627" s="81"/>
      <c r="C627" s="85"/>
      <c r="D627" s="82"/>
      <c r="E627" s="28"/>
      <c r="F627" s="83"/>
      <c r="G627" s="84"/>
      <c r="H627" s="84"/>
      <c r="I627" s="84"/>
      <c r="J627" s="84"/>
      <c r="K627" s="84"/>
      <c r="L627" s="88"/>
      <c r="M627" s="83"/>
      <c r="N627" s="92"/>
    </row>
    <row r="628" spans="1:14" x14ac:dyDescent="0.25">
      <c r="A628" s="84"/>
      <c r="B628" s="81"/>
      <c r="C628" s="85"/>
      <c r="D628" s="82"/>
      <c r="E628" s="28"/>
      <c r="F628" s="83"/>
      <c r="G628" s="84"/>
      <c r="H628" s="84"/>
      <c r="I628" s="84"/>
      <c r="J628" s="84"/>
      <c r="K628" s="84"/>
      <c r="L628" s="88"/>
      <c r="M628" s="83"/>
      <c r="N628" s="92"/>
    </row>
    <row r="629" spans="1:14" x14ac:dyDescent="0.25">
      <c r="A629" s="84"/>
      <c r="B629" s="81"/>
      <c r="C629" s="85"/>
      <c r="D629" s="82"/>
      <c r="E629" s="28"/>
      <c r="F629" s="83"/>
      <c r="G629" s="84"/>
      <c r="H629" s="84"/>
      <c r="I629" s="84"/>
      <c r="J629" s="84"/>
      <c r="K629" s="84"/>
      <c r="L629" s="88"/>
      <c r="M629" s="83"/>
      <c r="N629" s="92"/>
    </row>
    <row r="630" spans="1:14" x14ac:dyDescent="0.25">
      <c r="A630" s="84"/>
      <c r="B630" s="81"/>
      <c r="C630" s="85"/>
      <c r="D630" s="82"/>
      <c r="E630" s="28"/>
      <c r="F630" s="83"/>
      <c r="G630" s="84"/>
      <c r="H630" s="84"/>
      <c r="I630" s="84"/>
      <c r="J630" s="84"/>
      <c r="K630" s="84"/>
      <c r="L630" s="88"/>
      <c r="M630" s="83"/>
      <c r="N630" s="92"/>
    </row>
    <row r="631" spans="1:14" x14ac:dyDescent="0.25">
      <c r="A631" s="84"/>
      <c r="B631" s="81"/>
      <c r="C631" s="85"/>
      <c r="D631" s="82"/>
      <c r="E631" s="28"/>
      <c r="F631" s="83"/>
      <c r="G631" s="84"/>
      <c r="H631" s="84"/>
      <c r="I631" s="84"/>
      <c r="J631" s="84"/>
      <c r="K631" s="84"/>
      <c r="L631" s="88"/>
      <c r="M631" s="83"/>
      <c r="N631" s="92"/>
    </row>
    <row r="632" spans="1:14" x14ac:dyDescent="0.25">
      <c r="A632" s="84"/>
      <c r="B632" s="81"/>
      <c r="C632" s="85"/>
      <c r="D632" s="82"/>
      <c r="E632" s="28"/>
      <c r="F632" s="83"/>
      <c r="G632" s="84"/>
      <c r="H632" s="84"/>
      <c r="I632" s="84"/>
      <c r="J632" s="84"/>
      <c r="K632" s="84"/>
      <c r="L632" s="88"/>
      <c r="M632" s="83"/>
      <c r="N632" s="92"/>
    </row>
    <row r="633" spans="1:14" x14ac:dyDescent="0.25">
      <c r="A633" s="84"/>
      <c r="B633" s="81"/>
      <c r="C633" s="85"/>
      <c r="D633" s="82"/>
      <c r="E633" s="28"/>
      <c r="F633" s="83"/>
      <c r="G633" s="84"/>
      <c r="H633" s="84"/>
      <c r="I633" s="84"/>
      <c r="J633" s="84"/>
      <c r="K633" s="84"/>
      <c r="L633" s="88"/>
      <c r="M633" s="83"/>
      <c r="N633" s="92"/>
    </row>
    <row r="634" spans="1:14" x14ac:dyDescent="0.25">
      <c r="A634" s="84"/>
      <c r="B634" s="81"/>
      <c r="C634" s="85"/>
      <c r="D634" s="82"/>
      <c r="E634" s="28"/>
      <c r="F634" s="83"/>
      <c r="G634" s="84"/>
      <c r="H634" s="84"/>
      <c r="I634" s="84"/>
      <c r="J634" s="84"/>
      <c r="K634" s="84"/>
      <c r="L634" s="88"/>
      <c r="M634" s="83"/>
      <c r="N634" s="92"/>
    </row>
    <row r="635" spans="1:14" x14ac:dyDescent="0.25">
      <c r="A635" s="84"/>
      <c r="B635" s="81"/>
      <c r="C635" s="85"/>
      <c r="D635" s="82"/>
      <c r="E635" s="28"/>
      <c r="F635" s="83"/>
      <c r="G635" s="84"/>
      <c r="H635" s="84"/>
      <c r="I635" s="84"/>
      <c r="J635" s="84"/>
      <c r="K635" s="84"/>
      <c r="L635" s="88"/>
      <c r="M635" s="83"/>
      <c r="N635" s="92"/>
    </row>
    <row r="636" spans="1:14" x14ac:dyDescent="0.25">
      <c r="A636" s="84"/>
      <c r="B636" s="81"/>
      <c r="C636" s="85"/>
      <c r="D636" s="82"/>
      <c r="E636" s="28"/>
      <c r="F636" s="83"/>
      <c r="G636" s="84"/>
      <c r="H636" s="84"/>
      <c r="I636" s="84"/>
      <c r="J636" s="84"/>
      <c r="K636" s="84"/>
      <c r="L636" s="88"/>
      <c r="M636" s="83"/>
      <c r="N636" s="92"/>
    </row>
    <row r="637" spans="1:14" x14ac:dyDescent="0.25">
      <c r="A637" s="84"/>
      <c r="B637" s="81"/>
      <c r="C637" s="85"/>
      <c r="D637" s="82"/>
      <c r="E637" s="28"/>
      <c r="F637" s="83"/>
      <c r="G637" s="84"/>
      <c r="H637" s="84"/>
      <c r="I637" s="84"/>
      <c r="J637" s="84"/>
      <c r="K637" s="84"/>
      <c r="L637" s="88"/>
      <c r="M637" s="83"/>
      <c r="N637" s="92"/>
    </row>
    <row r="638" spans="1:14" x14ac:dyDescent="0.25">
      <c r="A638" s="84"/>
      <c r="B638" s="81"/>
      <c r="C638" s="85"/>
      <c r="D638" s="82"/>
      <c r="E638" s="28"/>
      <c r="F638" s="83"/>
      <c r="G638" s="84"/>
      <c r="H638" s="84"/>
      <c r="I638" s="84"/>
      <c r="J638" s="84"/>
      <c r="K638" s="84"/>
      <c r="L638" s="88"/>
      <c r="M638" s="83"/>
      <c r="N638" s="92"/>
    </row>
    <row r="639" spans="1:14" x14ac:dyDescent="0.25">
      <c r="A639" s="84"/>
      <c r="B639" s="81"/>
      <c r="C639" s="85"/>
      <c r="D639" s="82"/>
      <c r="E639" s="28"/>
      <c r="F639" s="83"/>
      <c r="G639" s="84"/>
      <c r="H639" s="84"/>
      <c r="I639" s="84"/>
      <c r="J639" s="84"/>
      <c r="K639" s="84"/>
      <c r="L639" s="88"/>
      <c r="M639" s="83"/>
      <c r="N639" s="92"/>
    </row>
    <row r="640" spans="1:14" x14ac:dyDescent="0.25">
      <c r="A640" s="84"/>
      <c r="B640" s="81"/>
      <c r="C640" s="85"/>
      <c r="D640" s="82"/>
      <c r="E640" s="28"/>
      <c r="F640" s="83"/>
      <c r="G640" s="84"/>
      <c r="H640" s="84"/>
      <c r="I640" s="84"/>
      <c r="J640" s="84"/>
      <c r="K640" s="84"/>
      <c r="L640" s="88"/>
      <c r="M640" s="83"/>
      <c r="N640" s="92"/>
    </row>
    <row r="641" spans="1:14" x14ac:dyDescent="0.25">
      <c r="A641" s="84"/>
      <c r="B641" s="81"/>
      <c r="C641" s="85"/>
      <c r="D641" s="82"/>
      <c r="E641" s="28"/>
      <c r="F641" s="83"/>
      <c r="G641" s="84"/>
      <c r="H641" s="84"/>
      <c r="I641" s="84"/>
      <c r="J641" s="84"/>
      <c r="K641" s="84"/>
      <c r="L641" s="88"/>
      <c r="M641" s="83"/>
      <c r="N641" s="92"/>
    </row>
    <row r="642" spans="1:14" x14ac:dyDescent="0.25">
      <c r="A642" s="84"/>
      <c r="B642" s="81"/>
      <c r="C642" s="85"/>
      <c r="D642" s="82"/>
      <c r="E642" s="28"/>
      <c r="F642" s="83"/>
      <c r="G642" s="84"/>
      <c r="H642" s="84"/>
      <c r="I642" s="84"/>
      <c r="J642" s="84"/>
      <c r="K642" s="84"/>
      <c r="L642" s="88"/>
      <c r="M642" s="83"/>
      <c r="N642" s="92"/>
    </row>
    <row r="643" spans="1:14" x14ac:dyDescent="0.25">
      <c r="A643" s="84"/>
      <c r="B643" s="81"/>
      <c r="C643" s="85"/>
      <c r="D643" s="82"/>
      <c r="E643" s="28"/>
      <c r="F643" s="83"/>
      <c r="G643" s="84"/>
      <c r="H643" s="84"/>
      <c r="I643" s="84"/>
      <c r="J643" s="84"/>
      <c r="K643" s="84"/>
      <c r="L643" s="88"/>
      <c r="M643" s="83"/>
      <c r="N643" s="92"/>
    </row>
    <row r="644" spans="1:14" x14ac:dyDescent="0.25">
      <c r="A644" s="84"/>
      <c r="B644" s="81"/>
      <c r="C644" s="85"/>
      <c r="D644" s="82"/>
      <c r="E644" s="28"/>
      <c r="F644" s="83"/>
      <c r="G644" s="84"/>
      <c r="H644" s="84"/>
      <c r="I644" s="84"/>
      <c r="J644" s="84"/>
      <c r="K644" s="84"/>
      <c r="L644" s="88"/>
      <c r="M644" s="83"/>
      <c r="N644" s="92"/>
    </row>
    <row r="645" spans="1:14" x14ac:dyDescent="0.25">
      <c r="A645" s="84"/>
      <c r="B645" s="81"/>
      <c r="C645" s="85"/>
      <c r="D645" s="82"/>
      <c r="E645" s="28"/>
      <c r="F645" s="83"/>
      <c r="G645" s="84"/>
      <c r="H645" s="84"/>
      <c r="I645" s="84"/>
      <c r="J645" s="84"/>
      <c r="K645" s="84"/>
      <c r="L645" s="88"/>
      <c r="M645" s="83"/>
      <c r="N645" s="92"/>
    </row>
    <row r="646" spans="1:14" x14ac:dyDescent="0.25">
      <c r="A646" s="84"/>
      <c r="B646" s="81"/>
      <c r="C646" s="85"/>
      <c r="D646" s="82"/>
      <c r="E646" s="28"/>
      <c r="F646" s="83"/>
      <c r="G646" s="84"/>
      <c r="H646" s="84"/>
      <c r="I646" s="84"/>
      <c r="J646" s="84"/>
      <c r="K646" s="84"/>
      <c r="L646" s="88"/>
      <c r="M646" s="83"/>
      <c r="N646" s="92"/>
    </row>
    <row r="647" spans="1:14" x14ac:dyDescent="0.25">
      <c r="A647" s="84"/>
      <c r="B647" s="81"/>
      <c r="C647" s="85"/>
      <c r="D647" s="82"/>
      <c r="E647" s="28"/>
      <c r="F647" s="83"/>
      <c r="G647" s="84"/>
      <c r="H647" s="84"/>
      <c r="I647" s="84"/>
      <c r="J647" s="84"/>
      <c r="K647" s="84"/>
      <c r="L647" s="88"/>
      <c r="M647" s="83"/>
      <c r="N647" s="92"/>
    </row>
    <row r="648" spans="1:14" x14ac:dyDescent="0.25">
      <c r="A648" s="84"/>
      <c r="B648" s="81"/>
      <c r="C648" s="85"/>
      <c r="D648" s="82"/>
      <c r="E648" s="28"/>
      <c r="F648" s="83"/>
      <c r="G648" s="84"/>
      <c r="H648" s="84"/>
      <c r="I648" s="84"/>
      <c r="J648" s="84"/>
      <c r="K648" s="84"/>
      <c r="L648" s="88"/>
      <c r="M648" s="83"/>
      <c r="N648" s="92"/>
    </row>
    <row r="649" spans="1:14" x14ac:dyDescent="0.25">
      <c r="A649" s="84"/>
      <c r="B649" s="81"/>
      <c r="C649" s="85"/>
      <c r="D649" s="82"/>
      <c r="E649" s="28"/>
      <c r="F649" s="83"/>
      <c r="G649" s="84"/>
      <c r="H649" s="84"/>
      <c r="I649" s="84"/>
      <c r="J649" s="84"/>
      <c r="K649" s="84"/>
      <c r="L649" s="88"/>
      <c r="M649" s="83"/>
      <c r="N649" s="92"/>
    </row>
    <row r="650" spans="1:14" x14ac:dyDescent="0.25">
      <c r="A650" s="84"/>
      <c r="B650" s="81"/>
      <c r="C650" s="85"/>
      <c r="D650" s="82"/>
      <c r="E650" s="28"/>
      <c r="F650" s="83"/>
      <c r="G650" s="84"/>
      <c r="H650" s="84"/>
      <c r="I650" s="84"/>
      <c r="J650" s="84"/>
      <c r="K650" s="84"/>
      <c r="L650" s="88"/>
      <c r="M650" s="83"/>
      <c r="N650" s="92"/>
    </row>
    <row r="651" spans="1:14" x14ac:dyDescent="0.25">
      <c r="A651" s="84"/>
      <c r="B651" s="81"/>
      <c r="C651" s="85"/>
      <c r="D651" s="82"/>
      <c r="E651" s="28"/>
      <c r="F651" s="83"/>
      <c r="G651" s="84"/>
      <c r="H651" s="84"/>
      <c r="I651" s="84"/>
      <c r="J651" s="84"/>
      <c r="K651" s="84"/>
      <c r="L651" s="88"/>
      <c r="M651" s="83"/>
      <c r="N651" s="92"/>
    </row>
    <row r="652" spans="1:14" x14ac:dyDescent="0.25">
      <c r="A652" s="84"/>
      <c r="B652" s="81"/>
      <c r="C652" s="85"/>
      <c r="D652" s="82"/>
      <c r="E652" s="28"/>
      <c r="F652" s="83"/>
      <c r="G652" s="84"/>
      <c r="H652" s="84"/>
      <c r="I652" s="84"/>
      <c r="J652" s="84"/>
      <c r="K652" s="84"/>
      <c r="L652" s="88"/>
      <c r="M652" s="83"/>
      <c r="N652" s="92"/>
    </row>
    <row r="653" spans="1:14" x14ac:dyDescent="0.25">
      <c r="A653" s="84"/>
      <c r="B653" s="81"/>
      <c r="C653" s="85"/>
      <c r="D653" s="82"/>
      <c r="E653" s="28"/>
      <c r="F653" s="83"/>
      <c r="G653" s="84"/>
      <c r="H653" s="84"/>
      <c r="I653" s="84"/>
      <c r="J653" s="84"/>
      <c r="K653" s="84"/>
      <c r="L653" s="88"/>
      <c r="M653" s="83"/>
      <c r="N653" s="92"/>
    </row>
    <row r="654" spans="1:14" x14ac:dyDescent="0.25">
      <c r="A654" s="84"/>
      <c r="B654" s="81"/>
      <c r="C654" s="85"/>
      <c r="D654" s="82"/>
      <c r="E654" s="28"/>
      <c r="F654" s="83"/>
      <c r="G654" s="84"/>
      <c r="H654" s="84"/>
      <c r="I654" s="84"/>
      <c r="J654" s="84"/>
      <c r="K654" s="84"/>
      <c r="L654" s="88"/>
      <c r="M654" s="83"/>
      <c r="N654" s="92"/>
    </row>
    <row r="655" spans="1:14" x14ac:dyDescent="0.25">
      <c r="A655" s="84"/>
      <c r="B655" s="81"/>
      <c r="C655" s="85"/>
      <c r="D655" s="82"/>
      <c r="E655" s="28"/>
      <c r="F655" s="83"/>
      <c r="G655" s="84"/>
      <c r="H655" s="84"/>
      <c r="I655" s="84"/>
      <c r="J655" s="84"/>
      <c r="K655" s="84"/>
      <c r="L655" s="88"/>
      <c r="M655" s="83"/>
      <c r="N655" s="92"/>
    </row>
    <row r="656" spans="1:14" x14ac:dyDescent="0.25">
      <c r="A656" s="84"/>
      <c r="B656" s="81"/>
      <c r="C656" s="85"/>
      <c r="D656" s="82"/>
      <c r="E656" s="28"/>
      <c r="F656" s="83"/>
      <c r="G656" s="84"/>
      <c r="H656" s="84"/>
      <c r="I656" s="84"/>
      <c r="J656" s="84"/>
      <c r="K656" s="84"/>
      <c r="L656" s="88"/>
      <c r="M656" s="83"/>
      <c r="N656" s="92"/>
    </row>
    <row r="657" spans="1:14" x14ac:dyDescent="0.25">
      <c r="A657" s="84"/>
      <c r="B657" s="81"/>
      <c r="C657" s="85"/>
      <c r="D657" s="82"/>
      <c r="E657" s="28"/>
      <c r="F657" s="83"/>
      <c r="G657" s="84"/>
      <c r="H657" s="84"/>
      <c r="I657" s="84"/>
      <c r="J657" s="84"/>
      <c r="K657" s="84"/>
      <c r="L657" s="88"/>
      <c r="M657" s="83"/>
      <c r="N657" s="92"/>
    </row>
    <row r="658" spans="1:14" x14ac:dyDescent="0.25">
      <c r="A658" s="84"/>
      <c r="B658" s="81"/>
      <c r="C658" s="85"/>
      <c r="D658" s="82"/>
      <c r="E658" s="28"/>
      <c r="F658" s="83"/>
      <c r="G658" s="84"/>
      <c r="H658" s="84"/>
      <c r="I658" s="84"/>
      <c r="J658" s="84"/>
      <c r="K658" s="84"/>
      <c r="L658" s="88"/>
      <c r="M658" s="83"/>
      <c r="N658" s="92"/>
    </row>
    <row r="659" spans="1:14" x14ac:dyDescent="0.25">
      <c r="A659" s="84"/>
      <c r="B659" s="81"/>
      <c r="C659" s="85"/>
      <c r="D659" s="82"/>
      <c r="E659" s="28"/>
      <c r="F659" s="83"/>
      <c r="G659" s="84"/>
      <c r="H659" s="84"/>
      <c r="I659" s="84"/>
      <c r="J659" s="84"/>
      <c r="K659" s="84"/>
      <c r="L659" s="88"/>
      <c r="M659" s="83"/>
      <c r="N659" s="92"/>
    </row>
    <row r="660" spans="1:14" x14ac:dyDescent="0.25">
      <c r="A660" s="84"/>
      <c r="B660" s="81"/>
      <c r="C660" s="85"/>
      <c r="D660" s="82"/>
      <c r="E660" s="28"/>
      <c r="F660" s="83"/>
      <c r="G660" s="84"/>
      <c r="H660" s="84"/>
      <c r="I660" s="84"/>
      <c r="J660" s="84"/>
      <c r="K660" s="84"/>
      <c r="L660" s="88"/>
      <c r="M660" s="87"/>
      <c r="N660" s="92"/>
    </row>
    <row r="661" spans="1:14" x14ac:dyDescent="0.25">
      <c r="A661" s="34"/>
      <c r="B661" s="60"/>
      <c r="C661" s="38"/>
    </row>
    <row r="662" spans="1:14" x14ac:dyDescent="0.25">
      <c r="A662" s="34"/>
      <c r="B662" s="60"/>
      <c r="C662" s="38"/>
    </row>
    <row r="663" spans="1:14" x14ac:dyDescent="0.25">
      <c r="A663" s="34"/>
      <c r="B663" s="60"/>
      <c r="C663" s="38"/>
    </row>
    <row r="664" spans="1:14" x14ac:dyDescent="0.25">
      <c r="A664" s="34"/>
      <c r="B664" s="60"/>
      <c r="C664" s="38"/>
    </row>
    <row r="665" spans="1:14" x14ac:dyDescent="0.25">
      <c r="A665" s="34"/>
      <c r="B665" s="60"/>
      <c r="C665" s="38"/>
    </row>
    <row r="666" spans="1:14" x14ac:dyDescent="0.25">
      <c r="A666" s="34"/>
      <c r="B666" s="60"/>
      <c r="C666" s="38"/>
    </row>
    <row r="667" spans="1:14" x14ac:dyDescent="0.25">
      <c r="A667" s="34"/>
      <c r="B667" s="60"/>
      <c r="C667" s="38"/>
    </row>
    <row r="668" spans="1:14" x14ac:dyDescent="0.25">
      <c r="A668" s="34"/>
      <c r="B668" s="60"/>
      <c r="C668" s="38"/>
    </row>
    <row r="669" spans="1:14" x14ac:dyDescent="0.25">
      <c r="A669" s="34"/>
      <c r="B669" s="60"/>
      <c r="C669" s="38"/>
    </row>
    <row r="670" spans="1:14" x14ac:dyDescent="0.25">
      <c r="A670" s="34"/>
      <c r="B670" s="60"/>
      <c r="C670" s="38"/>
    </row>
    <row r="671" spans="1:14" x14ac:dyDescent="0.25">
      <c r="A671" s="34"/>
      <c r="B671" s="60"/>
      <c r="C671" s="38"/>
    </row>
    <row r="672" spans="1:14" x14ac:dyDescent="0.25">
      <c r="A672" s="34"/>
      <c r="B672" s="60"/>
      <c r="C672" s="38"/>
    </row>
    <row r="673" spans="1:3" x14ac:dyDescent="0.25">
      <c r="A673" s="34"/>
      <c r="B673" s="60"/>
      <c r="C673" s="38"/>
    </row>
    <row r="674" spans="1:3" x14ac:dyDescent="0.25">
      <c r="A674" s="34"/>
      <c r="B674" s="60"/>
      <c r="C674" s="38"/>
    </row>
    <row r="675" spans="1:3" x14ac:dyDescent="0.25">
      <c r="A675" s="34"/>
      <c r="B675" s="60"/>
      <c r="C675" s="38"/>
    </row>
    <row r="676" spans="1:3" x14ac:dyDescent="0.25">
      <c r="A676" s="34"/>
      <c r="B676" s="60"/>
      <c r="C676" s="38"/>
    </row>
    <row r="677" spans="1:3" x14ac:dyDescent="0.25">
      <c r="A677" s="34"/>
      <c r="B677" s="60"/>
      <c r="C677" s="38"/>
    </row>
    <row r="678" spans="1:3" x14ac:dyDescent="0.25">
      <c r="A678" s="34"/>
      <c r="B678" s="60"/>
      <c r="C678" s="38"/>
    </row>
    <row r="679" spans="1:3" x14ac:dyDescent="0.25">
      <c r="A679" s="34"/>
      <c r="B679" s="60"/>
      <c r="C679" s="38"/>
    </row>
    <row r="680" spans="1:3" x14ac:dyDescent="0.25">
      <c r="A680" s="34"/>
      <c r="B680" s="60"/>
      <c r="C680" s="38"/>
    </row>
    <row r="681" spans="1:3" x14ac:dyDescent="0.25">
      <c r="A681" s="34"/>
      <c r="B681" s="60"/>
      <c r="C681" s="38"/>
    </row>
    <row r="682" spans="1:3" x14ac:dyDescent="0.25">
      <c r="A682" s="34"/>
      <c r="B682" s="60"/>
      <c r="C682" s="38"/>
    </row>
    <row r="683" spans="1:3" x14ac:dyDescent="0.25">
      <c r="A683" s="34"/>
      <c r="B683" s="60"/>
      <c r="C683" s="38"/>
    </row>
    <row r="684" spans="1:3" x14ac:dyDescent="0.25">
      <c r="A684" s="34"/>
      <c r="B684" s="60"/>
      <c r="C684" s="38"/>
    </row>
    <row r="685" spans="1:3" x14ac:dyDescent="0.25">
      <c r="A685" s="34"/>
      <c r="B685" s="60"/>
      <c r="C685" s="38"/>
    </row>
    <row r="686" spans="1:3" x14ac:dyDescent="0.25">
      <c r="A686" s="34"/>
      <c r="B686" s="60"/>
      <c r="C686" s="38"/>
    </row>
    <row r="687" spans="1:3" x14ac:dyDescent="0.25">
      <c r="A687" s="34"/>
      <c r="B687" s="60"/>
      <c r="C687" s="38"/>
    </row>
    <row r="688" spans="1:3" x14ac:dyDescent="0.25">
      <c r="A688" s="34"/>
      <c r="B688" s="60"/>
      <c r="C688" s="38"/>
    </row>
    <row r="689" spans="1:3" x14ac:dyDescent="0.25">
      <c r="A689" s="34"/>
      <c r="B689" s="60"/>
      <c r="C689" s="38"/>
    </row>
    <row r="690" spans="1:3" x14ac:dyDescent="0.25">
      <c r="A690" s="34"/>
      <c r="B690" s="60"/>
      <c r="C690" s="38"/>
    </row>
    <row r="691" spans="1:3" x14ac:dyDescent="0.25">
      <c r="A691" s="34"/>
      <c r="B691" s="60"/>
      <c r="C691" s="38"/>
    </row>
    <row r="692" spans="1:3" x14ac:dyDescent="0.25">
      <c r="A692" s="34"/>
      <c r="B692" s="60"/>
      <c r="C692" s="38"/>
    </row>
    <row r="693" spans="1:3" x14ac:dyDescent="0.25">
      <c r="A693" s="34"/>
      <c r="B693" s="60"/>
      <c r="C693" s="38"/>
    </row>
    <row r="694" spans="1:3" x14ac:dyDescent="0.25">
      <c r="A694" s="34"/>
      <c r="B694" s="60"/>
      <c r="C694" s="38"/>
    </row>
    <row r="695" spans="1:3" x14ac:dyDescent="0.25">
      <c r="A695" s="34"/>
      <c r="B695" s="60"/>
      <c r="C695" s="38"/>
    </row>
    <row r="696" spans="1:3" x14ac:dyDescent="0.25">
      <c r="A696" s="34"/>
      <c r="B696" s="60"/>
      <c r="C696" s="38"/>
    </row>
    <row r="697" spans="1:3" x14ac:dyDescent="0.25">
      <c r="A697" s="34"/>
      <c r="B697" s="60"/>
      <c r="C697" s="38"/>
    </row>
    <row r="698" spans="1:3" x14ac:dyDescent="0.25">
      <c r="A698" s="34"/>
      <c r="B698" s="60"/>
      <c r="C698" s="38"/>
    </row>
    <row r="699" spans="1:3" x14ac:dyDescent="0.25">
      <c r="A699" s="34"/>
      <c r="B699" s="60"/>
      <c r="C699" s="38"/>
    </row>
    <row r="700" spans="1:3" x14ac:dyDescent="0.25">
      <c r="A700" s="34"/>
      <c r="B700" s="60"/>
      <c r="C700" s="38"/>
    </row>
    <row r="701" spans="1:3" x14ac:dyDescent="0.25">
      <c r="A701" s="34"/>
      <c r="B701" s="60"/>
      <c r="C701" s="38"/>
    </row>
    <row r="702" spans="1:3" x14ac:dyDescent="0.25">
      <c r="A702" s="34"/>
      <c r="B702" s="60"/>
      <c r="C702" s="38"/>
    </row>
    <row r="703" spans="1:3" x14ac:dyDescent="0.25">
      <c r="A703" s="34"/>
      <c r="B703" s="60"/>
      <c r="C703" s="38"/>
    </row>
    <row r="704" spans="1:3" x14ac:dyDescent="0.25">
      <c r="A704" s="34"/>
      <c r="B704" s="60"/>
      <c r="C704" s="38"/>
    </row>
    <row r="705" spans="1:3" x14ac:dyDescent="0.25">
      <c r="A705" s="34"/>
      <c r="B705" s="60"/>
      <c r="C705" s="38"/>
    </row>
    <row r="706" spans="1:3" x14ac:dyDescent="0.25">
      <c r="A706" s="34"/>
      <c r="B706" s="60"/>
      <c r="C706" s="38"/>
    </row>
    <row r="707" spans="1:3" x14ac:dyDescent="0.25">
      <c r="A707" s="34"/>
      <c r="B707" s="60"/>
      <c r="C707" s="38"/>
    </row>
    <row r="708" spans="1:3" x14ac:dyDescent="0.25">
      <c r="A708" s="34"/>
      <c r="B708" s="60"/>
      <c r="C708" s="38"/>
    </row>
    <row r="709" spans="1:3" x14ac:dyDescent="0.25">
      <c r="A709" s="34"/>
      <c r="B709" s="60"/>
      <c r="C709" s="38"/>
    </row>
    <row r="710" spans="1:3" x14ac:dyDescent="0.25">
      <c r="A710" s="34"/>
      <c r="B710" s="60"/>
      <c r="C710" s="38"/>
    </row>
    <row r="711" spans="1:3" x14ac:dyDescent="0.25">
      <c r="A711" s="34"/>
      <c r="B711" s="60"/>
      <c r="C711" s="38"/>
    </row>
    <row r="712" spans="1:3" x14ac:dyDescent="0.25">
      <c r="A712" s="34"/>
      <c r="B712" s="60"/>
      <c r="C712" s="38"/>
    </row>
    <row r="713" spans="1:3" x14ac:dyDescent="0.25">
      <c r="A713" s="34"/>
      <c r="B713" s="60"/>
      <c r="C713" s="38"/>
    </row>
    <row r="714" spans="1:3" x14ac:dyDescent="0.25">
      <c r="A714" s="34"/>
      <c r="B714" s="60"/>
      <c r="C714" s="38"/>
    </row>
    <row r="715" spans="1:3" x14ac:dyDescent="0.25">
      <c r="A715" s="34"/>
      <c r="B715" s="60"/>
      <c r="C715" s="38"/>
    </row>
    <row r="716" spans="1:3" x14ac:dyDescent="0.25">
      <c r="A716" s="34"/>
      <c r="B716" s="60"/>
      <c r="C716" s="38"/>
    </row>
    <row r="717" spans="1:3" x14ac:dyDescent="0.25">
      <c r="A717" s="34"/>
      <c r="B717" s="60"/>
      <c r="C717" s="38"/>
    </row>
    <row r="718" spans="1:3" x14ac:dyDescent="0.25">
      <c r="A718" s="34"/>
      <c r="B718" s="60"/>
      <c r="C718" s="38"/>
    </row>
    <row r="719" spans="1:3" x14ac:dyDescent="0.25">
      <c r="A719" s="34"/>
      <c r="B719" s="60"/>
      <c r="C719" s="38"/>
    </row>
    <row r="720" spans="1:3" x14ac:dyDescent="0.25">
      <c r="A720" s="34"/>
      <c r="B720" s="60"/>
      <c r="C720" s="38"/>
    </row>
    <row r="721" spans="1:3" x14ac:dyDescent="0.25">
      <c r="A721" s="34"/>
      <c r="B721" s="60"/>
      <c r="C721" s="38"/>
    </row>
    <row r="722" spans="1:3" x14ac:dyDescent="0.25">
      <c r="A722" s="34"/>
      <c r="B722" s="60"/>
      <c r="C722" s="38"/>
    </row>
    <row r="723" spans="1:3" x14ac:dyDescent="0.25">
      <c r="A723" s="34"/>
      <c r="B723" s="60"/>
      <c r="C723" s="38"/>
    </row>
    <row r="724" spans="1:3" x14ac:dyDescent="0.25">
      <c r="A724" s="34"/>
      <c r="B724" s="60"/>
      <c r="C724" s="38"/>
    </row>
    <row r="725" spans="1:3" x14ac:dyDescent="0.25">
      <c r="A725" s="34"/>
      <c r="B725" s="60"/>
      <c r="C725" s="38"/>
    </row>
    <row r="726" spans="1:3" x14ac:dyDescent="0.25">
      <c r="A726" s="34"/>
      <c r="B726" s="60"/>
      <c r="C726" s="38"/>
    </row>
    <row r="727" spans="1:3" x14ac:dyDescent="0.25">
      <c r="A727" s="34"/>
      <c r="B727" s="60"/>
      <c r="C727" s="38"/>
    </row>
    <row r="728" spans="1:3" x14ac:dyDescent="0.25">
      <c r="A728" s="34"/>
      <c r="B728" s="60"/>
      <c r="C728" s="38"/>
    </row>
    <row r="729" spans="1:3" x14ac:dyDescent="0.25">
      <c r="A729" s="34"/>
      <c r="B729" s="60"/>
      <c r="C729" s="38"/>
    </row>
    <row r="730" spans="1:3" x14ac:dyDescent="0.25">
      <c r="A730" s="34"/>
      <c r="B730" s="60"/>
      <c r="C730" s="38"/>
    </row>
    <row r="731" spans="1:3" x14ac:dyDescent="0.25">
      <c r="A731" s="34"/>
      <c r="B731" s="60"/>
      <c r="C731" s="38"/>
    </row>
    <row r="732" spans="1:3" x14ac:dyDescent="0.25">
      <c r="A732" s="34"/>
      <c r="B732" s="60"/>
      <c r="C732" s="38"/>
    </row>
    <row r="733" spans="1:3" x14ac:dyDescent="0.25">
      <c r="A733" s="34"/>
      <c r="B733" s="60"/>
      <c r="C733" s="38"/>
    </row>
    <row r="734" spans="1:3" x14ac:dyDescent="0.25">
      <c r="A734" s="34"/>
      <c r="B734" s="60"/>
      <c r="C734" s="38"/>
    </row>
    <row r="735" spans="1:3" x14ac:dyDescent="0.25">
      <c r="A735" s="34"/>
      <c r="B735" s="60"/>
      <c r="C735" s="38"/>
    </row>
    <row r="736" spans="1:3" x14ac:dyDescent="0.25">
      <c r="A736" s="34"/>
      <c r="B736" s="60"/>
      <c r="C736" s="38"/>
    </row>
    <row r="737" spans="1:3" x14ac:dyDescent="0.25">
      <c r="A737" s="34"/>
      <c r="B737" s="60"/>
      <c r="C737" s="38"/>
    </row>
    <row r="738" spans="1:3" x14ac:dyDescent="0.25">
      <c r="A738" s="34"/>
      <c r="B738" s="60"/>
      <c r="C738" s="38"/>
    </row>
    <row r="739" spans="1:3" x14ac:dyDescent="0.25">
      <c r="A739" s="34"/>
      <c r="B739" s="60"/>
      <c r="C739" s="38"/>
    </row>
    <row r="740" spans="1:3" x14ac:dyDescent="0.25">
      <c r="A740" s="34"/>
      <c r="B740" s="60"/>
      <c r="C740" s="38"/>
    </row>
    <row r="741" spans="1:3" x14ac:dyDescent="0.25">
      <c r="A741" s="34"/>
      <c r="B741" s="60"/>
      <c r="C741" s="38"/>
    </row>
    <row r="742" spans="1:3" x14ac:dyDescent="0.25">
      <c r="A742" s="34"/>
      <c r="B742" s="60"/>
      <c r="C742" s="38"/>
    </row>
    <row r="743" spans="1:3" x14ac:dyDescent="0.25">
      <c r="A743" s="34"/>
      <c r="B743" s="60"/>
      <c r="C743" s="38"/>
    </row>
    <row r="744" spans="1:3" x14ac:dyDescent="0.25">
      <c r="A744" s="34"/>
      <c r="B744" s="60"/>
      <c r="C744" s="38"/>
    </row>
    <row r="745" spans="1:3" x14ac:dyDescent="0.25">
      <c r="A745" s="34"/>
      <c r="B745" s="60"/>
      <c r="C745" s="38"/>
    </row>
    <row r="746" spans="1:3" x14ac:dyDescent="0.25">
      <c r="A746" s="34"/>
      <c r="B746" s="60"/>
      <c r="C746" s="38"/>
    </row>
    <row r="747" spans="1:3" x14ac:dyDescent="0.25">
      <c r="A747" s="34"/>
      <c r="B747" s="60"/>
      <c r="C747" s="38"/>
    </row>
    <row r="748" spans="1:3" x14ac:dyDescent="0.25">
      <c r="A748" s="34"/>
      <c r="B748" s="60"/>
      <c r="C748" s="38"/>
    </row>
    <row r="749" spans="1:3" x14ac:dyDescent="0.25">
      <c r="A749" s="34"/>
      <c r="B749" s="60"/>
      <c r="C749" s="38"/>
    </row>
    <row r="750" spans="1:3" x14ac:dyDescent="0.25">
      <c r="A750" s="34"/>
      <c r="B750" s="60"/>
      <c r="C750" s="38"/>
    </row>
    <row r="751" spans="1:3" x14ac:dyDescent="0.25">
      <c r="A751" s="34"/>
      <c r="B751" s="60"/>
      <c r="C751" s="38"/>
    </row>
    <row r="752" spans="1:3" x14ac:dyDescent="0.25">
      <c r="A752" s="34"/>
      <c r="B752" s="60"/>
      <c r="C752" s="38"/>
    </row>
    <row r="753" spans="1:3" x14ac:dyDescent="0.25">
      <c r="A753" s="34"/>
      <c r="B753" s="60"/>
      <c r="C753" s="38"/>
    </row>
    <row r="754" spans="1:3" x14ac:dyDescent="0.25">
      <c r="A754" s="34"/>
      <c r="B754" s="60"/>
      <c r="C754" s="38"/>
    </row>
    <row r="755" spans="1:3" x14ac:dyDescent="0.25">
      <c r="A755" s="34"/>
      <c r="B755" s="60"/>
      <c r="C755" s="38"/>
    </row>
    <row r="756" spans="1:3" x14ac:dyDescent="0.25">
      <c r="A756" s="34"/>
      <c r="B756" s="60"/>
      <c r="C756" s="38"/>
    </row>
    <row r="757" spans="1:3" x14ac:dyDescent="0.25">
      <c r="A757" s="34"/>
      <c r="B757" s="60"/>
      <c r="C757" s="38"/>
    </row>
    <row r="758" spans="1:3" x14ac:dyDescent="0.25">
      <c r="A758" s="34"/>
      <c r="B758" s="60"/>
      <c r="C758" s="38"/>
    </row>
    <row r="759" spans="1:3" x14ac:dyDescent="0.25">
      <c r="A759" s="34"/>
      <c r="B759" s="60"/>
      <c r="C759" s="38"/>
    </row>
    <row r="760" spans="1:3" x14ac:dyDescent="0.25">
      <c r="A760" s="34"/>
      <c r="B760" s="60"/>
      <c r="C760" s="38"/>
    </row>
    <row r="761" spans="1:3" x14ac:dyDescent="0.25">
      <c r="A761" s="34"/>
      <c r="B761" s="60"/>
      <c r="C761" s="38"/>
    </row>
    <row r="762" spans="1:3" x14ac:dyDescent="0.25">
      <c r="A762" s="34"/>
      <c r="B762" s="60"/>
      <c r="C762" s="38"/>
    </row>
    <row r="763" spans="1:3" x14ac:dyDescent="0.25">
      <c r="A763" s="34"/>
      <c r="B763" s="60"/>
      <c r="C763" s="38"/>
    </row>
    <row r="764" spans="1:3" x14ac:dyDescent="0.25">
      <c r="A764" s="34"/>
      <c r="B764" s="60"/>
      <c r="C764" s="38"/>
    </row>
    <row r="765" spans="1:3" x14ac:dyDescent="0.25">
      <c r="A765" s="34"/>
      <c r="B765" s="60"/>
      <c r="C765" s="38"/>
    </row>
    <row r="766" spans="1:3" x14ac:dyDescent="0.25">
      <c r="A766" s="34"/>
      <c r="B766" s="60"/>
      <c r="C766" s="38"/>
    </row>
    <row r="767" spans="1:3" x14ac:dyDescent="0.25">
      <c r="A767" s="34"/>
      <c r="B767" s="60"/>
      <c r="C767" s="38"/>
    </row>
    <row r="768" spans="1:3" x14ac:dyDescent="0.25">
      <c r="A768" s="34"/>
      <c r="B768" s="60"/>
      <c r="C768" s="38"/>
    </row>
    <row r="769" spans="1:3" x14ac:dyDescent="0.25">
      <c r="A769" s="34"/>
      <c r="B769" s="60"/>
      <c r="C769" s="38"/>
    </row>
    <row r="770" spans="1:3" x14ac:dyDescent="0.25">
      <c r="A770" s="34"/>
      <c r="B770" s="60"/>
      <c r="C770" s="38"/>
    </row>
    <row r="771" spans="1:3" x14ac:dyDescent="0.25">
      <c r="A771" s="34"/>
      <c r="B771" s="60"/>
      <c r="C771" s="38"/>
    </row>
    <row r="772" spans="1:3" x14ac:dyDescent="0.25">
      <c r="A772" s="34"/>
      <c r="B772" s="60"/>
      <c r="C772" s="38"/>
    </row>
    <row r="773" spans="1:3" x14ac:dyDescent="0.25">
      <c r="A773" s="34"/>
      <c r="B773" s="60"/>
      <c r="C773" s="38"/>
    </row>
    <row r="774" spans="1:3" x14ac:dyDescent="0.25">
      <c r="A774" s="34"/>
      <c r="B774" s="60"/>
      <c r="C774" s="38"/>
    </row>
    <row r="775" spans="1:3" x14ac:dyDescent="0.25">
      <c r="A775" s="34"/>
      <c r="B775" s="60"/>
      <c r="C775" s="38"/>
    </row>
    <row r="776" spans="1:3" x14ac:dyDescent="0.25">
      <c r="A776" s="34"/>
      <c r="B776" s="60"/>
      <c r="C776" s="38"/>
    </row>
    <row r="777" spans="1:3" x14ac:dyDescent="0.25">
      <c r="A777" s="34"/>
      <c r="B777" s="60"/>
      <c r="C777" s="38"/>
    </row>
    <row r="778" spans="1:3" x14ac:dyDescent="0.25">
      <c r="A778" s="34"/>
      <c r="B778" s="60"/>
      <c r="C778" s="38"/>
    </row>
    <row r="779" spans="1:3" x14ac:dyDescent="0.25">
      <c r="A779" s="34"/>
      <c r="B779" s="60"/>
      <c r="C779" s="38"/>
    </row>
    <row r="780" spans="1:3" x14ac:dyDescent="0.25">
      <c r="A780" s="34"/>
      <c r="B780" s="60"/>
      <c r="C780" s="38"/>
    </row>
    <row r="781" spans="1:3" x14ac:dyDescent="0.25">
      <c r="A781" s="34"/>
      <c r="B781" s="60"/>
      <c r="C781" s="38"/>
    </row>
    <row r="782" spans="1:3" x14ac:dyDescent="0.25">
      <c r="A782" s="34"/>
      <c r="B782" s="60"/>
      <c r="C782" s="38"/>
    </row>
    <row r="783" spans="1:3" x14ac:dyDescent="0.25">
      <c r="A783" s="34"/>
      <c r="B783" s="60"/>
      <c r="C783" s="38"/>
    </row>
    <row r="784" spans="1:3" x14ac:dyDescent="0.25">
      <c r="A784" s="34"/>
      <c r="B784" s="60"/>
      <c r="C784" s="38"/>
    </row>
    <row r="785" spans="1:3" x14ac:dyDescent="0.25">
      <c r="A785" s="34"/>
      <c r="B785" s="60"/>
      <c r="C785" s="38"/>
    </row>
    <row r="786" spans="1:3" x14ac:dyDescent="0.25">
      <c r="A786" s="34"/>
      <c r="B786" s="60"/>
      <c r="C786" s="38"/>
    </row>
    <row r="787" spans="1:3" x14ac:dyDescent="0.25">
      <c r="A787" s="34"/>
      <c r="B787" s="60"/>
      <c r="C787" s="38"/>
    </row>
    <row r="788" spans="1:3" x14ac:dyDescent="0.25">
      <c r="A788" s="34"/>
      <c r="B788" s="60"/>
      <c r="C788" s="38"/>
    </row>
    <row r="789" spans="1:3" x14ac:dyDescent="0.25">
      <c r="A789" s="34"/>
      <c r="B789" s="60"/>
      <c r="C789" s="38"/>
    </row>
    <row r="790" spans="1:3" x14ac:dyDescent="0.25">
      <c r="A790" s="34"/>
      <c r="B790" s="60"/>
      <c r="C790" s="38"/>
    </row>
    <row r="791" spans="1:3" x14ac:dyDescent="0.25">
      <c r="A791" s="34"/>
      <c r="B791" s="60"/>
      <c r="C791" s="38"/>
    </row>
    <row r="792" spans="1:3" x14ac:dyDescent="0.25">
      <c r="A792" s="34"/>
      <c r="B792" s="60"/>
      <c r="C792" s="38"/>
    </row>
    <row r="793" spans="1:3" x14ac:dyDescent="0.25">
      <c r="A793" s="34"/>
      <c r="B793" s="60"/>
      <c r="C793" s="38"/>
    </row>
    <row r="794" spans="1:3" x14ac:dyDescent="0.25">
      <c r="A794" s="34"/>
      <c r="B794" s="60"/>
      <c r="C794" s="38"/>
    </row>
    <row r="795" spans="1:3" x14ac:dyDescent="0.25">
      <c r="A795" s="34"/>
      <c r="B795" s="60"/>
      <c r="C795" s="38"/>
    </row>
    <row r="796" spans="1:3" x14ac:dyDescent="0.25">
      <c r="A796" s="34"/>
      <c r="B796" s="60"/>
      <c r="C796" s="38"/>
    </row>
    <row r="797" spans="1:3" x14ac:dyDescent="0.25">
      <c r="A797" s="34"/>
      <c r="B797" s="60"/>
      <c r="C797" s="38"/>
    </row>
    <row r="798" spans="1:3" x14ac:dyDescent="0.25">
      <c r="A798" s="34"/>
      <c r="B798" s="60"/>
      <c r="C798" s="38"/>
    </row>
    <row r="799" spans="1:3" x14ac:dyDescent="0.25">
      <c r="A799" s="34"/>
      <c r="B799" s="60"/>
      <c r="C799" s="38"/>
    </row>
    <row r="800" spans="1:3" x14ac:dyDescent="0.25">
      <c r="A800" s="34"/>
      <c r="B800" s="60"/>
      <c r="C800" s="38"/>
    </row>
    <row r="801" spans="1:3" x14ac:dyDescent="0.25">
      <c r="A801" s="34"/>
      <c r="B801" s="60"/>
      <c r="C801" s="38"/>
    </row>
    <row r="802" spans="1:3" x14ac:dyDescent="0.25">
      <c r="A802" s="34"/>
      <c r="B802" s="60"/>
      <c r="C802" s="38"/>
    </row>
    <row r="803" spans="1:3" x14ac:dyDescent="0.25">
      <c r="A803" s="34"/>
      <c r="B803" s="60"/>
      <c r="C803" s="38"/>
    </row>
    <row r="804" spans="1:3" x14ac:dyDescent="0.25">
      <c r="A804" s="34"/>
      <c r="B804" s="60"/>
      <c r="C804" s="38"/>
    </row>
    <row r="805" spans="1:3" x14ac:dyDescent="0.25">
      <c r="A805" s="34"/>
      <c r="B805" s="60"/>
      <c r="C805" s="38"/>
    </row>
    <row r="806" spans="1:3" x14ac:dyDescent="0.25">
      <c r="A806" s="34"/>
      <c r="B806" s="60"/>
      <c r="C806" s="38"/>
    </row>
    <row r="807" spans="1:3" x14ac:dyDescent="0.25">
      <c r="A807" s="34"/>
      <c r="B807" s="60"/>
      <c r="C807" s="38"/>
    </row>
    <row r="808" spans="1:3" x14ac:dyDescent="0.25">
      <c r="A808" s="34"/>
      <c r="B808" s="60"/>
      <c r="C808" s="38"/>
    </row>
    <row r="809" spans="1:3" x14ac:dyDescent="0.25">
      <c r="A809" s="34"/>
      <c r="B809" s="60"/>
      <c r="C809" s="38"/>
    </row>
    <row r="810" spans="1:3" x14ac:dyDescent="0.25">
      <c r="A810" s="34"/>
      <c r="B810" s="60"/>
      <c r="C810" s="38"/>
    </row>
    <row r="811" spans="1:3" x14ac:dyDescent="0.25">
      <c r="A811" s="34"/>
      <c r="B811" s="60"/>
      <c r="C811" s="38"/>
    </row>
    <row r="812" spans="1:3" x14ac:dyDescent="0.25">
      <c r="A812" s="34"/>
      <c r="B812" s="60"/>
      <c r="C812" s="38"/>
    </row>
    <row r="813" spans="1:3" x14ac:dyDescent="0.25">
      <c r="A813" s="34"/>
      <c r="B813" s="60"/>
      <c r="C813" s="38"/>
    </row>
    <row r="814" spans="1:3" x14ac:dyDescent="0.25">
      <c r="A814" s="34"/>
      <c r="B814" s="60"/>
      <c r="C814" s="38"/>
    </row>
    <row r="815" spans="1:3" x14ac:dyDescent="0.25">
      <c r="A815" s="34"/>
      <c r="B815" s="60"/>
      <c r="C815" s="38"/>
    </row>
    <row r="816" spans="1:3" x14ac:dyDescent="0.25">
      <c r="A816" s="34"/>
      <c r="B816" s="60"/>
      <c r="C816" s="38"/>
    </row>
    <row r="817" spans="1:3" x14ac:dyDescent="0.25">
      <c r="A817" s="34"/>
      <c r="B817" s="60"/>
      <c r="C817" s="38"/>
    </row>
    <row r="818" spans="1:3" x14ac:dyDescent="0.25">
      <c r="A818" s="34"/>
      <c r="B818" s="60"/>
      <c r="C818" s="38"/>
    </row>
    <row r="819" spans="1:3" x14ac:dyDescent="0.25">
      <c r="A819" s="34"/>
      <c r="B819" s="60"/>
      <c r="C819" s="38"/>
    </row>
    <row r="820" spans="1:3" x14ac:dyDescent="0.25">
      <c r="A820" s="34"/>
      <c r="B820" s="60"/>
      <c r="C820" s="38"/>
    </row>
    <row r="821" spans="1:3" x14ac:dyDescent="0.25">
      <c r="A821" s="34"/>
      <c r="B821" s="60"/>
      <c r="C821" s="38"/>
    </row>
    <row r="822" spans="1:3" x14ac:dyDescent="0.25">
      <c r="A822" s="34"/>
      <c r="B822" s="60"/>
      <c r="C822" s="38"/>
    </row>
    <row r="823" spans="1:3" x14ac:dyDescent="0.25">
      <c r="A823" s="34"/>
      <c r="B823" s="60"/>
      <c r="C823" s="38"/>
    </row>
    <row r="824" spans="1:3" x14ac:dyDescent="0.25">
      <c r="A824" s="34"/>
      <c r="B824" s="60"/>
      <c r="C824" s="38"/>
    </row>
    <row r="825" spans="1:3" x14ac:dyDescent="0.25">
      <c r="A825" s="34"/>
      <c r="B825" s="60"/>
      <c r="C825" s="38"/>
    </row>
  </sheetData>
  <pageMargins left="0.7" right="0.7" top="0.75" bottom="0.75" header="0.3" footer="0.3"/>
  <pageSetup scale="2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99B0-8C89-47D7-B68A-426C32C95100}">
  <sheetPr>
    <pageSetUpPr fitToPage="1"/>
  </sheetPr>
  <dimension ref="A1:G825"/>
  <sheetViews>
    <sheetView showGridLines="0" zoomScale="85" zoomScaleNormal="85" workbookViewId="0">
      <pane ySplit="8" topLeftCell="A9" activePane="bottomLeft" state="frozen"/>
      <selection pane="bottomLeft" activeCell="H25" sqref="H25"/>
    </sheetView>
  </sheetViews>
  <sheetFormatPr defaultRowHeight="15" x14ac:dyDescent="0.25"/>
  <cols>
    <col min="1" max="1" width="18.28515625" customWidth="1"/>
    <col min="2" max="2" width="24.140625" bestFit="1" customWidth="1"/>
    <col min="3" max="3" width="18.42578125" bestFit="1" customWidth="1"/>
    <col min="4" max="4" width="29.5703125" style="24" customWidth="1"/>
    <col min="5" max="5" width="19.140625" customWidth="1"/>
    <col min="6" max="6" width="23.85546875" customWidth="1"/>
    <col min="7" max="7" width="29.28515625" customWidth="1"/>
  </cols>
  <sheetData>
    <row r="1" spans="1:7" s="7" customFormat="1" x14ac:dyDescent="0.25">
      <c r="A1" s="1"/>
      <c r="B1" s="2"/>
      <c r="C1" s="2"/>
      <c r="D1" s="3"/>
      <c r="E1" s="4"/>
      <c r="F1" s="4"/>
      <c r="G1" s="75"/>
    </row>
    <row r="2" spans="1:7" s="10" customFormat="1" ht="21" x14ac:dyDescent="0.35">
      <c r="A2" s="8"/>
      <c r="B2" s="29" t="s">
        <v>0</v>
      </c>
      <c r="C2" s="42" t="str">
        <f>'ENGINEERING BOM'!D2</f>
        <v>JLP G2</v>
      </c>
      <c r="E2" s="11"/>
      <c r="F2" s="16" t="s">
        <v>1</v>
      </c>
      <c r="G2" s="128">
        <f>'ENGINEERING BOM'!K2</f>
        <v>45400</v>
      </c>
    </row>
    <row r="3" spans="1:7" s="10" customFormat="1" ht="21" x14ac:dyDescent="0.35">
      <c r="A3" s="13"/>
      <c r="B3" s="29" t="s">
        <v>2</v>
      </c>
      <c r="C3" s="42">
        <f>'ENGINEERING BOM'!D3</f>
        <v>8338270001</v>
      </c>
      <c r="F3" s="16" t="s">
        <v>3</v>
      </c>
      <c r="G3" s="76" t="str">
        <f>'ENGINEERING BOM'!K3</f>
        <v>R. ALMINAZA</v>
      </c>
    </row>
    <row r="4" spans="1:7" s="10" customFormat="1" ht="21" x14ac:dyDescent="0.35">
      <c r="A4" s="8"/>
      <c r="B4" s="29" t="s">
        <v>20</v>
      </c>
      <c r="C4" s="42" t="str">
        <f>'ENGINEERING BOM'!D4</f>
        <v>C</v>
      </c>
      <c r="F4" s="16" t="s">
        <v>4</v>
      </c>
      <c r="G4" s="76" t="str">
        <f>'ENGINEERING BOM'!K4</f>
        <v>J. DE MESA</v>
      </c>
    </row>
    <row r="5" spans="1:7" s="10" customFormat="1" ht="21" x14ac:dyDescent="0.35">
      <c r="A5" s="8"/>
      <c r="B5" s="29" t="s">
        <v>5</v>
      </c>
      <c r="C5" s="42" t="str">
        <f>'ENGINEERING BOM'!D5</f>
        <v>ASSY, CONVEYOR, GEN2</v>
      </c>
      <c r="G5" s="77"/>
    </row>
    <row r="6" spans="1:7" s="10" customFormat="1" ht="32.65" customHeight="1" thickBot="1" x14ac:dyDescent="0.4">
      <c r="A6" s="17"/>
      <c r="B6" s="18"/>
      <c r="C6" s="19"/>
      <c r="D6" s="20"/>
      <c r="E6" s="19"/>
      <c r="F6" s="19"/>
      <c r="G6" s="78"/>
    </row>
    <row r="7" spans="1:7" ht="15" customHeight="1" x14ac:dyDescent="0.25">
      <c r="A7" s="7"/>
      <c r="B7" s="7"/>
      <c r="C7" s="7"/>
      <c r="D7" s="23"/>
      <c r="E7" s="7"/>
      <c r="F7" s="7"/>
      <c r="G7" s="7"/>
    </row>
    <row r="8" spans="1:7" x14ac:dyDescent="0.25">
      <c r="A8" s="31"/>
      <c r="B8" s="31"/>
      <c r="C8" s="31"/>
      <c r="D8" s="31"/>
      <c r="E8" s="31"/>
      <c r="F8" s="31"/>
      <c r="G8" s="31"/>
    </row>
    <row r="9" spans="1:7" x14ac:dyDescent="0.25">
      <c r="A9" s="150" t="s">
        <v>21</v>
      </c>
      <c r="B9" s="150" t="s">
        <v>22</v>
      </c>
      <c r="C9" s="150" t="s">
        <v>23</v>
      </c>
      <c r="D9" s="150" t="s">
        <v>11</v>
      </c>
      <c r="E9" s="70" t="s">
        <v>24</v>
      </c>
      <c r="F9" s="70"/>
      <c r="G9" s="151" t="s">
        <v>25</v>
      </c>
    </row>
    <row r="10" spans="1:7" x14ac:dyDescent="0.25">
      <c r="A10" s="150"/>
      <c r="B10" s="150"/>
      <c r="C10" s="150"/>
      <c r="D10" s="150"/>
      <c r="E10" s="68" t="s">
        <v>26</v>
      </c>
      <c r="F10" s="68" t="s">
        <v>27</v>
      </c>
      <c r="G10" s="151"/>
    </row>
    <row r="11" spans="1:7" x14ac:dyDescent="0.25">
      <c r="A11" s="71" t="s">
        <v>494</v>
      </c>
      <c r="B11" s="72">
        <v>45400</v>
      </c>
      <c r="C11" s="71">
        <v>8338270001</v>
      </c>
      <c r="D11" s="71" t="s">
        <v>250</v>
      </c>
      <c r="E11" s="73" t="s">
        <v>136</v>
      </c>
      <c r="F11" s="79" t="s">
        <v>136</v>
      </c>
      <c r="G11" s="74" t="s">
        <v>495</v>
      </c>
    </row>
    <row r="12" spans="1:7" x14ac:dyDescent="0.25">
      <c r="A12" s="69"/>
      <c r="B12" s="69"/>
      <c r="C12" s="69"/>
      <c r="D12" s="69"/>
      <c r="E12" s="69"/>
      <c r="F12" s="28"/>
      <c r="G12" s="69"/>
    </row>
    <row r="13" spans="1:7" x14ac:dyDescent="0.25">
      <c r="A13" s="69"/>
      <c r="B13" s="69"/>
      <c r="C13" s="69"/>
      <c r="D13" s="69"/>
      <c r="E13" s="69"/>
      <c r="F13" s="28"/>
      <c r="G13" s="69"/>
    </row>
    <row r="14" spans="1:7" x14ac:dyDescent="0.25">
      <c r="A14" s="69"/>
      <c r="B14" s="69"/>
      <c r="C14" s="69"/>
      <c r="D14" s="69"/>
      <c r="E14" s="69"/>
      <c r="F14" s="28"/>
      <c r="G14" s="69"/>
    </row>
    <row r="15" spans="1:7" x14ac:dyDescent="0.25">
      <c r="A15" s="69"/>
      <c r="B15" s="69"/>
      <c r="C15" s="69"/>
      <c r="D15" s="69"/>
      <c r="E15" s="69"/>
      <c r="F15" s="28"/>
      <c r="G15" s="69"/>
    </row>
    <row r="16" spans="1:7" x14ac:dyDescent="0.25">
      <c r="A16" s="69"/>
      <c r="B16" s="69"/>
      <c r="C16" s="69"/>
      <c r="D16" s="69"/>
      <c r="E16" s="69"/>
      <c r="F16" s="28"/>
      <c r="G16" s="69"/>
    </row>
    <row r="17" spans="1:7" x14ac:dyDescent="0.25">
      <c r="A17" s="69"/>
      <c r="B17" s="69"/>
      <c r="C17" s="69"/>
      <c r="D17" s="69"/>
      <c r="E17" s="69"/>
      <c r="F17" s="28"/>
      <c r="G17" s="69"/>
    </row>
    <row r="18" spans="1:7" x14ac:dyDescent="0.25">
      <c r="A18" s="69"/>
      <c r="B18" s="69"/>
      <c r="C18" s="69"/>
      <c r="D18" s="69"/>
      <c r="E18" s="69"/>
      <c r="F18" s="28"/>
      <c r="G18" s="69"/>
    </row>
    <row r="19" spans="1:7" x14ac:dyDescent="0.25">
      <c r="A19" s="69"/>
      <c r="B19" s="69"/>
      <c r="C19" s="69"/>
      <c r="D19" s="69"/>
      <c r="E19" s="69"/>
      <c r="F19" s="28"/>
      <c r="G19" s="69"/>
    </row>
    <row r="20" spans="1:7" x14ac:dyDescent="0.25">
      <c r="A20" s="69"/>
      <c r="B20" s="69"/>
      <c r="C20" s="69"/>
      <c r="D20" s="69"/>
      <c r="E20" s="69"/>
      <c r="F20" s="28"/>
      <c r="G20" s="69"/>
    </row>
    <row r="21" spans="1:7" x14ac:dyDescent="0.25">
      <c r="A21" s="69"/>
      <c r="B21" s="69"/>
      <c r="C21" s="69"/>
      <c r="D21" s="69"/>
      <c r="E21" s="69"/>
      <c r="F21" s="28"/>
      <c r="G21" s="69"/>
    </row>
    <row r="22" spans="1:7" x14ac:dyDescent="0.25">
      <c r="A22" s="69"/>
      <c r="B22" s="69"/>
      <c r="C22" s="69"/>
      <c r="D22" s="69"/>
      <c r="E22" s="69"/>
      <c r="F22" s="28"/>
      <c r="G22" s="69"/>
    </row>
    <row r="23" spans="1:7" x14ac:dyDescent="0.25">
      <c r="A23" s="69"/>
      <c r="B23" s="69"/>
      <c r="C23" s="69"/>
      <c r="D23" s="69"/>
      <c r="E23" s="69"/>
      <c r="F23" s="28"/>
      <c r="G23" s="69"/>
    </row>
    <row r="24" spans="1:7" x14ac:dyDescent="0.25">
      <c r="A24" s="69"/>
      <c r="B24" s="69"/>
      <c r="C24" s="69"/>
      <c r="D24" s="69"/>
      <c r="E24" s="69"/>
      <c r="F24" s="28"/>
      <c r="G24" s="69"/>
    </row>
    <row r="25" spans="1:7" x14ac:dyDescent="0.25">
      <c r="A25" s="69"/>
      <c r="B25" s="69"/>
      <c r="C25" s="69"/>
      <c r="D25" s="69"/>
      <c r="E25" s="69"/>
      <c r="F25" s="28"/>
      <c r="G25" s="69"/>
    </row>
    <row r="26" spans="1:7" x14ac:dyDescent="0.25">
      <c r="A26" s="34"/>
      <c r="B26" s="60"/>
      <c r="C26" s="38"/>
      <c r="D26" s="61"/>
      <c r="E26" s="67"/>
      <c r="F26" s="34"/>
      <c r="G26" s="34"/>
    </row>
    <row r="27" spans="1:7" x14ac:dyDescent="0.25">
      <c r="A27" s="34"/>
      <c r="B27" s="60"/>
      <c r="C27" s="38"/>
      <c r="D27" s="61"/>
      <c r="E27" s="67"/>
      <c r="F27" s="34"/>
      <c r="G27" s="34"/>
    </row>
    <row r="28" spans="1:7" x14ac:dyDescent="0.25">
      <c r="A28" s="34"/>
      <c r="B28" s="60"/>
      <c r="C28" s="38"/>
      <c r="D28" s="61"/>
      <c r="E28" s="67"/>
      <c r="F28" s="34"/>
      <c r="G28" s="34"/>
    </row>
    <row r="29" spans="1:7" x14ac:dyDescent="0.25">
      <c r="A29" s="34"/>
      <c r="B29" s="60"/>
      <c r="C29" s="38"/>
      <c r="D29" s="61"/>
      <c r="E29" s="67"/>
      <c r="F29" s="34"/>
      <c r="G29" s="34"/>
    </row>
    <row r="30" spans="1:7" x14ac:dyDescent="0.25">
      <c r="A30" s="34"/>
      <c r="B30" s="60"/>
      <c r="C30" s="38"/>
      <c r="D30" s="61"/>
      <c r="E30" s="67"/>
      <c r="F30" s="34"/>
      <c r="G30" s="34"/>
    </row>
    <row r="31" spans="1:7" x14ac:dyDescent="0.25">
      <c r="A31" s="34"/>
      <c r="B31" s="60"/>
      <c r="C31" s="38"/>
      <c r="D31" s="61"/>
      <c r="E31" s="67"/>
      <c r="F31" s="34"/>
      <c r="G31" s="34"/>
    </row>
    <row r="32" spans="1:7" x14ac:dyDescent="0.25">
      <c r="A32" s="34"/>
      <c r="B32" s="60"/>
      <c r="C32" s="38"/>
      <c r="D32" s="61"/>
      <c r="E32" s="67"/>
      <c r="F32" s="34"/>
      <c r="G32" s="34"/>
    </row>
    <row r="33" spans="1:7" x14ac:dyDescent="0.25">
      <c r="A33" s="34"/>
      <c r="B33" s="60"/>
      <c r="C33" s="38"/>
      <c r="D33" s="61"/>
      <c r="E33" s="67"/>
      <c r="F33" s="34"/>
      <c r="G33" s="34"/>
    </row>
    <row r="34" spans="1:7" x14ac:dyDescent="0.25">
      <c r="A34" s="34"/>
      <c r="B34" s="60"/>
      <c r="C34" s="38"/>
      <c r="D34" s="61"/>
      <c r="E34" s="67"/>
      <c r="F34" s="34"/>
      <c r="G34" s="34"/>
    </row>
    <row r="35" spans="1:7" x14ac:dyDescent="0.25">
      <c r="A35" s="34"/>
      <c r="B35" s="60"/>
      <c r="C35" s="38"/>
      <c r="D35" s="61"/>
      <c r="E35" s="67"/>
      <c r="F35" s="34"/>
      <c r="G35" s="34"/>
    </row>
    <row r="36" spans="1:7" x14ac:dyDescent="0.25">
      <c r="A36" s="34"/>
      <c r="B36" s="60"/>
      <c r="C36" s="38"/>
      <c r="D36" s="61"/>
      <c r="E36" s="67"/>
      <c r="F36" s="34"/>
      <c r="G36" s="34"/>
    </row>
    <row r="37" spans="1:7" x14ac:dyDescent="0.25">
      <c r="A37" s="34"/>
      <c r="B37" s="60"/>
      <c r="C37" s="38"/>
      <c r="D37" s="61"/>
      <c r="E37" s="67"/>
      <c r="F37" s="34"/>
      <c r="G37" s="34"/>
    </row>
    <row r="38" spans="1:7" x14ac:dyDescent="0.25">
      <c r="A38" s="34"/>
      <c r="B38" s="60"/>
      <c r="C38" s="38"/>
      <c r="D38" s="61"/>
      <c r="E38" s="67"/>
      <c r="F38" s="34"/>
      <c r="G38" s="34"/>
    </row>
    <row r="39" spans="1:7" x14ac:dyDescent="0.25">
      <c r="A39" s="34"/>
      <c r="B39" s="60"/>
      <c r="C39" s="38"/>
      <c r="D39" s="61"/>
      <c r="E39" s="67"/>
      <c r="F39" s="34"/>
      <c r="G39" s="34"/>
    </row>
    <row r="40" spans="1:7" x14ac:dyDescent="0.25">
      <c r="A40" s="34"/>
      <c r="B40" s="60"/>
      <c r="C40" s="38"/>
      <c r="D40" s="61"/>
      <c r="E40" s="67"/>
      <c r="F40" s="34"/>
      <c r="G40" s="34"/>
    </row>
    <row r="41" spans="1:7" x14ac:dyDescent="0.25">
      <c r="A41" s="34"/>
      <c r="B41" s="60"/>
      <c r="C41" s="38"/>
      <c r="D41" s="61"/>
      <c r="E41" s="67"/>
      <c r="F41" s="34"/>
      <c r="G41" s="34"/>
    </row>
    <row r="42" spans="1:7" x14ac:dyDescent="0.25">
      <c r="A42" s="34"/>
      <c r="B42" s="60"/>
      <c r="C42" s="38"/>
      <c r="D42" s="61"/>
      <c r="E42" s="67"/>
      <c r="F42" s="34"/>
      <c r="G42" s="34"/>
    </row>
    <row r="43" spans="1:7" x14ac:dyDescent="0.25">
      <c r="A43" s="34"/>
      <c r="B43" s="60"/>
      <c r="C43" s="38"/>
      <c r="D43" s="61"/>
      <c r="E43" s="67"/>
      <c r="F43" s="34"/>
      <c r="G43" s="34"/>
    </row>
    <row r="44" spans="1:7" x14ac:dyDescent="0.25">
      <c r="A44" s="34"/>
      <c r="B44" s="60"/>
      <c r="C44" s="38"/>
      <c r="D44" s="61"/>
      <c r="E44" s="67"/>
      <c r="F44" s="34"/>
      <c r="G44" s="34"/>
    </row>
    <row r="45" spans="1:7" x14ac:dyDescent="0.25">
      <c r="A45" s="34"/>
      <c r="B45" s="60"/>
      <c r="C45" s="38"/>
      <c r="D45" s="61"/>
      <c r="E45" s="67"/>
      <c r="F45" s="34"/>
      <c r="G45" s="34"/>
    </row>
    <row r="46" spans="1:7" x14ac:dyDescent="0.25">
      <c r="A46" s="34"/>
      <c r="B46" s="60"/>
      <c r="C46" s="38"/>
      <c r="D46" s="61"/>
      <c r="E46" s="67"/>
      <c r="F46" s="34"/>
      <c r="G46" s="34"/>
    </row>
    <row r="47" spans="1:7" x14ac:dyDescent="0.25">
      <c r="A47" s="34"/>
      <c r="B47" s="60"/>
      <c r="C47" s="38"/>
      <c r="D47" s="61"/>
      <c r="E47" s="67"/>
      <c r="F47" s="34"/>
      <c r="G47" s="34"/>
    </row>
    <row r="48" spans="1:7" x14ac:dyDescent="0.25">
      <c r="A48" s="34"/>
      <c r="B48" s="60"/>
      <c r="C48" s="38"/>
      <c r="D48" s="61"/>
      <c r="E48" s="67"/>
      <c r="F48" s="34"/>
      <c r="G48" s="34"/>
    </row>
    <row r="49" spans="1:7" x14ac:dyDescent="0.25">
      <c r="A49" s="34"/>
      <c r="B49" s="60"/>
      <c r="C49" s="38"/>
      <c r="D49" s="61"/>
      <c r="E49" s="67"/>
      <c r="F49" s="34"/>
      <c r="G49" s="34"/>
    </row>
    <row r="50" spans="1:7" x14ac:dyDescent="0.25">
      <c r="A50" s="34"/>
      <c r="B50" s="60"/>
      <c r="C50" s="38"/>
      <c r="D50" s="61"/>
      <c r="E50" s="67"/>
      <c r="F50" s="34"/>
      <c r="G50" s="34"/>
    </row>
    <row r="51" spans="1:7" x14ac:dyDescent="0.25">
      <c r="A51" s="34"/>
      <c r="B51" s="60"/>
      <c r="C51" s="38"/>
      <c r="D51" s="61"/>
      <c r="E51" s="67"/>
      <c r="F51" s="34"/>
      <c r="G51" s="34"/>
    </row>
    <row r="52" spans="1:7" x14ac:dyDescent="0.25">
      <c r="A52" s="34"/>
      <c r="B52" s="60"/>
      <c r="C52" s="38"/>
      <c r="D52" s="61"/>
      <c r="E52" s="67"/>
      <c r="F52" s="34"/>
      <c r="G52" s="34"/>
    </row>
    <row r="53" spans="1:7" x14ac:dyDescent="0.25">
      <c r="A53" s="34"/>
      <c r="B53" s="60"/>
      <c r="C53" s="38"/>
      <c r="D53" s="61"/>
      <c r="E53" s="67"/>
      <c r="F53" s="34"/>
      <c r="G53" s="34"/>
    </row>
    <row r="54" spans="1:7" x14ac:dyDescent="0.25">
      <c r="A54" s="34"/>
      <c r="B54" s="60"/>
      <c r="C54" s="38"/>
      <c r="D54" s="61"/>
      <c r="E54" s="67"/>
      <c r="F54" s="34"/>
      <c r="G54" s="34"/>
    </row>
    <row r="55" spans="1:7" x14ac:dyDescent="0.25">
      <c r="A55" s="34"/>
      <c r="B55" s="60"/>
      <c r="C55" s="38"/>
      <c r="D55" s="61"/>
      <c r="E55" s="67"/>
      <c r="F55" s="34"/>
      <c r="G55" s="34"/>
    </row>
    <row r="56" spans="1:7" x14ac:dyDescent="0.25">
      <c r="A56" s="34"/>
      <c r="B56" s="60"/>
      <c r="C56" s="38"/>
      <c r="D56" s="61"/>
      <c r="E56" s="67"/>
      <c r="F56" s="34"/>
      <c r="G56" s="34"/>
    </row>
    <row r="57" spans="1:7" x14ac:dyDescent="0.25">
      <c r="A57" s="34"/>
      <c r="B57" s="60"/>
      <c r="C57" s="38"/>
      <c r="D57" s="61"/>
      <c r="E57" s="67"/>
      <c r="F57" s="34"/>
      <c r="G57" s="34"/>
    </row>
    <row r="58" spans="1:7" x14ac:dyDescent="0.25">
      <c r="A58" s="34"/>
      <c r="B58" s="60"/>
      <c r="C58" s="38"/>
      <c r="D58" s="61"/>
      <c r="E58" s="67"/>
      <c r="F58" s="34"/>
      <c r="G58" s="34"/>
    </row>
    <row r="59" spans="1:7" x14ac:dyDescent="0.25">
      <c r="A59" s="34"/>
      <c r="B59" s="60"/>
      <c r="C59" s="38"/>
      <c r="D59" s="61"/>
      <c r="E59" s="67"/>
      <c r="F59" s="34"/>
      <c r="G59" s="34"/>
    </row>
    <row r="60" spans="1:7" x14ac:dyDescent="0.25">
      <c r="A60" s="34"/>
      <c r="B60" s="60"/>
      <c r="C60" s="38"/>
      <c r="D60" s="61"/>
      <c r="E60" s="67"/>
      <c r="F60" s="34"/>
      <c r="G60" s="34"/>
    </row>
    <row r="61" spans="1:7" x14ac:dyDescent="0.25">
      <c r="A61" s="34"/>
      <c r="B61" s="60"/>
      <c r="C61" s="38"/>
      <c r="D61" s="61"/>
      <c r="E61" s="67"/>
      <c r="F61" s="34"/>
      <c r="G61" s="34"/>
    </row>
    <row r="62" spans="1:7" x14ac:dyDescent="0.25">
      <c r="A62" s="34"/>
      <c r="B62" s="60"/>
      <c r="C62" s="38"/>
      <c r="D62" s="61"/>
      <c r="E62" s="67"/>
      <c r="F62" s="34"/>
      <c r="G62" s="34"/>
    </row>
    <row r="63" spans="1:7" x14ac:dyDescent="0.25">
      <c r="A63" s="34"/>
      <c r="B63" s="60"/>
      <c r="C63" s="38"/>
      <c r="D63" s="61"/>
      <c r="E63" s="67"/>
      <c r="F63" s="34"/>
      <c r="G63" s="34"/>
    </row>
    <row r="64" spans="1:7" x14ac:dyDescent="0.25">
      <c r="A64" s="34"/>
      <c r="B64" s="60"/>
      <c r="C64" s="38"/>
      <c r="D64" s="61"/>
      <c r="E64" s="67"/>
      <c r="F64" s="34"/>
      <c r="G64" s="34"/>
    </row>
    <row r="65" spans="1:7" x14ac:dyDescent="0.25">
      <c r="A65" s="34"/>
      <c r="B65" s="60"/>
      <c r="C65" s="38"/>
      <c r="D65" s="61"/>
      <c r="E65" s="67"/>
      <c r="F65" s="34"/>
      <c r="G65" s="34"/>
    </row>
    <row r="66" spans="1:7" x14ac:dyDescent="0.25">
      <c r="A66" s="34"/>
      <c r="B66" s="60"/>
      <c r="C66" s="38"/>
      <c r="D66" s="61"/>
      <c r="E66" s="67"/>
      <c r="F66" s="34"/>
      <c r="G66" s="34"/>
    </row>
    <row r="67" spans="1:7" x14ac:dyDescent="0.25">
      <c r="A67" s="34"/>
      <c r="B67" s="60"/>
      <c r="C67" s="38"/>
      <c r="D67" s="61"/>
      <c r="E67" s="67"/>
      <c r="F67" s="34"/>
      <c r="G67" s="34"/>
    </row>
    <row r="68" spans="1:7" x14ac:dyDescent="0.25">
      <c r="A68" s="34"/>
      <c r="B68" s="60"/>
      <c r="C68" s="38"/>
      <c r="D68" s="61"/>
      <c r="E68" s="67"/>
      <c r="F68" s="34"/>
      <c r="G68" s="34"/>
    </row>
    <row r="69" spans="1:7" x14ac:dyDescent="0.25">
      <c r="A69" s="34"/>
      <c r="B69" s="60"/>
      <c r="C69" s="38"/>
      <c r="D69" s="61"/>
      <c r="E69" s="67"/>
      <c r="F69" s="34"/>
      <c r="G69" s="34"/>
    </row>
    <row r="70" spans="1:7" x14ac:dyDescent="0.25">
      <c r="A70" s="34"/>
      <c r="B70" s="60"/>
      <c r="C70" s="38"/>
      <c r="D70" s="61"/>
      <c r="E70" s="67"/>
      <c r="F70" s="34"/>
      <c r="G70" s="34"/>
    </row>
    <row r="71" spans="1:7" x14ac:dyDescent="0.25">
      <c r="A71" s="34"/>
      <c r="B71" s="60"/>
      <c r="C71" s="38"/>
      <c r="D71" s="61"/>
      <c r="E71" s="67"/>
      <c r="F71" s="34"/>
      <c r="G71" s="34"/>
    </row>
    <row r="72" spans="1:7" x14ac:dyDescent="0.25">
      <c r="A72" s="34"/>
      <c r="B72" s="60"/>
      <c r="C72" s="38"/>
      <c r="D72" s="61"/>
      <c r="E72" s="67"/>
      <c r="F72" s="34"/>
      <c r="G72" s="34"/>
    </row>
    <row r="73" spans="1:7" x14ac:dyDescent="0.25">
      <c r="A73" s="34"/>
      <c r="B73" s="60"/>
      <c r="C73" s="38"/>
      <c r="D73" s="61"/>
      <c r="E73" s="67"/>
      <c r="F73" s="34"/>
      <c r="G73" s="34"/>
    </row>
    <row r="74" spans="1:7" x14ac:dyDescent="0.25">
      <c r="A74" s="34"/>
      <c r="B74" s="60"/>
      <c r="C74" s="38"/>
      <c r="D74" s="61"/>
      <c r="E74" s="67"/>
      <c r="F74" s="34"/>
      <c r="G74" s="34"/>
    </row>
    <row r="75" spans="1:7" x14ac:dyDescent="0.25">
      <c r="A75" s="34"/>
      <c r="B75" s="60"/>
      <c r="C75" s="38"/>
      <c r="D75" s="61"/>
      <c r="E75" s="67"/>
      <c r="F75" s="34"/>
      <c r="G75" s="34"/>
    </row>
    <row r="76" spans="1:7" x14ac:dyDescent="0.25">
      <c r="A76" s="34"/>
      <c r="B76" s="60"/>
      <c r="C76" s="38"/>
      <c r="D76" s="61"/>
      <c r="E76" s="67"/>
      <c r="F76" s="34"/>
      <c r="G76" s="34"/>
    </row>
    <row r="77" spans="1:7" x14ac:dyDescent="0.25">
      <c r="A77" s="34"/>
      <c r="B77" s="60"/>
      <c r="C77" s="38"/>
      <c r="D77" s="61"/>
      <c r="E77" s="67"/>
      <c r="F77" s="34"/>
      <c r="G77" s="34"/>
    </row>
    <row r="78" spans="1:7" x14ac:dyDescent="0.25">
      <c r="A78" s="34"/>
      <c r="B78" s="60"/>
      <c r="C78" s="38"/>
      <c r="D78" s="61"/>
      <c r="E78" s="67"/>
      <c r="F78" s="34"/>
      <c r="G78" s="34"/>
    </row>
    <row r="79" spans="1:7" x14ac:dyDescent="0.25">
      <c r="A79" s="34"/>
      <c r="B79" s="60"/>
      <c r="C79" s="38"/>
      <c r="D79" s="61"/>
      <c r="E79" s="67"/>
      <c r="F79" s="34"/>
      <c r="G79" s="34"/>
    </row>
    <row r="80" spans="1:7" x14ac:dyDescent="0.25">
      <c r="A80" s="34"/>
      <c r="B80" s="60"/>
      <c r="C80" s="38"/>
      <c r="D80" s="61"/>
      <c r="E80" s="67"/>
      <c r="F80" s="34"/>
      <c r="G80" s="34"/>
    </row>
    <row r="81" spans="1:7" x14ac:dyDescent="0.25">
      <c r="A81" s="34"/>
      <c r="B81" s="60"/>
      <c r="C81" s="38"/>
      <c r="D81" s="61"/>
      <c r="E81" s="67"/>
      <c r="F81" s="34"/>
      <c r="G81" s="34"/>
    </row>
    <row r="82" spans="1:7" x14ac:dyDescent="0.25">
      <c r="A82" s="34"/>
      <c r="B82" s="60"/>
      <c r="C82" s="38"/>
      <c r="D82" s="61"/>
      <c r="E82" s="67"/>
      <c r="F82" s="34"/>
      <c r="G82" s="34"/>
    </row>
    <row r="83" spans="1:7" x14ac:dyDescent="0.25">
      <c r="A83" s="34"/>
      <c r="B83" s="60"/>
      <c r="C83" s="38"/>
      <c r="D83" s="61"/>
      <c r="E83" s="67"/>
      <c r="F83" s="34"/>
      <c r="G83" s="34"/>
    </row>
    <row r="84" spans="1:7" x14ac:dyDescent="0.25">
      <c r="A84" s="34"/>
      <c r="B84" s="60"/>
      <c r="C84" s="38"/>
      <c r="D84" s="61"/>
      <c r="E84" s="67"/>
      <c r="F84" s="34"/>
      <c r="G84" s="34"/>
    </row>
    <row r="85" spans="1:7" x14ac:dyDescent="0.25">
      <c r="A85" s="34"/>
      <c r="B85" s="60"/>
      <c r="C85" s="38"/>
      <c r="D85" s="61"/>
      <c r="E85" s="67"/>
      <c r="F85" s="34"/>
      <c r="G85" s="34"/>
    </row>
    <row r="86" spans="1:7" x14ac:dyDescent="0.25">
      <c r="A86" s="34"/>
      <c r="B86" s="60"/>
      <c r="C86" s="38"/>
      <c r="D86" s="61"/>
      <c r="E86" s="67"/>
      <c r="F86" s="34"/>
      <c r="G86" s="34"/>
    </row>
    <row r="87" spans="1:7" x14ac:dyDescent="0.25">
      <c r="A87" s="34"/>
      <c r="B87" s="60"/>
      <c r="C87" s="38"/>
      <c r="D87" s="61"/>
      <c r="E87" s="67"/>
      <c r="F87" s="34"/>
      <c r="G87" s="34"/>
    </row>
    <row r="88" spans="1:7" x14ac:dyDescent="0.25">
      <c r="A88" s="34"/>
      <c r="B88" s="60"/>
      <c r="C88" s="38"/>
      <c r="D88" s="61"/>
      <c r="E88" s="67"/>
      <c r="F88" s="34"/>
      <c r="G88" s="34"/>
    </row>
    <row r="89" spans="1:7" x14ac:dyDescent="0.25">
      <c r="A89" s="34"/>
      <c r="B89" s="60"/>
      <c r="C89" s="38"/>
      <c r="D89" s="61"/>
      <c r="E89" s="67"/>
      <c r="F89" s="34"/>
      <c r="G89" s="34"/>
    </row>
    <row r="90" spans="1:7" x14ac:dyDescent="0.25">
      <c r="A90" s="34"/>
      <c r="B90" s="60"/>
      <c r="C90" s="38"/>
      <c r="D90" s="61"/>
      <c r="E90" s="67"/>
      <c r="F90" s="34"/>
      <c r="G90" s="34"/>
    </row>
    <row r="91" spans="1:7" x14ac:dyDescent="0.25">
      <c r="A91" s="34"/>
      <c r="B91" s="60"/>
      <c r="C91" s="38"/>
      <c r="D91" s="61"/>
      <c r="E91" s="67"/>
      <c r="F91" s="34"/>
      <c r="G91" s="34"/>
    </row>
    <row r="92" spans="1:7" x14ac:dyDescent="0.25">
      <c r="A92" s="34"/>
      <c r="B92" s="60"/>
      <c r="C92" s="38"/>
      <c r="D92" s="61"/>
      <c r="E92" s="67"/>
      <c r="F92" s="34"/>
      <c r="G92" s="34"/>
    </row>
    <row r="93" spans="1:7" x14ac:dyDescent="0.25">
      <c r="A93" s="34"/>
      <c r="B93" s="60"/>
      <c r="C93" s="38"/>
      <c r="D93" s="61"/>
      <c r="E93" s="67"/>
      <c r="F93" s="34"/>
      <c r="G93" s="34"/>
    </row>
    <row r="94" spans="1:7" x14ac:dyDescent="0.25">
      <c r="A94" s="34"/>
      <c r="B94" s="60"/>
      <c r="C94" s="38"/>
      <c r="D94" s="61"/>
      <c r="E94" s="67"/>
      <c r="F94" s="34"/>
      <c r="G94" s="34"/>
    </row>
    <row r="95" spans="1:7" x14ac:dyDescent="0.25">
      <c r="A95" s="34"/>
      <c r="B95" s="60"/>
      <c r="C95" s="38"/>
      <c r="D95" s="61"/>
      <c r="E95" s="67"/>
      <c r="F95" s="34"/>
      <c r="G95" s="34"/>
    </row>
    <row r="96" spans="1:7" x14ac:dyDescent="0.25">
      <c r="A96" s="34"/>
      <c r="B96" s="60"/>
      <c r="C96" s="38"/>
      <c r="D96" s="61"/>
      <c r="E96" s="67"/>
      <c r="F96" s="34"/>
      <c r="G96" s="34"/>
    </row>
    <row r="97" spans="1:7" x14ac:dyDescent="0.25">
      <c r="A97" s="34"/>
      <c r="B97" s="60"/>
      <c r="C97" s="38"/>
      <c r="D97" s="61"/>
      <c r="E97" s="67"/>
      <c r="F97" s="34"/>
      <c r="G97" s="34"/>
    </row>
    <row r="98" spans="1:7" x14ac:dyDescent="0.25">
      <c r="A98" s="34"/>
      <c r="B98" s="60"/>
      <c r="C98" s="38"/>
      <c r="D98" s="61"/>
      <c r="E98" s="67"/>
      <c r="F98" s="34"/>
      <c r="G98" s="34"/>
    </row>
    <row r="99" spans="1:7" x14ac:dyDescent="0.25">
      <c r="A99" s="34"/>
      <c r="B99" s="60"/>
      <c r="C99" s="38"/>
      <c r="D99" s="61"/>
      <c r="E99" s="67"/>
      <c r="F99" s="34"/>
      <c r="G99" s="34"/>
    </row>
    <row r="100" spans="1:7" x14ac:dyDescent="0.25">
      <c r="A100" s="34"/>
      <c r="B100" s="60"/>
      <c r="C100" s="38"/>
      <c r="D100" s="61"/>
      <c r="E100" s="67"/>
      <c r="F100" s="34"/>
      <c r="G100" s="34"/>
    </row>
    <row r="101" spans="1:7" x14ac:dyDescent="0.25">
      <c r="A101" s="34"/>
      <c r="B101" s="60"/>
      <c r="C101" s="38"/>
      <c r="D101" s="61"/>
      <c r="E101" s="67"/>
      <c r="F101" s="34"/>
      <c r="G101" s="34"/>
    </row>
    <row r="102" spans="1:7" x14ac:dyDescent="0.25">
      <c r="A102" s="34"/>
      <c r="B102" s="60"/>
      <c r="C102" s="38"/>
      <c r="D102" s="61"/>
      <c r="E102" s="67"/>
      <c r="F102" s="34"/>
      <c r="G102" s="34"/>
    </row>
    <row r="103" spans="1:7" x14ac:dyDescent="0.25">
      <c r="A103" s="34"/>
      <c r="B103" s="60"/>
      <c r="C103" s="38"/>
      <c r="D103" s="61"/>
      <c r="E103" s="67"/>
      <c r="F103" s="34"/>
      <c r="G103" s="34"/>
    </row>
    <row r="104" spans="1:7" x14ac:dyDescent="0.25">
      <c r="A104" s="34"/>
      <c r="B104" s="60"/>
      <c r="C104" s="38"/>
      <c r="D104" s="61"/>
      <c r="E104" s="67"/>
      <c r="F104" s="34"/>
      <c r="G104" s="34"/>
    </row>
    <row r="105" spans="1:7" x14ac:dyDescent="0.25">
      <c r="A105" s="34"/>
      <c r="B105" s="60"/>
      <c r="C105" s="38"/>
      <c r="D105" s="61"/>
      <c r="E105" s="67"/>
      <c r="F105" s="34"/>
      <c r="G105" s="34"/>
    </row>
    <row r="106" spans="1:7" x14ac:dyDescent="0.25">
      <c r="A106" s="34"/>
      <c r="B106" s="60"/>
      <c r="C106" s="38"/>
      <c r="D106" s="61"/>
      <c r="E106" s="67"/>
      <c r="F106" s="34"/>
      <c r="G106" s="34"/>
    </row>
    <row r="107" spans="1:7" x14ac:dyDescent="0.25">
      <c r="A107" s="34"/>
      <c r="B107" s="60"/>
      <c r="C107" s="38"/>
      <c r="D107" s="61"/>
      <c r="E107" s="67"/>
      <c r="F107" s="34"/>
      <c r="G107" s="34"/>
    </row>
    <row r="108" spans="1:7" x14ac:dyDescent="0.25">
      <c r="A108" s="34"/>
      <c r="B108" s="60"/>
      <c r="C108" s="38"/>
      <c r="D108" s="61"/>
      <c r="E108" s="67"/>
      <c r="F108" s="34"/>
      <c r="G108" s="34"/>
    </row>
    <row r="109" spans="1:7" x14ac:dyDescent="0.25">
      <c r="A109" s="34"/>
      <c r="B109" s="60"/>
      <c r="C109" s="38"/>
      <c r="D109" s="61"/>
      <c r="E109" s="67"/>
      <c r="F109" s="34"/>
      <c r="G109" s="34"/>
    </row>
    <row r="110" spans="1:7" x14ac:dyDescent="0.25">
      <c r="A110" s="34"/>
      <c r="B110" s="60"/>
      <c r="C110" s="38"/>
      <c r="D110" s="61"/>
      <c r="E110" s="67"/>
      <c r="F110" s="34"/>
      <c r="G110" s="34"/>
    </row>
    <row r="111" spans="1:7" x14ac:dyDescent="0.25">
      <c r="A111" s="34"/>
      <c r="B111" s="60"/>
      <c r="C111" s="38"/>
      <c r="D111" s="61"/>
      <c r="E111" s="67"/>
      <c r="F111" s="34"/>
      <c r="G111" s="34"/>
    </row>
    <row r="112" spans="1:7" x14ac:dyDescent="0.25">
      <c r="A112" s="34"/>
      <c r="B112" s="60"/>
      <c r="C112" s="38"/>
      <c r="D112" s="61"/>
      <c r="E112" s="67"/>
      <c r="F112" s="34"/>
      <c r="G112" s="34"/>
    </row>
    <row r="113" spans="1:7" x14ac:dyDescent="0.25">
      <c r="A113" s="34"/>
      <c r="B113" s="60"/>
      <c r="C113" s="38"/>
      <c r="D113" s="61"/>
      <c r="E113" s="67"/>
      <c r="F113" s="34"/>
      <c r="G113" s="34"/>
    </row>
    <row r="114" spans="1:7" x14ac:dyDescent="0.25">
      <c r="A114" s="34"/>
      <c r="B114" s="60"/>
      <c r="C114" s="38"/>
      <c r="D114" s="61"/>
      <c r="E114" s="67"/>
      <c r="F114" s="34"/>
      <c r="G114" s="34"/>
    </row>
    <row r="115" spans="1:7" x14ac:dyDescent="0.25">
      <c r="A115" s="34"/>
      <c r="B115" s="60"/>
      <c r="C115" s="38"/>
      <c r="D115" s="61"/>
      <c r="E115" s="67"/>
      <c r="F115" s="34"/>
      <c r="G115" s="34"/>
    </row>
    <row r="116" spans="1:7" x14ac:dyDescent="0.25">
      <c r="A116" s="34"/>
      <c r="B116" s="60"/>
      <c r="C116" s="38"/>
      <c r="D116" s="61"/>
      <c r="E116" s="67"/>
      <c r="F116" s="34"/>
      <c r="G116" s="34"/>
    </row>
    <row r="117" spans="1:7" x14ac:dyDescent="0.25">
      <c r="A117" s="34"/>
      <c r="B117" s="60"/>
      <c r="C117" s="38"/>
      <c r="D117" s="61"/>
      <c r="E117" s="67"/>
      <c r="F117" s="34"/>
      <c r="G117" s="34"/>
    </row>
    <row r="118" spans="1:7" x14ac:dyDescent="0.25">
      <c r="A118" s="34"/>
      <c r="B118" s="60"/>
      <c r="C118" s="38"/>
      <c r="D118" s="61"/>
      <c r="E118" s="67"/>
      <c r="F118" s="34"/>
      <c r="G118" s="34"/>
    </row>
    <row r="119" spans="1:7" x14ac:dyDescent="0.25">
      <c r="A119" s="34"/>
      <c r="B119" s="60"/>
      <c r="C119" s="38"/>
      <c r="D119" s="61"/>
      <c r="E119" s="67"/>
      <c r="F119" s="34"/>
      <c r="G119" s="34"/>
    </row>
    <row r="120" spans="1:7" x14ac:dyDescent="0.25">
      <c r="A120" s="34"/>
      <c r="B120" s="60"/>
      <c r="C120" s="38"/>
      <c r="D120" s="61"/>
      <c r="E120" s="67"/>
      <c r="F120" s="34"/>
      <c r="G120" s="34"/>
    </row>
    <row r="121" spans="1:7" x14ac:dyDescent="0.25">
      <c r="A121" s="34"/>
      <c r="B121" s="60"/>
      <c r="C121" s="38"/>
      <c r="D121" s="61"/>
      <c r="E121" s="67"/>
      <c r="F121" s="34"/>
      <c r="G121" s="34"/>
    </row>
    <row r="122" spans="1:7" x14ac:dyDescent="0.25">
      <c r="A122" s="34"/>
      <c r="B122" s="60"/>
      <c r="C122" s="38"/>
      <c r="D122" s="61"/>
      <c r="E122" s="67"/>
      <c r="F122" s="34"/>
      <c r="G122" s="34"/>
    </row>
    <row r="123" spans="1:7" x14ac:dyDescent="0.25">
      <c r="A123" s="34"/>
      <c r="B123" s="60"/>
      <c r="C123" s="38"/>
      <c r="D123" s="61"/>
      <c r="E123" s="67"/>
      <c r="F123" s="34"/>
      <c r="G123" s="34"/>
    </row>
    <row r="124" spans="1:7" x14ac:dyDescent="0.25">
      <c r="A124" s="34"/>
      <c r="B124" s="60"/>
      <c r="C124" s="38"/>
      <c r="D124" s="61"/>
      <c r="E124" s="67"/>
      <c r="F124" s="34"/>
      <c r="G124" s="34"/>
    </row>
    <row r="125" spans="1:7" x14ac:dyDescent="0.25">
      <c r="A125" s="34"/>
      <c r="B125" s="60"/>
      <c r="C125" s="38"/>
      <c r="D125" s="61"/>
      <c r="E125" s="67"/>
      <c r="F125" s="34"/>
      <c r="G125" s="34"/>
    </row>
    <row r="126" spans="1:7" x14ac:dyDescent="0.25">
      <c r="A126" s="34"/>
      <c r="B126" s="60"/>
      <c r="C126" s="38"/>
      <c r="D126" s="61"/>
      <c r="E126" s="67"/>
      <c r="F126" s="34"/>
      <c r="G126" s="34"/>
    </row>
    <row r="127" spans="1:7" x14ac:dyDescent="0.25">
      <c r="A127" s="34"/>
      <c r="B127" s="60"/>
      <c r="C127" s="38"/>
      <c r="D127" s="61"/>
      <c r="E127" s="67"/>
      <c r="F127" s="34"/>
      <c r="G127" s="34"/>
    </row>
    <row r="128" spans="1:7" x14ac:dyDescent="0.25">
      <c r="A128" s="34"/>
      <c r="B128" s="60"/>
      <c r="C128" s="38"/>
      <c r="D128" s="61"/>
      <c r="E128" s="67"/>
      <c r="F128" s="34"/>
      <c r="G128" s="34"/>
    </row>
    <row r="129" spans="1:7" x14ac:dyDescent="0.25">
      <c r="A129" s="34"/>
      <c r="B129" s="60"/>
      <c r="C129" s="38"/>
      <c r="D129" s="61"/>
      <c r="E129" s="67"/>
      <c r="F129" s="34"/>
      <c r="G129" s="34"/>
    </row>
    <row r="130" spans="1:7" x14ac:dyDescent="0.25">
      <c r="A130" s="34"/>
      <c r="B130" s="60"/>
      <c r="C130" s="38"/>
      <c r="D130" s="61"/>
      <c r="E130" s="67"/>
      <c r="F130" s="34"/>
      <c r="G130" s="34"/>
    </row>
    <row r="131" spans="1:7" x14ac:dyDescent="0.25">
      <c r="A131" s="34"/>
      <c r="B131" s="60"/>
      <c r="C131" s="38"/>
      <c r="D131" s="61"/>
      <c r="E131" s="67"/>
      <c r="F131" s="34"/>
      <c r="G131" s="34"/>
    </row>
    <row r="132" spans="1:7" x14ac:dyDescent="0.25">
      <c r="A132" s="34"/>
      <c r="B132" s="60"/>
      <c r="C132" s="38"/>
      <c r="D132" s="61"/>
      <c r="E132" s="67"/>
      <c r="F132" s="34"/>
      <c r="G132" s="34"/>
    </row>
    <row r="133" spans="1:7" x14ac:dyDescent="0.25">
      <c r="A133" s="34"/>
      <c r="B133" s="60"/>
      <c r="C133" s="38"/>
      <c r="D133" s="61"/>
      <c r="E133" s="67"/>
      <c r="F133" s="34"/>
      <c r="G133" s="34"/>
    </row>
    <row r="134" spans="1:7" x14ac:dyDescent="0.25">
      <c r="A134" s="34"/>
      <c r="B134" s="60"/>
      <c r="C134" s="38"/>
      <c r="D134" s="61"/>
      <c r="E134" s="67"/>
      <c r="F134" s="34"/>
      <c r="G134" s="34"/>
    </row>
    <row r="135" spans="1:7" x14ac:dyDescent="0.25">
      <c r="A135" s="34"/>
      <c r="B135" s="60"/>
      <c r="C135" s="38"/>
      <c r="D135" s="61"/>
      <c r="E135" s="67"/>
      <c r="F135" s="34"/>
      <c r="G135" s="34"/>
    </row>
    <row r="136" spans="1:7" x14ac:dyDescent="0.25">
      <c r="A136" s="34"/>
      <c r="B136" s="60"/>
      <c r="C136" s="38"/>
      <c r="D136" s="61"/>
      <c r="E136" s="67"/>
      <c r="F136" s="34"/>
      <c r="G136" s="34"/>
    </row>
    <row r="137" spans="1:7" x14ac:dyDescent="0.25">
      <c r="A137" s="34"/>
      <c r="B137" s="60"/>
      <c r="C137" s="38"/>
      <c r="D137" s="61"/>
      <c r="E137" s="67"/>
      <c r="F137" s="34"/>
      <c r="G137" s="34"/>
    </row>
    <row r="138" spans="1:7" x14ac:dyDescent="0.25">
      <c r="A138" s="34"/>
      <c r="B138" s="60"/>
      <c r="C138" s="38"/>
      <c r="D138" s="61"/>
      <c r="E138" s="67"/>
      <c r="F138" s="34"/>
      <c r="G138" s="34"/>
    </row>
    <row r="139" spans="1:7" x14ac:dyDescent="0.25">
      <c r="A139" s="34"/>
      <c r="B139" s="60"/>
      <c r="C139" s="38"/>
      <c r="D139" s="61"/>
      <c r="E139" s="67"/>
      <c r="F139" s="34"/>
      <c r="G139" s="34"/>
    </row>
    <row r="140" spans="1:7" x14ac:dyDescent="0.25">
      <c r="A140" s="34"/>
      <c r="B140" s="60"/>
      <c r="C140" s="38"/>
      <c r="D140" s="61"/>
      <c r="E140" s="67"/>
      <c r="F140" s="34"/>
      <c r="G140" s="34"/>
    </row>
    <row r="141" spans="1:7" x14ac:dyDescent="0.25">
      <c r="A141" s="34"/>
      <c r="B141" s="60"/>
      <c r="C141" s="38"/>
      <c r="D141" s="61"/>
      <c r="E141" s="67"/>
      <c r="F141" s="34"/>
      <c r="G141" s="34"/>
    </row>
    <row r="142" spans="1:7" x14ac:dyDescent="0.25">
      <c r="A142" s="34"/>
      <c r="B142" s="60"/>
      <c r="C142" s="38"/>
      <c r="D142" s="61"/>
      <c r="E142" s="67"/>
      <c r="F142" s="34"/>
      <c r="G142" s="34"/>
    </row>
    <row r="143" spans="1:7" x14ac:dyDescent="0.25">
      <c r="A143" s="34"/>
      <c r="B143" s="60"/>
      <c r="C143" s="38"/>
      <c r="D143" s="61"/>
      <c r="E143" s="67"/>
      <c r="F143" s="34"/>
      <c r="G143" s="34"/>
    </row>
    <row r="144" spans="1:7" x14ac:dyDescent="0.25">
      <c r="A144" s="34"/>
      <c r="B144" s="60"/>
      <c r="C144" s="38"/>
      <c r="D144" s="61"/>
      <c r="E144" s="67"/>
      <c r="F144" s="34"/>
      <c r="G144" s="34"/>
    </row>
    <row r="145" spans="1:7" x14ac:dyDescent="0.25">
      <c r="A145" s="34"/>
      <c r="B145" s="60"/>
      <c r="C145" s="38"/>
      <c r="D145" s="61"/>
      <c r="E145" s="67"/>
      <c r="F145" s="34"/>
      <c r="G145" s="34"/>
    </row>
    <row r="146" spans="1:7" x14ac:dyDescent="0.25">
      <c r="A146" s="34"/>
      <c r="B146" s="60"/>
      <c r="C146" s="38"/>
      <c r="D146" s="61"/>
      <c r="E146" s="67"/>
      <c r="F146" s="34"/>
      <c r="G146" s="34"/>
    </row>
    <row r="147" spans="1:7" x14ac:dyDescent="0.25">
      <c r="A147" s="34"/>
      <c r="B147" s="60"/>
      <c r="C147" s="38"/>
      <c r="D147" s="61"/>
      <c r="E147" s="67"/>
      <c r="F147" s="34"/>
      <c r="G147" s="34"/>
    </row>
    <row r="148" spans="1:7" x14ac:dyDescent="0.25">
      <c r="A148" s="34"/>
      <c r="B148" s="60"/>
      <c r="C148" s="38"/>
      <c r="D148" s="61"/>
      <c r="E148" s="67"/>
      <c r="F148" s="34"/>
      <c r="G148" s="34"/>
    </row>
    <row r="149" spans="1:7" x14ac:dyDescent="0.25">
      <c r="A149" s="34"/>
      <c r="B149" s="60"/>
      <c r="C149" s="38"/>
      <c r="D149" s="61"/>
      <c r="E149" s="67"/>
      <c r="F149" s="34"/>
      <c r="G149" s="34"/>
    </row>
    <row r="150" spans="1:7" x14ac:dyDescent="0.25">
      <c r="A150" s="34"/>
      <c r="B150" s="60"/>
      <c r="C150" s="38"/>
      <c r="D150" s="61"/>
      <c r="E150" s="67"/>
      <c r="F150" s="34"/>
      <c r="G150" s="34"/>
    </row>
    <row r="151" spans="1:7" x14ac:dyDescent="0.25">
      <c r="A151" s="34"/>
      <c r="B151" s="60"/>
      <c r="C151" s="38"/>
      <c r="D151" s="61"/>
      <c r="E151" s="67"/>
      <c r="F151" s="34"/>
      <c r="G151" s="34"/>
    </row>
    <row r="152" spans="1:7" x14ac:dyDescent="0.25">
      <c r="A152" s="34"/>
      <c r="B152" s="60"/>
      <c r="C152" s="38"/>
      <c r="D152" s="61"/>
      <c r="E152" s="67"/>
      <c r="F152" s="34"/>
      <c r="G152" s="34"/>
    </row>
    <row r="153" spans="1:7" x14ac:dyDescent="0.25">
      <c r="A153" s="34"/>
      <c r="B153" s="60"/>
      <c r="C153" s="38"/>
      <c r="D153" s="61"/>
      <c r="E153" s="67"/>
      <c r="F153" s="34"/>
      <c r="G153" s="34"/>
    </row>
    <row r="154" spans="1:7" x14ac:dyDescent="0.25">
      <c r="A154" s="34"/>
      <c r="B154" s="60"/>
      <c r="C154" s="38"/>
      <c r="D154" s="61"/>
      <c r="E154" s="67"/>
      <c r="F154" s="34"/>
      <c r="G154" s="34"/>
    </row>
    <row r="155" spans="1:7" x14ac:dyDescent="0.25">
      <c r="A155" s="34"/>
      <c r="B155" s="60"/>
      <c r="C155" s="38"/>
      <c r="D155" s="61"/>
      <c r="E155" s="67"/>
      <c r="F155" s="34"/>
      <c r="G155" s="34"/>
    </row>
    <row r="156" spans="1:7" x14ac:dyDescent="0.25">
      <c r="A156" s="34"/>
      <c r="B156" s="60"/>
      <c r="C156" s="38"/>
      <c r="D156" s="61"/>
      <c r="E156" s="67"/>
      <c r="F156" s="34"/>
      <c r="G156" s="34"/>
    </row>
    <row r="157" spans="1:7" x14ac:dyDescent="0.25">
      <c r="A157" s="34"/>
      <c r="B157" s="60"/>
      <c r="C157" s="38"/>
      <c r="D157" s="61"/>
      <c r="E157" s="67"/>
      <c r="F157" s="34"/>
      <c r="G157" s="34"/>
    </row>
    <row r="158" spans="1:7" x14ac:dyDescent="0.25">
      <c r="A158" s="34"/>
      <c r="B158" s="60"/>
      <c r="C158" s="38"/>
      <c r="D158" s="61"/>
      <c r="E158" s="67"/>
      <c r="F158" s="34"/>
      <c r="G158" s="34"/>
    </row>
    <row r="159" spans="1:7" x14ac:dyDescent="0.25">
      <c r="A159" s="34"/>
      <c r="B159" s="60"/>
      <c r="C159" s="38"/>
      <c r="D159" s="61"/>
      <c r="E159" s="67"/>
      <c r="F159" s="34"/>
      <c r="G159" s="34"/>
    </row>
    <row r="160" spans="1:7" x14ac:dyDescent="0.25">
      <c r="A160" s="34"/>
      <c r="B160" s="60"/>
      <c r="C160" s="38"/>
      <c r="D160" s="61"/>
      <c r="E160" s="67"/>
      <c r="F160" s="34"/>
      <c r="G160" s="34"/>
    </row>
    <row r="161" spans="1:7" x14ac:dyDescent="0.25">
      <c r="A161" s="34"/>
      <c r="B161" s="60"/>
      <c r="C161" s="38"/>
      <c r="D161" s="61"/>
      <c r="E161" s="67"/>
      <c r="F161" s="34"/>
      <c r="G161" s="34"/>
    </row>
    <row r="162" spans="1:7" x14ac:dyDescent="0.25">
      <c r="A162" s="34"/>
      <c r="B162" s="60"/>
      <c r="C162" s="38"/>
      <c r="D162" s="61"/>
      <c r="E162" s="67"/>
      <c r="F162" s="34"/>
      <c r="G162" s="34"/>
    </row>
    <row r="163" spans="1:7" x14ac:dyDescent="0.25">
      <c r="A163" s="34"/>
      <c r="B163" s="60"/>
      <c r="C163" s="38"/>
      <c r="D163" s="61"/>
      <c r="E163" s="67"/>
      <c r="F163" s="34"/>
      <c r="G163" s="34"/>
    </row>
    <row r="164" spans="1:7" x14ac:dyDescent="0.25">
      <c r="A164" s="34"/>
      <c r="B164" s="60"/>
      <c r="C164" s="38"/>
      <c r="D164" s="61"/>
      <c r="E164" s="67"/>
      <c r="F164" s="34"/>
      <c r="G164" s="34"/>
    </row>
    <row r="165" spans="1:7" x14ac:dyDescent="0.25">
      <c r="A165" s="34"/>
      <c r="B165" s="60"/>
      <c r="C165" s="38"/>
      <c r="D165" s="61"/>
      <c r="E165" s="67"/>
      <c r="F165" s="34"/>
      <c r="G165" s="34"/>
    </row>
    <row r="166" spans="1:7" x14ac:dyDescent="0.25">
      <c r="A166" s="34"/>
      <c r="B166" s="60"/>
      <c r="C166" s="38"/>
      <c r="D166" s="61"/>
      <c r="E166" s="67"/>
      <c r="F166" s="34"/>
      <c r="G166" s="34"/>
    </row>
    <row r="167" spans="1:7" x14ac:dyDescent="0.25">
      <c r="A167" s="34"/>
      <c r="B167" s="60"/>
      <c r="C167" s="38"/>
      <c r="D167" s="61"/>
      <c r="E167" s="67"/>
      <c r="F167" s="34"/>
      <c r="G167" s="34"/>
    </row>
    <row r="168" spans="1:7" x14ac:dyDescent="0.25">
      <c r="A168" s="34"/>
      <c r="B168" s="60"/>
      <c r="C168" s="38"/>
      <c r="D168" s="61"/>
      <c r="E168" s="67"/>
      <c r="F168" s="34"/>
      <c r="G168" s="34"/>
    </row>
    <row r="169" spans="1:7" x14ac:dyDescent="0.25">
      <c r="A169" s="34"/>
      <c r="B169" s="60"/>
      <c r="C169" s="38"/>
      <c r="D169" s="61"/>
      <c r="E169" s="67"/>
      <c r="F169" s="34"/>
      <c r="G169" s="34"/>
    </row>
    <row r="170" spans="1:7" x14ac:dyDescent="0.25">
      <c r="A170" s="34"/>
      <c r="B170" s="60"/>
      <c r="C170" s="38"/>
      <c r="D170" s="61"/>
      <c r="E170" s="67"/>
      <c r="F170" s="34"/>
      <c r="G170" s="34"/>
    </row>
    <row r="171" spans="1:7" x14ac:dyDescent="0.25">
      <c r="A171" s="34"/>
      <c r="B171" s="60"/>
      <c r="C171" s="38"/>
      <c r="D171" s="61"/>
      <c r="E171" s="67"/>
      <c r="F171" s="34"/>
      <c r="G171" s="34"/>
    </row>
    <row r="172" spans="1:7" x14ac:dyDescent="0.25">
      <c r="A172" s="34"/>
      <c r="B172" s="60"/>
      <c r="C172" s="38"/>
      <c r="D172" s="61"/>
      <c r="E172" s="67"/>
      <c r="F172" s="34"/>
      <c r="G172" s="34"/>
    </row>
    <row r="173" spans="1:7" x14ac:dyDescent="0.25">
      <c r="A173" s="34"/>
      <c r="B173" s="60"/>
      <c r="C173" s="38"/>
      <c r="D173" s="61"/>
      <c r="E173" s="67"/>
      <c r="F173" s="34"/>
      <c r="G173" s="34"/>
    </row>
    <row r="174" spans="1:7" x14ac:dyDescent="0.25">
      <c r="A174" s="34"/>
      <c r="B174" s="60"/>
      <c r="C174" s="38"/>
      <c r="D174" s="61"/>
      <c r="E174" s="67"/>
      <c r="F174" s="34"/>
      <c r="G174" s="34"/>
    </row>
    <row r="175" spans="1:7" x14ac:dyDescent="0.25">
      <c r="A175" s="34"/>
      <c r="B175" s="60"/>
      <c r="C175" s="38"/>
      <c r="D175" s="61"/>
      <c r="E175" s="67"/>
      <c r="F175" s="34"/>
      <c r="G175" s="34"/>
    </row>
    <row r="176" spans="1:7" x14ac:dyDescent="0.25">
      <c r="A176" s="34"/>
      <c r="B176" s="60"/>
      <c r="C176" s="38"/>
      <c r="D176" s="61"/>
      <c r="E176" s="67"/>
      <c r="F176" s="34"/>
      <c r="G176" s="34"/>
    </row>
    <row r="177" spans="1:7" x14ac:dyDescent="0.25">
      <c r="A177" s="34"/>
      <c r="B177" s="60"/>
      <c r="C177" s="38"/>
      <c r="D177" s="61"/>
      <c r="E177" s="67"/>
      <c r="F177" s="34"/>
      <c r="G177" s="34"/>
    </row>
    <row r="178" spans="1:7" x14ac:dyDescent="0.25">
      <c r="A178" s="34"/>
      <c r="B178" s="60"/>
      <c r="C178" s="38"/>
      <c r="D178" s="61"/>
      <c r="E178" s="67"/>
      <c r="F178" s="34"/>
      <c r="G178" s="34"/>
    </row>
    <row r="179" spans="1:7" x14ac:dyDescent="0.25">
      <c r="A179" s="34"/>
      <c r="B179" s="60"/>
      <c r="C179" s="38"/>
      <c r="D179" s="61"/>
      <c r="E179" s="67"/>
      <c r="F179" s="34"/>
      <c r="G179" s="34"/>
    </row>
    <row r="180" spans="1:7" x14ac:dyDescent="0.25">
      <c r="A180" s="34"/>
      <c r="B180" s="60"/>
      <c r="C180" s="38"/>
      <c r="D180" s="61"/>
      <c r="E180" s="67"/>
      <c r="F180" s="34"/>
      <c r="G180" s="34"/>
    </row>
    <row r="181" spans="1:7" x14ac:dyDescent="0.25">
      <c r="A181" s="34"/>
      <c r="B181" s="60"/>
      <c r="C181" s="38"/>
      <c r="D181" s="61"/>
      <c r="E181" s="67"/>
      <c r="F181" s="34"/>
      <c r="G181" s="34"/>
    </row>
    <row r="182" spans="1:7" x14ac:dyDescent="0.25">
      <c r="A182" s="34"/>
      <c r="B182" s="60"/>
      <c r="C182" s="38"/>
      <c r="D182" s="61"/>
      <c r="E182" s="67"/>
      <c r="F182" s="34"/>
      <c r="G182" s="34"/>
    </row>
    <row r="183" spans="1:7" x14ac:dyDescent="0.25">
      <c r="A183" s="34"/>
      <c r="B183" s="60"/>
      <c r="C183" s="38"/>
      <c r="D183" s="61"/>
      <c r="E183" s="67"/>
      <c r="F183" s="34"/>
      <c r="G183" s="34"/>
    </row>
    <row r="184" spans="1:7" x14ac:dyDescent="0.25">
      <c r="A184" s="34"/>
      <c r="B184" s="60"/>
      <c r="C184" s="38"/>
      <c r="D184" s="61"/>
      <c r="E184" s="67"/>
      <c r="F184" s="34"/>
      <c r="G184" s="34"/>
    </row>
    <row r="185" spans="1:7" x14ac:dyDescent="0.25">
      <c r="A185" s="34"/>
      <c r="B185" s="60"/>
      <c r="C185" s="38"/>
      <c r="D185" s="61"/>
      <c r="E185" s="67"/>
      <c r="F185" s="34"/>
      <c r="G185" s="34"/>
    </row>
    <row r="186" spans="1:7" x14ac:dyDescent="0.25">
      <c r="A186" s="34"/>
      <c r="B186" s="60"/>
      <c r="C186" s="38"/>
      <c r="D186" s="61"/>
      <c r="E186" s="67"/>
      <c r="F186" s="34"/>
      <c r="G186" s="34"/>
    </row>
    <row r="187" spans="1:7" x14ac:dyDescent="0.25">
      <c r="A187" s="34"/>
      <c r="B187" s="60"/>
      <c r="C187" s="38"/>
      <c r="D187" s="61"/>
      <c r="E187" s="67"/>
      <c r="F187" s="34"/>
      <c r="G187" s="34"/>
    </row>
    <row r="188" spans="1:7" x14ac:dyDescent="0.25">
      <c r="A188" s="34"/>
      <c r="B188" s="60"/>
      <c r="C188" s="38"/>
      <c r="D188" s="61"/>
      <c r="E188" s="67"/>
      <c r="F188" s="34"/>
      <c r="G188" s="34"/>
    </row>
    <row r="189" spans="1:7" x14ac:dyDescent="0.25">
      <c r="A189" s="34"/>
      <c r="B189" s="60"/>
      <c r="C189" s="38"/>
      <c r="D189" s="61"/>
      <c r="E189" s="67"/>
      <c r="F189" s="34"/>
      <c r="G189" s="34"/>
    </row>
    <row r="190" spans="1:7" x14ac:dyDescent="0.25">
      <c r="A190" s="34"/>
      <c r="B190" s="60"/>
      <c r="C190" s="38"/>
      <c r="D190" s="61"/>
      <c r="E190" s="67"/>
      <c r="F190" s="34"/>
      <c r="G190" s="34"/>
    </row>
    <row r="191" spans="1:7" x14ac:dyDescent="0.25">
      <c r="A191" s="34"/>
      <c r="B191" s="60"/>
      <c r="C191" s="38"/>
      <c r="D191" s="61"/>
      <c r="E191" s="67"/>
      <c r="F191" s="34"/>
      <c r="G191" s="34"/>
    </row>
    <row r="192" spans="1:7" x14ac:dyDescent="0.25">
      <c r="A192" s="34"/>
      <c r="B192" s="60"/>
      <c r="C192" s="38"/>
      <c r="D192" s="61"/>
      <c r="E192" s="67"/>
      <c r="F192" s="34"/>
      <c r="G192" s="34"/>
    </row>
    <row r="193" spans="1:7" x14ac:dyDescent="0.25">
      <c r="A193" s="34"/>
      <c r="B193" s="60"/>
      <c r="C193" s="38"/>
      <c r="D193" s="61"/>
      <c r="E193" s="67"/>
      <c r="F193" s="34"/>
      <c r="G193" s="34"/>
    </row>
    <row r="194" spans="1:7" x14ac:dyDescent="0.25">
      <c r="A194" s="34"/>
      <c r="B194" s="60"/>
      <c r="C194" s="38"/>
      <c r="D194" s="61"/>
      <c r="E194" s="67"/>
      <c r="F194" s="34"/>
      <c r="G194" s="34"/>
    </row>
    <row r="195" spans="1:7" x14ac:dyDescent="0.25">
      <c r="A195" s="34"/>
      <c r="B195" s="60"/>
      <c r="C195" s="38"/>
      <c r="D195" s="61"/>
      <c r="E195" s="67"/>
      <c r="F195" s="34"/>
      <c r="G195" s="34"/>
    </row>
    <row r="196" spans="1:7" x14ac:dyDescent="0.25">
      <c r="A196" s="34"/>
      <c r="B196" s="60"/>
      <c r="C196" s="38"/>
      <c r="D196" s="61"/>
      <c r="E196" s="67"/>
      <c r="F196" s="34"/>
      <c r="G196" s="34"/>
    </row>
    <row r="197" spans="1:7" x14ac:dyDescent="0.25">
      <c r="A197" s="34"/>
      <c r="B197" s="60"/>
      <c r="C197" s="38"/>
      <c r="D197" s="61"/>
      <c r="E197" s="67"/>
      <c r="F197" s="34"/>
      <c r="G197" s="34"/>
    </row>
    <row r="198" spans="1:7" x14ac:dyDescent="0.25">
      <c r="A198" s="34"/>
      <c r="B198" s="60"/>
      <c r="C198" s="38"/>
      <c r="D198" s="61"/>
      <c r="E198" s="67"/>
      <c r="F198" s="34"/>
      <c r="G198" s="34"/>
    </row>
    <row r="199" spans="1:7" x14ac:dyDescent="0.25">
      <c r="A199" s="34"/>
      <c r="B199" s="60"/>
      <c r="C199" s="38"/>
      <c r="D199" s="61"/>
      <c r="E199" s="67"/>
      <c r="F199" s="34"/>
      <c r="G199" s="34"/>
    </row>
    <row r="200" spans="1:7" x14ac:dyDescent="0.25">
      <c r="A200" s="34"/>
      <c r="B200" s="60"/>
      <c r="C200" s="38"/>
      <c r="D200" s="61"/>
      <c r="E200" s="67"/>
      <c r="F200" s="34"/>
      <c r="G200" s="34"/>
    </row>
    <row r="201" spans="1:7" x14ac:dyDescent="0.25">
      <c r="A201" s="34"/>
      <c r="B201" s="60"/>
      <c r="C201" s="38"/>
      <c r="D201" s="61"/>
      <c r="E201" s="67"/>
      <c r="F201" s="34"/>
      <c r="G201" s="34"/>
    </row>
    <row r="202" spans="1:7" x14ac:dyDescent="0.25">
      <c r="A202" s="34"/>
      <c r="B202" s="60"/>
      <c r="C202" s="38"/>
      <c r="D202" s="61"/>
      <c r="E202" s="67"/>
      <c r="F202" s="34"/>
      <c r="G202" s="34"/>
    </row>
    <row r="203" spans="1:7" x14ac:dyDescent="0.25">
      <c r="A203" s="34"/>
      <c r="B203" s="60"/>
      <c r="C203" s="38"/>
      <c r="D203" s="61"/>
      <c r="E203" s="67"/>
      <c r="F203" s="34"/>
      <c r="G203" s="34"/>
    </row>
    <row r="204" spans="1:7" x14ac:dyDescent="0.25">
      <c r="A204" s="34"/>
      <c r="B204" s="60"/>
      <c r="C204" s="38"/>
      <c r="D204" s="61"/>
      <c r="E204" s="67"/>
      <c r="F204" s="34"/>
      <c r="G204" s="34"/>
    </row>
    <row r="205" spans="1:7" x14ac:dyDescent="0.25">
      <c r="A205" s="34"/>
      <c r="B205" s="60"/>
      <c r="C205" s="38"/>
      <c r="D205" s="61"/>
      <c r="E205" s="67"/>
      <c r="F205" s="34"/>
      <c r="G205" s="34"/>
    </row>
    <row r="206" spans="1:7" x14ac:dyDescent="0.25">
      <c r="A206" s="34"/>
      <c r="B206" s="60"/>
      <c r="C206" s="38"/>
      <c r="D206" s="61"/>
      <c r="E206" s="67"/>
      <c r="F206" s="34"/>
      <c r="G206" s="34"/>
    </row>
    <row r="207" spans="1:7" x14ac:dyDescent="0.25">
      <c r="A207" s="34"/>
      <c r="B207" s="60"/>
      <c r="C207" s="38"/>
      <c r="D207" s="61"/>
      <c r="E207" s="67"/>
      <c r="F207" s="34"/>
      <c r="G207" s="34"/>
    </row>
    <row r="208" spans="1:7" x14ac:dyDescent="0.25">
      <c r="A208" s="34"/>
      <c r="B208" s="60"/>
      <c r="C208" s="38"/>
      <c r="D208" s="61"/>
      <c r="E208" s="67"/>
      <c r="F208" s="34"/>
      <c r="G208" s="34"/>
    </row>
    <row r="209" spans="1:7" x14ac:dyDescent="0.25">
      <c r="A209" s="34"/>
      <c r="B209" s="60"/>
      <c r="C209" s="38"/>
      <c r="D209" s="61"/>
      <c r="E209" s="67"/>
      <c r="F209" s="34"/>
      <c r="G209" s="34"/>
    </row>
    <row r="210" spans="1:7" x14ac:dyDescent="0.25">
      <c r="A210" s="34"/>
      <c r="B210" s="60"/>
      <c r="C210" s="38"/>
      <c r="D210" s="61"/>
      <c r="E210" s="67"/>
      <c r="F210" s="34"/>
      <c r="G210" s="34"/>
    </row>
    <row r="211" spans="1:7" x14ac:dyDescent="0.25">
      <c r="A211" s="34"/>
      <c r="B211" s="60"/>
      <c r="C211" s="38"/>
      <c r="D211" s="61"/>
      <c r="E211" s="67"/>
      <c r="F211" s="34"/>
      <c r="G211" s="34"/>
    </row>
    <row r="212" spans="1:7" x14ac:dyDescent="0.25">
      <c r="A212" s="34"/>
      <c r="B212" s="60"/>
      <c r="C212" s="38"/>
      <c r="D212" s="61"/>
      <c r="E212" s="67"/>
      <c r="F212" s="34"/>
      <c r="G212" s="34"/>
    </row>
    <row r="213" spans="1:7" x14ac:dyDescent="0.25">
      <c r="A213" s="34"/>
      <c r="B213" s="60"/>
      <c r="C213" s="38"/>
      <c r="D213" s="61"/>
      <c r="E213" s="67"/>
      <c r="F213" s="34"/>
      <c r="G213" s="34"/>
    </row>
    <row r="214" spans="1:7" x14ac:dyDescent="0.25">
      <c r="A214" s="34"/>
      <c r="B214" s="60"/>
      <c r="C214" s="38"/>
      <c r="D214" s="61"/>
      <c r="E214" s="67"/>
      <c r="F214" s="34"/>
      <c r="G214" s="34"/>
    </row>
    <row r="215" spans="1:7" x14ac:dyDescent="0.25">
      <c r="A215" s="34"/>
      <c r="B215" s="60"/>
      <c r="C215" s="38"/>
      <c r="D215" s="61"/>
      <c r="E215" s="67"/>
      <c r="F215" s="34"/>
      <c r="G215" s="34"/>
    </row>
    <row r="216" spans="1:7" x14ac:dyDescent="0.25">
      <c r="A216" s="34"/>
      <c r="B216" s="60"/>
      <c r="C216" s="38"/>
      <c r="D216" s="61"/>
      <c r="E216" s="67"/>
      <c r="F216" s="34"/>
      <c r="G216" s="34"/>
    </row>
    <row r="217" spans="1:7" x14ac:dyDescent="0.25">
      <c r="A217" s="34"/>
      <c r="B217" s="60"/>
      <c r="C217" s="38"/>
      <c r="D217" s="61"/>
      <c r="E217" s="67"/>
      <c r="F217" s="34"/>
      <c r="G217" s="34"/>
    </row>
    <row r="218" spans="1:7" x14ac:dyDescent="0.25">
      <c r="A218" s="34"/>
      <c r="B218" s="60"/>
      <c r="C218" s="38"/>
      <c r="D218" s="61"/>
      <c r="E218" s="67"/>
      <c r="F218" s="34"/>
      <c r="G218" s="34"/>
    </row>
    <row r="219" spans="1:7" x14ac:dyDescent="0.25">
      <c r="A219" s="34"/>
      <c r="B219" s="60"/>
      <c r="C219" s="38"/>
      <c r="D219" s="61"/>
      <c r="E219" s="67"/>
      <c r="F219" s="34"/>
      <c r="G219" s="34"/>
    </row>
    <row r="220" spans="1:7" x14ac:dyDescent="0.25">
      <c r="A220" s="34"/>
      <c r="B220" s="60"/>
      <c r="C220" s="38"/>
      <c r="D220" s="61"/>
      <c r="E220" s="67"/>
      <c r="F220" s="34"/>
      <c r="G220" s="34"/>
    </row>
    <row r="221" spans="1:7" x14ac:dyDescent="0.25">
      <c r="A221" s="34"/>
      <c r="B221" s="60"/>
      <c r="C221" s="38"/>
      <c r="D221" s="61"/>
      <c r="E221" s="67"/>
      <c r="F221" s="34"/>
      <c r="G221" s="34"/>
    </row>
    <row r="222" spans="1:7" x14ac:dyDescent="0.25">
      <c r="A222" s="34"/>
      <c r="B222" s="60"/>
      <c r="C222" s="38"/>
      <c r="D222" s="61"/>
      <c r="E222" s="67"/>
      <c r="F222" s="34"/>
      <c r="G222" s="34"/>
    </row>
    <row r="223" spans="1:7" x14ac:dyDescent="0.25">
      <c r="A223" s="34"/>
      <c r="B223" s="60"/>
      <c r="C223" s="38"/>
      <c r="D223" s="61"/>
      <c r="E223" s="67"/>
      <c r="F223" s="34"/>
      <c r="G223" s="34"/>
    </row>
    <row r="224" spans="1:7" x14ac:dyDescent="0.25">
      <c r="A224" s="34"/>
      <c r="B224" s="60"/>
      <c r="C224" s="38"/>
      <c r="D224" s="61"/>
      <c r="E224" s="67"/>
      <c r="F224" s="34"/>
      <c r="G224" s="34"/>
    </row>
    <row r="225" spans="1:7" x14ac:dyDescent="0.25">
      <c r="A225" s="34"/>
      <c r="B225" s="60"/>
      <c r="C225" s="38"/>
      <c r="D225" s="61"/>
      <c r="E225" s="67"/>
      <c r="F225" s="34"/>
      <c r="G225" s="34"/>
    </row>
    <row r="226" spans="1:7" x14ac:dyDescent="0.25">
      <c r="A226" s="34"/>
      <c r="B226" s="60"/>
      <c r="C226" s="38"/>
      <c r="D226" s="61"/>
      <c r="E226" s="67"/>
      <c r="F226" s="34"/>
      <c r="G226" s="34"/>
    </row>
    <row r="227" spans="1:7" x14ac:dyDescent="0.25">
      <c r="A227" s="34"/>
      <c r="B227" s="60"/>
      <c r="C227" s="38"/>
      <c r="D227" s="61"/>
      <c r="E227" s="67"/>
      <c r="F227" s="34"/>
      <c r="G227" s="34"/>
    </row>
    <row r="228" spans="1:7" x14ac:dyDescent="0.25">
      <c r="A228" s="34"/>
      <c r="B228" s="60"/>
      <c r="C228" s="38"/>
      <c r="D228" s="61"/>
      <c r="E228" s="67"/>
      <c r="F228" s="34"/>
      <c r="G228" s="34"/>
    </row>
    <row r="229" spans="1:7" x14ac:dyDescent="0.25">
      <c r="A229" s="34"/>
      <c r="B229" s="60"/>
      <c r="C229" s="38"/>
      <c r="D229" s="61"/>
      <c r="E229" s="67"/>
      <c r="F229" s="34"/>
      <c r="G229" s="34"/>
    </row>
    <row r="230" spans="1:7" x14ac:dyDescent="0.25">
      <c r="A230" s="34"/>
      <c r="B230" s="60"/>
      <c r="C230" s="38"/>
      <c r="D230" s="61"/>
      <c r="E230" s="67"/>
      <c r="F230" s="34"/>
      <c r="G230" s="34"/>
    </row>
    <row r="231" spans="1:7" x14ac:dyDescent="0.25">
      <c r="A231" s="34"/>
      <c r="B231" s="60"/>
      <c r="C231" s="38"/>
      <c r="D231" s="61"/>
      <c r="E231" s="67"/>
      <c r="F231" s="34"/>
      <c r="G231" s="34"/>
    </row>
    <row r="232" spans="1:7" x14ac:dyDescent="0.25">
      <c r="A232" s="34"/>
      <c r="B232" s="60"/>
      <c r="C232" s="38"/>
      <c r="D232" s="61"/>
      <c r="E232" s="67"/>
      <c r="F232" s="34"/>
      <c r="G232" s="34"/>
    </row>
    <row r="233" spans="1:7" x14ac:dyDescent="0.25">
      <c r="A233" s="34"/>
      <c r="B233" s="60"/>
      <c r="C233" s="38"/>
      <c r="D233" s="61"/>
      <c r="E233" s="67"/>
      <c r="F233" s="34"/>
      <c r="G233" s="34"/>
    </row>
    <row r="234" spans="1:7" x14ac:dyDescent="0.25">
      <c r="A234" s="34"/>
      <c r="B234" s="60"/>
      <c r="C234" s="38"/>
      <c r="D234" s="61"/>
      <c r="E234" s="67"/>
      <c r="F234" s="34"/>
      <c r="G234" s="34"/>
    </row>
    <row r="235" spans="1:7" x14ac:dyDescent="0.25">
      <c r="A235" s="34"/>
      <c r="B235" s="60"/>
      <c r="C235" s="38"/>
      <c r="D235" s="61"/>
      <c r="E235" s="67"/>
      <c r="F235" s="34"/>
      <c r="G235" s="34"/>
    </row>
    <row r="236" spans="1:7" x14ac:dyDescent="0.25">
      <c r="A236" s="34"/>
      <c r="B236" s="60"/>
      <c r="C236" s="38"/>
      <c r="D236" s="61"/>
      <c r="E236" s="67"/>
      <c r="F236" s="34"/>
      <c r="G236" s="34"/>
    </row>
    <row r="237" spans="1:7" x14ac:dyDescent="0.25">
      <c r="A237" s="34"/>
      <c r="B237" s="60"/>
      <c r="C237" s="38"/>
      <c r="D237" s="61"/>
      <c r="E237" s="67"/>
      <c r="F237" s="34"/>
      <c r="G237" s="34"/>
    </row>
    <row r="238" spans="1:7" x14ac:dyDescent="0.25">
      <c r="A238" s="34"/>
      <c r="B238" s="60"/>
      <c r="C238" s="38"/>
      <c r="D238" s="61"/>
      <c r="E238" s="67"/>
      <c r="F238" s="34"/>
      <c r="G238" s="34"/>
    </row>
    <row r="239" spans="1:7" x14ac:dyDescent="0.25">
      <c r="A239" s="34"/>
      <c r="B239" s="60"/>
      <c r="C239" s="38"/>
      <c r="D239" s="61"/>
      <c r="E239" s="67"/>
      <c r="F239" s="34"/>
      <c r="G239" s="34"/>
    </row>
    <row r="240" spans="1:7" x14ac:dyDescent="0.25">
      <c r="A240" s="34"/>
      <c r="B240" s="60"/>
      <c r="C240" s="38"/>
      <c r="D240" s="61"/>
      <c r="E240" s="67"/>
      <c r="F240" s="34"/>
      <c r="G240" s="34"/>
    </row>
    <row r="241" spans="1:7" x14ac:dyDescent="0.25">
      <c r="A241" s="34"/>
      <c r="B241" s="60"/>
      <c r="C241" s="38"/>
      <c r="D241" s="61"/>
      <c r="E241" s="67"/>
      <c r="F241" s="34"/>
      <c r="G241" s="34"/>
    </row>
    <row r="242" spans="1:7" x14ac:dyDescent="0.25">
      <c r="A242" s="34"/>
      <c r="B242" s="60"/>
      <c r="C242" s="38"/>
      <c r="D242" s="61"/>
      <c r="E242" s="67"/>
      <c r="F242" s="34"/>
      <c r="G242" s="34"/>
    </row>
    <row r="243" spans="1:7" x14ac:dyDescent="0.25">
      <c r="A243" s="34"/>
      <c r="B243" s="60"/>
      <c r="C243" s="38"/>
      <c r="D243" s="61"/>
      <c r="E243" s="67"/>
      <c r="F243" s="34"/>
      <c r="G243" s="34"/>
    </row>
    <row r="244" spans="1:7" x14ac:dyDescent="0.25">
      <c r="A244" s="34"/>
      <c r="B244" s="60"/>
      <c r="C244" s="38"/>
      <c r="D244" s="61"/>
      <c r="E244" s="67"/>
      <c r="F244" s="34"/>
      <c r="G244" s="34"/>
    </row>
    <row r="245" spans="1:7" x14ac:dyDescent="0.25">
      <c r="A245" s="34"/>
      <c r="B245" s="60"/>
      <c r="C245" s="38"/>
      <c r="D245" s="61"/>
      <c r="E245" s="67"/>
      <c r="F245" s="34"/>
      <c r="G245" s="34"/>
    </row>
    <row r="246" spans="1:7" x14ac:dyDescent="0.25">
      <c r="A246" s="34"/>
      <c r="B246" s="60"/>
      <c r="C246" s="38"/>
      <c r="D246" s="61"/>
      <c r="E246" s="67"/>
      <c r="F246" s="34"/>
      <c r="G246" s="34"/>
    </row>
    <row r="247" spans="1:7" x14ac:dyDescent="0.25">
      <c r="A247" s="34"/>
      <c r="B247" s="60"/>
      <c r="C247" s="38"/>
      <c r="D247" s="61"/>
      <c r="E247" s="67"/>
      <c r="F247" s="34"/>
      <c r="G247" s="34"/>
    </row>
    <row r="248" spans="1:7" x14ac:dyDescent="0.25">
      <c r="A248" s="34"/>
      <c r="B248" s="60"/>
      <c r="C248" s="38"/>
      <c r="D248" s="61"/>
      <c r="E248" s="67"/>
      <c r="F248" s="34"/>
      <c r="G248" s="34"/>
    </row>
    <row r="249" spans="1:7" x14ac:dyDescent="0.25">
      <c r="A249" s="34"/>
      <c r="B249" s="60"/>
      <c r="C249" s="38"/>
      <c r="D249" s="61"/>
      <c r="E249" s="67"/>
      <c r="F249" s="34"/>
      <c r="G249" s="34"/>
    </row>
    <row r="250" spans="1:7" x14ac:dyDescent="0.25">
      <c r="A250" s="34"/>
      <c r="B250" s="60"/>
      <c r="C250" s="38"/>
      <c r="D250" s="61"/>
      <c r="E250" s="67"/>
      <c r="F250" s="34"/>
      <c r="G250" s="34"/>
    </row>
    <row r="251" spans="1:7" x14ac:dyDescent="0.25">
      <c r="A251" s="34"/>
      <c r="B251" s="60"/>
      <c r="C251" s="38"/>
      <c r="D251" s="61"/>
      <c r="E251" s="67"/>
      <c r="F251" s="34"/>
      <c r="G251" s="34"/>
    </row>
    <row r="252" spans="1:7" x14ac:dyDescent="0.25">
      <c r="A252" s="34"/>
      <c r="B252" s="60"/>
      <c r="C252" s="38"/>
      <c r="D252" s="61"/>
      <c r="E252" s="67"/>
      <c r="F252" s="34"/>
      <c r="G252" s="34"/>
    </row>
    <row r="253" spans="1:7" x14ac:dyDescent="0.25">
      <c r="A253" s="34"/>
      <c r="B253" s="60"/>
      <c r="C253" s="38"/>
      <c r="D253" s="61"/>
      <c r="E253" s="67"/>
      <c r="F253" s="34"/>
      <c r="G253" s="34"/>
    </row>
    <row r="254" spans="1:7" x14ac:dyDescent="0.25">
      <c r="A254" s="34"/>
      <c r="B254" s="60"/>
      <c r="C254" s="38"/>
      <c r="D254" s="61"/>
      <c r="E254" s="67"/>
      <c r="F254" s="34"/>
      <c r="G254" s="34"/>
    </row>
    <row r="255" spans="1:7" x14ac:dyDescent="0.25">
      <c r="A255" s="34"/>
      <c r="B255" s="60"/>
      <c r="C255" s="38"/>
      <c r="D255" s="61"/>
      <c r="E255" s="67"/>
      <c r="F255" s="34"/>
      <c r="G255" s="34"/>
    </row>
    <row r="256" spans="1:7" x14ac:dyDescent="0.25">
      <c r="A256" s="34"/>
      <c r="B256" s="60"/>
      <c r="C256" s="38"/>
      <c r="D256" s="61"/>
      <c r="E256" s="67"/>
      <c r="F256" s="34"/>
      <c r="G256" s="34"/>
    </row>
    <row r="257" spans="1:7" x14ac:dyDescent="0.25">
      <c r="A257" s="34"/>
      <c r="B257" s="60"/>
      <c r="C257" s="38"/>
      <c r="D257" s="61"/>
      <c r="E257" s="67"/>
      <c r="F257" s="34"/>
      <c r="G257" s="34"/>
    </row>
    <row r="258" spans="1:7" x14ac:dyDescent="0.25">
      <c r="A258" s="34"/>
      <c r="B258" s="60"/>
      <c r="C258" s="38"/>
      <c r="D258" s="61"/>
      <c r="E258" s="67"/>
      <c r="F258" s="34"/>
      <c r="G258" s="34"/>
    </row>
    <row r="259" spans="1:7" x14ac:dyDescent="0.25">
      <c r="A259" s="34"/>
      <c r="B259" s="60"/>
      <c r="C259" s="38"/>
      <c r="D259" s="61"/>
      <c r="E259" s="67"/>
      <c r="F259" s="34"/>
      <c r="G259" s="34"/>
    </row>
    <row r="260" spans="1:7" x14ac:dyDescent="0.25">
      <c r="A260" s="34"/>
      <c r="B260" s="60"/>
      <c r="C260" s="38"/>
      <c r="D260" s="61"/>
      <c r="E260" s="67"/>
      <c r="F260" s="34"/>
      <c r="G260" s="34"/>
    </row>
    <row r="261" spans="1:7" x14ac:dyDescent="0.25">
      <c r="A261" s="34"/>
      <c r="B261" s="60"/>
      <c r="C261" s="38"/>
      <c r="D261" s="61"/>
      <c r="E261" s="67"/>
      <c r="F261" s="34"/>
      <c r="G261" s="34"/>
    </row>
    <row r="262" spans="1:7" x14ac:dyDescent="0.25">
      <c r="A262" s="34"/>
      <c r="B262" s="60"/>
      <c r="C262" s="38"/>
      <c r="D262" s="61"/>
      <c r="E262" s="67"/>
      <c r="F262" s="34"/>
      <c r="G262" s="34"/>
    </row>
    <row r="263" spans="1:7" x14ac:dyDescent="0.25">
      <c r="A263" s="34"/>
      <c r="B263" s="60"/>
      <c r="C263" s="38"/>
      <c r="D263" s="61"/>
      <c r="E263" s="67"/>
      <c r="F263" s="34"/>
      <c r="G263" s="34"/>
    </row>
    <row r="264" spans="1:7" x14ac:dyDescent="0.25">
      <c r="A264" s="34"/>
      <c r="B264" s="60"/>
      <c r="C264" s="38"/>
      <c r="D264" s="61"/>
      <c r="E264" s="67"/>
      <c r="F264" s="34"/>
      <c r="G264" s="34"/>
    </row>
    <row r="265" spans="1:7" x14ac:dyDescent="0.25">
      <c r="A265" s="34"/>
      <c r="B265" s="60"/>
      <c r="C265" s="38"/>
      <c r="D265" s="61"/>
      <c r="E265" s="67"/>
      <c r="F265" s="34"/>
      <c r="G265" s="34"/>
    </row>
    <row r="266" spans="1:7" x14ac:dyDescent="0.25">
      <c r="A266" s="34"/>
      <c r="B266" s="60"/>
      <c r="C266" s="38"/>
      <c r="D266" s="61"/>
      <c r="E266" s="67"/>
      <c r="F266" s="34"/>
      <c r="G266" s="34"/>
    </row>
    <row r="267" spans="1:7" x14ac:dyDescent="0.25">
      <c r="A267" s="34"/>
      <c r="B267" s="60"/>
      <c r="C267" s="38"/>
      <c r="D267" s="61"/>
      <c r="E267" s="67"/>
      <c r="F267" s="34"/>
      <c r="G267" s="34"/>
    </row>
    <row r="268" spans="1:7" x14ac:dyDescent="0.25">
      <c r="A268" s="34"/>
      <c r="B268" s="60"/>
      <c r="C268" s="38"/>
      <c r="D268" s="61"/>
      <c r="E268" s="67"/>
      <c r="F268" s="34"/>
      <c r="G268" s="34"/>
    </row>
    <row r="269" spans="1:7" x14ac:dyDescent="0.25">
      <c r="A269" s="34"/>
      <c r="B269" s="60"/>
      <c r="C269" s="38"/>
      <c r="D269" s="61"/>
      <c r="E269" s="67"/>
      <c r="F269" s="34"/>
      <c r="G269" s="34"/>
    </row>
    <row r="270" spans="1:7" x14ac:dyDescent="0.25">
      <c r="A270" s="34"/>
      <c r="B270" s="60"/>
      <c r="C270" s="38"/>
      <c r="D270" s="61"/>
      <c r="E270" s="67"/>
      <c r="F270" s="34"/>
      <c r="G270" s="34"/>
    </row>
    <row r="271" spans="1:7" x14ac:dyDescent="0.25">
      <c r="A271" s="34"/>
      <c r="B271" s="60"/>
      <c r="C271" s="38"/>
      <c r="D271" s="61"/>
      <c r="E271" s="67"/>
      <c r="F271" s="34"/>
      <c r="G271" s="34"/>
    </row>
    <row r="272" spans="1:7" x14ac:dyDescent="0.25">
      <c r="A272" s="34"/>
      <c r="B272" s="60"/>
      <c r="C272" s="38"/>
      <c r="D272" s="61"/>
      <c r="E272" s="67"/>
      <c r="F272" s="34"/>
      <c r="G272" s="34"/>
    </row>
    <row r="273" spans="1:7" x14ac:dyDescent="0.25">
      <c r="A273" s="34"/>
      <c r="B273" s="60"/>
      <c r="C273" s="38"/>
      <c r="D273" s="61"/>
      <c r="E273" s="67"/>
      <c r="F273" s="34"/>
      <c r="G273" s="34"/>
    </row>
    <row r="274" spans="1:7" x14ac:dyDescent="0.25">
      <c r="A274" s="34"/>
      <c r="B274" s="60"/>
      <c r="C274" s="38"/>
      <c r="D274" s="61"/>
      <c r="E274" s="67"/>
      <c r="F274" s="34"/>
      <c r="G274" s="34"/>
    </row>
    <row r="275" spans="1:7" x14ac:dyDescent="0.25">
      <c r="A275" s="34"/>
      <c r="B275" s="60"/>
      <c r="C275" s="38"/>
      <c r="D275" s="61"/>
      <c r="E275" s="67"/>
      <c r="F275" s="34"/>
      <c r="G275" s="34"/>
    </row>
    <row r="276" spans="1:7" x14ac:dyDescent="0.25">
      <c r="A276" s="34"/>
      <c r="B276" s="60"/>
      <c r="C276" s="38"/>
      <c r="D276" s="61"/>
      <c r="E276" s="67"/>
      <c r="F276" s="34"/>
      <c r="G276" s="34"/>
    </row>
    <row r="277" spans="1:7" x14ac:dyDescent="0.25">
      <c r="A277" s="34"/>
      <c r="B277" s="60"/>
      <c r="C277" s="38"/>
      <c r="D277" s="61"/>
      <c r="E277" s="67"/>
      <c r="F277" s="34"/>
      <c r="G277" s="34"/>
    </row>
    <row r="278" spans="1:7" x14ac:dyDescent="0.25">
      <c r="A278" s="34"/>
      <c r="B278" s="60"/>
      <c r="C278" s="38"/>
      <c r="D278" s="61"/>
      <c r="E278" s="67"/>
      <c r="F278" s="34"/>
      <c r="G278" s="34"/>
    </row>
    <row r="279" spans="1:7" x14ac:dyDescent="0.25">
      <c r="A279" s="34"/>
      <c r="B279" s="60"/>
      <c r="C279" s="38"/>
      <c r="D279" s="61"/>
      <c r="E279" s="67"/>
      <c r="F279" s="34"/>
      <c r="G279" s="34"/>
    </row>
    <row r="280" spans="1:7" x14ac:dyDescent="0.25">
      <c r="A280" s="34"/>
      <c r="B280" s="60"/>
      <c r="C280" s="38"/>
      <c r="D280" s="61"/>
      <c r="E280" s="67"/>
      <c r="F280" s="34"/>
      <c r="G280" s="34"/>
    </row>
    <row r="281" spans="1:7" x14ac:dyDescent="0.25">
      <c r="A281" s="34"/>
      <c r="B281" s="60"/>
      <c r="C281" s="38"/>
      <c r="D281" s="61"/>
      <c r="E281" s="67"/>
      <c r="F281" s="34"/>
      <c r="G281" s="34"/>
    </row>
    <row r="282" spans="1:7" x14ac:dyDescent="0.25">
      <c r="A282" s="34"/>
      <c r="B282" s="60"/>
      <c r="C282" s="38"/>
      <c r="D282" s="61"/>
      <c r="E282" s="67"/>
      <c r="F282" s="34"/>
      <c r="G282" s="34"/>
    </row>
    <row r="283" spans="1:7" x14ac:dyDescent="0.25">
      <c r="A283" s="34"/>
      <c r="B283" s="60"/>
      <c r="C283" s="38"/>
      <c r="D283" s="61"/>
      <c r="E283" s="67"/>
      <c r="F283" s="34"/>
      <c r="G283" s="34"/>
    </row>
    <row r="284" spans="1:7" x14ac:dyDescent="0.25">
      <c r="A284" s="34"/>
      <c r="B284" s="60"/>
      <c r="C284" s="38"/>
      <c r="D284" s="61"/>
      <c r="E284" s="67"/>
      <c r="F284" s="34"/>
      <c r="G284" s="34"/>
    </row>
    <row r="285" spans="1:7" x14ac:dyDescent="0.25">
      <c r="A285" s="34"/>
      <c r="B285" s="60"/>
      <c r="C285" s="38"/>
      <c r="D285" s="61"/>
      <c r="E285" s="67"/>
      <c r="F285" s="34"/>
      <c r="G285" s="34"/>
    </row>
    <row r="286" spans="1:7" x14ac:dyDescent="0.25">
      <c r="A286" s="34"/>
      <c r="B286" s="60"/>
      <c r="C286" s="38"/>
      <c r="D286" s="61"/>
      <c r="E286" s="67"/>
      <c r="F286" s="34"/>
      <c r="G286" s="34"/>
    </row>
    <row r="287" spans="1:7" x14ac:dyDescent="0.25">
      <c r="A287" s="34"/>
      <c r="B287" s="60"/>
      <c r="C287" s="38"/>
      <c r="D287" s="61"/>
      <c r="E287" s="67"/>
      <c r="F287" s="34"/>
      <c r="G287" s="34"/>
    </row>
    <row r="288" spans="1:7" x14ac:dyDescent="0.25">
      <c r="A288" s="34"/>
      <c r="B288" s="60"/>
      <c r="C288" s="38"/>
      <c r="D288" s="61"/>
      <c r="E288" s="67"/>
      <c r="F288" s="34"/>
      <c r="G288" s="34"/>
    </row>
    <row r="289" spans="1:7" x14ac:dyDescent="0.25">
      <c r="A289" s="34"/>
      <c r="B289" s="60"/>
      <c r="C289" s="38"/>
      <c r="D289" s="61"/>
      <c r="E289" s="67"/>
      <c r="F289" s="34"/>
      <c r="G289" s="34"/>
    </row>
    <row r="290" spans="1:7" x14ac:dyDescent="0.25">
      <c r="A290" s="34"/>
      <c r="B290" s="60"/>
      <c r="C290" s="38"/>
      <c r="D290" s="61"/>
      <c r="E290" s="67"/>
      <c r="F290" s="34"/>
      <c r="G290" s="34"/>
    </row>
    <row r="291" spans="1:7" x14ac:dyDescent="0.25">
      <c r="A291" s="34"/>
      <c r="B291" s="60"/>
      <c r="C291" s="38"/>
      <c r="D291" s="61"/>
      <c r="E291" s="67"/>
      <c r="F291" s="34"/>
      <c r="G291" s="34"/>
    </row>
    <row r="292" spans="1:7" x14ac:dyDescent="0.25">
      <c r="A292" s="34"/>
      <c r="B292" s="60"/>
      <c r="C292" s="38"/>
      <c r="D292" s="61"/>
      <c r="E292" s="67"/>
      <c r="F292" s="34"/>
      <c r="G292" s="34"/>
    </row>
    <row r="293" spans="1:7" x14ac:dyDescent="0.25">
      <c r="A293" s="34"/>
      <c r="B293" s="60"/>
      <c r="C293" s="38"/>
      <c r="D293" s="61"/>
      <c r="E293" s="67"/>
      <c r="F293" s="34"/>
      <c r="G293" s="34"/>
    </row>
    <row r="294" spans="1:7" x14ac:dyDescent="0.25">
      <c r="A294" s="34"/>
      <c r="B294" s="60"/>
      <c r="C294" s="38"/>
      <c r="D294" s="61"/>
      <c r="E294" s="67"/>
      <c r="F294" s="34"/>
      <c r="G294" s="34"/>
    </row>
    <row r="295" spans="1:7" x14ac:dyDescent="0.25">
      <c r="A295" s="34"/>
      <c r="B295" s="60"/>
      <c r="C295" s="38"/>
      <c r="D295" s="61"/>
      <c r="E295" s="67"/>
      <c r="F295" s="34"/>
      <c r="G295" s="34"/>
    </row>
    <row r="296" spans="1:7" x14ac:dyDescent="0.25">
      <c r="A296" s="34"/>
      <c r="B296" s="60"/>
      <c r="C296" s="38"/>
      <c r="D296" s="61"/>
      <c r="E296" s="67"/>
      <c r="F296" s="34"/>
      <c r="G296" s="34"/>
    </row>
    <row r="297" spans="1:7" x14ac:dyDescent="0.25">
      <c r="A297" s="34"/>
      <c r="B297" s="60"/>
      <c r="C297" s="38"/>
      <c r="D297" s="61"/>
      <c r="E297" s="67"/>
      <c r="F297" s="34"/>
      <c r="G297" s="34"/>
    </row>
    <row r="298" spans="1:7" x14ac:dyDescent="0.25">
      <c r="A298" s="34"/>
      <c r="B298" s="60"/>
      <c r="C298" s="38"/>
      <c r="D298" s="61"/>
      <c r="E298" s="67"/>
      <c r="F298" s="34"/>
      <c r="G298" s="34"/>
    </row>
    <row r="299" spans="1:7" x14ac:dyDescent="0.25">
      <c r="A299" s="34"/>
      <c r="B299" s="60"/>
      <c r="C299" s="38"/>
      <c r="D299" s="61"/>
      <c r="E299" s="67"/>
      <c r="F299" s="34"/>
      <c r="G299" s="34"/>
    </row>
    <row r="300" spans="1:7" x14ac:dyDescent="0.25">
      <c r="A300" s="34"/>
      <c r="B300" s="60"/>
      <c r="C300" s="38"/>
      <c r="D300" s="61"/>
      <c r="E300" s="67"/>
      <c r="F300" s="34"/>
      <c r="G300" s="34"/>
    </row>
    <row r="301" spans="1:7" x14ac:dyDescent="0.25">
      <c r="A301" s="34"/>
      <c r="B301" s="60"/>
      <c r="C301" s="38"/>
      <c r="D301" s="61"/>
      <c r="E301" s="67"/>
      <c r="F301" s="34"/>
      <c r="G301" s="34"/>
    </row>
    <row r="302" spans="1:7" x14ac:dyDescent="0.25">
      <c r="A302" s="34"/>
      <c r="B302" s="60"/>
      <c r="C302" s="38"/>
      <c r="D302" s="61"/>
      <c r="E302" s="67"/>
      <c r="F302" s="34"/>
      <c r="G302" s="34"/>
    </row>
    <row r="303" spans="1:7" x14ac:dyDescent="0.25">
      <c r="A303" s="34"/>
      <c r="B303" s="60"/>
      <c r="C303" s="38"/>
      <c r="D303" s="61"/>
      <c r="E303" s="67"/>
      <c r="F303" s="34"/>
      <c r="G303" s="34"/>
    </row>
    <row r="304" spans="1:7" x14ac:dyDescent="0.25">
      <c r="A304" s="34"/>
      <c r="B304" s="60"/>
      <c r="C304" s="38"/>
      <c r="D304" s="61"/>
      <c r="E304" s="67"/>
      <c r="F304" s="34"/>
      <c r="G304" s="34"/>
    </row>
    <row r="305" spans="1:7" x14ac:dyDescent="0.25">
      <c r="A305" s="34"/>
      <c r="B305" s="60"/>
      <c r="C305" s="38"/>
      <c r="D305" s="61"/>
      <c r="E305" s="67"/>
      <c r="F305" s="34"/>
      <c r="G305" s="34"/>
    </row>
    <row r="306" spans="1:7" x14ac:dyDescent="0.25">
      <c r="A306" s="34"/>
      <c r="B306" s="60"/>
      <c r="C306" s="38"/>
      <c r="D306" s="61"/>
      <c r="E306" s="67"/>
      <c r="F306" s="34"/>
      <c r="G306" s="34"/>
    </row>
    <row r="307" spans="1:7" x14ac:dyDescent="0.25">
      <c r="A307" s="34"/>
      <c r="B307" s="60"/>
      <c r="C307" s="38"/>
      <c r="D307" s="61"/>
      <c r="E307" s="67"/>
      <c r="F307" s="34"/>
      <c r="G307" s="34"/>
    </row>
    <row r="308" spans="1:7" x14ac:dyDescent="0.25">
      <c r="A308" s="34"/>
      <c r="B308" s="60"/>
      <c r="C308" s="38"/>
      <c r="D308" s="61"/>
      <c r="E308" s="67"/>
      <c r="F308" s="34"/>
      <c r="G308" s="34"/>
    </row>
    <row r="309" spans="1:7" x14ac:dyDescent="0.25">
      <c r="A309" s="34"/>
      <c r="B309" s="60"/>
      <c r="C309" s="38"/>
      <c r="D309" s="61"/>
      <c r="E309" s="67"/>
      <c r="F309" s="34"/>
      <c r="G309" s="34"/>
    </row>
    <row r="310" spans="1:7" x14ac:dyDescent="0.25">
      <c r="A310" s="34"/>
      <c r="B310" s="60"/>
      <c r="C310" s="38"/>
      <c r="D310" s="61"/>
      <c r="E310" s="67"/>
      <c r="F310" s="34"/>
      <c r="G310" s="34"/>
    </row>
    <row r="311" spans="1:7" x14ac:dyDescent="0.25">
      <c r="A311" s="34"/>
      <c r="B311" s="60"/>
      <c r="C311" s="38"/>
      <c r="D311" s="61"/>
      <c r="E311" s="67"/>
      <c r="F311" s="34"/>
      <c r="G311" s="34"/>
    </row>
    <row r="312" spans="1:7" x14ac:dyDescent="0.25">
      <c r="A312" s="34"/>
      <c r="B312" s="60"/>
      <c r="C312" s="38"/>
      <c r="D312" s="61"/>
      <c r="E312" s="67"/>
      <c r="F312" s="34"/>
      <c r="G312" s="34"/>
    </row>
    <row r="313" spans="1:7" x14ac:dyDescent="0.25">
      <c r="A313" s="34"/>
      <c r="B313" s="60"/>
      <c r="C313" s="38"/>
      <c r="D313" s="61"/>
      <c r="E313" s="67"/>
      <c r="F313" s="34"/>
      <c r="G313" s="34"/>
    </row>
    <row r="314" spans="1:7" x14ac:dyDescent="0.25">
      <c r="A314" s="34"/>
      <c r="B314" s="60"/>
      <c r="C314" s="38"/>
      <c r="D314" s="61"/>
      <c r="E314" s="67"/>
      <c r="F314" s="34"/>
      <c r="G314" s="34"/>
    </row>
    <row r="315" spans="1:7" x14ac:dyDescent="0.25">
      <c r="A315" s="34"/>
      <c r="B315" s="60"/>
      <c r="C315" s="38"/>
      <c r="D315" s="61"/>
      <c r="E315" s="67"/>
      <c r="F315" s="34"/>
      <c r="G315" s="34"/>
    </row>
    <row r="316" spans="1:7" x14ac:dyDescent="0.25">
      <c r="A316" s="34"/>
      <c r="B316" s="60"/>
      <c r="C316" s="38"/>
      <c r="D316" s="61"/>
      <c r="E316" s="67"/>
      <c r="F316" s="34"/>
      <c r="G316" s="34"/>
    </row>
    <row r="317" spans="1:7" x14ac:dyDescent="0.25">
      <c r="A317" s="34"/>
      <c r="B317" s="60"/>
      <c r="C317" s="38"/>
      <c r="D317" s="61"/>
      <c r="E317" s="67"/>
      <c r="F317" s="34"/>
      <c r="G317" s="34"/>
    </row>
    <row r="318" spans="1:7" x14ac:dyDescent="0.25">
      <c r="A318" s="34"/>
      <c r="B318" s="60"/>
      <c r="C318" s="38"/>
      <c r="D318" s="61"/>
      <c r="E318" s="67"/>
      <c r="F318" s="34"/>
      <c r="G318" s="34"/>
    </row>
    <row r="319" spans="1:7" x14ac:dyDescent="0.25">
      <c r="A319" s="34"/>
      <c r="B319" s="60"/>
      <c r="C319" s="38"/>
      <c r="D319" s="61"/>
      <c r="E319" s="67"/>
      <c r="F319" s="34"/>
      <c r="G319" s="34"/>
    </row>
    <row r="320" spans="1:7" x14ac:dyDescent="0.25">
      <c r="A320" s="34"/>
      <c r="B320" s="60"/>
      <c r="C320" s="38"/>
      <c r="D320" s="61"/>
      <c r="E320" s="67"/>
      <c r="F320" s="34"/>
      <c r="G320" s="34"/>
    </row>
    <row r="321" spans="1:7" x14ac:dyDescent="0.25">
      <c r="A321" s="34"/>
      <c r="B321" s="60"/>
      <c r="C321" s="38"/>
      <c r="D321" s="61"/>
      <c r="E321" s="67"/>
      <c r="F321" s="34"/>
      <c r="G321" s="34"/>
    </row>
    <row r="322" spans="1:7" x14ac:dyDescent="0.25">
      <c r="A322" s="34"/>
      <c r="B322" s="60"/>
      <c r="C322" s="38"/>
      <c r="D322" s="61"/>
      <c r="E322" s="67"/>
      <c r="F322" s="34"/>
      <c r="G322" s="34"/>
    </row>
    <row r="323" spans="1:7" x14ac:dyDescent="0.25">
      <c r="A323" s="34"/>
      <c r="B323" s="60"/>
      <c r="C323" s="38"/>
      <c r="D323" s="61"/>
      <c r="E323" s="67"/>
      <c r="F323" s="34"/>
      <c r="G323" s="34"/>
    </row>
    <row r="324" spans="1:7" x14ac:dyDescent="0.25">
      <c r="A324" s="34"/>
      <c r="B324" s="60"/>
      <c r="C324" s="38"/>
      <c r="D324" s="61"/>
      <c r="E324" s="67"/>
      <c r="F324" s="34"/>
      <c r="G324" s="34"/>
    </row>
    <row r="325" spans="1:7" x14ac:dyDescent="0.25">
      <c r="A325" s="34"/>
      <c r="B325" s="60"/>
      <c r="C325" s="38"/>
      <c r="D325" s="61"/>
      <c r="E325" s="67"/>
      <c r="F325" s="34"/>
      <c r="G325" s="34"/>
    </row>
    <row r="326" spans="1:7" x14ac:dyDescent="0.25">
      <c r="A326" s="34"/>
      <c r="B326" s="60"/>
      <c r="C326" s="38"/>
      <c r="D326" s="61"/>
      <c r="E326" s="67"/>
      <c r="F326" s="34"/>
      <c r="G326" s="34"/>
    </row>
    <row r="327" spans="1:7" x14ac:dyDescent="0.25">
      <c r="A327" s="34"/>
      <c r="B327" s="60"/>
      <c r="C327" s="38"/>
      <c r="D327" s="61"/>
      <c r="E327" s="67"/>
      <c r="F327" s="34"/>
      <c r="G327" s="34"/>
    </row>
    <row r="328" spans="1:7" x14ac:dyDescent="0.25">
      <c r="A328" s="34"/>
      <c r="B328" s="60"/>
      <c r="C328" s="38"/>
      <c r="D328" s="61"/>
      <c r="E328" s="67"/>
      <c r="F328" s="34"/>
      <c r="G328" s="34"/>
    </row>
    <row r="329" spans="1:7" x14ac:dyDescent="0.25">
      <c r="A329" s="34"/>
      <c r="B329" s="60"/>
      <c r="C329" s="38"/>
      <c r="D329" s="61"/>
      <c r="E329" s="67"/>
      <c r="F329" s="34"/>
      <c r="G329" s="34"/>
    </row>
    <row r="330" spans="1:7" x14ac:dyDescent="0.25">
      <c r="A330" s="34"/>
      <c r="B330" s="60"/>
      <c r="C330" s="38"/>
      <c r="D330" s="61"/>
      <c r="E330" s="67"/>
      <c r="F330" s="34"/>
      <c r="G330" s="34"/>
    </row>
    <row r="331" spans="1:7" x14ac:dyDescent="0.25">
      <c r="A331" s="34"/>
      <c r="B331" s="60"/>
      <c r="C331" s="38"/>
      <c r="D331" s="61"/>
      <c r="E331" s="67"/>
      <c r="F331" s="34"/>
      <c r="G331" s="34"/>
    </row>
    <row r="332" spans="1:7" x14ac:dyDescent="0.25">
      <c r="A332" s="34"/>
      <c r="B332" s="60"/>
      <c r="C332" s="38"/>
      <c r="D332" s="61"/>
      <c r="E332" s="67"/>
      <c r="F332" s="34"/>
      <c r="G332" s="34"/>
    </row>
    <row r="333" spans="1:7" x14ac:dyDescent="0.25">
      <c r="A333" s="34"/>
      <c r="B333" s="60"/>
      <c r="C333" s="38"/>
      <c r="D333" s="61"/>
      <c r="E333" s="67"/>
      <c r="F333" s="34"/>
      <c r="G333" s="34"/>
    </row>
    <row r="334" spans="1:7" x14ac:dyDescent="0.25">
      <c r="A334" s="34"/>
      <c r="B334" s="60"/>
      <c r="C334" s="38"/>
      <c r="D334" s="61"/>
      <c r="E334" s="67"/>
      <c r="F334" s="34"/>
      <c r="G334" s="34"/>
    </row>
    <row r="335" spans="1:7" x14ac:dyDescent="0.25">
      <c r="A335" s="34"/>
      <c r="B335" s="60"/>
      <c r="C335" s="38"/>
      <c r="D335" s="61"/>
      <c r="E335" s="67"/>
      <c r="F335" s="34"/>
      <c r="G335" s="34"/>
    </row>
    <row r="336" spans="1:7" x14ac:dyDescent="0.25">
      <c r="A336" s="34"/>
      <c r="B336" s="60"/>
      <c r="C336" s="38"/>
      <c r="D336" s="61"/>
      <c r="E336" s="67"/>
      <c r="F336" s="34"/>
      <c r="G336" s="34"/>
    </row>
    <row r="337" spans="1:7" x14ac:dyDescent="0.25">
      <c r="A337" s="34"/>
      <c r="B337" s="60"/>
      <c r="C337" s="38"/>
      <c r="D337" s="61"/>
      <c r="E337" s="67"/>
      <c r="F337" s="34"/>
      <c r="G337" s="34"/>
    </row>
    <row r="338" spans="1:7" x14ac:dyDescent="0.25">
      <c r="A338" s="34"/>
      <c r="B338" s="60"/>
      <c r="C338" s="38"/>
      <c r="D338" s="61"/>
      <c r="E338" s="67"/>
      <c r="F338" s="34"/>
      <c r="G338" s="34"/>
    </row>
    <row r="339" spans="1:7" x14ac:dyDescent="0.25">
      <c r="A339" s="34"/>
      <c r="B339" s="60"/>
      <c r="C339" s="38"/>
      <c r="D339" s="61"/>
      <c r="E339" s="67"/>
      <c r="F339" s="34"/>
      <c r="G339" s="34"/>
    </row>
    <row r="340" spans="1:7" x14ac:dyDescent="0.25">
      <c r="A340" s="34"/>
      <c r="B340" s="60"/>
      <c r="C340" s="38"/>
      <c r="D340" s="61"/>
      <c r="E340" s="67"/>
      <c r="F340" s="34"/>
      <c r="G340" s="34"/>
    </row>
    <row r="341" spans="1:7" x14ac:dyDescent="0.25">
      <c r="A341" s="34"/>
      <c r="B341" s="60"/>
      <c r="C341" s="38"/>
      <c r="D341" s="61"/>
      <c r="E341" s="67"/>
      <c r="F341" s="34"/>
      <c r="G341" s="34"/>
    </row>
    <row r="342" spans="1:7" x14ac:dyDescent="0.25">
      <c r="A342" s="34"/>
      <c r="B342" s="60"/>
      <c r="C342" s="38"/>
      <c r="D342" s="61"/>
      <c r="E342" s="67"/>
      <c r="F342" s="34"/>
      <c r="G342" s="34"/>
    </row>
    <row r="343" spans="1:7" x14ac:dyDescent="0.25">
      <c r="A343" s="34"/>
      <c r="B343" s="60"/>
      <c r="C343" s="38"/>
      <c r="D343" s="61"/>
      <c r="E343" s="67"/>
      <c r="F343" s="34"/>
      <c r="G343" s="34"/>
    </row>
    <row r="344" spans="1:7" x14ac:dyDescent="0.25">
      <c r="A344" s="34"/>
      <c r="B344" s="60"/>
      <c r="C344" s="38"/>
      <c r="D344" s="61"/>
      <c r="E344" s="67"/>
      <c r="F344" s="34"/>
      <c r="G344" s="34"/>
    </row>
    <row r="345" spans="1:7" x14ac:dyDescent="0.25">
      <c r="A345" s="34"/>
      <c r="B345" s="60"/>
      <c r="C345" s="38"/>
      <c r="D345" s="61"/>
      <c r="E345" s="67"/>
      <c r="F345" s="34"/>
      <c r="G345" s="34"/>
    </row>
    <row r="346" spans="1:7" x14ac:dyDescent="0.25">
      <c r="A346" s="34"/>
      <c r="B346" s="60"/>
      <c r="C346" s="38"/>
      <c r="D346" s="61"/>
      <c r="E346" s="67"/>
      <c r="F346" s="34"/>
      <c r="G346" s="34"/>
    </row>
    <row r="347" spans="1:7" x14ac:dyDescent="0.25">
      <c r="A347" s="34"/>
      <c r="B347" s="60"/>
      <c r="C347" s="38"/>
      <c r="D347" s="61"/>
      <c r="E347" s="67"/>
      <c r="F347" s="34"/>
      <c r="G347" s="34"/>
    </row>
    <row r="348" spans="1:7" x14ac:dyDescent="0.25">
      <c r="A348" s="34"/>
      <c r="B348" s="60"/>
      <c r="C348" s="38"/>
      <c r="D348" s="61"/>
      <c r="E348" s="67"/>
      <c r="F348" s="34"/>
      <c r="G348" s="34"/>
    </row>
    <row r="349" spans="1:7" x14ac:dyDescent="0.25">
      <c r="A349" s="34"/>
      <c r="B349" s="60"/>
      <c r="C349" s="38"/>
      <c r="D349" s="61"/>
      <c r="E349" s="67"/>
      <c r="F349" s="34"/>
      <c r="G349" s="34"/>
    </row>
    <row r="350" spans="1:7" x14ac:dyDescent="0.25">
      <c r="A350" s="34"/>
      <c r="B350" s="60"/>
      <c r="C350" s="38"/>
      <c r="D350" s="61"/>
      <c r="E350" s="67"/>
      <c r="F350" s="34"/>
      <c r="G350" s="34"/>
    </row>
    <row r="351" spans="1:7" x14ac:dyDescent="0.25">
      <c r="A351" s="34"/>
      <c r="B351" s="60"/>
      <c r="C351" s="38"/>
      <c r="D351" s="61"/>
      <c r="E351" s="67"/>
      <c r="F351" s="34"/>
      <c r="G351" s="34"/>
    </row>
    <row r="352" spans="1:7" x14ac:dyDescent="0.25">
      <c r="A352" s="34"/>
      <c r="B352" s="60"/>
      <c r="C352" s="38"/>
      <c r="D352" s="61"/>
      <c r="E352" s="67"/>
      <c r="F352" s="34"/>
      <c r="G352" s="34"/>
    </row>
    <row r="353" spans="1:7" x14ac:dyDescent="0.25">
      <c r="A353" s="34"/>
      <c r="B353" s="60"/>
      <c r="C353" s="38"/>
      <c r="D353" s="61"/>
      <c r="E353" s="67"/>
      <c r="F353" s="34"/>
      <c r="G353" s="34"/>
    </row>
    <row r="354" spans="1:7" x14ac:dyDescent="0.25">
      <c r="A354" s="34"/>
      <c r="B354" s="60"/>
      <c r="C354" s="38"/>
      <c r="D354" s="61"/>
      <c r="E354" s="67"/>
      <c r="F354" s="34"/>
      <c r="G354" s="34"/>
    </row>
    <row r="355" spans="1:7" x14ac:dyDescent="0.25">
      <c r="A355" s="34"/>
      <c r="B355" s="60"/>
      <c r="C355" s="38"/>
      <c r="D355" s="61"/>
      <c r="E355" s="67"/>
      <c r="F355" s="34"/>
      <c r="G355" s="34"/>
    </row>
    <row r="356" spans="1:7" x14ac:dyDescent="0.25">
      <c r="A356" s="34"/>
      <c r="B356" s="60"/>
      <c r="C356" s="38"/>
      <c r="D356" s="61"/>
      <c r="E356" s="67"/>
      <c r="F356" s="34"/>
      <c r="G356" s="34"/>
    </row>
    <row r="357" spans="1:7" x14ac:dyDescent="0.25">
      <c r="A357" s="34"/>
      <c r="B357" s="60"/>
      <c r="C357" s="38"/>
      <c r="D357" s="61"/>
      <c r="E357" s="67"/>
      <c r="F357" s="34"/>
      <c r="G357" s="34"/>
    </row>
    <row r="358" spans="1:7" x14ac:dyDescent="0.25">
      <c r="A358" s="34"/>
      <c r="B358" s="60"/>
      <c r="C358" s="38"/>
      <c r="D358" s="61"/>
      <c r="E358" s="67"/>
      <c r="F358" s="34"/>
      <c r="G358" s="34"/>
    </row>
    <row r="359" spans="1:7" x14ac:dyDescent="0.25">
      <c r="A359" s="34"/>
      <c r="B359" s="60"/>
      <c r="C359" s="38"/>
      <c r="D359" s="61"/>
      <c r="E359" s="67"/>
      <c r="F359" s="34"/>
      <c r="G359" s="34"/>
    </row>
    <row r="360" spans="1:7" x14ac:dyDescent="0.25">
      <c r="A360" s="34"/>
      <c r="B360" s="60"/>
      <c r="C360" s="38"/>
      <c r="D360" s="61"/>
      <c r="E360" s="67"/>
      <c r="F360" s="34"/>
      <c r="G360" s="34"/>
    </row>
    <row r="361" spans="1:7" x14ac:dyDescent="0.25">
      <c r="A361" s="34"/>
      <c r="B361" s="60"/>
      <c r="C361" s="38"/>
      <c r="D361" s="61"/>
      <c r="E361" s="67"/>
      <c r="F361" s="34"/>
      <c r="G361" s="34"/>
    </row>
    <row r="362" spans="1:7" x14ac:dyDescent="0.25">
      <c r="A362" s="34"/>
      <c r="B362" s="60"/>
      <c r="C362" s="38"/>
      <c r="D362" s="61"/>
      <c r="E362" s="67"/>
      <c r="F362" s="34"/>
      <c r="G362" s="34"/>
    </row>
    <row r="363" spans="1:7" x14ac:dyDescent="0.25">
      <c r="A363" s="34"/>
      <c r="B363" s="60"/>
      <c r="C363" s="38"/>
      <c r="D363" s="61"/>
      <c r="E363" s="67"/>
      <c r="F363" s="34"/>
      <c r="G363" s="34"/>
    </row>
    <row r="364" spans="1:7" x14ac:dyDescent="0.25">
      <c r="A364" s="34"/>
      <c r="B364" s="60"/>
      <c r="C364" s="38"/>
      <c r="D364" s="61"/>
      <c r="E364" s="67"/>
      <c r="F364" s="34"/>
      <c r="G364" s="34"/>
    </row>
    <row r="365" spans="1:7" x14ac:dyDescent="0.25">
      <c r="A365" s="34"/>
      <c r="B365" s="60"/>
      <c r="C365" s="38"/>
      <c r="D365" s="61"/>
      <c r="E365" s="67"/>
      <c r="F365" s="34"/>
      <c r="G365" s="34"/>
    </row>
    <row r="366" spans="1:7" x14ac:dyDescent="0.25">
      <c r="A366" s="34"/>
      <c r="B366" s="60"/>
      <c r="C366" s="38"/>
      <c r="D366" s="61"/>
      <c r="E366" s="67"/>
      <c r="F366" s="34"/>
      <c r="G366" s="34"/>
    </row>
    <row r="367" spans="1:7" x14ac:dyDescent="0.25">
      <c r="A367" s="34"/>
      <c r="B367" s="60"/>
      <c r="C367" s="38"/>
      <c r="D367" s="61"/>
      <c r="E367" s="67"/>
      <c r="F367" s="34"/>
      <c r="G367" s="34"/>
    </row>
    <row r="368" spans="1:7" x14ac:dyDescent="0.25">
      <c r="A368" s="34"/>
      <c r="B368" s="60"/>
      <c r="C368" s="38"/>
      <c r="D368" s="61"/>
      <c r="E368" s="67"/>
      <c r="F368" s="34"/>
      <c r="G368" s="34"/>
    </row>
    <row r="369" spans="1:7" x14ac:dyDescent="0.25">
      <c r="A369" s="34"/>
      <c r="B369" s="60"/>
      <c r="C369" s="38"/>
      <c r="D369" s="61"/>
      <c r="E369" s="67"/>
      <c r="F369" s="34"/>
      <c r="G369" s="34"/>
    </row>
    <row r="370" spans="1:7" x14ac:dyDescent="0.25">
      <c r="A370" s="34"/>
      <c r="B370" s="60"/>
      <c r="C370" s="38"/>
      <c r="D370" s="61"/>
      <c r="E370" s="67"/>
      <c r="F370" s="34"/>
      <c r="G370" s="34"/>
    </row>
    <row r="371" spans="1:7" x14ac:dyDescent="0.25">
      <c r="A371" s="34"/>
      <c r="B371" s="60"/>
      <c r="C371" s="38"/>
      <c r="D371" s="61"/>
      <c r="E371" s="67"/>
      <c r="F371" s="34"/>
      <c r="G371" s="34"/>
    </row>
    <row r="372" spans="1:7" x14ac:dyDescent="0.25">
      <c r="A372" s="34"/>
      <c r="B372" s="60"/>
      <c r="C372" s="38"/>
      <c r="D372" s="61"/>
      <c r="E372" s="67"/>
      <c r="F372" s="34"/>
      <c r="G372" s="34"/>
    </row>
    <row r="373" spans="1:7" x14ac:dyDescent="0.25">
      <c r="A373" s="34"/>
      <c r="B373" s="60"/>
      <c r="C373" s="38"/>
      <c r="D373" s="61"/>
      <c r="E373" s="67"/>
      <c r="F373" s="34"/>
      <c r="G373" s="34"/>
    </row>
    <row r="374" spans="1:7" x14ac:dyDescent="0.25">
      <c r="A374" s="34"/>
      <c r="B374" s="60"/>
      <c r="C374" s="38"/>
      <c r="D374" s="61"/>
      <c r="E374" s="67"/>
      <c r="F374" s="34"/>
      <c r="G374" s="34"/>
    </row>
    <row r="375" spans="1:7" x14ac:dyDescent="0.25">
      <c r="A375" s="34"/>
      <c r="B375" s="60"/>
      <c r="C375" s="38"/>
      <c r="D375" s="61"/>
      <c r="E375" s="67"/>
      <c r="F375" s="34"/>
      <c r="G375" s="34"/>
    </row>
    <row r="376" spans="1:7" x14ac:dyDescent="0.25">
      <c r="A376" s="34"/>
      <c r="B376" s="60"/>
      <c r="C376" s="38"/>
      <c r="D376" s="61"/>
      <c r="E376" s="67"/>
      <c r="F376" s="34"/>
      <c r="G376" s="34"/>
    </row>
    <row r="377" spans="1:7" x14ac:dyDescent="0.25">
      <c r="A377" s="34"/>
      <c r="B377" s="60"/>
      <c r="C377" s="38"/>
      <c r="D377" s="61"/>
      <c r="E377" s="67"/>
      <c r="F377" s="34"/>
      <c r="G377" s="34"/>
    </row>
    <row r="378" spans="1:7" x14ac:dyDescent="0.25">
      <c r="A378" s="34"/>
      <c r="B378" s="60"/>
      <c r="C378" s="38"/>
      <c r="D378" s="61"/>
      <c r="E378" s="67"/>
      <c r="F378" s="34"/>
      <c r="G378" s="34"/>
    </row>
    <row r="379" spans="1:7" x14ac:dyDescent="0.25">
      <c r="A379" s="34"/>
      <c r="B379" s="60"/>
      <c r="C379" s="38"/>
      <c r="D379" s="61"/>
      <c r="E379" s="67"/>
      <c r="F379" s="34"/>
      <c r="G379" s="34"/>
    </row>
    <row r="380" spans="1:7" x14ac:dyDescent="0.25">
      <c r="A380" s="34"/>
      <c r="B380" s="60"/>
      <c r="C380" s="38"/>
      <c r="D380" s="61"/>
      <c r="E380" s="67"/>
      <c r="F380" s="34"/>
      <c r="G380" s="34"/>
    </row>
    <row r="381" spans="1:7" x14ac:dyDescent="0.25">
      <c r="A381" s="34"/>
      <c r="B381" s="60"/>
      <c r="C381" s="38"/>
      <c r="D381" s="61"/>
      <c r="E381" s="67"/>
      <c r="F381" s="34"/>
      <c r="G381" s="34"/>
    </row>
    <row r="382" spans="1:7" x14ac:dyDescent="0.25">
      <c r="A382" s="34"/>
      <c r="B382" s="60"/>
      <c r="C382" s="38"/>
      <c r="D382" s="61"/>
      <c r="E382" s="67"/>
      <c r="F382" s="34"/>
      <c r="G382" s="34"/>
    </row>
    <row r="383" spans="1:7" x14ac:dyDescent="0.25">
      <c r="A383" s="34"/>
      <c r="B383" s="60"/>
      <c r="C383" s="38"/>
      <c r="D383" s="61"/>
      <c r="E383" s="67"/>
      <c r="F383" s="34"/>
      <c r="G383" s="34"/>
    </row>
    <row r="384" spans="1:7" x14ac:dyDescent="0.25">
      <c r="A384" s="34"/>
      <c r="B384" s="60"/>
      <c r="C384" s="38"/>
      <c r="D384" s="61"/>
      <c r="E384" s="67"/>
      <c r="F384" s="34"/>
      <c r="G384" s="34"/>
    </row>
    <row r="385" spans="1:7" x14ac:dyDescent="0.25">
      <c r="A385" s="34"/>
      <c r="B385" s="60"/>
      <c r="C385" s="38"/>
      <c r="D385" s="61"/>
      <c r="E385" s="67"/>
      <c r="F385" s="34"/>
      <c r="G385" s="34"/>
    </row>
    <row r="386" spans="1:7" x14ac:dyDescent="0.25">
      <c r="A386" s="34"/>
      <c r="B386" s="60"/>
      <c r="C386" s="38"/>
      <c r="D386" s="61"/>
      <c r="E386" s="67"/>
      <c r="F386" s="34"/>
      <c r="G386" s="34"/>
    </row>
    <row r="387" spans="1:7" x14ac:dyDescent="0.25">
      <c r="A387" s="34"/>
      <c r="B387" s="60"/>
      <c r="C387" s="38"/>
      <c r="D387" s="61"/>
      <c r="E387" s="67"/>
      <c r="F387" s="34"/>
      <c r="G387" s="34"/>
    </row>
    <row r="388" spans="1:7" x14ac:dyDescent="0.25">
      <c r="A388" s="34"/>
      <c r="B388" s="60"/>
      <c r="C388" s="38"/>
      <c r="D388" s="61"/>
      <c r="E388" s="67"/>
      <c r="F388" s="34"/>
      <c r="G388" s="34"/>
    </row>
    <row r="389" spans="1:7" x14ac:dyDescent="0.25">
      <c r="A389" s="34"/>
      <c r="B389" s="60"/>
      <c r="C389" s="38"/>
      <c r="D389" s="61"/>
      <c r="E389" s="67"/>
      <c r="F389" s="34"/>
      <c r="G389" s="34"/>
    </row>
    <row r="390" spans="1:7" x14ac:dyDescent="0.25">
      <c r="A390" s="34"/>
      <c r="B390" s="60"/>
      <c r="C390" s="38"/>
      <c r="D390" s="61"/>
      <c r="E390" s="67"/>
      <c r="F390" s="34"/>
      <c r="G390" s="34"/>
    </row>
    <row r="391" spans="1:7" x14ac:dyDescent="0.25">
      <c r="A391" s="34"/>
      <c r="B391" s="60"/>
      <c r="C391" s="38"/>
      <c r="D391" s="61"/>
      <c r="E391" s="67"/>
      <c r="F391" s="34"/>
      <c r="G391" s="34"/>
    </row>
    <row r="392" spans="1:7" x14ac:dyDescent="0.25">
      <c r="A392" s="34"/>
      <c r="B392" s="60"/>
      <c r="C392" s="38"/>
      <c r="D392" s="61"/>
      <c r="E392" s="67"/>
      <c r="F392" s="34"/>
      <c r="G392" s="34"/>
    </row>
    <row r="393" spans="1:7" x14ac:dyDescent="0.25">
      <c r="A393" s="34"/>
      <c r="B393" s="60"/>
      <c r="C393" s="38"/>
      <c r="D393" s="61"/>
      <c r="E393" s="67"/>
      <c r="F393" s="34"/>
      <c r="G393" s="34"/>
    </row>
    <row r="394" spans="1:7" x14ac:dyDescent="0.25">
      <c r="A394" s="34"/>
      <c r="B394" s="60"/>
      <c r="C394" s="38"/>
      <c r="D394" s="61"/>
      <c r="E394" s="67"/>
      <c r="F394" s="34"/>
      <c r="G394" s="34"/>
    </row>
    <row r="395" spans="1:7" x14ac:dyDescent="0.25">
      <c r="A395" s="34"/>
      <c r="B395" s="60"/>
      <c r="C395" s="38"/>
      <c r="D395" s="61"/>
      <c r="E395" s="67"/>
      <c r="F395" s="34"/>
      <c r="G395" s="34"/>
    </row>
    <row r="396" spans="1:7" x14ac:dyDescent="0.25">
      <c r="A396" s="34"/>
      <c r="B396" s="60"/>
      <c r="C396" s="38"/>
      <c r="D396" s="61"/>
      <c r="E396" s="67"/>
      <c r="F396" s="34"/>
      <c r="G396" s="34"/>
    </row>
    <row r="397" spans="1:7" x14ac:dyDescent="0.25">
      <c r="A397" s="34"/>
      <c r="B397" s="60"/>
      <c r="C397" s="38"/>
      <c r="D397" s="61"/>
      <c r="E397" s="67"/>
      <c r="F397" s="34"/>
      <c r="G397" s="34"/>
    </row>
    <row r="398" spans="1:7" x14ac:dyDescent="0.25">
      <c r="A398" s="34"/>
      <c r="B398" s="60"/>
      <c r="C398" s="38"/>
      <c r="D398" s="61"/>
      <c r="E398" s="67"/>
      <c r="F398" s="34"/>
      <c r="G398" s="34"/>
    </row>
    <row r="399" spans="1:7" x14ac:dyDescent="0.25">
      <c r="A399" s="34"/>
      <c r="B399" s="60"/>
      <c r="C399" s="38"/>
      <c r="D399" s="61"/>
      <c r="E399" s="67"/>
      <c r="F399" s="34"/>
      <c r="G399" s="34"/>
    </row>
    <row r="400" spans="1:7" x14ac:dyDescent="0.25">
      <c r="A400" s="34"/>
      <c r="B400" s="60"/>
      <c r="C400" s="38"/>
      <c r="D400" s="61"/>
      <c r="E400" s="67"/>
      <c r="F400" s="34"/>
      <c r="G400" s="34"/>
    </row>
    <row r="401" spans="1:7" x14ac:dyDescent="0.25">
      <c r="A401" s="34"/>
      <c r="B401" s="60"/>
      <c r="C401" s="38"/>
      <c r="D401" s="61"/>
      <c r="E401" s="67"/>
      <c r="F401" s="34"/>
      <c r="G401" s="34"/>
    </row>
    <row r="402" spans="1:7" x14ac:dyDescent="0.25">
      <c r="A402" s="34"/>
      <c r="B402" s="60"/>
      <c r="C402" s="38"/>
      <c r="D402" s="61"/>
      <c r="E402" s="67"/>
      <c r="F402" s="34"/>
      <c r="G402" s="34"/>
    </row>
    <row r="403" spans="1:7" x14ac:dyDescent="0.25">
      <c r="A403" s="34"/>
      <c r="B403" s="60"/>
      <c r="C403" s="38"/>
      <c r="D403" s="61"/>
      <c r="E403" s="67"/>
      <c r="F403" s="34"/>
      <c r="G403" s="34"/>
    </row>
    <row r="404" spans="1:7" x14ac:dyDescent="0.25">
      <c r="A404" s="34"/>
      <c r="B404" s="60"/>
      <c r="C404" s="38"/>
      <c r="D404" s="61"/>
      <c r="E404" s="67"/>
      <c r="F404" s="34"/>
      <c r="G404" s="34"/>
    </row>
    <row r="405" spans="1:7" x14ac:dyDescent="0.25">
      <c r="A405" s="34"/>
      <c r="B405" s="60"/>
      <c r="C405" s="38"/>
      <c r="D405" s="61"/>
      <c r="E405" s="67"/>
      <c r="F405" s="34"/>
      <c r="G405" s="34"/>
    </row>
    <row r="406" spans="1:7" x14ac:dyDescent="0.25">
      <c r="A406" s="34"/>
      <c r="B406" s="60"/>
      <c r="C406" s="38"/>
      <c r="D406" s="61"/>
      <c r="E406" s="67"/>
      <c r="F406" s="34"/>
      <c r="G406" s="34"/>
    </row>
    <row r="407" spans="1:7" x14ac:dyDescent="0.25">
      <c r="A407" s="34"/>
      <c r="B407" s="60"/>
      <c r="C407" s="38"/>
      <c r="D407" s="61"/>
      <c r="E407" s="67"/>
      <c r="F407" s="34"/>
      <c r="G407" s="34"/>
    </row>
    <row r="408" spans="1:7" x14ac:dyDescent="0.25">
      <c r="A408" s="34"/>
      <c r="B408" s="60"/>
      <c r="C408" s="38"/>
      <c r="D408" s="61"/>
      <c r="E408" s="67"/>
      <c r="F408" s="34"/>
      <c r="G408" s="34"/>
    </row>
    <row r="409" spans="1:7" x14ac:dyDescent="0.25">
      <c r="A409" s="34"/>
      <c r="B409" s="60"/>
      <c r="C409" s="38"/>
      <c r="D409" s="61"/>
      <c r="E409" s="67"/>
      <c r="F409" s="34"/>
      <c r="G409" s="34"/>
    </row>
    <row r="410" spans="1:7" x14ac:dyDescent="0.25">
      <c r="A410" s="34"/>
      <c r="B410" s="60"/>
      <c r="C410" s="38"/>
      <c r="D410" s="61"/>
      <c r="E410" s="67"/>
      <c r="F410" s="34"/>
      <c r="G410" s="34"/>
    </row>
    <row r="411" spans="1:7" x14ac:dyDescent="0.25">
      <c r="A411" s="34"/>
      <c r="B411" s="60"/>
      <c r="C411" s="38"/>
      <c r="D411" s="61"/>
      <c r="E411" s="67"/>
      <c r="F411" s="34"/>
      <c r="G411" s="34"/>
    </row>
    <row r="412" spans="1:7" x14ac:dyDescent="0.25">
      <c r="A412" s="34"/>
      <c r="B412" s="60"/>
      <c r="C412" s="38"/>
      <c r="D412" s="61"/>
      <c r="E412" s="67"/>
      <c r="F412" s="34"/>
      <c r="G412" s="34"/>
    </row>
    <row r="413" spans="1:7" x14ac:dyDescent="0.25">
      <c r="A413" s="34"/>
      <c r="B413" s="60"/>
      <c r="C413" s="38"/>
      <c r="D413" s="61"/>
      <c r="E413" s="67"/>
      <c r="F413" s="34"/>
      <c r="G413" s="34"/>
    </row>
    <row r="414" spans="1:7" x14ac:dyDescent="0.25">
      <c r="A414" s="34"/>
      <c r="B414" s="60"/>
      <c r="C414" s="38"/>
      <c r="D414" s="61"/>
      <c r="E414" s="67"/>
      <c r="F414" s="34"/>
      <c r="G414" s="34"/>
    </row>
    <row r="415" spans="1:7" x14ac:dyDescent="0.25">
      <c r="A415" s="34"/>
      <c r="B415" s="60"/>
      <c r="C415" s="38"/>
      <c r="D415" s="61"/>
      <c r="E415" s="67"/>
      <c r="F415" s="34"/>
      <c r="G415" s="34"/>
    </row>
    <row r="416" spans="1:7" x14ac:dyDescent="0.25">
      <c r="A416" s="34"/>
      <c r="B416" s="60"/>
      <c r="C416" s="38"/>
      <c r="D416" s="61"/>
      <c r="E416" s="67"/>
      <c r="F416" s="34"/>
      <c r="G416" s="34"/>
    </row>
    <row r="417" spans="1:7" x14ac:dyDescent="0.25">
      <c r="A417" s="34"/>
      <c r="B417" s="60"/>
      <c r="C417" s="38"/>
      <c r="D417" s="61"/>
      <c r="E417" s="67"/>
      <c r="F417" s="34"/>
      <c r="G417" s="34"/>
    </row>
    <row r="418" spans="1:7" x14ac:dyDescent="0.25">
      <c r="A418" s="34"/>
      <c r="B418" s="60"/>
      <c r="C418" s="38"/>
      <c r="D418" s="61"/>
      <c r="E418" s="67"/>
      <c r="F418" s="34"/>
      <c r="G418" s="34"/>
    </row>
    <row r="419" spans="1:7" x14ac:dyDescent="0.25">
      <c r="A419" s="34"/>
      <c r="B419" s="60"/>
      <c r="C419" s="38"/>
      <c r="D419" s="61"/>
      <c r="E419" s="67"/>
      <c r="F419" s="34"/>
      <c r="G419" s="34"/>
    </row>
    <row r="420" spans="1:7" x14ac:dyDescent="0.25">
      <c r="A420" s="34"/>
      <c r="B420" s="60"/>
      <c r="C420" s="38"/>
      <c r="D420" s="61"/>
      <c r="E420" s="67"/>
      <c r="F420" s="34"/>
      <c r="G420" s="34"/>
    </row>
    <row r="421" spans="1:7" x14ac:dyDescent="0.25">
      <c r="A421" s="34"/>
      <c r="B421" s="60"/>
      <c r="C421" s="38"/>
      <c r="D421" s="61"/>
      <c r="E421" s="67"/>
      <c r="F421" s="34"/>
      <c r="G421" s="34"/>
    </row>
    <row r="422" spans="1:7" x14ac:dyDescent="0.25">
      <c r="A422" s="34"/>
      <c r="B422" s="60"/>
      <c r="C422" s="38"/>
      <c r="D422" s="61"/>
      <c r="E422" s="67"/>
      <c r="F422" s="34"/>
      <c r="G422" s="34"/>
    </row>
    <row r="423" spans="1:7" x14ac:dyDescent="0.25">
      <c r="A423" s="34"/>
      <c r="B423" s="60"/>
      <c r="C423" s="38"/>
      <c r="D423" s="61"/>
      <c r="E423" s="67"/>
      <c r="F423" s="34"/>
      <c r="G423" s="34"/>
    </row>
    <row r="424" spans="1:7" x14ac:dyDescent="0.25">
      <c r="A424" s="34"/>
      <c r="B424" s="60"/>
      <c r="C424" s="38"/>
      <c r="D424" s="61"/>
      <c r="E424" s="67"/>
      <c r="F424" s="34"/>
      <c r="G424" s="34"/>
    </row>
    <row r="425" spans="1:7" x14ac:dyDescent="0.25">
      <c r="A425" s="34"/>
      <c r="B425" s="60"/>
      <c r="C425" s="38"/>
      <c r="D425" s="61"/>
      <c r="E425" s="67"/>
      <c r="F425" s="34"/>
      <c r="G425" s="34"/>
    </row>
    <row r="426" spans="1:7" x14ac:dyDescent="0.25">
      <c r="A426" s="34"/>
      <c r="B426" s="60"/>
      <c r="C426" s="38"/>
      <c r="D426" s="61"/>
      <c r="E426" s="67"/>
      <c r="F426" s="34"/>
      <c r="G426" s="34"/>
    </row>
    <row r="427" spans="1:7" x14ac:dyDescent="0.25">
      <c r="A427" s="34"/>
      <c r="B427" s="60"/>
      <c r="C427" s="38"/>
      <c r="D427" s="61"/>
      <c r="E427" s="67"/>
      <c r="F427" s="34"/>
      <c r="G427" s="34"/>
    </row>
    <row r="428" spans="1:7" x14ac:dyDescent="0.25">
      <c r="A428" s="34"/>
      <c r="B428" s="60"/>
      <c r="C428" s="38"/>
      <c r="D428" s="61"/>
      <c r="E428" s="67"/>
      <c r="F428" s="34"/>
      <c r="G428" s="34"/>
    </row>
    <row r="429" spans="1:7" x14ac:dyDescent="0.25">
      <c r="A429" s="34"/>
      <c r="B429" s="60"/>
      <c r="C429" s="38"/>
      <c r="D429" s="61"/>
      <c r="E429" s="67"/>
      <c r="F429" s="34"/>
      <c r="G429" s="34"/>
    </row>
    <row r="430" spans="1:7" x14ac:dyDescent="0.25">
      <c r="A430" s="34"/>
      <c r="B430" s="60"/>
      <c r="C430" s="38"/>
      <c r="D430" s="61"/>
      <c r="E430" s="67"/>
      <c r="F430" s="34"/>
      <c r="G430" s="34"/>
    </row>
    <row r="431" spans="1:7" x14ac:dyDescent="0.25">
      <c r="A431" s="34"/>
      <c r="B431" s="60"/>
      <c r="C431" s="38"/>
      <c r="D431" s="61"/>
      <c r="E431" s="67"/>
      <c r="F431" s="34"/>
      <c r="G431" s="34"/>
    </row>
    <row r="432" spans="1:7" x14ac:dyDescent="0.25">
      <c r="A432" s="34"/>
      <c r="B432" s="60"/>
      <c r="C432" s="38"/>
      <c r="D432" s="61"/>
      <c r="E432" s="67"/>
      <c r="F432" s="34"/>
      <c r="G432" s="34"/>
    </row>
    <row r="433" spans="1:7" x14ac:dyDescent="0.25">
      <c r="A433" s="34"/>
      <c r="B433" s="60"/>
      <c r="C433" s="38"/>
      <c r="D433" s="61"/>
      <c r="E433" s="67"/>
      <c r="F433" s="34"/>
      <c r="G433" s="34"/>
    </row>
    <row r="434" spans="1:7" x14ac:dyDescent="0.25">
      <c r="A434" s="34"/>
      <c r="B434" s="60"/>
      <c r="C434" s="38"/>
      <c r="D434" s="61"/>
      <c r="E434" s="67"/>
      <c r="F434" s="34"/>
      <c r="G434" s="34"/>
    </row>
    <row r="435" spans="1:7" x14ac:dyDescent="0.25">
      <c r="A435" s="34"/>
      <c r="B435" s="60"/>
      <c r="C435" s="38"/>
      <c r="D435" s="61"/>
      <c r="E435" s="67"/>
      <c r="F435" s="34"/>
      <c r="G435" s="34"/>
    </row>
    <row r="436" spans="1:7" x14ac:dyDescent="0.25">
      <c r="A436" s="34"/>
      <c r="B436" s="60"/>
      <c r="C436" s="38"/>
      <c r="D436" s="61"/>
      <c r="E436" s="67"/>
      <c r="F436" s="34"/>
      <c r="G436" s="34"/>
    </row>
    <row r="437" spans="1:7" x14ac:dyDescent="0.25">
      <c r="A437" s="34"/>
      <c r="B437" s="60"/>
      <c r="C437" s="38"/>
      <c r="D437" s="61"/>
      <c r="E437" s="67"/>
      <c r="F437" s="34"/>
      <c r="G437" s="34"/>
    </row>
    <row r="438" spans="1:7" x14ac:dyDescent="0.25">
      <c r="A438" s="34"/>
      <c r="B438" s="60"/>
      <c r="C438" s="38"/>
      <c r="D438" s="61"/>
      <c r="E438" s="67"/>
      <c r="F438" s="34"/>
      <c r="G438" s="34"/>
    </row>
    <row r="439" spans="1:7" x14ac:dyDescent="0.25">
      <c r="A439" s="34"/>
      <c r="B439" s="60"/>
      <c r="C439" s="38"/>
      <c r="D439" s="61"/>
      <c r="E439" s="67"/>
      <c r="F439" s="34"/>
      <c r="G439" s="34"/>
    </row>
    <row r="440" spans="1:7" x14ac:dyDescent="0.25">
      <c r="A440" s="34"/>
      <c r="B440" s="60"/>
      <c r="C440" s="38"/>
      <c r="D440" s="61"/>
      <c r="E440" s="67"/>
      <c r="F440" s="34"/>
      <c r="G440" s="34"/>
    </row>
    <row r="441" spans="1:7" x14ac:dyDescent="0.25">
      <c r="A441" s="34"/>
      <c r="B441" s="60"/>
      <c r="C441" s="38"/>
      <c r="D441" s="61"/>
      <c r="E441" s="67"/>
      <c r="F441" s="34"/>
      <c r="G441" s="34"/>
    </row>
    <row r="442" spans="1:7" x14ac:dyDescent="0.25">
      <c r="A442" s="34"/>
      <c r="B442" s="60"/>
      <c r="C442" s="38"/>
      <c r="D442" s="61"/>
      <c r="E442" s="67"/>
      <c r="F442" s="34"/>
      <c r="G442" s="34"/>
    </row>
    <row r="443" spans="1:7" x14ac:dyDescent="0.25">
      <c r="A443" s="34"/>
      <c r="B443" s="60"/>
      <c r="C443" s="38"/>
      <c r="D443" s="61"/>
      <c r="E443" s="67"/>
      <c r="F443" s="34"/>
      <c r="G443" s="34"/>
    </row>
    <row r="444" spans="1:7" x14ac:dyDescent="0.25">
      <c r="A444" s="34"/>
      <c r="B444" s="60"/>
      <c r="C444" s="38"/>
      <c r="D444" s="61"/>
      <c r="E444" s="67"/>
      <c r="F444" s="34"/>
      <c r="G444" s="34"/>
    </row>
    <row r="445" spans="1:7" x14ac:dyDescent="0.25">
      <c r="A445" s="34"/>
      <c r="B445" s="60"/>
      <c r="C445" s="38"/>
      <c r="D445" s="61"/>
      <c r="E445" s="67"/>
      <c r="F445" s="34"/>
      <c r="G445" s="34"/>
    </row>
    <row r="446" spans="1:7" x14ac:dyDescent="0.25">
      <c r="A446" s="34"/>
      <c r="B446" s="60"/>
      <c r="C446" s="38"/>
      <c r="D446" s="61"/>
      <c r="E446" s="67"/>
      <c r="F446" s="34"/>
      <c r="G446" s="34"/>
    </row>
    <row r="447" spans="1:7" x14ac:dyDescent="0.25">
      <c r="A447" s="34"/>
      <c r="B447" s="60"/>
      <c r="C447" s="38"/>
      <c r="D447" s="61"/>
      <c r="E447" s="67"/>
      <c r="F447" s="34"/>
      <c r="G447" s="34"/>
    </row>
    <row r="448" spans="1:7" x14ac:dyDescent="0.25">
      <c r="A448" s="34"/>
      <c r="B448" s="60"/>
      <c r="C448" s="38"/>
      <c r="D448" s="61"/>
      <c r="E448" s="67"/>
      <c r="F448" s="34"/>
      <c r="G448" s="34"/>
    </row>
    <row r="449" spans="1:7" x14ac:dyDescent="0.25">
      <c r="A449" s="34"/>
      <c r="B449" s="60"/>
      <c r="C449" s="38"/>
      <c r="D449" s="61"/>
      <c r="E449" s="67"/>
      <c r="F449" s="34"/>
      <c r="G449" s="34"/>
    </row>
    <row r="450" spans="1:7" x14ac:dyDescent="0.25">
      <c r="A450" s="34"/>
      <c r="B450" s="60"/>
      <c r="C450" s="38"/>
      <c r="D450" s="61"/>
      <c r="E450" s="67"/>
      <c r="F450" s="34"/>
      <c r="G450" s="34"/>
    </row>
    <row r="451" spans="1:7" x14ac:dyDescent="0.25">
      <c r="A451" s="34"/>
      <c r="B451" s="60"/>
      <c r="C451" s="38"/>
      <c r="D451" s="61"/>
      <c r="E451" s="67"/>
      <c r="F451" s="34"/>
      <c r="G451" s="34"/>
    </row>
    <row r="452" spans="1:7" x14ac:dyDescent="0.25">
      <c r="A452" s="34"/>
      <c r="B452" s="60"/>
      <c r="C452" s="38"/>
      <c r="D452" s="61"/>
      <c r="E452" s="67"/>
      <c r="F452" s="34"/>
      <c r="G452" s="34"/>
    </row>
    <row r="453" spans="1:7" x14ac:dyDescent="0.25">
      <c r="A453" s="34"/>
      <c r="B453" s="60"/>
      <c r="C453" s="38"/>
      <c r="D453" s="61"/>
      <c r="E453" s="67"/>
      <c r="F453" s="34"/>
      <c r="G453" s="34"/>
    </row>
    <row r="454" spans="1:7" x14ac:dyDescent="0.25">
      <c r="A454" s="34"/>
      <c r="B454" s="60"/>
      <c r="C454" s="38"/>
      <c r="D454" s="61"/>
      <c r="E454" s="67"/>
      <c r="F454" s="34"/>
      <c r="G454" s="34"/>
    </row>
    <row r="455" spans="1:7" x14ac:dyDescent="0.25">
      <c r="A455" s="34"/>
      <c r="B455" s="60"/>
      <c r="C455" s="38"/>
      <c r="D455" s="61"/>
      <c r="E455" s="67"/>
      <c r="F455" s="34"/>
      <c r="G455" s="34"/>
    </row>
    <row r="456" spans="1:7" x14ac:dyDescent="0.25">
      <c r="A456" s="34"/>
      <c r="B456" s="60"/>
      <c r="C456" s="38"/>
      <c r="D456" s="61"/>
      <c r="E456" s="67"/>
      <c r="F456" s="34"/>
      <c r="G456" s="34"/>
    </row>
    <row r="457" spans="1:7" x14ac:dyDescent="0.25">
      <c r="A457" s="34"/>
      <c r="B457" s="60"/>
      <c r="C457" s="38"/>
      <c r="D457" s="61"/>
      <c r="E457" s="67"/>
      <c r="F457" s="34"/>
      <c r="G457" s="34"/>
    </row>
    <row r="458" spans="1:7" x14ac:dyDescent="0.25">
      <c r="A458" s="34"/>
      <c r="B458" s="60"/>
      <c r="C458" s="38"/>
      <c r="D458" s="61"/>
      <c r="E458" s="67"/>
      <c r="F458" s="34"/>
      <c r="G458" s="34"/>
    </row>
    <row r="459" spans="1:7" x14ac:dyDescent="0.25">
      <c r="A459" s="34"/>
      <c r="B459" s="60"/>
      <c r="C459" s="38"/>
      <c r="D459" s="61"/>
      <c r="E459" s="67"/>
      <c r="F459" s="34"/>
      <c r="G459" s="34"/>
    </row>
    <row r="460" spans="1:7" x14ac:dyDescent="0.25">
      <c r="A460" s="34"/>
      <c r="B460" s="60"/>
      <c r="C460" s="38"/>
      <c r="D460" s="61"/>
      <c r="E460" s="67"/>
      <c r="F460" s="34"/>
      <c r="G460" s="34"/>
    </row>
    <row r="461" spans="1:7" x14ac:dyDescent="0.25">
      <c r="A461" s="34"/>
      <c r="B461" s="60"/>
      <c r="C461" s="38"/>
      <c r="D461" s="61"/>
      <c r="E461" s="67"/>
      <c r="F461" s="34"/>
      <c r="G461" s="34"/>
    </row>
    <row r="462" spans="1:7" x14ac:dyDescent="0.25">
      <c r="A462" s="34"/>
      <c r="B462" s="60"/>
      <c r="C462" s="38"/>
      <c r="D462" s="61"/>
      <c r="E462" s="67"/>
      <c r="F462" s="34"/>
      <c r="G462" s="34"/>
    </row>
    <row r="463" spans="1:7" x14ac:dyDescent="0.25">
      <c r="A463" s="34"/>
      <c r="B463" s="60"/>
      <c r="C463" s="38"/>
      <c r="D463" s="61"/>
      <c r="E463" s="67"/>
      <c r="F463" s="34"/>
      <c r="G463" s="34"/>
    </row>
    <row r="464" spans="1:7" x14ac:dyDescent="0.25">
      <c r="A464" s="34"/>
      <c r="B464" s="60"/>
      <c r="C464" s="38"/>
      <c r="D464" s="61"/>
      <c r="E464" s="67"/>
      <c r="F464" s="34"/>
      <c r="G464" s="34"/>
    </row>
    <row r="465" spans="1:7" x14ac:dyDescent="0.25">
      <c r="A465" s="34"/>
      <c r="B465" s="60"/>
      <c r="C465" s="38"/>
      <c r="D465" s="61"/>
      <c r="E465" s="67"/>
      <c r="F465" s="34"/>
      <c r="G465" s="34"/>
    </row>
    <row r="466" spans="1:7" x14ac:dyDescent="0.25">
      <c r="A466" s="34"/>
      <c r="B466" s="60"/>
      <c r="C466" s="38"/>
      <c r="D466" s="61"/>
      <c r="E466" s="67"/>
      <c r="F466" s="34"/>
      <c r="G466" s="34"/>
    </row>
    <row r="467" spans="1:7" x14ac:dyDescent="0.25">
      <c r="A467" s="34"/>
      <c r="B467" s="60"/>
      <c r="C467" s="38"/>
      <c r="D467" s="61"/>
      <c r="E467" s="67"/>
      <c r="F467" s="34"/>
      <c r="G467" s="34"/>
    </row>
    <row r="468" spans="1:7" x14ac:dyDescent="0.25">
      <c r="A468" s="34"/>
      <c r="B468" s="60"/>
      <c r="C468" s="38"/>
      <c r="D468" s="61"/>
      <c r="E468" s="67"/>
      <c r="F468" s="34"/>
      <c r="G468" s="34"/>
    </row>
    <row r="469" spans="1:7" x14ac:dyDescent="0.25">
      <c r="A469" s="34"/>
      <c r="B469" s="60"/>
      <c r="C469" s="38"/>
      <c r="D469" s="61"/>
      <c r="E469" s="67"/>
      <c r="F469" s="34"/>
      <c r="G469" s="34"/>
    </row>
    <row r="470" spans="1:7" x14ac:dyDescent="0.25">
      <c r="A470" s="34"/>
      <c r="B470" s="60"/>
      <c r="C470" s="38"/>
      <c r="D470" s="61"/>
      <c r="E470" s="67"/>
      <c r="F470" s="34"/>
      <c r="G470" s="34"/>
    </row>
    <row r="471" spans="1:7" x14ac:dyDescent="0.25">
      <c r="A471" s="34"/>
      <c r="B471" s="60"/>
      <c r="C471" s="38"/>
      <c r="D471" s="61"/>
      <c r="E471" s="67"/>
      <c r="F471" s="34"/>
      <c r="G471" s="34"/>
    </row>
    <row r="472" spans="1:7" x14ac:dyDescent="0.25">
      <c r="A472" s="34"/>
      <c r="B472" s="60"/>
      <c r="C472" s="38"/>
      <c r="D472" s="61"/>
      <c r="E472" s="67"/>
      <c r="F472" s="34"/>
      <c r="G472" s="34"/>
    </row>
    <row r="473" spans="1:7" x14ac:dyDescent="0.25">
      <c r="A473" s="34"/>
      <c r="B473" s="60"/>
      <c r="C473" s="38"/>
      <c r="D473" s="61"/>
      <c r="E473" s="67"/>
      <c r="F473" s="34"/>
      <c r="G473" s="34"/>
    </row>
    <row r="474" spans="1:7" x14ac:dyDescent="0.25">
      <c r="A474" s="34"/>
      <c r="B474" s="60"/>
      <c r="C474" s="38"/>
      <c r="D474" s="61"/>
      <c r="E474" s="67"/>
      <c r="F474" s="34"/>
      <c r="G474" s="34"/>
    </row>
    <row r="475" spans="1:7" x14ac:dyDescent="0.25">
      <c r="A475" s="34"/>
      <c r="B475" s="60"/>
      <c r="C475" s="38"/>
      <c r="D475" s="61"/>
      <c r="E475" s="67"/>
      <c r="F475" s="34"/>
      <c r="G475" s="34"/>
    </row>
    <row r="476" spans="1:7" x14ac:dyDescent="0.25">
      <c r="A476" s="34"/>
      <c r="B476" s="60"/>
      <c r="C476" s="38"/>
      <c r="D476" s="61"/>
      <c r="E476" s="67"/>
      <c r="F476" s="34"/>
      <c r="G476" s="34"/>
    </row>
    <row r="477" spans="1:7" x14ac:dyDescent="0.25">
      <c r="A477" s="34"/>
      <c r="B477" s="60"/>
      <c r="C477" s="38"/>
      <c r="D477" s="61"/>
      <c r="E477" s="67"/>
      <c r="F477" s="34"/>
      <c r="G477" s="34"/>
    </row>
    <row r="478" spans="1:7" x14ac:dyDescent="0.25">
      <c r="A478" s="34"/>
      <c r="B478" s="60"/>
      <c r="C478" s="38"/>
      <c r="D478" s="61"/>
      <c r="E478" s="67"/>
      <c r="F478" s="34"/>
      <c r="G478" s="34"/>
    </row>
    <row r="479" spans="1:7" x14ac:dyDescent="0.25">
      <c r="A479" s="34"/>
      <c r="B479" s="60"/>
      <c r="C479" s="38"/>
      <c r="D479" s="61"/>
      <c r="E479" s="67"/>
      <c r="F479" s="34"/>
      <c r="G479" s="34"/>
    </row>
    <row r="480" spans="1:7" x14ac:dyDescent="0.25">
      <c r="A480" s="34"/>
      <c r="B480" s="60"/>
      <c r="C480" s="38"/>
      <c r="D480" s="61"/>
      <c r="E480" s="67"/>
      <c r="F480" s="34"/>
      <c r="G480" s="34"/>
    </row>
    <row r="481" spans="1:7" x14ac:dyDescent="0.25">
      <c r="A481" s="34"/>
      <c r="B481" s="60"/>
      <c r="C481" s="38"/>
      <c r="D481" s="61"/>
      <c r="E481" s="67"/>
      <c r="F481" s="34"/>
      <c r="G481" s="34"/>
    </row>
    <row r="482" spans="1:7" x14ac:dyDescent="0.25">
      <c r="A482" s="34"/>
      <c r="B482" s="60"/>
      <c r="C482" s="38"/>
      <c r="D482" s="61"/>
      <c r="E482" s="67"/>
      <c r="F482" s="34"/>
      <c r="G482" s="34"/>
    </row>
    <row r="483" spans="1:7" x14ac:dyDescent="0.25">
      <c r="A483" s="34"/>
      <c r="B483" s="60"/>
      <c r="C483" s="38"/>
      <c r="D483" s="61"/>
      <c r="E483" s="67"/>
      <c r="F483" s="34"/>
      <c r="G483" s="34"/>
    </row>
    <row r="484" spans="1:7" x14ac:dyDescent="0.25">
      <c r="A484" s="34"/>
      <c r="B484" s="60"/>
      <c r="C484" s="38"/>
      <c r="D484" s="61"/>
      <c r="E484" s="67"/>
      <c r="F484" s="34"/>
      <c r="G484" s="34"/>
    </row>
    <row r="485" spans="1:7" x14ac:dyDescent="0.25">
      <c r="A485" s="34"/>
      <c r="B485" s="60"/>
      <c r="C485" s="38"/>
      <c r="D485" s="61"/>
      <c r="E485" s="67"/>
      <c r="F485" s="34"/>
      <c r="G485" s="34"/>
    </row>
    <row r="486" spans="1:7" x14ac:dyDescent="0.25">
      <c r="A486" s="34"/>
      <c r="B486" s="60"/>
      <c r="C486" s="38"/>
      <c r="D486" s="61"/>
      <c r="E486" s="67"/>
      <c r="F486" s="34"/>
      <c r="G486" s="34"/>
    </row>
    <row r="487" spans="1:7" x14ac:dyDescent="0.25">
      <c r="A487" s="34"/>
      <c r="B487" s="60"/>
      <c r="C487" s="38"/>
      <c r="D487" s="61"/>
      <c r="E487" s="67"/>
      <c r="F487" s="34"/>
      <c r="G487" s="34"/>
    </row>
    <row r="488" spans="1:7" x14ac:dyDescent="0.25">
      <c r="A488" s="34"/>
      <c r="B488" s="60"/>
      <c r="C488" s="38"/>
      <c r="D488" s="61"/>
      <c r="E488" s="67"/>
      <c r="F488" s="34"/>
      <c r="G488" s="34"/>
    </row>
    <row r="489" spans="1:7" x14ac:dyDescent="0.25">
      <c r="A489" s="34"/>
      <c r="B489" s="60"/>
      <c r="C489" s="38"/>
      <c r="D489" s="61"/>
      <c r="E489" s="67"/>
      <c r="F489" s="34"/>
      <c r="G489" s="34"/>
    </row>
    <row r="490" spans="1:7" x14ac:dyDescent="0.25">
      <c r="A490" s="34"/>
      <c r="B490" s="60"/>
      <c r="C490" s="38"/>
      <c r="D490" s="61"/>
      <c r="E490" s="67"/>
      <c r="F490" s="34"/>
      <c r="G490" s="34"/>
    </row>
    <row r="491" spans="1:7" x14ac:dyDescent="0.25">
      <c r="A491" s="34"/>
      <c r="B491" s="60"/>
      <c r="C491" s="38"/>
      <c r="D491" s="61"/>
      <c r="E491" s="67"/>
      <c r="F491" s="34"/>
      <c r="G491" s="34"/>
    </row>
    <row r="492" spans="1:7" x14ac:dyDescent="0.25">
      <c r="A492" s="34"/>
      <c r="B492" s="60"/>
      <c r="C492" s="38"/>
      <c r="D492" s="61"/>
      <c r="E492" s="67"/>
      <c r="F492" s="34"/>
      <c r="G492" s="34"/>
    </row>
    <row r="493" spans="1:7" x14ac:dyDescent="0.25">
      <c r="A493" s="34"/>
      <c r="B493" s="60"/>
      <c r="C493" s="38"/>
      <c r="D493" s="61"/>
      <c r="E493" s="67"/>
      <c r="F493" s="34"/>
      <c r="G493" s="34"/>
    </row>
    <row r="494" spans="1:7" x14ac:dyDescent="0.25">
      <c r="A494" s="34"/>
      <c r="B494" s="60"/>
      <c r="C494" s="38"/>
      <c r="D494" s="61"/>
      <c r="E494" s="67"/>
      <c r="F494" s="34"/>
      <c r="G494" s="34"/>
    </row>
    <row r="495" spans="1:7" x14ac:dyDescent="0.25">
      <c r="A495" s="34"/>
      <c r="B495" s="60"/>
      <c r="C495" s="38"/>
      <c r="D495" s="61"/>
      <c r="E495" s="67"/>
      <c r="F495" s="34"/>
      <c r="G495" s="34"/>
    </row>
    <row r="496" spans="1:7" x14ac:dyDescent="0.25">
      <c r="A496" s="34"/>
      <c r="B496" s="60"/>
      <c r="C496" s="38"/>
      <c r="D496" s="61"/>
      <c r="E496" s="67"/>
      <c r="F496" s="34"/>
      <c r="G496" s="34"/>
    </row>
    <row r="497" spans="1:7" x14ac:dyDescent="0.25">
      <c r="A497" s="34"/>
      <c r="B497" s="60"/>
      <c r="C497" s="38"/>
      <c r="D497" s="61"/>
      <c r="E497" s="67"/>
      <c r="F497" s="34"/>
      <c r="G497" s="34"/>
    </row>
    <row r="498" spans="1:7" x14ac:dyDescent="0.25">
      <c r="A498" s="34"/>
      <c r="B498" s="60"/>
      <c r="C498" s="38"/>
      <c r="D498" s="61"/>
      <c r="E498" s="67"/>
      <c r="F498" s="34"/>
      <c r="G498" s="34"/>
    </row>
    <row r="499" spans="1:7" x14ac:dyDescent="0.25">
      <c r="A499" s="34"/>
      <c r="B499" s="60"/>
      <c r="C499" s="38"/>
      <c r="D499" s="61"/>
      <c r="E499" s="67"/>
      <c r="F499" s="34"/>
      <c r="G499" s="34"/>
    </row>
    <row r="500" spans="1:7" x14ac:dyDescent="0.25">
      <c r="A500" s="34"/>
      <c r="B500" s="60"/>
      <c r="C500" s="38"/>
      <c r="D500" s="61"/>
      <c r="E500" s="67"/>
      <c r="F500" s="34"/>
      <c r="G500" s="34"/>
    </row>
    <row r="501" spans="1:7" x14ac:dyDescent="0.25">
      <c r="A501" s="34"/>
      <c r="B501" s="60"/>
      <c r="C501" s="38"/>
      <c r="D501" s="61"/>
      <c r="E501" s="67"/>
      <c r="F501" s="34"/>
      <c r="G501" s="34"/>
    </row>
    <row r="502" spans="1:7" x14ac:dyDescent="0.25">
      <c r="A502" s="34"/>
      <c r="B502" s="60"/>
      <c r="C502" s="38"/>
      <c r="D502" s="61"/>
      <c r="E502" s="67"/>
      <c r="F502" s="34"/>
      <c r="G502" s="34"/>
    </row>
    <row r="503" spans="1:7" x14ac:dyDescent="0.25">
      <c r="A503" s="34"/>
      <c r="B503" s="60"/>
      <c r="C503" s="38"/>
      <c r="D503" s="61"/>
      <c r="E503" s="67"/>
      <c r="F503" s="34"/>
      <c r="G503" s="34"/>
    </row>
    <row r="504" spans="1:7" x14ac:dyDescent="0.25">
      <c r="A504" s="34"/>
      <c r="B504" s="60"/>
      <c r="C504" s="38"/>
      <c r="D504" s="61"/>
      <c r="E504" s="67"/>
      <c r="F504" s="34"/>
      <c r="G504" s="34"/>
    </row>
    <row r="505" spans="1:7" x14ac:dyDescent="0.25">
      <c r="A505" s="34"/>
      <c r="B505" s="60"/>
      <c r="C505" s="38"/>
      <c r="D505" s="61"/>
      <c r="E505" s="67"/>
      <c r="F505" s="34"/>
      <c r="G505" s="34"/>
    </row>
    <row r="506" spans="1:7" x14ac:dyDescent="0.25">
      <c r="A506" s="34"/>
      <c r="B506" s="60"/>
      <c r="C506" s="38"/>
      <c r="D506" s="61"/>
      <c r="E506" s="67"/>
      <c r="F506" s="34"/>
      <c r="G506" s="34"/>
    </row>
    <row r="507" spans="1:7" x14ac:dyDescent="0.25">
      <c r="A507" s="34"/>
      <c r="B507" s="60"/>
      <c r="C507" s="38"/>
      <c r="D507" s="61"/>
      <c r="E507" s="67"/>
      <c r="F507" s="34"/>
      <c r="G507" s="34"/>
    </row>
    <row r="508" spans="1:7" x14ac:dyDescent="0.25">
      <c r="A508" s="34"/>
      <c r="B508" s="60"/>
      <c r="C508" s="38"/>
      <c r="D508" s="61"/>
      <c r="E508" s="67"/>
      <c r="F508" s="34"/>
      <c r="G508" s="34"/>
    </row>
    <row r="509" spans="1:7" x14ac:dyDescent="0.25">
      <c r="A509" s="34"/>
      <c r="B509" s="60"/>
      <c r="C509" s="38"/>
      <c r="D509" s="61"/>
      <c r="E509" s="67"/>
      <c r="F509" s="34"/>
      <c r="G509" s="34"/>
    </row>
    <row r="510" spans="1:7" x14ac:dyDescent="0.25">
      <c r="A510" s="34"/>
      <c r="B510" s="60"/>
      <c r="C510" s="38"/>
      <c r="D510" s="61"/>
      <c r="E510" s="67"/>
      <c r="F510" s="34"/>
      <c r="G510" s="34"/>
    </row>
    <row r="511" spans="1:7" x14ac:dyDescent="0.25">
      <c r="A511" s="34"/>
      <c r="B511" s="60"/>
      <c r="C511" s="38"/>
      <c r="D511" s="61"/>
      <c r="E511" s="67"/>
      <c r="F511" s="34"/>
      <c r="G511" s="34"/>
    </row>
    <row r="512" spans="1:7" x14ac:dyDescent="0.25">
      <c r="A512" s="34"/>
      <c r="B512" s="60"/>
      <c r="C512" s="38"/>
      <c r="D512" s="61"/>
      <c r="E512" s="67"/>
      <c r="F512" s="34"/>
      <c r="G512" s="34"/>
    </row>
    <row r="513" spans="1:7" x14ac:dyDescent="0.25">
      <c r="A513" s="34"/>
      <c r="B513" s="60"/>
      <c r="C513" s="38"/>
      <c r="D513" s="61"/>
      <c r="E513" s="67"/>
      <c r="F513" s="34"/>
      <c r="G513" s="34"/>
    </row>
    <row r="514" spans="1:7" x14ac:dyDescent="0.25">
      <c r="A514" s="34"/>
      <c r="B514" s="60"/>
      <c r="C514" s="38"/>
      <c r="D514" s="61"/>
      <c r="E514" s="67"/>
      <c r="F514" s="34"/>
      <c r="G514" s="34"/>
    </row>
    <row r="515" spans="1:7" x14ac:dyDescent="0.25">
      <c r="A515" s="34"/>
      <c r="B515" s="60"/>
      <c r="C515" s="38"/>
      <c r="D515" s="61"/>
      <c r="E515" s="67"/>
      <c r="F515" s="34"/>
      <c r="G515" s="34"/>
    </row>
    <row r="516" spans="1:7" x14ac:dyDescent="0.25">
      <c r="A516" s="34"/>
      <c r="B516" s="60"/>
      <c r="C516" s="38"/>
      <c r="D516" s="61"/>
      <c r="E516" s="67"/>
      <c r="F516" s="34"/>
      <c r="G516" s="34"/>
    </row>
    <row r="517" spans="1:7" x14ac:dyDescent="0.25">
      <c r="A517" s="34"/>
      <c r="B517" s="60"/>
      <c r="C517" s="38"/>
      <c r="D517" s="61"/>
      <c r="E517" s="67"/>
      <c r="F517" s="34"/>
      <c r="G517" s="34"/>
    </row>
    <row r="518" spans="1:7" x14ac:dyDescent="0.25">
      <c r="A518" s="34"/>
      <c r="B518" s="60"/>
      <c r="C518" s="38"/>
      <c r="D518" s="61"/>
      <c r="E518" s="67"/>
      <c r="F518" s="34"/>
      <c r="G518" s="34"/>
    </row>
    <row r="519" spans="1:7" x14ac:dyDescent="0.25">
      <c r="A519" s="34"/>
      <c r="B519" s="60"/>
      <c r="C519" s="38"/>
      <c r="D519" s="61"/>
      <c r="E519" s="67"/>
      <c r="F519" s="34"/>
      <c r="G519" s="34"/>
    </row>
    <row r="520" spans="1:7" x14ac:dyDescent="0.25">
      <c r="A520" s="34"/>
      <c r="B520" s="60"/>
      <c r="C520" s="38"/>
      <c r="D520" s="61"/>
      <c r="E520" s="67"/>
      <c r="F520" s="34"/>
      <c r="G520" s="34"/>
    </row>
    <row r="521" spans="1:7" x14ac:dyDescent="0.25">
      <c r="A521" s="34"/>
      <c r="B521" s="60"/>
      <c r="C521" s="38"/>
      <c r="D521" s="61"/>
      <c r="E521" s="67"/>
      <c r="F521" s="34"/>
      <c r="G521" s="34"/>
    </row>
    <row r="522" spans="1:7" x14ac:dyDescent="0.25">
      <c r="A522" s="34"/>
      <c r="B522" s="60"/>
      <c r="C522" s="38"/>
      <c r="D522" s="61"/>
      <c r="E522" s="67"/>
      <c r="F522" s="34"/>
      <c r="G522" s="34"/>
    </row>
    <row r="523" spans="1:7" x14ac:dyDescent="0.25">
      <c r="A523" s="34"/>
      <c r="B523" s="60"/>
      <c r="C523" s="38"/>
      <c r="D523" s="61"/>
      <c r="E523" s="67"/>
      <c r="F523" s="34"/>
      <c r="G523" s="34"/>
    </row>
    <row r="524" spans="1:7" x14ac:dyDescent="0.25">
      <c r="A524" s="34"/>
      <c r="B524" s="60"/>
      <c r="C524" s="38"/>
      <c r="D524" s="61"/>
      <c r="E524" s="67"/>
      <c r="F524" s="34"/>
      <c r="G524" s="34"/>
    </row>
    <row r="525" spans="1:7" x14ac:dyDescent="0.25">
      <c r="A525" s="34"/>
      <c r="B525" s="60"/>
      <c r="C525" s="38"/>
      <c r="D525" s="61"/>
      <c r="E525" s="67"/>
      <c r="F525" s="34"/>
      <c r="G525" s="34"/>
    </row>
    <row r="526" spans="1:7" x14ac:dyDescent="0.25">
      <c r="A526" s="34"/>
      <c r="B526" s="60"/>
      <c r="C526" s="38"/>
      <c r="D526" s="61"/>
      <c r="E526" s="67"/>
      <c r="F526" s="34"/>
      <c r="G526" s="34"/>
    </row>
    <row r="527" spans="1:7" x14ac:dyDescent="0.25">
      <c r="A527" s="34"/>
      <c r="B527" s="60"/>
      <c r="C527" s="38"/>
      <c r="D527" s="61"/>
      <c r="E527" s="67"/>
      <c r="F527" s="34"/>
      <c r="G527" s="34"/>
    </row>
    <row r="528" spans="1:7" x14ac:dyDescent="0.25">
      <c r="A528" s="34"/>
      <c r="B528" s="60"/>
      <c r="C528" s="38"/>
      <c r="D528" s="61"/>
      <c r="E528" s="67"/>
      <c r="F528" s="34"/>
      <c r="G528" s="34"/>
    </row>
    <row r="529" spans="1:7" x14ac:dyDescent="0.25">
      <c r="A529" s="34"/>
      <c r="B529" s="60"/>
      <c r="C529" s="38"/>
      <c r="D529" s="61"/>
      <c r="E529" s="67"/>
      <c r="F529" s="34"/>
      <c r="G529" s="34"/>
    </row>
    <row r="530" spans="1:7" x14ac:dyDescent="0.25">
      <c r="A530" s="34"/>
      <c r="B530" s="60"/>
      <c r="C530" s="38"/>
      <c r="D530" s="61"/>
      <c r="E530" s="67"/>
      <c r="F530" s="34"/>
      <c r="G530" s="34"/>
    </row>
    <row r="531" spans="1:7" x14ac:dyDescent="0.25">
      <c r="A531" s="34"/>
      <c r="B531" s="60"/>
      <c r="C531" s="38"/>
      <c r="D531" s="61"/>
      <c r="E531" s="67"/>
      <c r="F531" s="34"/>
      <c r="G531" s="34"/>
    </row>
    <row r="532" spans="1:7" x14ac:dyDescent="0.25">
      <c r="A532" s="34"/>
      <c r="B532" s="60"/>
      <c r="C532" s="38"/>
      <c r="D532" s="61"/>
      <c r="E532" s="67"/>
      <c r="F532" s="34"/>
      <c r="G532" s="34"/>
    </row>
    <row r="533" spans="1:7" x14ac:dyDescent="0.25">
      <c r="A533" s="34"/>
      <c r="B533" s="60"/>
      <c r="C533" s="38"/>
      <c r="D533" s="61"/>
      <c r="E533" s="67"/>
      <c r="F533" s="34"/>
      <c r="G533" s="34"/>
    </row>
    <row r="534" spans="1:7" x14ac:dyDescent="0.25">
      <c r="A534" s="34"/>
      <c r="B534" s="60"/>
      <c r="C534" s="38"/>
      <c r="D534" s="61"/>
      <c r="E534" s="67"/>
      <c r="F534" s="34"/>
      <c r="G534" s="34"/>
    </row>
    <row r="535" spans="1:7" x14ac:dyDescent="0.25">
      <c r="A535" s="34"/>
      <c r="B535" s="60"/>
      <c r="C535" s="38"/>
      <c r="D535" s="61"/>
      <c r="E535" s="67"/>
      <c r="F535" s="34"/>
      <c r="G535" s="34"/>
    </row>
    <row r="536" spans="1:7" x14ac:dyDescent="0.25">
      <c r="A536" s="34"/>
      <c r="B536" s="60"/>
      <c r="C536" s="38"/>
      <c r="D536" s="61"/>
      <c r="E536" s="67"/>
      <c r="F536" s="34"/>
      <c r="G536" s="34"/>
    </row>
    <row r="537" spans="1:7" x14ac:dyDescent="0.25">
      <c r="A537" s="34"/>
      <c r="B537" s="60"/>
      <c r="C537" s="38"/>
      <c r="D537" s="61"/>
      <c r="E537" s="67"/>
      <c r="F537" s="34"/>
      <c r="G537" s="34"/>
    </row>
    <row r="538" spans="1:7" x14ac:dyDescent="0.25">
      <c r="A538" s="34"/>
      <c r="B538" s="60"/>
      <c r="C538" s="38"/>
      <c r="D538" s="61"/>
      <c r="E538" s="67"/>
      <c r="F538" s="34"/>
      <c r="G538" s="34"/>
    </row>
    <row r="539" spans="1:7" x14ac:dyDescent="0.25">
      <c r="A539" s="34"/>
      <c r="B539" s="60"/>
      <c r="C539" s="38"/>
      <c r="D539" s="61"/>
      <c r="E539" s="67"/>
      <c r="F539" s="34"/>
      <c r="G539" s="34"/>
    </row>
    <row r="540" spans="1:7" x14ac:dyDescent="0.25">
      <c r="A540" s="34"/>
      <c r="B540" s="60"/>
      <c r="C540" s="38"/>
      <c r="D540" s="61"/>
      <c r="E540" s="67"/>
      <c r="F540" s="34"/>
      <c r="G540" s="34"/>
    </row>
    <row r="541" spans="1:7" x14ac:dyDescent="0.25">
      <c r="A541" s="34"/>
      <c r="B541" s="60"/>
      <c r="C541" s="38"/>
      <c r="D541" s="61"/>
      <c r="E541" s="67"/>
      <c r="F541" s="34"/>
      <c r="G541" s="34"/>
    </row>
    <row r="542" spans="1:7" x14ac:dyDescent="0.25">
      <c r="A542" s="34"/>
      <c r="B542" s="60"/>
      <c r="C542" s="38"/>
      <c r="D542" s="61"/>
      <c r="E542" s="67"/>
      <c r="F542" s="34"/>
      <c r="G542" s="34"/>
    </row>
    <row r="543" spans="1:7" x14ac:dyDescent="0.25">
      <c r="A543" s="34"/>
      <c r="B543" s="60"/>
      <c r="C543" s="38"/>
      <c r="D543" s="61"/>
      <c r="E543" s="67"/>
      <c r="F543" s="34"/>
      <c r="G543" s="34"/>
    </row>
    <row r="544" spans="1:7" x14ac:dyDescent="0.25">
      <c r="A544" s="34"/>
      <c r="B544" s="60"/>
      <c r="C544" s="38"/>
      <c r="D544" s="61"/>
      <c r="E544" s="67"/>
      <c r="F544" s="34"/>
      <c r="G544" s="34"/>
    </row>
    <row r="545" spans="1:7" x14ac:dyDescent="0.25">
      <c r="A545" s="34"/>
      <c r="B545" s="60"/>
      <c r="C545" s="38"/>
      <c r="D545" s="61"/>
      <c r="E545" s="67"/>
      <c r="F545" s="34"/>
      <c r="G545" s="34"/>
    </row>
    <row r="546" spans="1:7" x14ac:dyDescent="0.25">
      <c r="A546" s="34"/>
      <c r="B546" s="60"/>
      <c r="C546" s="38"/>
      <c r="D546" s="61"/>
      <c r="E546" s="67"/>
      <c r="F546" s="34"/>
      <c r="G546" s="34"/>
    </row>
    <row r="547" spans="1:7" x14ac:dyDescent="0.25">
      <c r="A547" s="34"/>
      <c r="B547" s="60"/>
      <c r="C547" s="38"/>
      <c r="D547" s="61"/>
      <c r="E547" s="67"/>
      <c r="F547" s="34"/>
      <c r="G547" s="34"/>
    </row>
    <row r="548" spans="1:7" x14ac:dyDescent="0.25">
      <c r="A548" s="34"/>
      <c r="B548" s="60"/>
      <c r="C548" s="38"/>
      <c r="D548" s="61"/>
      <c r="E548" s="67"/>
      <c r="F548" s="34"/>
      <c r="G548" s="34"/>
    </row>
    <row r="549" spans="1:7" x14ac:dyDescent="0.25">
      <c r="A549" s="34"/>
      <c r="B549" s="60"/>
      <c r="C549" s="38"/>
      <c r="D549" s="61"/>
      <c r="E549" s="67"/>
      <c r="F549" s="34"/>
      <c r="G549" s="34"/>
    </row>
    <row r="550" spans="1:7" x14ac:dyDescent="0.25">
      <c r="A550" s="34"/>
      <c r="B550" s="60"/>
      <c r="C550" s="38"/>
      <c r="D550" s="61"/>
      <c r="E550" s="67"/>
      <c r="F550" s="34"/>
      <c r="G550" s="34"/>
    </row>
    <row r="551" spans="1:7" x14ac:dyDescent="0.25">
      <c r="A551" s="34"/>
      <c r="B551" s="60"/>
      <c r="C551" s="38"/>
      <c r="D551" s="61"/>
      <c r="E551" s="67"/>
      <c r="F551" s="34"/>
      <c r="G551" s="34"/>
    </row>
    <row r="552" spans="1:7" x14ac:dyDescent="0.25">
      <c r="A552" s="34"/>
      <c r="B552" s="60"/>
      <c r="C552" s="38"/>
      <c r="D552" s="61"/>
      <c r="E552" s="67"/>
      <c r="F552" s="34"/>
      <c r="G552" s="34"/>
    </row>
    <row r="553" spans="1:7" x14ac:dyDescent="0.25">
      <c r="A553" s="34"/>
      <c r="B553" s="60"/>
      <c r="C553" s="38"/>
      <c r="D553" s="61"/>
      <c r="E553" s="67"/>
      <c r="F553" s="34"/>
      <c r="G553" s="34"/>
    </row>
    <row r="554" spans="1:7" x14ac:dyDescent="0.25">
      <c r="A554" s="34"/>
      <c r="B554" s="60"/>
      <c r="C554" s="38"/>
      <c r="D554" s="61"/>
      <c r="E554" s="67"/>
      <c r="F554" s="34"/>
      <c r="G554" s="34"/>
    </row>
    <row r="555" spans="1:7" x14ac:dyDescent="0.25">
      <c r="A555" s="34"/>
      <c r="B555" s="60"/>
      <c r="C555" s="38"/>
      <c r="D555" s="61"/>
      <c r="E555" s="67"/>
      <c r="F555" s="34"/>
      <c r="G555" s="34"/>
    </row>
    <row r="556" spans="1:7" x14ac:dyDescent="0.25">
      <c r="A556" s="34"/>
      <c r="B556" s="60"/>
      <c r="C556" s="38"/>
      <c r="D556" s="61"/>
      <c r="E556" s="67"/>
      <c r="F556" s="34"/>
      <c r="G556" s="34"/>
    </row>
    <row r="557" spans="1:7" x14ac:dyDescent="0.25">
      <c r="A557" s="34"/>
      <c r="B557" s="60"/>
      <c r="C557" s="38"/>
      <c r="D557" s="61"/>
      <c r="E557" s="67"/>
      <c r="F557" s="34"/>
      <c r="G557" s="34"/>
    </row>
    <row r="558" spans="1:7" x14ac:dyDescent="0.25">
      <c r="A558" s="34"/>
      <c r="B558" s="60"/>
      <c r="C558" s="38"/>
      <c r="D558" s="61"/>
      <c r="E558" s="67"/>
      <c r="F558" s="34"/>
      <c r="G558" s="34"/>
    </row>
    <row r="559" spans="1:7" x14ac:dyDescent="0.25">
      <c r="A559" s="34"/>
      <c r="B559" s="60"/>
      <c r="C559" s="38"/>
      <c r="D559" s="61"/>
      <c r="E559" s="67"/>
      <c r="F559" s="34"/>
      <c r="G559" s="34"/>
    </row>
    <row r="560" spans="1:7" x14ac:dyDescent="0.25">
      <c r="A560" s="34"/>
      <c r="B560" s="60"/>
      <c r="C560" s="38"/>
      <c r="D560" s="61"/>
      <c r="E560" s="67"/>
      <c r="F560" s="34"/>
      <c r="G560" s="34"/>
    </row>
    <row r="561" spans="1:7" x14ac:dyDescent="0.25">
      <c r="A561" s="34"/>
      <c r="B561" s="60"/>
      <c r="C561" s="38"/>
      <c r="D561" s="61"/>
      <c r="E561" s="67"/>
      <c r="F561" s="34"/>
      <c r="G561" s="34"/>
    </row>
    <row r="562" spans="1:7" x14ac:dyDescent="0.25">
      <c r="A562" s="34"/>
      <c r="B562" s="60"/>
      <c r="C562" s="38"/>
      <c r="D562" s="61"/>
      <c r="E562" s="67"/>
      <c r="F562" s="34"/>
      <c r="G562" s="34"/>
    </row>
    <row r="563" spans="1:7" x14ac:dyDescent="0.25">
      <c r="A563" s="34"/>
      <c r="B563" s="60"/>
      <c r="C563" s="38"/>
      <c r="D563" s="61"/>
      <c r="E563" s="67"/>
      <c r="F563" s="34"/>
      <c r="G563" s="34"/>
    </row>
    <row r="564" spans="1:7" x14ac:dyDescent="0.25">
      <c r="A564" s="34"/>
      <c r="B564" s="60"/>
      <c r="C564" s="38"/>
      <c r="D564" s="61"/>
      <c r="E564" s="67"/>
      <c r="F564" s="34"/>
      <c r="G564" s="34"/>
    </row>
    <row r="565" spans="1:7" x14ac:dyDescent="0.25">
      <c r="A565" s="34"/>
      <c r="B565" s="60"/>
      <c r="C565" s="38"/>
      <c r="D565" s="61"/>
      <c r="E565" s="67"/>
      <c r="F565" s="34"/>
      <c r="G565" s="34"/>
    </row>
    <row r="566" spans="1:7" x14ac:dyDescent="0.25">
      <c r="A566" s="34"/>
      <c r="B566" s="60"/>
      <c r="C566" s="38"/>
      <c r="D566" s="61"/>
      <c r="E566" s="67"/>
      <c r="F566" s="34"/>
      <c r="G566" s="34"/>
    </row>
    <row r="567" spans="1:7" x14ac:dyDescent="0.25">
      <c r="A567" s="34"/>
      <c r="B567" s="60"/>
      <c r="C567" s="38"/>
      <c r="D567" s="61"/>
      <c r="E567" s="67"/>
      <c r="F567" s="34"/>
      <c r="G567" s="34"/>
    </row>
    <row r="568" spans="1:7" x14ac:dyDescent="0.25">
      <c r="A568" s="34"/>
      <c r="B568" s="60"/>
      <c r="C568" s="38"/>
      <c r="D568" s="61"/>
      <c r="E568" s="67"/>
      <c r="F568" s="34"/>
      <c r="G568" s="34"/>
    </row>
    <row r="569" spans="1:7" x14ac:dyDescent="0.25">
      <c r="A569" s="34"/>
      <c r="B569" s="60"/>
      <c r="C569" s="38"/>
      <c r="D569" s="61"/>
      <c r="E569" s="67"/>
      <c r="F569" s="34"/>
      <c r="G569" s="34"/>
    </row>
    <row r="570" spans="1:7" x14ac:dyDescent="0.25">
      <c r="A570" s="34"/>
      <c r="B570" s="60"/>
      <c r="C570" s="38"/>
      <c r="D570" s="61"/>
      <c r="E570" s="67"/>
      <c r="F570" s="34"/>
      <c r="G570" s="34"/>
    </row>
    <row r="571" spans="1:7" x14ac:dyDescent="0.25">
      <c r="A571" s="34"/>
      <c r="B571" s="60"/>
      <c r="C571" s="38"/>
      <c r="D571" s="61"/>
      <c r="E571" s="67"/>
      <c r="F571" s="34"/>
      <c r="G571" s="34"/>
    </row>
    <row r="572" spans="1:7" x14ac:dyDescent="0.25">
      <c r="A572" s="34"/>
      <c r="B572" s="60"/>
      <c r="C572" s="38"/>
      <c r="D572" s="61"/>
      <c r="E572" s="67"/>
      <c r="F572" s="34"/>
      <c r="G572" s="34"/>
    </row>
    <row r="573" spans="1:7" x14ac:dyDescent="0.25">
      <c r="A573" s="34"/>
      <c r="B573" s="60"/>
      <c r="C573" s="38"/>
      <c r="D573" s="61"/>
      <c r="E573" s="67"/>
      <c r="F573" s="34"/>
      <c r="G573" s="34"/>
    </row>
    <row r="574" spans="1:7" x14ac:dyDescent="0.25">
      <c r="A574" s="34"/>
      <c r="B574" s="60"/>
      <c r="C574" s="38"/>
      <c r="D574" s="61"/>
      <c r="E574" s="67"/>
      <c r="F574" s="34"/>
      <c r="G574" s="34"/>
    </row>
    <row r="575" spans="1:7" x14ac:dyDescent="0.25">
      <c r="A575" s="34"/>
      <c r="B575" s="60"/>
      <c r="C575" s="38"/>
      <c r="D575" s="61"/>
      <c r="E575" s="67"/>
      <c r="F575" s="34"/>
      <c r="G575" s="34"/>
    </row>
    <row r="576" spans="1:7" x14ac:dyDescent="0.25">
      <c r="A576" s="34"/>
      <c r="B576" s="60"/>
      <c r="C576" s="38"/>
      <c r="D576" s="61"/>
      <c r="E576" s="67"/>
      <c r="F576" s="34"/>
      <c r="G576" s="34"/>
    </row>
    <row r="577" spans="1:7" x14ac:dyDescent="0.25">
      <c r="A577" s="34"/>
      <c r="B577" s="60"/>
      <c r="C577" s="38"/>
      <c r="D577" s="61"/>
      <c r="E577" s="67"/>
      <c r="F577" s="34"/>
      <c r="G577" s="34"/>
    </row>
    <row r="578" spans="1:7" x14ac:dyDescent="0.25">
      <c r="A578" s="34"/>
      <c r="B578" s="60"/>
      <c r="C578" s="38"/>
      <c r="D578" s="61"/>
      <c r="E578" s="67"/>
      <c r="F578" s="34"/>
      <c r="G578" s="34"/>
    </row>
    <row r="579" spans="1:7" x14ac:dyDescent="0.25">
      <c r="A579" s="34"/>
      <c r="B579" s="60"/>
      <c r="C579" s="38"/>
      <c r="D579" s="61"/>
      <c r="E579" s="67"/>
      <c r="F579" s="34"/>
      <c r="G579" s="34"/>
    </row>
    <row r="580" spans="1:7" x14ac:dyDescent="0.25">
      <c r="A580" s="34"/>
      <c r="B580" s="60"/>
      <c r="C580" s="38"/>
      <c r="D580" s="61"/>
      <c r="E580" s="67"/>
      <c r="F580" s="34"/>
      <c r="G580" s="34"/>
    </row>
    <row r="581" spans="1:7" x14ac:dyDescent="0.25">
      <c r="A581" s="34"/>
      <c r="B581" s="60"/>
      <c r="C581" s="38"/>
      <c r="D581" s="61"/>
      <c r="E581" s="67"/>
      <c r="F581" s="34"/>
      <c r="G581" s="34"/>
    </row>
    <row r="582" spans="1:7" x14ac:dyDescent="0.25">
      <c r="A582" s="34"/>
      <c r="B582" s="60"/>
      <c r="C582" s="38"/>
      <c r="D582" s="61"/>
      <c r="E582" s="67"/>
      <c r="F582" s="34"/>
      <c r="G582" s="34"/>
    </row>
    <row r="583" spans="1:7" x14ac:dyDescent="0.25">
      <c r="A583" s="34"/>
      <c r="B583" s="60"/>
      <c r="C583" s="38"/>
      <c r="D583" s="61"/>
      <c r="E583" s="67"/>
      <c r="F583" s="34"/>
      <c r="G583" s="34"/>
    </row>
    <row r="584" spans="1:7" x14ac:dyDescent="0.25">
      <c r="A584" s="34"/>
      <c r="B584" s="60"/>
      <c r="C584" s="38"/>
      <c r="D584" s="61"/>
      <c r="E584" s="67"/>
      <c r="F584" s="34"/>
      <c r="G584" s="34"/>
    </row>
    <row r="585" spans="1:7" x14ac:dyDescent="0.25">
      <c r="A585" s="34"/>
      <c r="B585" s="60"/>
      <c r="C585" s="38"/>
      <c r="D585" s="61"/>
      <c r="E585" s="67"/>
      <c r="F585" s="34"/>
      <c r="G585" s="34"/>
    </row>
    <row r="586" spans="1:7" x14ac:dyDescent="0.25">
      <c r="A586" s="34"/>
      <c r="B586" s="60"/>
      <c r="C586" s="38"/>
      <c r="D586" s="61"/>
      <c r="E586" s="67"/>
      <c r="F586" s="34"/>
      <c r="G586" s="34"/>
    </row>
    <row r="587" spans="1:7" x14ac:dyDescent="0.25">
      <c r="A587" s="34"/>
      <c r="B587" s="60"/>
      <c r="C587" s="38"/>
      <c r="D587" s="61"/>
      <c r="E587" s="67"/>
      <c r="F587" s="34"/>
      <c r="G587" s="34"/>
    </row>
    <row r="588" spans="1:7" x14ac:dyDescent="0.25">
      <c r="A588" s="34"/>
      <c r="B588" s="60"/>
      <c r="C588" s="38"/>
      <c r="D588" s="61"/>
      <c r="E588" s="67"/>
      <c r="F588" s="34"/>
      <c r="G588" s="34"/>
    </row>
    <row r="589" spans="1:7" x14ac:dyDescent="0.25">
      <c r="A589" s="34"/>
      <c r="B589" s="60"/>
      <c r="C589" s="38"/>
      <c r="D589" s="61"/>
      <c r="E589" s="67"/>
      <c r="F589" s="34"/>
      <c r="G589" s="34"/>
    </row>
    <row r="590" spans="1:7" x14ac:dyDescent="0.25">
      <c r="A590" s="34"/>
      <c r="B590" s="60"/>
      <c r="C590" s="38"/>
      <c r="D590" s="61"/>
      <c r="E590" s="67"/>
      <c r="F590" s="34"/>
      <c r="G590" s="34"/>
    </row>
    <row r="591" spans="1:7" x14ac:dyDescent="0.25">
      <c r="A591" s="34"/>
      <c r="B591" s="60"/>
      <c r="C591" s="38"/>
      <c r="D591" s="61"/>
      <c r="E591" s="67"/>
      <c r="F591" s="34"/>
      <c r="G591" s="34"/>
    </row>
    <row r="592" spans="1:7" x14ac:dyDescent="0.25">
      <c r="A592" s="34"/>
      <c r="B592" s="60"/>
      <c r="C592" s="38"/>
      <c r="D592" s="61"/>
      <c r="E592" s="67"/>
      <c r="F592" s="34"/>
      <c r="G592" s="34"/>
    </row>
    <row r="593" spans="1:7" x14ac:dyDescent="0.25">
      <c r="A593" s="34"/>
      <c r="B593" s="60"/>
      <c r="C593" s="38"/>
      <c r="D593" s="61"/>
      <c r="E593" s="67"/>
      <c r="F593" s="34"/>
      <c r="G593" s="34"/>
    </row>
    <row r="594" spans="1:7" x14ac:dyDescent="0.25">
      <c r="A594" s="34"/>
      <c r="B594" s="60"/>
      <c r="C594" s="38"/>
      <c r="D594" s="61"/>
      <c r="E594" s="67"/>
      <c r="F594" s="34"/>
      <c r="G594" s="34"/>
    </row>
    <row r="595" spans="1:7" x14ac:dyDescent="0.25">
      <c r="A595" s="34"/>
      <c r="B595" s="60"/>
      <c r="C595" s="38"/>
      <c r="D595" s="61"/>
      <c r="E595" s="67"/>
      <c r="F595" s="34"/>
      <c r="G595" s="34"/>
    </row>
    <row r="596" spans="1:7" x14ac:dyDescent="0.25">
      <c r="A596" s="34"/>
      <c r="B596" s="60"/>
      <c r="C596" s="38"/>
      <c r="D596" s="61"/>
      <c r="E596" s="67"/>
      <c r="F596" s="34"/>
      <c r="G596" s="34"/>
    </row>
    <row r="597" spans="1:7" x14ac:dyDescent="0.25">
      <c r="A597" s="34"/>
      <c r="B597" s="60"/>
      <c r="C597" s="38"/>
      <c r="D597" s="61"/>
      <c r="E597" s="67"/>
      <c r="F597" s="34"/>
      <c r="G597" s="34"/>
    </row>
    <row r="598" spans="1:7" x14ac:dyDescent="0.25">
      <c r="A598" s="34"/>
      <c r="B598" s="60"/>
      <c r="C598" s="38"/>
      <c r="D598" s="61"/>
      <c r="E598" s="67"/>
      <c r="F598" s="34"/>
      <c r="G598" s="34"/>
    </row>
    <row r="599" spans="1:7" x14ac:dyDescent="0.25">
      <c r="A599" s="34"/>
      <c r="B599" s="60"/>
      <c r="C599" s="38"/>
      <c r="D599" s="61"/>
      <c r="E599" s="67"/>
      <c r="F599" s="34"/>
      <c r="G599" s="34"/>
    </row>
    <row r="600" spans="1:7" x14ac:dyDescent="0.25">
      <c r="A600" s="34"/>
      <c r="B600" s="60"/>
      <c r="C600" s="38"/>
      <c r="D600" s="61"/>
      <c r="E600" s="67"/>
      <c r="F600" s="34"/>
      <c r="G600" s="34"/>
    </row>
    <row r="601" spans="1:7" x14ac:dyDescent="0.25">
      <c r="A601" s="34"/>
      <c r="B601" s="60"/>
      <c r="C601" s="38"/>
      <c r="D601" s="61"/>
      <c r="E601" s="67"/>
      <c r="F601" s="34"/>
      <c r="G601" s="34"/>
    </row>
    <row r="602" spans="1:7" x14ac:dyDescent="0.25">
      <c r="A602" s="34"/>
      <c r="B602" s="60"/>
      <c r="C602" s="38"/>
      <c r="D602" s="61"/>
      <c r="E602" s="67"/>
      <c r="F602" s="34"/>
      <c r="G602" s="34"/>
    </row>
    <row r="603" spans="1:7" x14ac:dyDescent="0.25">
      <c r="A603" s="34"/>
      <c r="B603" s="60"/>
      <c r="C603" s="38"/>
      <c r="D603" s="61"/>
      <c r="E603" s="67"/>
      <c r="F603" s="34"/>
      <c r="G603" s="34"/>
    </row>
    <row r="604" spans="1:7" x14ac:dyDescent="0.25">
      <c r="A604" s="34"/>
      <c r="B604" s="60"/>
      <c r="C604" s="38"/>
      <c r="D604" s="61"/>
      <c r="E604" s="67"/>
      <c r="F604" s="34"/>
      <c r="G604" s="34"/>
    </row>
    <row r="605" spans="1:7" x14ac:dyDescent="0.25">
      <c r="A605" s="34"/>
      <c r="B605" s="60"/>
      <c r="C605" s="38"/>
      <c r="D605" s="61"/>
      <c r="E605" s="67"/>
      <c r="F605" s="34"/>
      <c r="G605" s="34"/>
    </row>
    <row r="606" spans="1:7" x14ac:dyDescent="0.25">
      <c r="A606" s="34"/>
      <c r="B606" s="60"/>
      <c r="C606" s="38"/>
      <c r="D606" s="61"/>
      <c r="E606" s="67"/>
      <c r="F606" s="34"/>
      <c r="G606" s="34"/>
    </row>
    <row r="607" spans="1:7" x14ac:dyDescent="0.25">
      <c r="A607" s="34"/>
      <c r="B607" s="60"/>
      <c r="C607" s="38"/>
      <c r="D607" s="61"/>
      <c r="E607" s="67"/>
      <c r="F607" s="34"/>
      <c r="G607" s="34"/>
    </row>
    <row r="608" spans="1:7" x14ac:dyDescent="0.25">
      <c r="A608" s="34"/>
      <c r="B608" s="60"/>
      <c r="C608" s="38"/>
      <c r="D608" s="61"/>
      <c r="E608" s="67"/>
      <c r="F608" s="34"/>
      <c r="G608" s="34"/>
    </row>
    <row r="609" spans="1:7" x14ac:dyDescent="0.25">
      <c r="A609" s="34"/>
      <c r="B609" s="60"/>
      <c r="C609" s="38"/>
      <c r="D609" s="61"/>
      <c r="E609" s="67"/>
      <c r="F609" s="34"/>
      <c r="G609" s="34"/>
    </row>
    <row r="610" spans="1:7" x14ac:dyDescent="0.25">
      <c r="A610" s="34"/>
      <c r="B610" s="60"/>
      <c r="C610" s="38"/>
      <c r="D610" s="61"/>
      <c r="E610" s="67"/>
      <c r="F610" s="34"/>
      <c r="G610" s="34"/>
    </row>
    <row r="611" spans="1:7" x14ac:dyDescent="0.25">
      <c r="A611" s="34"/>
      <c r="B611" s="60"/>
      <c r="C611" s="38"/>
      <c r="D611" s="61"/>
      <c r="E611" s="67"/>
      <c r="F611" s="34"/>
      <c r="G611" s="34"/>
    </row>
    <row r="612" spans="1:7" x14ac:dyDescent="0.25">
      <c r="A612" s="34"/>
      <c r="B612" s="60"/>
      <c r="C612" s="38"/>
      <c r="D612" s="61"/>
      <c r="E612" s="67"/>
      <c r="F612" s="34"/>
      <c r="G612" s="34"/>
    </row>
    <row r="613" spans="1:7" x14ac:dyDescent="0.25">
      <c r="A613" s="34"/>
      <c r="B613" s="60"/>
      <c r="C613" s="38"/>
      <c r="D613" s="61"/>
      <c r="E613" s="67"/>
      <c r="F613" s="34"/>
      <c r="G613" s="34"/>
    </row>
    <row r="614" spans="1:7" x14ac:dyDescent="0.25">
      <c r="A614" s="34"/>
      <c r="B614" s="60"/>
      <c r="C614" s="38"/>
      <c r="D614" s="61"/>
      <c r="E614" s="67"/>
      <c r="F614" s="34"/>
      <c r="G614" s="34"/>
    </row>
    <row r="615" spans="1:7" x14ac:dyDescent="0.25">
      <c r="A615" s="34"/>
      <c r="B615" s="60"/>
      <c r="C615" s="38"/>
      <c r="D615" s="61"/>
      <c r="E615" s="67"/>
      <c r="F615" s="34"/>
      <c r="G615" s="34"/>
    </row>
    <row r="616" spans="1:7" x14ac:dyDescent="0.25">
      <c r="A616" s="34"/>
      <c r="B616" s="60"/>
      <c r="C616" s="38"/>
      <c r="D616" s="61"/>
      <c r="E616" s="67"/>
      <c r="F616" s="34"/>
      <c r="G616" s="34"/>
    </row>
    <row r="617" spans="1:7" x14ac:dyDescent="0.25">
      <c r="A617" s="34"/>
      <c r="B617" s="60"/>
      <c r="C617" s="38"/>
      <c r="D617" s="61"/>
      <c r="E617" s="67"/>
      <c r="F617" s="34"/>
      <c r="G617" s="34"/>
    </row>
    <row r="618" spans="1:7" x14ac:dyDescent="0.25">
      <c r="A618" s="34"/>
      <c r="B618" s="60"/>
      <c r="C618" s="38"/>
      <c r="D618" s="61"/>
      <c r="E618" s="67"/>
      <c r="F618" s="34"/>
      <c r="G618" s="34"/>
    </row>
    <row r="619" spans="1:7" x14ac:dyDescent="0.25">
      <c r="A619" s="34"/>
      <c r="B619" s="60"/>
      <c r="C619" s="38"/>
      <c r="D619" s="61"/>
      <c r="E619" s="67"/>
      <c r="F619" s="34"/>
      <c r="G619" s="34"/>
    </row>
    <row r="620" spans="1:7" x14ac:dyDescent="0.25">
      <c r="A620" s="34"/>
      <c r="B620" s="60"/>
      <c r="C620" s="38"/>
      <c r="D620" s="61"/>
      <c r="E620" s="67"/>
      <c r="F620" s="34"/>
      <c r="G620" s="34"/>
    </row>
    <row r="621" spans="1:7" x14ac:dyDescent="0.25">
      <c r="A621" s="34"/>
      <c r="B621" s="60"/>
      <c r="C621" s="38"/>
      <c r="D621" s="61"/>
      <c r="E621" s="67"/>
      <c r="F621" s="34"/>
      <c r="G621" s="34"/>
    </row>
    <row r="622" spans="1:7" x14ac:dyDescent="0.25">
      <c r="A622" s="34"/>
      <c r="B622" s="60"/>
      <c r="C622" s="38"/>
      <c r="D622" s="61"/>
      <c r="E622" s="67"/>
      <c r="F622" s="34"/>
      <c r="G622" s="34"/>
    </row>
    <row r="623" spans="1:7" x14ac:dyDescent="0.25">
      <c r="A623" s="34"/>
      <c r="B623" s="60"/>
      <c r="C623" s="38"/>
      <c r="D623" s="61"/>
      <c r="E623" s="67"/>
      <c r="F623" s="34"/>
      <c r="G623" s="34"/>
    </row>
    <row r="624" spans="1:7" x14ac:dyDescent="0.25">
      <c r="A624" s="34"/>
      <c r="B624" s="60"/>
      <c r="C624" s="38"/>
      <c r="D624" s="61"/>
      <c r="E624" s="67"/>
      <c r="F624" s="34"/>
      <c r="G624" s="34"/>
    </row>
    <row r="625" spans="1:7" x14ac:dyDescent="0.25">
      <c r="A625" s="34"/>
      <c r="B625" s="60"/>
      <c r="C625" s="38"/>
      <c r="D625" s="61"/>
      <c r="E625" s="67"/>
      <c r="F625" s="34"/>
      <c r="G625" s="34"/>
    </row>
    <row r="626" spans="1:7" x14ac:dyDescent="0.25">
      <c r="A626" s="34"/>
      <c r="B626" s="60"/>
      <c r="C626" s="38"/>
      <c r="D626" s="61"/>
      <c r="E626" s="67"/>
      <c r="F626" s="34"/>
      <c r="G626" s="34"/>
    </row>
    <row r="627" spans="1:7" x14ac:dyDescent="0.25">
      <c r="A627" s="34"/>
      <c r="B627" s="60"/>
      <c r="C627" s="38"/>
      <c r="D627" s="61"/>
      <c r="E627" s="67"/>
      <c r="F627" s="34"/>
      <c r="G627" s="34"/>
    </row>
    <row r="628" spans="1:7" x14ac:dyDescent="0.25">
      <c r="A628" s="34"/>
      <c r="B628" s="60"/>
      <c r="C628" s="38"/>
      <c r="D628" s="61"/>
      <c r="E628" s="67"/>
      <c r="F628" s="34"/>
      <c r="G628" s="34"/>
    </row>
    <row r="629" spans="1:7" x14ac:dyDescent="0.25">
      <c r="A629" s="34"/>
      <c r="B629" s="60"/>
      <c r="C629" s="38"/>
      <c r="D629" s="61"/>
      <c r="E629" s="67"/>
      <c r="F629" s="34"/>
      <c r="G629" s="34"/>
    </row>
    <row r="630" spans="1:7" x14ac:dyDescent="0.25">
      <c r="A630" s="34"/>
      <c r="B630" s="60"/>
      <c r="C630" s="38"/>
      <c r="D630" s="61"/>
      <c r="E630" s="67"/>
      <c r="F630" s="34"/>
      <c r="G630" s="34"/>
    </row>
    <row r="631" spans="1:7" x14ac:dyDescent="0.25">
      <c r="A631" s="34"/>
      <c r="B631" s="60"/>
      <c r="C631" s="38"/>
      <c r="D631" s="61"/>
      <c r="E631" s="67"/>
      <c r="F631" s="34"/>
      <c r="G631" s="34"/>
    </row>
    <row r="632" spans="1:7" x14ac:dyDescent="0.25">
      <c r="A632" s="34"/>
      <c r="B632" s="60"/>
      <c r="C632" s="38"/>
      <c r="D632" s="61"/>
      <c r="E632" s="67"/>
      <c r="F632" s="34"/>
      <c r="G632" s="34"/>
    </row>
    <row r="633" spans="1:7" x14ac:dyDescent="0.25">
      <c r="A633" s="34"/>
      <c r="B633" s="60"/>
      <c r="C633" s="38"/>
      <c r="D633" s="61"/>
      <c r="E633" s="67"/>
      <c r="F633" s="34"/>
      <c r="G633" s="34"/>
    </row>
    <row r="634" spans="1:7" x14ac:dyDescent="0.25">
      <c r="A634" s="34"/>
      <c r="B634" s="60"/>
      <c r="C634" s="38"/>
      <c r="D634" s="61"/>
      <c r="E634" s="67"/>
      <c r="F634" s="34"/>
      <c r="G634" s="34"/>
    </row>
    <row r="635" spans="1:7" x14ac:dyDescent="0.25">
      <c r="A635" s="34"/>
      <c r="B635" s="60"/>
      <c r="C635" s="38"/>
      <c r="D635" s="61"/>
      <c r="E635" s="67"/>
      <c r="F635" s="34"/>
      <c r="G635" s="34"/>
    </row>
    <row r="636" spans="1:7" x14ac:dyDescent="0.25">
      <c r="A636" s="34"/>
      <c r="B636" s="60"/>
      <c r="C636" s="38"/>
      <c r="D636" s="61"/>
      <c r="E636" s="67"/>
      <c r="F636" s="34"/>
      <c r="G636" s="34"/>
    </row>
    <row r="637" spans="1:7" x14ac:dyDescent="0.25">
      <c r="A637" s="34"/>
      <c r="B637" s="60"/>
      <c r="C637" s="38"/>
      <c r="D637" s="61"/>
      <c r="E637" s="67"/>
      <c r="F637" s="34"/>
      <c r="G637" s="34"/>
    </row>
    <row r="638" spans="1:7" x14ac:dyDescent="0.25">
      <c r="A638" s="34"/>
      <c r="B638" s="60"/>
      <c r="C638" s="38"/>
      <c r="D638" s="61"/>
      <c r="E638" s="67"/>
      <c r="F638" s="34"/>
      <c r="G638" s="34"/>
    </row>
    <row r="639" spans="1:7" x14ac:dyDescent="0.25">
      <c r="A639" s="34"/>
      <c r="B639" s="60"/>
      <c r="C639" s="38"/>
      <c r="D639" s="61"/>
      <c r="E639" s="67"/>
      <c r="F639" s="34"/>
      <c r="G639" s="34"/>
    </row>
    <row r="640" spans="1:7" x14ac:dyDescent="0.25">
      <c r="A640" s="34"/>
      <c r="B640" s="60"/>
      <c r="C640" s="38"/>
      <c r="D640" s="61"/>
      <c r="E640" s="67"/>
      <c r="F640" s="34"/>
      <c r="G640" s="34"/>
    </row>
    <row r="641" spans="1:7" x14ac:dyDescent="0.25">
      <c r="A641" s="34"/>
      <c r="B641" s="60"/>
      <c r="C641" s="38"/>
      <c r="D641" s="61"/>
      <c r="E641" s="67"/>
      <c r="F641" s="34"/>
      <c r="G641" s="34"/>
    </row>
    <row r="642" spans="1:7" x14ac:dyDescent="0.25">
      <c r="A642" s="34"/>
      <c r="B642" s="60"/>
      <c r="C642" s="38"/>
      <c r="D642" s="61"/>
      <c r="E642" s="67"/>
      <c r="F642" s="34"/>
      <c r="G642" s="34"/>
    </row>
    <row r="643" spans="1:7" x14ac:dyDescent="0.25">
      <c r="A643" s="34"/>
      <c r="B643" s="60"/>
      <c r="C643" s="38"/>
      <c r="D643" s="61"/>
      <c r="E643" s="67"/>
      <c r="F643" s="34"/>
      <c r="G643" s="34"/>
    </row>
    <row r="644" spans="1:7" x14ac:dyDescent="0.25">
      <c r="A644" s="34"/>
      <c r="B644" s="60"/>
      <c r="C644" s="38"/>
      <c r="D644" s="61"/>
      <c r="E644" s="67"/>
      <c r="F644" s="34"/>
      <c r="G644" s="34"/>
    </row>
    <row r="645" spans="1:7" x14ac:dyDescent="0.25">
      <c r="A645" s="34"/>
      <c r="B645" s="60"/>
      <c r="C645" s="38"/>
      <c r="D645" s="61"/>
      <c r="E645" s="67"/>
      <c r="F645" s="34"/>
      <c r="G645" s="34"/>
    </row>
    <row r="646" spans="1:7" x14ac:dyDescent="0.25">
      <c r="A646" s="34"/>
      <c r="B646" s="60"/>
      <c r="C646" s="38"/>
      <c r="D646" s="61"/>
      <c r="E646" s="67"/>
      <c r="F646" s="34"/>
      <c r="G646" s="34"/>
    </row>
    <row r="647" spans="1:7" x14ac:dyDescent="0.25">
      <c r="A647" s="34"/>
      <c r="B647" s="60"/>
      <c r="C647" s="38"/>
      <c r="D647" s="61"/>
      <c r="E647" s="67"/>
      <c r="F647" s="34"/>
      <c r="G647" s="34"/>
    </row>
    <row r="648" spans="1:7" x14ac:dyDescent="0.25">
      <c r="A648" s="34"/>
      <c r="B648" s="60"/>
      <c r="C648" s="38"/>
      <c r="D648" s="61"/>
      <c r="E648" s="67"/>
      <c r="F648" s="34"/>
      <c r="G648" s="34"/>
    </row>
    <row r="649" spans="1:7" x14ac:dyDescent="0.25">
      <c r="A649" s="34"/>
      <c r="B649" s="60"/>
      <c r="C649" s="38"/>
      <c r="D649" s="61"/>
      <c r="E649" s="67"/>
      <c r="F649" s="34"/>
      <c r="G649" s="34"/>
    </row>
    <row r="650" spans="1:7" x14ac:dyDescent="0.25">
      <c r="A650" s="34"/>
      <c r="B650" s="60"/>
      <c r="C650" s="38"/>
      <c r="D650" s="61"/>
      <c r="E650" s="67"/>
      <c r="F650" s="34"/>
      <c r="G650" s="34"/>
    </row>
    <row r="651" spans="1:7" x14ac:dyDescent="0.25">
      <c r="A651" s="34"/>
      <c r="B651" s="60"/>
      <c r="C651" s="38"/>
      <c r="D651" s="61"/>
      <c r="E651" s="67"/>
      <c r="F651" s="34"/>
      <c r="G651" s="34"/>
    </row>
    <row r="652" spans="1:7" x14ac:dyDescent="0.25">
      <c r="A652" s="34"/>
      <c r="B652" s="60"/>
      <c r="C652" s="38"/>
      <c r="D652" s="61"/>
      <c r="E652" s="67"/>
      <c r="F652" s="34"/>
      <c r="G652" s="34"/>
    </row>
    <row r="653" spans="1:7" x14ac:dyDescent="0.25">
      <c r="A653" s="34"/>
      <c r="B653" s="60"/>
      <c r="C653" s="38"/>
      <c r="D653" s="61"/>
      <c r="E653" s="67"/>
      <c r="F653" s="34"/>
      <c r="G653" s="34"/>
    </row>
    <row r="654" spans="1:7" x14ac:dyDescent="0.25">
      <c r="A654" s="34"/>
      <c r="B654" s="60"/>
      <c r="C654" s="38"/>
      <c r="D654" s="61"/>
      <c r="E654" s="67"/>
      <c r="F654" s="34"/>
      <c r="G654" s="34"/>
    </row>
    <row r="655" spans="1:7" x14ac:dyDescent="0.25">
      <c r="A655" s="34"/>
      <c r="B655" s="60"/>
      <c r="C655" s="38"/>
      <c r="D655" s="61"/>
      <c r="E655" s="67"/>
      <c r="F655" s="34"/>
      <c r="G655" s="34"/>
    </row>
    <row r="656" spans="1:7" x14ac:dyDescent="0.25">
      <c r="A656" s="34"/>
      <c r="B656" s="60"/>
      <c r="C656" s="38"/>
      <c r="D656" s="61"/>
      <c r="E656" s="67"/>
      <c r="F656" s="34"/>
      <c r="G656" s="34"/>
    </row>
    <row r="657" spans="1:7" x14ac:dyDescent="0.25">
      <c r="A657" s="34"/>
      <c r="B657" s="60"/>
      <c r="C657" s="38"/>
      <c r="D657" s="61"/>
      <c r="E657" s="67"/>
      <c r="F657" s="34"/>
      <c r="G657" s="34"/>
    </row>
    <row r="658" spans="1:7" x14ac:dyDescent="0.25">
      <c r="A658" s="34"/>
      <c r="B658" s="60"/>
      <c r="C658" s="38"/>
      <c r="D658" s="61"/>
      <c r="E658" s="67"/>
      <c r="F658" s="34"/>
      <c r="G658" s="34"/>
    </row>
    <row r="659" spans="1:7" x14ac:dyDescent="0.25">
      <c r="A659" s="34"/>
      <c r="B659" s="60"/>
      <c r="C659" s="38"/>
      <c r="D659" s="61"/>
      <c r="E659" s="67"/>
      <c r="F659" s="34"/>
      <c r="G659" s="34"/>
    </row>
    <row r="660" spans="1:7" x14ac:dyDescent="0.25">
      <c r="A660" s="34"/>
      <c r="B660" s="60"/>
      <c r="C660" s="38"/>
      <c r="D660" s="61"/>
      <c r="E660" s="67"/>
      <c r="F660" s="34"/>
      <c r="G660" s="34"/>
    </row>
    <row r="661" spans="1:7" x14ac:dyDescent="0.25">
      <c r="A661" s="34"/>
      <c r="B661" s="60"/>
      <c r="C661" s="38"/>
    </row>
    <row r="662" spans="1:7" x14ac:dyDescent="0.25">
      <c r="A662" s="34"/>
      <c r="B662" s="60"/>
      <c r="C662" s="38"/>
    </row>
    <row r="663" spans="1:7" x14ac:dyDescent="0.25">
      <c r="A663" s="34"/>
      <c r="B663" s="60"/>
      <c r="C663" s="38"/>
    </row>
    <row r="664" spans="1:7" x14ac:dyDescent="0.25">
      <c r="A664" s="34"/>
      <c r="B664" s="60"/>
      <c r="C664" s="38"/>
    </row>
    <row r="665" spans="1:7" x14ac:dyDescent="0.25">
      <c r="A665" s="34"/>
      <c r="B665" s="60"/>
      <c r="C665" s="38"/>
    </row>
    <row r="666" spans="1:7" x14ac:dyDescent="0.25">
      <c r="A666" s="34"/>
      <c r="B666" s="60"/>
      <c r="C666" s="38"/>
    </row>
    <row r="667" spans="1:7" x14ac:dyDescent="0.25">
      <c r="A667" s="34"/>
      <c r="B667" s="60"/>
      <c r="C667" s="38"/>
    </row>
    <row r="668" spans="1:7" x14ac:dyDescent="0.25">
      <c r="A668" s="34"/>
      <c r="B668" s="60"/>
      <c r="C668" s="38"/>
    </row>
    <row r="669" spans="1:7" x14ac:dyDescent="0.25">
      <c r="A669" s="34"/>
      <c r="B669" s="60"/>
      <c r="C669" s="38"/>
    </row>
    <row r="670" spans="1:7" x14ac:dyDescent="0.25">
      <c r="A670" s="34"/>
      <c r="B670" s="60"/>
      <c r="C670" s="38"/>
    </row>
    <row r="671" spans="1:7" x14ac:dyDescent="0.25">
      <c r="A671" s="34"/>
      <c r="B671" s="60"/>
      <c r="C671" s="38"/>
    </row>
    <row r="672" spans="1:7" x14ac:dyDescent="0.25">
      <c r="A672" s="34"/>
      <c r="B672" s="60"/>
      <c r="C672" s="38"/>
    </row>
    <row r="673" spans="1:3" x14ac:dyDescent="0.25">
      <c r="A673" s="34"/>
      <c r="B673" s="60"/>
      <c r="C673" s="38"/>
    </row>
    <row r="674" spans="1:3" x14ac:dyDescent="0.25">
      <c r="A674" s="34"/>
      <c r="B674" s="60"/>
      <c r="C674" s="38"/>
    </row>
    <row r="675" spans="1:3" x14ac:dyDescent="0.25">
      <c r="A675" s="34"/>
      <c r="B675" s="60"/>
      <c r="C675" s="38"/>
    </row>
    <row r="676" spans="1:3" x14ac:dyDescent="0.25">
      <c r="A676" s="34"/>
      <c r="B676" s="60"/>
      <c r="C676" s="38"/>
    </row>
    <row r="677" spans="1:3" x14ac:dyDescent="0.25">
      <c r="A677" s="34"/>
      <c r="B677" s="60"/>
      <c r="C677" s="38"/>
    </row>
    <row r="678" spans="1:3" x14ac:dyDescent="0.25">
      <c r="A678" s="34"/>
      <c r="B678" s="60"/>
      <c r="C678" s="38"/>
    </row>
    <row r="679" spans="1:3" x14ac:dyDescent="0.25">
      <c r="A679" s="34"/>
      <c r="B679" s="60"/>
      <c r="C679" s="38"/>
    </row>
    <row r="680" spans="1:3" x14ac:dyDescent="0.25">
      <c r="A680" s="34"/>
      <c r="B680" s="60"/>
      <c r="C680" s="38"/>
    </row>
    <row r="681" spans="1:3" x14ac:dyDescent="0.25">
      <c r="A681" s="34"/>
      <c r="B681" s="60"/>
      <c r="C681" s="38"/>
    </row>
    <row r="682" spans="1:3" x14ac:dyDescent="0.25">
      <c r="A682" s="34"/>
      <c r="B682" s="60"/>
      <c r="C682" s="38"/>
    </row>
    <row r="683" spans="1:3" x14ac:dyDescent="0.25">
      <c r="A683" s="34"/>
      <c r="B683" s="60"/>
      <c r="C683" s="38"/>
    </row>
    <row r="684" spans="1:3" x14ac:dyDescent="0.25">
      <c r="A684" s="34"/>
      <c r="B684" s="60"/>
      <c r="C684" s="38"/>
    </row>
    <row r="685" spans="1:3" x14ac:dyDescent="0.25">
      <c r="A685" s="34"/>
      <c r="B685" s="60"/>
      <c r="C685" s="38"/>
    </row>
    <row r="686" spans="1:3" x14ac:dyDescent="0.25">
      <c r="A686" s="34"/>
      <c r="B686" s="60"/>
      <c r="C686" s="38"/>
    </row>
    <row r="687" spans="1:3" x14ac:dyDescent="0.25">
      <c r="A687" s="34"/>
      <c r="B687" s="60"/>
      <c r="C687" s="38"/>
    </row>
    <row r="688" spans="1:3" x14ac:dyDescent="0.25">
      <c r="A688" s="34"/>
      <c r="B688" s="60"/>
      <c r="C688" s="38"/>
    </row>
    <row r="689" spans="1:3" x14ac:dyDescent="0.25">
      <c r="A689" s="34"/>
      <c r="B689" s="60"/>
      <c r="C689" s="38"/>
    </row>
    <row r="690" spans="1:3" x14ac:dyDescent="0.25">
      <c r="A690" s="34"/>
      <c r="B690" s="60"/>
      <c r="C690" s="38"/>
    </row>
    <row r="691" spans="1:3" x14ac:dyDescent="0.25">
      <c r="A691" s="34"/>
      <c r="B691" s="60"/>
      <c r="C691" s="38"/>
    </row>
    <row r="692" spans="1:3" x14ac:dyDescent="0.25">
      <c r="A692" s="34"/>
      <c r="B692" s="60"/>
      <c r="C692" s="38"/>
    </row>
    <row r="693" spans="1:3" x14ac:dyDescent="0.25">
      <c r="A693" s="34"/>
      <c r="B693" s="60"/>
      <c r="C693" s="38"/>
    </row>
    <row r="694" spans="1:3" x14ac:dyDescent="0.25">
      <c r="A694" s="34"/>
      <c r="B694" s="60"/>
      <c r="C694" s="38"/>
    </row>
    <row r="695" spans="1:3" x14ac:dyDescent="0.25">
      <c r="A695" s="34"/>
      <c r="B695" s="60"/>
      <c r="C695" s="38"/>
    </row>
    <row r="696" spans="1:3" x14ac:dyDescent="0.25">
      <c r="A696" s="34"/>
      <c r="B696" s="60"/>
      <c r="C696" s="38"/>
    </row>
    <row r="697" spans="1:3" x14ac:dyDescent="0.25">
      <c r="A697" s="34"/>
      <c r="B697" s="60"/>
      <c r="C697" s="38"/>
    </row>
    <row r="698" spans="1:3" x14ac:dyDescent="0.25">
      <c r="A698" s="34"/>
      <c r="B698" s="60"/>
      <c r="C698" s="38"/>
    </row>
    <row r="699" spans="1:3" x14ac:dyDescent="0.25">
      <c r="A699" s="34"/>
      <c r="B699" s="60"/>
      <c r="C699" s="38"/>
    </row>
    <row r="700" spans="1:3" x14ac:dyDescent="0.25">
      <c r="A700" s="34"/>
      <c r="B700" s="60"/>
      <c r="C700" s="38"/>
    </row>
    <row r="701" spans="1:3" x14ac:dyDescent="0.25">
      <c r="A701" s="34"/>
      <c r="B701" s="60"/>
      <c r="C701" s="38"/>
    </row>
    <row r="702" spans="1:3" x14ac:dyDescent="0.25">
      <c r="A702" s="34"/>
      <c r="B702" s="60"/>
      <c r="C702" s="38"/>
    </row>
    <row r="703" spans="1:3" x14ac:dyDescent="0.25">
      <c r="A703" s="34"/>
      <c r="B703" s="60"/>
      <c r="C703" s="38"/>
    </row>
    <row r="704" spans="1:3" x14ac:dyDescent="0.25">
      <c r="A704" s="34"/>
      <c r="B704" s="60"/>
      <c r="C704" s="38"/>
    </row>
    <row r="705" spans="1:3" x14ac:dyDescent="0.25">
      <c r="A705" s="34"/>
      <c r="B705" s="60"/>
      <c r="C705" s="38"/>
    </row>
    <row r="706" spans="1:3" x14ac:dyDescent="0.25">
      <c r="A706" s="34"/>
      <c r="B706" s="60"/>
      <c r="C706" s="38"/>
    </row>
    <row r="707" spans="1:3" x14ac:dyDescent="0.25">
      <c r="A707" s="34"/>
      <c r="B707" s="60"/>
      <c r="C707" s="38"/>
    </row>
    <row r="708" spans="1:3" x14ac:dyDescent="0.25">
      <c r="A708" s="34"/>
      <c r="B708" s="60"/>
      <c r="C708" s="38"/>
    </row>
    <row r="709" spans="1:3" x14ac:dyDescent="0.25">
      <c r="A709" s="34"/>
      <c r="B709" s="60"/>
      <c r="C709" s="38"/>
    </row>
    <row r="710" spans="1:3" x14ac:dyDescent="0.25">
      <c r="A710" s="34"/>
      <c r="B710" s="60"/>
      <c r="C710" s="38"/>
    </row>
    <row r="711" spans="1:3" x14ac:dyDescent="0.25">
      <c r="A711" s="34"/>
      <c r="B711" s="60"/>
      <c r="C711" s="38"/>
    </row>
    <row r="712" spans="1:3" x14ac:dyDescent="0.25">
      <c r="A712" s="34"/>
      <c r="B712" s="60"/>
      <c r="C712" s="38"/>
    </row>
    <row r="713" spans="1:3" x14ac:dyDescent="0.25">
      <c r="A713" s="34"/>
      <c r="B713" s="60"/>
      <c r="C713" s="38"/>
    </row>
    <row r="714" spans="1:3" x14ac:dyDescent="0.25">
      <c r="A714" s="34"/>
      <c r="B714" s="60"/>
      <c r="C714" s="38"/>
    </row>
    <row r="715" spans="1:3" x14ac:dyDescent="0.25">
      <c r="A715" s="34"/>
      <c r="B715" s="60"/>
      <c r="C715" s="38"/>
    </row>
    <row r="716" spans="1:3" x14ac:dyDescent="0.25">
      <c r="A716" s="34"/>
      <c r="B716" s="60"/>
      <c r="C716" s="38"/>
    </row>
    <row r="717" spans="1:3" x14ac:dyDescent="0.25">
      <c r="A717" s="34"/>
      <c r="B717" s="60"/>
      <c r="C717" s="38"/>
    </row>
    <row r="718" spans="1:3" x14ac:dyDescent="0.25">
      <c r="A718" s="34"/>
      <c r="B718" s="60"/>
      <c r="C718" s="38"/>
    </row>
    <row r="719" spans="1:3" x14ac:dyDescent="0.25">
      <c r="A719" s="34"/>
      <c r="B719" s="60"/>
      <c r="C719" s="38"/>
    </row>
    <row r="720" spans="1:3" x14ac:dyDescent="0.25">
      <c r="A720" s="34"/>
      <c r="B720" s="60"/>
      <c r="C720" s="38"/>
    </row>
    <row r="721" spans="1:3" x14ac:dyDescent="0.25">
      <c r="A721" s="34"/>
      <c r="B721" s="60"/>
      <c r="C721" s="38"/>
    </row>
    <row r="722" spans="1:3" x14ac:dyDescent="0.25">
      <c r="A722" s="34"/>
      <c r="B722" s="60"/>
      <c r="C722" s="38"/>
    </row>
    <row r="723" spans="1:3" x14ac:dyDescent="0.25">
      <c r="A723" s="34"/>
      <c r="B723" s="60"/>
      <c r="C723" s="38"/>
    </row>
    <row r="724" spans="1:3" x14ac:dyDescent="0.25">
      <c r="A724" s="34"/>
      <c r="B724" s="60"/>
      <c r="C724" s="38"/>
    </row>
    <row r="725" spans="1:3" x14ac:dyDescent="0.25">
      <c r="A725" s="34"/>
      <c r="B725" s="60"/>
      <c r="C725" s="38"/>
    </row>
    <row r="726" spans="1:3" x14ac:dyDescent="0.25">
      <c r="A726" s="34"/>
      <c r="B726" s="60"/>
      <c r="C726" s="38"/>
    </row>
    <row r="727" spans="1:3" x14ac:dyDescent="0.25">
      <c r="A727" s="34"/>
      <c r="B727" s="60"/>
      <c r="C727" s="38"/>
    </row>
    <row r="728" spans="1:3" x14ac:dyDescent="0.25">
      <c r="A728" s="34"/>
      <c r="B728" s="60"/>
      <c r="C728" s="38"/>
    </row>
    <row r="729" spans="1:3" x14ac:dyDescent="0.25">
      <c r="A729" s="34"/>
      <c r="B729" s="60"/>
      <c r="C729" s="38"/>
    </row>
    <row r="730" spans="1:3" x14ac:dyDescent="0.25">
      <c r="A730" s="34"/>
      <c r="B730" s="60"/>
      <c r="C730" s="38"/>
    </row>
    <row r="731" spans="1:3" x14ac:dyDescent="0.25">
      <c r="A731" s="34"/>
      <c r="B731" s="60"/>
      <c r="C731" s="38"/>
    </row>
    <row r="732" spans="1:3" x14ac:dyDescent="0.25">
      <c r="A732" s="34"/>
      <c r="B732" s="60"/>
      <c r="C732" s="38"/>
    </row>
    <row r="733" spans="1:3" x14ac:dyDescent="0.25">
      <c r="A733" s="34"/>
      <c r="B733" s="60"/>
      <c r="C733" s="38"/>
    </row>
    <row r="734" spans="1:3" x14ac:dyDescent="0.25">
      <c r="A734" s="34"/>
      <c r="B734" s="60"/>
      <c r="C734" s="38"/>
    </row>
    <row r="735" spans="1:3" x14ac:dyDescent="0.25">
      <c r="A735" s="34"/>
      <c r="B735" s="60"/>
      <c r="C735" s="38"/>
    </row>
    <row r="736" spans="1:3" x14ac:dyDescent="0.25">
      <c r="A736" s="34"/>
      <c r="B736" s="60"/>
      <c r="C736" s="38"/>
    </row>
    <row r="737" spans="1:3" x14ac:dyDescent="0.25">
      <c r="A737" s="34"/>
      <c r="B737" s="60"/>
      <c r="C737" s="38"/>
    </row>
    <row r="738" spans="1:3" x14ac:dyDescent="0.25">
      <c r="A738" s="34"/>
      <c r="B738" s="60"/>
      <c r="C738" s="38"/>
    </row>
    <row r="739" spans="1:3" x14ac:dyDescent="0.25">
      <c r="A739" s="34"/>
      <c r="B739" s="60"/>
      <c r="C739" s="38"/>
    </row>
    <row r="740" spans="1:3" x14ac:dyDescent="0.25">
      <c r="A740" s="34"/>
      <c r="B740" s="60"/>
      <c r="C740" s="38"/>
    </row>
    <row r="741" spans="1:3" x14ac:dyDescent="0.25">
      <c r="A741" s="34"/>
      <c r="B741" s="60"/>
      <c r="C741" s="38"/>
    </row>
    <row r="742" spans="1:3" x14ac:dyDescent="0.25">
      <c r="A742" s="34"/>
      <c r="B742" s="60"/>
      <c r="C742" s="38"/>
    </row>
    <row r="743" spans="1:3" x14ac:dyDescent="0.25">
      <c r="A743" s="34"/>
      <c r="B743" s="60"/>
      <c r="C743" s="38"/>
    </row>
    <row r="744" spans="1:3" x14ac:dyDescent="0.25">
      <c r="A744" s="34"/>
      <c r="B744" s="60"/>
      <c r="C744" s="38"/>
    </row>
    <row r="745" spans="1:3" x14ac:dyDescent="0.25">
      <c r="A745" s="34"/>
      <c r="B745" s="60"/>
      <c r="C745" s="38"/>
    </row>
    <row r="746" spans="1:3" x14ac:dyDescent="0.25">
      <c r="A746" s="34"/>
      <c r="B746" s="60"/>
      <c r="C746" s="38"/>
    </row>
    <row r="747" spans="1:3" x14ac:dyDescent="0.25">
      <c r="A747" s="34"/>
      <c r="B747" s="60"/>
      <c r="C747" s="38"/>
    </row>
    <row r="748" spans="1:3" x14ac:dyDescent="0.25">
      <c r="A748" s="34"/>
      <c r="B748" s="60"/>
      <c r="C748" s="38"/>
    </row>
    <row r="749" spans="1:3" x14ac:dyDescent="0.25">
      <c r="A749" s="34"/>
      <c r="B749" s="60"/>
      <c r="C749" s="38"/>
    </row>
    <row r="750" spans="1:3" x14ac:dyDescent="0.25">
      <c r="A750" s="34"/>
      <c r="B750" s="60"/>
      <c r="C750" s="38"/>
    </row>
    <row r="751" spans="1:3" x14ac:dyDescent="0.25">
      <c r="A751" s="34"/>
      <c r="B751" s="60"/>
      <c r="C751" s="38"/>
    </row>
    <row r="752" spans="1:3" x14ac:dyDescent="0.25">
      <c r="A752" s="34"/>
      <c r="B752" s="60"/>
      <c r="C752" s="38"/>
    </row>
    <row r="753" spans="1:3" x14ac:dyDescent="0.25">
      <c r="A753" s="34"/>
      <c r="B753" s="60"/>
      <c r="C753" s="38"/>
    </row>
    <row r="754" spans="1:3" x14ac:dyDescent="0.25">
      <c r="A754" s="34"/>
      <c r="B754" s="60"/>
      <c r="C754" s="38"/>
    </row>
    <row r="755" spans="1:3" x14ac:dyDescent="0.25">
      <c r="A755" s="34"/>
      <c r="B755" s="60"/>
      <c r="C755" s="38"/>
    </row>
    <row r="756" spans="1:3" x14ac:dyDescent="0.25">
      <c r="A756" s="34"/>
      <c r="B756" s="60"/>
      <c r="C756" s="38"/>
    </row>
    <row r="757" spans="1:3" x14ac:dyDescent="0.25">
      <c r="A757" s="34"/>
      <c r="B757" s="60"/>
      <c r="C757" s="38"/>
    </row>
    <row r="758" spans="1:3" x14ac:dyDescent="0.25">
      <c r="A758" s="34"/>
      <c r="B758" s="60"/>
      <c r="C758" s="38"/>
    </row>
    <row r="759" spans="1:3" x14ac:dyDescent="0.25">
      <c r="A759" s="34"/>
      <c r="B759" s="60"/>
      <c r="C759" s="38"/>
    </row>
    <row r="760" spans="1:3" x14ac:dyDescent="0.25">
      <c r="A760" s="34"/>
      <c r="B760" s="60"/>
      <c r="C760" s="38"/>
    </row>
    <row r="761" spans="1:3" x14ac:dyDescent="0.25">
      <c r="A761" s="34"/>
      <c r="B761" s="60"/>
      <c r="C761" s="38"/>
    </row>
    <row r="762" spans="1:3" x14ac:dyDescent="0.25">
      <c r="A762" s="34"/>
      <c r="B762" s="60"/>
      <c r="C762" s="38"/>
    </row>
    <row r="763" spans="1:3" x14ac:dyDescent="0.25">
      <c r="A763" s="34"/>
      <c r="B763" s="60"/>
      <c r="C763" s="38"/>
    </row>
    <row r="764" spans="1:3" x14ac:dyDescent="0.25">
      <c r="A764" s="34"/>
      <c r="B764" s="60"/>
      <c r="C764" s="38"/>
    </row>
    <row r="765" spans="1:3" x14ac:dyDescent="0.25">
      <c r="A765" s="34"/>
      <c r="B765" s="60"/>
      <c r="C765" s="38"/>
    </row>
    <row r="766" spans="1:3" x14ac:dyDescent="0.25">
      <c r="A766" s="34"/>
      <c r="B766" s="60"/>
      <c r="C766" s="38"/>
    </row>
    <row r="767" spans="1:3" x14ac:dyDescent="0.25">
      <c r="A767" s="34"/>
      <c r="B767" s="60"/>
      <c r="C767" s="38"/>
    </row>
    <row r="768" spans="1:3" x14ac:dyDescent="0.25">
      <c r="A768" s="34"/>
      <c r="B768" s="60"/>
      <c r="C768" s="38"/>
    </row>
    <row r="769" spans="1:3" x14ac:dyDescent="0.25">
      <c r="A769" s="34"/>
      <c r="B769" s="60"/>
      <c r="C769" s="38"/>
    </row>
    <row r="770" spans="1:3" x14ac:dyDescent="0.25">
      <c r="A770" s="34"/>
      <c r="B770" s="60"/>
      <c r="C770" s="38"/>
    </row>
    <row r="771" spans="1:3" x14ac:dyDescent="0.25">
      <c r="A771" s="34"/>
      <c r="B771" s="60"/>
      <c r="C771" s="38"/>
    </row>
    <row r="772" spans="1:3" x14ac:dyDescent="0.25">
      <c r="A772" s="34"/>
      <c r="B772" s="60"/>
      <c r="C772" s="38"/>
    </row>
    <row r="773" spans="1:3" x14ac:dyDescent="0.25">
      <c r="A773" s="34"/>
      <c r="B773" s="60"/>
      <c r="C773" s="38"/>
    </row>
    <row r="774" spans="1:3" x14ac:dyDescent="0.25">
      <c r="A774" s="34"/>
      <c r="B774" s="60"/>
      <c r="C774" s="38"/>
    </row>
    <row r="775" spans="1:3" x14ac:dyDescent="0.25">
      <c r="A775" s="34"/>
      <c r="B775" s="60"/>
      <c r="C775" s="38"/>
    </row>
    <row r="776" spans="1:3" x14ac:dyDescent="0.25">
      <c r="A776" s="34"/>
      <c r="B776" s="60"/>
      <c r="C776" s="38"/>
    </row>
    <row r="777" spans="1:3" x14ac:dyDescent="0.25">
      <c r="A777" s="34"/>
      <c r="B777" s="60"/>
      <c r="C777" s="38"/>
    </row>
    <row r="778" spans="1:3" x14ac:dyDescent="0.25">
      <c r="A778" s="34"/>
      <c r="B778" s="60"/>
      <c r="C778" s="38"/>
    </row>
    <row r="779" spans="1:3" x14ac:dyDescent="0.25">
      <c r="A779" s="34"/>
      <c r="B779" s="60"/>
      <c r="C779" s="38"/>
    </row>
    <row r="780" spans="1:3" x14ac:dyDescent="0.25">
      <c r="A780" s="34"/>
      <c r="B780" s="60"/>
      <c r="C780" s="38"/>
    </row>
    <row r="781" spans="1:3" x14ac:dyDescent="0.25">
      <c r="A781" s="34"/>
      <c r="B781" s="60"/>
      <c r="C781" s="38"/>
    </row>
    <row r="782" spans="1:3" x14ac:dyDescent="0.25">
      <c r="A782" s="34"/>
      <c r="B782" s="60"/>
      <c r="C782" s="38"/>
    </row>
    <row r="783" spans="1:3" x14ac:dyDescent="0.25">
      <c r="A783" s="34"/>
      <c r="B783" s="60"/>
      <c r="C783" s="38"/>
    </row>
    <row r="784" spans="1:3" x14ac:dyDescent="0.25">
      <c r="A784" s="34"/>
      <c r="B784" s="60"/>
      <c r="C784" s="38"/>
    </row>
    <row r="785" spans="1:3" x14ac:dyDescent="0.25">
      <c r="A785" s="34"/>
      <c r="B785" s="60"/>
      <c r="C785" s="38"/>
    </row>
    <row r="786" spans="1:3" x14ac:dyDescent="0.25">
      <c r="A786" s="34"/>
      <c r="B786" s="60"/>
      <c r="C786" s="38"/>
    </row>
    <row r="787" spans="1:3" x14ac:dyDescent="0.25">
      <c r="A787" s="34"/>
      <c r="B787" s="60"/>
      <c r="C787" s="38"/>
    </row>
    <row r="788" spans="1:3" x14ac:dyDescent="0.25">
      <c r="A788" s="34"/>
      <c r="B788" s="60"/>
      <c r="C788" s="38"/>
    </row>
    <row r="789" spans="1:3" x14ac:dyDescent="0.25">
      <c r="A789" s="34"/>
      <c r="B789" s="60"/>
      <c r="C789" s="38"/>
    </row>
    <row r="790" spans="1:3" x14ac:dyDescent="0.25">
      <c r="A790" s="34"/>
      <c r="B790" s="60"/>
      <c r="C790" s="38"/>
    </row>
    <row r="791" spans="1:3" x14ac:dyDescent="0.25">
      <c r="A791" s="34"/>
      <c r="B791" s="60"/>
      <c r="C791" s="38"/>
    </row>
    <row r="792" spans="1:3" x14ac:dyDescent="0.25">
      <c r="A792" s="34"/>
      <c r="B792" s="60"/>
      <c r="C792" s="38"/>
    </row>
    <row r="793" spans="1:3" x14ac:dyDescent="0.25">
      <c r="A793" s="34"/>
      <c r="B793" s="60"/>
      <c r="C793" s="38"/>
    </row>
    <row r="794" spans="1:3" x14ac:dyDescent="0.25">
      <c r="A794" s="34"/>
      <c r="B794" s="60"/>
      <c r="C794" s="38"/>
    </row>
    <row r="795" spans="1:3" x14ac:dyDescent="0.25">
      <c r="A795" s="34"/>
      <c r="B795" s="60"/>
      <c r="C795" s="38"/>
    </row>
    <row r="796" spans="1:3" x14ac:dyDescent="0.25">
      <c r="A796" s="34"/>
      <c r="B796" s="60"/>
      <c r="C796" s="38"/>
    </row>
    <row r="797" spans="1:3" x14ac:dyDescent="0.25">
      <c r="A797" s="34"/>
      <c r="B797" s="60"/>
      <c r="C797" s="38"/>
    </row>
    <row r="798" spans="1:3" x14ac:dyDescent="0.25">
      <c r="A798" s="34"/>
      <c r="B798" s="60"/>
      <c r="C798" s="38"/>
    </row>
    <row r="799" spans="1:3" x14ac:dyDescent="0.25">
      <c r="A799" s="34"/>
      <c r="B799" s="60"/>
      <c r="C799" s="38"/>
    </row>
    <row r="800" spans="1:3" x14ac:dyDescent="0.25">
      <c r="A800" s="34"/>
      <c r="B800" s="60"/>
      <c r="C800" s="38"/>
    </row>
    <row r="801" spans="1:3" x14ac:dyDescent="0.25">
      <c r="A801" s="34"/>
      <c r="B801" s="60"/>
      <c r="C801" s="38"/>
    </row>
    <row r="802" spans="1:3" x14ac:dyDescent="0.25">
      <c r="A802" s="34"/>
      <c r="B802" s="60"/>
      <c r="C802" s="38"/>
    </row>
    <row r="803" spans="1:3" x14ac:dyDescent="0.25">
      <c r="A803" s="34"/>
      <c r="B803" s="60"/>
      <c r="C803" s="38"/>
    </row>
    <row r="804" spans="1:3" x14ac:dyDescent="0.25">
      <c r="A804" s="34"/>
      <c r="B804" s="60"/>
      <c r="C804" s="38"/>
    </row>
    <row r="805" spans="1:3" x14ac:dyDescent="0.25">
      <c r="A805" s="34"/>
      <c r="B805" s="60"/>
      <c r="C805" s="38"/>
    </row>
    <row r="806" spans="1:3" x14ac:dyDescent="0.25">
      <c r="A806" s="34"/>
      <c r="B806" s="60"/>
      <c r="C806" s="38"/>
    </row>
    <row r="807" spans="1:3" x14ac:dyDescent="0.25">
      <c r="A807" s="34"/>
      <c r="B807" s="60"/>
      <c r="C807" s="38"/>
    </row>
    <row r="808" spans="1:3" x14ac:dyDescent="0.25">
      <c r="A808" s="34"/>
      <c r="B808" s="60"/>
      <c r="C808" s="38"/>
    </row>
    <row r="809" spans="1:3" x14ac:dyDescent="0.25">
      <c r="A809" s="34"/>
      <c r="B809" s="60"/>
      <c r="C809" s="38"/>
    </row>
    <row r="810" spans="1:3" x14ac:dyDescent="0.25">
      <c r="A810" s="34"/>
      <c r="B810" s="60"/>
      <c r="C810" s="38"/>
    </row>
    <row r="811" spans="1:3" x14ac:dyDescent="0.25">
      <c r="A811" s="34"/>
      <c r="B811" s="60"/>
      <c r="C811" s="38"/>
    </row>
    <row r="812" spans="1:3" x14ac:dyDescent="0.25">
      <c r="A812" s="34"/>
      <c r="B812" s="60"/>
      <c r="C812" s="38"/>
    </row>
    <row r="813" spans="1:3" x14ac:dyDescent="0.25">
      <c r="A813" s="34"/>
      <c r="B813" s="60"/>
      <c r="C813" s="38"/>
    </row>
    <row r="814" spans="1:3" x14ac:dyDescent="0.25">
      <c r="A814" s="34"/>
      <c r="B814" s="60"/>
      <c r="C814" s="38"/>
    </row>
    <row r="815" spans="1:3" x14ac:dyDescent="0.25">
      <c r="A815" s="34"/>
      <c r="B815" s="60"/>
      <c r="C815" s="38"/>
    </row>
    <row r="816" spans="1:3" x14ac:dyDescent="0.25">
      <c r="A816" s="34"/>
      <c r="B816" s="60"/>
      <c r="C816" s="38"/>
    </row>
    <row r="817" spans="1:3" x14ac:dyDescent="0.25">
      <c r="A817" s="34"/>
      <c r="B817" s="60"/>
      <c r="C817" s="38"/>
    </row>
    <row r="818" spans="1:3" x14ac:dyDescent="0.25">
      <c r="A818" s="34"/>
      <c r="B818" s="60"/>
      <c r="C818" s="38"/>
    </row>
    <row r="819" spans="1:3" x14ac:dyDescent="0.25">
      <c r="A819" s="34"/>
      <c r="B819" s="60"/>
      <c r="C819" s="38"/>
    </row>
    <row r="820" spans="1:3" x14ac:dyDescent="0.25">
      <c r="A820" s="34"/>
      <c r="B820" s="60"/>
      <c r="C820" s="38"/>
    </row>
    <row r="821" spans="1:3" x14ac:dyDescent="0.25">
      <c r="A821" s="34"/>
      <c r="B821" s="60"/>
      <c r="C821" s="38"/>
    </row>
    <row r="822" spans="1:3" x14ac:dyDescent="0.25">
      <c r="A822" s="34"/>
      <c r="B822" s="60"/>
      <c r="C822" s="38"/>
    </row>
    <row r="823" spans="1:3" x14ac:dyDescent="0.25">
      <c r="A823" s="34"/>
      <c r="B823" s="60"/>
      <c r="C823" s="38"/>
    </row>
    <row r="824" spans="1:3" x14ac:dyDescent="0.25">
      <c r="A824" s="34"/>
      <c r="B824" s="60"/>
      <c r="C824" s="38"/>
    </row>
    <row r="825" spans="1:3" x14ac:dyDescent="0.25">
      <c r="A825" s="34"/>
      <c r="B825" s="60"/>
      <c r="C825" s="38"/>
    </row>
  </sheetData>
  <mergeCells count="5">
    <mergeCell ref="A9:A10"/>
    <mergeCell ref="B9:B10"/>
    <mergeCell ref="C9:C10"/>
    <mergeCell ref="D9:D10"/>
    <mergeCell ref="G9:G10"/>
  </mergeCells>
  <pageMargins left="0.7" right="0.7" top="0.75" bottom="0.75" header="0.3" footer="0.3"/>
  <pageSetup scale="2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0B27-4D40-4582-8C99-2E5F23322205}">
  <dimension ref="A1:AH173"/>
  <sheetViews>
    <sheetView showGridLines="0" topLeftCell="A82" workbookViewId="0">
      <selection activeCell="C91" sqref="C91"/>
    </sheetView>
  </sheetViews>
  <sheetFormatPr defaultRowHeight="15" x14ac:dyDescent="0.25"/>
  <cols>
    <col min="3" max="3" width="19" customWidth="1"/>
    <col min="4" max="4" width="27.5703125" customWidth="1"/>
    <col min="5" max="5" width="28.5703125" customWidth="1"/>
  </cols>
  <sheetData>
    <row r="1" spans="1:34" ht="105" customHeight="1" x14ac:dyDescent="0.25">
      <c r="A1" s="129" t="s">
        <v>337</v>
      </c>
      <c r="B1" s="129" t="s">
        <v>338</v>
      </c>
      <c r="C1" s="129" t="s">
        <v>339</v>
      </c>
      <c r="D1" s="129" t="s">
        <v>340</v>
      </c>
      <c r="E1" s="129" t="s">
        <v>341</v>
      </c>
      <c r="F1" s="129" t="s">
        <v>342</v>
      </c>
      <c r="G1" s="129" t="s">
        <v>343</v>
      </c>
      <c r="H1" s="129" t="s">
        <v>344</v>
      </c>
      <c r="I1" s="129" t="s">
        <v>345</v>
      </c>
      <c r="J1" s="129" t="s">
        <v>346</v>
      </c>
      <c r="K1" s="129" t="s">
        <v>347</v>
      </c>
      <c r="L1" s="129" t="s">
        <v>348</v>
      </c>
      <c r="M1" s="131" t="s">
        <v>349</v>
      </c>
      <c r="N1" s="129" t="s">
        <v>350</v>
      </c>
      <c r="O1" s="131" t="s">
        <v>351</v>
      </c>
      <c r="P1" s="131" t="s">
        <v>352</v>
      </c>
      <c r="Q1" s="129" t="s">
        <v>353</v>
      </c>
      <c r="R1" s="131" t="s">
        <v>354</v>
      </c>
      <c r="S1" s="131" t="s">
        <v>355</v>
      </c>
      <c r="T1" s="131" t="s">
        <v>356</v>
      </c>
      <c r="U1" s="129" t="s">
        <v>357</v>
      </c>
      <c r="V1" s="131" t="s">
        <v>358</v>
      </c>
      <c r="W1" s="129" t="s">
        <v>359</v>
      </c>
      <c r="X1" s="131" t="s">
        <v>360</v>
      </c>
      <c r="Y1" s="129" t="s">
        <v>361</v>
      </c>
      <c r="Z1" s="129" t="s">
        <v>362</v>
      </c>
      <c r="AA1" s="129" t="s">
        <v>363</v>
      </c>
      <c r="AB1" s="129" t="s">
        <v>364</v>
      </c>
      <c r="AC1" s="129" t="s">
        <v>365</v>
      </c>
      <c r="AD1" s="129" t="s">
        <v>366</v>
      </c>
      <c r="AE1" s="129" t="s">
        <v>367</v>
      </c>
      <c r="AF1" s="129" t="s">
        <v>368</v>
      </c>
      <c r="AG1" s="129" t="s">
        <v>369</v>
      </c>
      <c r="AH1" s="129" t="s">
        <v>370</v>
      </c>
    </row>
    <row r="2" spans="1:34" ht="30" customHeight="1" x14ac:dyDescent="0.25">
      <c r="A2" s="130"/>
      <c r="B2" s="130">
        <v>0</v>
      </c>
      <c r="C2" s="141" t="s">
        <v>371</v>
      </c>
      <c r="D2" s="130" t="s">
        <v>372</v>
      </c>
      <c r="E2" s="130" t="s">
        <v>144</v>
      </c>
      <c r="F2" s="130">
        <v>1</v>
      </c>
      <c r="G2" s="142">
        <v>1</v>
      </c>
      <c r="H2" s="130"/>
      <c r="I2" s="130" t="s">
        <v>142</v>
      </c>
      <c r="J2" s="130" t="s">
        <v>136</v>
      </c>
      <c r="K2" s="130"/>
      <c r="L2" s="130">
        <v>0</v>
      </c>
      <c r="M2" s="132"/>
      <c r="N2" s="133"/>
      <c r="O2" s="134"/>
      <c r="P2" s="134"/>
      <c r="Q2" s="133"/>
      <c r="R2" s="134"/>
      <c r="S2" s="134"/>
      <c r="T2" s="134"/>
      <c r="U2" s="130"/>
      <c r="V2" s="134"/>
      <c r="W2" s="130"/>
      <c r="X2" s="134"/>
      <c r="Y2" s="133"/>
      <c r="Z2" s="133"/>
      <c r="AA2" s="133"/>
      <c r="AB2" s="133"/>
      <c r="AC2" s="130"/>
      <c r="AD2" s="130"/>
      <c r="AE2" s="130"/>
      <c r="AF2" s="130"/>
      <c r="AG2" s="130" t="s">
        <v>373</v>
      </c>
      <c r="AH2" s="130" t="s">
        <v>374</v>
      </c>
    </row>
    <row r="3" spans="1:34" ht="30" customHeight="1" x14ac:dyDescent="0.25">
      <c r="A3" s="130"/>
      <c r="B3" s="130">
        <v>1</v>
      </c>
      <c r="C3" s="141" t="s">
        <v>375</v>
      </c>
      <c r="D3" s="130" t="s">
        <v>30</v>
      </c>
      <c r="E3" s="130" t="s">
        <v>144</v>
      </c>
      <c r="F3" s="130">
        <v>1</v>
      </c>
      <c r="G3" s="142">
        <v>1</v>
      </c>
      <c r="H3" s="130"/>
      <c r="I3" s="130" t="s">
        <v>142</v>
      </c>
      <c r="J3" s="130" t="s">
        <v>136</v>
      </c>
      <c r="K3" s="130"/>
      <c r="L3" s="130">
        <v>1</v>
      </c>
      <c r="M3" s="132"/>
      <c r="N3" s="133"/>
      <c r="O3" s="134" t="e">
        <v>#N/A</v>
      </c>
      <c r="P3" s="134"/>
      <c r="Q3" s="133"/>
      <c r="R3" s="134" t="s">
        <v>376</v>
      </c>
      <c r="S3" s="134" t="s">
        <v>376</v>
      </c>
      <c r="T3" s="134">
        <v>0</v>
      </c>
      <c r="U3" s="130"/>
      <c r="V3" s="134"/>
      <c r="W3" s="130"/>
      <c r="X3" s="134"/>
      <c r="Y3" s="133"/>
      <c r="Z3" s="133"/>
      <c r="AA3" s="133"/>
      <c r="AB3" s="133"/>
      <c r="AC3" s="130"/>
      <c r="AD3" s="130"/>
      <c r="AE3" s="130"/>
      <c r="AF3" s="130"/>
      <c r="AG3" s="130" t="s">
        <v>373</v>
      </c>
      <c r="AH3" s="130" t="s">
        <v>374</v>
      </c>
    </row>
    <row r="4" spans="1:34" ht="30" customHeight="1" x14ac:dyDescent="0.25">
      <c r="A4" s="130"/>
      <c r="B4" s="130">
        <v>2</v>
      </c>
      <c r="C4" s="141" t="s">
        <v>377</v>
      </c>
      <c r="D4" s="130" t="s">
        <v>31</v>
      </c>
      <c r="E4" s="130" t="s">
        <v>144</v>
      </c>
      <c r="F4" s="130">
        <v>14</v>
      </c>
      <c r="G4" s="142">
        <v>14</v>
      </c>
      <c r="H4" s="130"/>
      <c r="I4" s="130" t="s">
        <v>142</v>
      </c>
      <c r="J4" s="130" t="s">
        <v>137</v>
      </c>
      <c r="K4" s="130"/>
      <c r="L4" s="130">
        <v>4</v>
      </c>
      <c r="M4" s="132"/>
      <c r="N4" s="133"/>
      <c r="O4" s="134" t="e">
        <v>#N/A</v>
      </c>
      <c r="P4" s="134"/>
      <c r="Q4" s="133"/>
      <c r="R4" s="134" t="s">
        <v>376</v>
      </c>
      <c r="S4" s="134" t="s">
        <v>376</v>
      </c>
      <c r="T4" s="134">
        <v>0</v>
      </c>
      <c r="U4" s="130"/>
      <c r="V4" s="134"/>
      <c r="W4" s="130"/>
      <c r="X4" s="134"/>
      <c r="Y4" s="133"/>
      <c r="Z4" s="133"/>
      <c r="AA4" s="133"/>
      <c r="AB4" s="133"/>
      <c r="AC4" s="130"/>
      <c r="AD4" s="130"/>
      <c r="AE4" s="130"/>
      <c r="AF4" s="130"/>
      <c r="AG4" s="130" t="s">
        <v>373</v>
      </c>
      <c r="AH4" s="130" t="s">
        <v>374</v>
      </c>
    </row>
    <row r="5" spans="1:34" ht="30" customHeight="1" x14ac:dyDescent="0.25">
      <c r="A5" s="130"/>
      <c r="B5" s="130">
        <v>3</v>
      </c>
      <c r="C5" s="141" t="s">
        <v>378</v>
      </c>
      <c r="D5" s="130" t="s">
        <v>32</v>
      </c>
      <c r="E5" s="130" t="s">
        <v>145</v>
      </c>
      <c r="F5" s="130">
        <v>1</v>
      </c>
      <c r="G5" s="142">
        <v>14</v>
      </c>
      <c r="H5" s="130"/>
      <c r="I5" s="130" t="s">
        <v>142</v>
      </c>
      <c r="J5" s="130" t="s">
        <v>137</v>
      </c>
      <c r="K5" s="130"/>
      <c r="L5" s="130">
        <v>1</v>
      </c>
      <c r="M5" s="132"/>
      <c r="N5" s="133"/>
      <c r="O5" s="134" t="e">
        <v>#N/A</v>
      </c>
      <c r="P5" s="134"/>
      <c r="Q5" s="133"/>
      <c r="R5" s="134" t="s">
        <v>376</v>
      </c>
      <c r="S5" s="134" t="s">
        <v>376</v>
      </c>
      <c r="T5" s="134">
        <v>0</v>
      </c>
      <c r="U5" s="130"/>
      <c r="V5" s="134"/>
      <c r="W5" s="130"/>
      <c r="X5" s="134"/>
      <c r="Y5" s="133"/>
      <c r="Z5" s="133"/>
      <c r="AA5" s="133"/>
      <c r="AB5" s="133"/>
      <c r="AC5" s="130"/>
      <c r="AD5" s="130"/>
      <c r="AE5" s="130"/>
      <c r="AF5" s="130"/>
      <c r="AG5" s="130" t="s">
        <v>373</v>
      </c>
      <c r="AH5" s="130" t="s">
        <v>374</v>
      </c>
    </row>
    <row r="6" spans="1:34" ht="30" customHeight="1" x14ac:dyDescent="0.25">
      <c r="A6" s="130"/>
      <c r="B6" s="130">
        <v>3</v>
      </c>
      <c r="C6" s="141" t="s">
        <v>379</v>
      </c>
      <c r="D6" s="130" t="s">
        <v>33</v>
      </c>
      <c r="E6" s="130" t="s">
        <v>146</v>
      </c>
      <c r="F6" s="130">
        <v>2</v>
      </c>
      <c r="G6" s="142">
        <v>28</v>
      </c>
      <c r="H6" s="130"/>
      <c r="I6" s="130" t="s">
        <v>142</v>
      </c>
      <c r="J6" s="130">
        <v>0</v>
      </c>
      <c r="K6" s="130"/>
      <c r="L6" s="130">
        <v>2</v>
      </c>
      <c r="M6" s="132"/>
      <c r="N6" s="133"/>
      <c r="O6" s="134" t="e">
        <v>#N/A</v>
      </c>
      <c r="P6" s="134"/>
      <c r="Q6" s="133"/>
      <c r="R6" s="134" t="s">
        <v>376</v>
      </c>
      <c r="S6" s="134" t="s">
        <v>376</v>
      </c>
      <c r="T6" s="134">
        <v>0</v>
      </c>
      <c r="U6" s="130"/>
      <c r="V6" s="134"/>
      <c r="W6" s="130"/>
      <c r="X6" s="134"/>
      <c r="Y6" s="133"/>
      <c r="Z6" s="133"/>
      <c r="AA6" s="133"/>
      <c r="AB6" s="133"/>
      <c r="AC6" s="130" t="s">
        <v>213</v>
      </c>
      <c r="AD6" s="130" t="s">
        <v>149</v>
      </c>
      <c r="AE6" s="130"/>
      <c r="AF6" s="130"/>
      <c r="AG6" s="130" t="s">
        <v>373</v>
      </c>
      <c r="AH6" s="130"/>
    </row>
    <row r="7" spans="1:34" ht="30" customHeight="1" x14ac:dyDescent="0.25">
      <c r="A7" s="130"/>
      <c r="B7" s="130">
        <v>3</v>
      </c>
      <c r="C7" s="141" t="s">
        <v>380</v>
      </c>
      <c r="D7" s="130" t="s">
        <v>34</v>
      </c>
      <c r="E7" s="130" t="s">
        <v>145</v>
      </c>
      <c r="F7" s="130">
        <v>0</v>
      </c>
      <c r="G7" s="142">
        <v>0</v>
      </c>
      <c r="H7" s="130"/>
      <c r="I7" s="130" t="s">
        <v>142</v>
      </c>
      <c r="J7" s="130" t="s">
        <v>137</v>
      </c>
      <c r="K7" s="130"/>
      <c r="L7" s="130">
        <v>700</v>
      </c>
      <c r="M7" s="132"/>
      <c r="N7" s="133"/>
      <c r="O7" s="134" t="e">
        <v>#N/A</v>
      </c>
      <c r="P7" s="134"/>
      <c r="Q7" s="133"/>
      <c r="R7" s="134" t="s">
        <v>376</v>
      </c>
      <c r="S7" s="134" t="s">
        <v>376</v>
      </c>
      <c r="T7" s="134">
        <v>0</v>
      </c>
      <c r="U7" s="130"/>
      <c r="V7" s="134"/>
      <c r="W7" s="130"/>
      <c r="X7" s="134"/>
      <c r="Y7" s="133"/>
      <c r="Z7" s="133"/>
      <c r="AA7" s="133"/>
      <c r="AB7" s="133"/>
      <c r="AC7" s="130"/>
      <c r="AD7" s="130"/>
      <c r="AE7" s="130"/>
      <c r="AF7" s="130"/>
      <c r="AG7" s="130" t="s">
        <v>373</v>
      </c>
      <c r="AH7" s="130" t="s">
        <v>374</v>
      </c>
    </row>
    <row r="8" spans="1:34" ht="30" customHeight="1" x14ac:dyDescent="0.25">
      <c r="A8" s="130"/>
      <c r="B8" s="130">
        <v>2</v>
      </c>
      <c r="C8" s="141" t="s">
        <v>381</v>
      </c>
      <c r="D8" s="130" t="s">
        <v>35</v>
      </c>
      <c r="E8" s="130" t="s">
        <v>145</v>
      </c>
      <c r="F8" s="130">
        <v>1</v>
      </c>
      <c r="G8" s="142">
        <v>1</v>
      </c>
      <c r="H8" s="130"/>
      <c r="I8" s="130" t="s">
        <v>142</v>
      </c>
      <c r="J8" s="130" t="s">
        <v>137</v>
      </c>
      <c r="K8" s="130"/>
      <c r="L8" s="130">
        <v>5</v>
      </c>
      <c r="M8" s="132"/>
      <c r="N8" s="133"/>
      <c r="O8" s="134" t="e">
        <v>#N/A</v>
      </c>
      <c r="P8" s="134"/>
      <c r="Q8" s="133"/>
      <c r="R8" s="134" t="s">
        <v>376</v>
      </c>
      <c r="S8" s="134" t="s">
        <v>376</v>
      </c>
      <c r="T8" s="134">
        <v>0</v>
      </c>
      <c r="U8" s="130"/>
      <c r="V8" s="134"/>
      <c r="W8" s="130"/>
      <c r="X8" s="134"/>
      <c r="Y8" s="133"/>
      <c r="Z8" s="133"/>
      <c r="AA8" s="133"/>
      <c r="AB8" s="133"/>
      <c r="AC8" s="130"/>
      <c r="AD8" s="130"/>
      <c r="AE8" s="130"/>
      <c r="AF8" s="130"/>
      <c r="AG8" s="130" t="s">
        <v>373</v>
      </c>
      <c r="AH8" s="130" t="s">
        <v>374</v>
      </c>
    </row>
    <row r="9" spans="1:34" ht="30" customHeight="1" x14ac:dyDescent="0.25">
      <c r="A9" s="130"/>
      <c r="B9" s="130">
        <v>2</v>
      </c>
      <c r="C9" s="141" t="s">
        <v>382</v>
      </c>
      <c r="D9" s="130" t="s">
        <v>36</v>
      </c>
      <c r="E9" s="130" t="s">
        <v>145</v>
      </c>
      <c r="F9" s="130">
        <v>14</v>
      </c>
      <c r="G9" s="142">
        <v>14</v>
      </c>
      <c r="H9" s="130"/>
      <c r="I9" s="130" t="s">
        <v>142</v>
      </c>
      <c r="J9" s="130" t="s">
        <v>137</v>
      </c>
      <c r="K9" s="130"/>
      <c r="L9" s="130">
        <v>6</v>
      </c>
      <c r="M9" s="132"/>
      <c r="N9" s="133"/>
      <c r="O9" s="134" t="e">
        <v>#N/A</v>
      </c>
      <c r="P9" s="134"/>
      <c r="Q9" s="133"/>
      <c r="R9" s="134" t="s">
        <v>376</v>
      </c>
      <c r="S9" s="134" t="s">
        <v>376</v>
      </c>
      <c r="T9" s="134">
        <v>0</v>
      </c>
      <c r="U9" s="130"/>
      <c r="V9" s="134"/>
      <c r="W9" s="130"/>
      <c r="X9" s="134"/>
      <c r="Y9" s="133"/>
      <c r="Z9" s="133"/>
      <c r="AA9" s="133"/>
      <c r="AB9" s="133"/>
      <c r="AC9" s="130"/>
      <c r="AD9" s="130"/>
      <c r="AE9" s="130"/>
      <c r="AF9" s="130"/>
      <c r="AG9" s="130" t="s">
        <v>373</v>
      </c>
      <c r="AH9" s="130" t="s">
        <v>374</v>
      </c>
    </row>
    <row r="10" spans="1:34" ht="30" customHeight="1" x14ac:dyDescent="0.25">
      <c r="A10" s="130"/>
      <c r="B10" s="130">
        <v>2</v>
      </c>
      <c r="C10" s="141" t="s">
        <v>383</v>
      </c>
      <c r="D10" s="130" t="s">
        <v>37</v>
      </c>
      <c r="E10" s="130" t="s">
        <v>145</v>
      </c>
      <c r="F10" s="130">
        <v>1</v>
      </c>
      <c r="G10" s="142">
        <v>1</v>
      </c>
      <c r="H10" s="130"/>
      <c r="I10" s="130" t="s">
        <v>142</v>
      </c>
      <c r="J10" s="130" t="s">
        <v>138</v>
      </c>
      <c r="K10" s="130"/>
      <c r="L10" s="130">
        <v>7</v>
      </c>
      <c r="M10" s="132"/>
      <c r="N10" s="133"/>
      <c r="O10" s="134" t="e">
        <v>#N/A</v>
      </c>
      <c r="P10" s="134"/>
      <c r="Q10" s="133"/>
      <c r="R10" s="134" t="s">
        <v>376</v>
      </c>
      <c r="S10" s="134" t="s">
        <v>376</v>
      </c>
      <c r="T10" s="134">
        <v>0</v>
      </c>
      <c r="U10" s="130"/>
      <c r="V10" s="134"/>
      <c r="W10" s="130"/>
      <c r="X10" s="134"/>
      <c r="Y10" s="133"/>
      <c r="Z10" s="133"/>
      <c r="AA10" s="133"/>
      <c r="AB10" s="133"/>
      <c r="AC10" s="130"/>
      <c r="AD10" s="130"/>
      <c r="AE10" s="130"/>
      <c r="AF10" s="130"/>
      <c r="AG10" s="130" t="s">
        <v>373</v>
      </c>
      <c r="AH10" s="130" t="s">
        <v>374</v>
      </c>
    </row>
    <row r="11" spans="1:34" ht="30" customHeight="1" x14ac:dyDescent="0.25">
      <c r="A11" s="130"/>
      <c r="B11" s="130">
        <v>2</v>
      </c>
      <c r="C11" s="141" t="s">
        <v>384</v>
      </c>
      <c r="D11" s="130" t="s">
        <v>38</v>
      </c>
      <c r="E11" s="130" t="s">
        <v>145</v>
      </c>
      <c r="F11" s="130">
        <v>1</v>
      </c>
      <c r="G11" s="142">
        <v>1</v>
      </c>
      <c r="H11" s="130"/>
      <c r="I11" s="130" t="s">
        <v>142</v>
      </c>
      <c r="J11" s="130" t="s">
        <v>137</v>
      </c>
      <c r="K11" s="130"/>
      <c r="L11" s="130">
        <v>8</v>
      </c>
      <c r="M11" s="132"/>
      <c r="N11" s="133"/>
      <c r="O11" s="134" t="e">
        <v>#N/A</v>
      </c>
      <c r="P11" s="134"/>
      <c r="Q11" s="133"/>
      <c r="R11" s="134" t="s">
        <v>376</v>
      </c>
      <c r="S11" s="134" t="s">
        <v>376</v>
      </c>
      <c r="T11" s="134">
        <v>0</v>
      </c>
      <c r="U11" s="130"/>
      <c r="V11" s="134"/>
      <c r="W11" s="130"/>
      <c r="X11" s="134"/>
      <c r="Y11" s="133"/>
      <c r="Z11" s="133"/>
      <c r="AA11" s="133"/>
      <c r="AB11" s="133"/>
      <c r="AC11" s="130"/>
      <c r="AD11" s="130"/>
      <c r="AE11" s="130"/>
      <c r="AF11" s="130"/>
      <c r="AG11" s="130" t="s">
        <v>373</v>
      </c>
      <c r="AH11" s="130" t="s">
        <v>374</v>
      </c>
    </row>
    <row r="12" spans="1:34" ht="30" customHeight="1" x14ac:dyDescent="0.25">
      <c r="A12" s="130"/>
      <c r="B12" s="130">
        <v>2</v>
      </c>
      <c r="C12" s="141" t="s">
        <v>385</v>
      </c>
      <c r="D12" s="130" t="s">
        <v>39</v>
      </c>
      <c r="E12" s="130" t="s">
        <v>145</v>
      </c>
      <c r="F12" s="130">
        <v>1</v>
      </c>
      <c r="G12" s="142">
        <v>1</v>
      </c>
      <c r="H12" s="130"/>
      <c r="I12" s="130" t="s">
        <v>142</v>
      </c>
      <c r="J12" s="130" t="s">
        <v>137</v>
      </c>
      <c r="K12" s="130"/>
      <c r="L12" s="130">
        <v>9</v>
      </c>
      <c r="M12" s="132"/>
      <c r="N12" s="133"/>
      <c r="O12" s="134" t="e">
        <v>#N/A</v>
      </c>
      <c r="P12" s="134"/>
      <c r="Q12" s="133"/>
      <c r="R12" s="134" t="s">
        <v>376</v>
      </c>
      <c r="S12" s="134" t="s">
        <v>376</v>
      </c>
      <c r="T12" s="134">
        <v>0</v>
      </c>
      <c r="U12" s="130"/>
      <c r="V12" s="134"/>
      <c r="W12" s="130"/>
      <c r="X12" s="134"/>
      <c r="Y12" s="133"/>
      <c r="Z12" s="133"/>
      <c r="AA12" s="133"/>
      <c r="AB12" s="133"/>
      <c r="AC12" s="130"/>
      <c r="AD12" s="130"/>
      <c r="AE12" s="130"/>
      <c r="AF12" s="130"/>
      <c r="AG12" s="130" t="s">
        <v>373</v>
      </c>
      <c r="AH12" s="130" t="s">
        <v>374</v>
      </c>
    </row>
    <row r="13" spans="1:34" ht="30" customHeight="1" x14ac:dyDescent="0.25">
      <c r="A13" s="130"/>
      <c r="B13" s="130">
        <v>2</v>
      </c>
      <c r="C13" s="141" t="s">
        <v>386</v>
      </c>
      <c r="D13" s="130" t="s">
        <v>40</v>
      </c>
      <c r="E13" s="130" t="s">
        <v>145</v>
      </c>
      <c r="F13" s="130">
        <v>1</v>
      </c>
      <c r="G13" s="142">
        <v>1</v>
      </c>
      <c r="H13" s="130"/>
      <c r="I13" s="130" t="s">
        <v>142</v>
      </c>
      <c r="J13" s="130" t="s">
        <v>137</v>
      </c>
      <c r="K13" s="130"/>
      <c r="L13" s="130">
        <v>10</v>
      </c>
      <c r="M13" s="132"/>
      <c r="N13" s="133"/>
      <c r="O13" s="134" t="e">
        <v>#N/A</v>
      </c>
      <c r="P13" s="134"/>
      <c r="Q13" s="133"/>
      <c r="R13" s="134" t="s">
        <v>376</v>
      </c>
      <c r="S13" s="134" t="s">
        <v>376</v>
      </c>
      <c r="T13" s="134">
        <v>0</v>
      </c>
      <c r="U13" s="130"/>
      <c r="V13" s="134"/>
      <c r="W13" s="130"/>
      <c r="X13" s="134"/>
      <c r="Y13" s="133"/>
      <c r="Z13" s="133"/>
      <c r="AA13" s="133"/>
      <c r="AB13" s="133"/>
      <c r="AC13" s="130"/>
      <c r="AD13" s="130"/>
      <c r="AE13" s="130"/>
      <c r="AF13" s="130"/>
      <c r="AG13" s="130" t="s">
        <v>373</v>
      </c>
      <c r="AH13" s="130" t="s">
        <v>374</v>
      </c>
    </row>
    <row r="14" spans="1:34" ht="30" customHeight="1" x14ac:dyDescent="0.25">
      <c r="A14" s="130"/>
      <c r="B14" s="130">
        <v>2</v>
      </c>
      <c r="C14" s="141" t="s">
        <v>387</v>
      </c>
      <c r="D14" s="130" t="s">
        <v>41</v>
      </c>
      <c r="E14" s="130" t="s">
        <v>144</v>
      </c>
      <c r="F14" s="130">
        <v>1</v>
      </c>
      <c r="G14" s="142">
        <v>1</v>
      </c>
      <c r="H14" s="130"/>
      <c r="I14" s="130" t="s">
        <v>142</v>
      </c>
      <c r="J14" s="130" t="s">
        <v>137</v>
      </c>
      <c r="K14" s="130"/>
      <c r="L14" s="130">
        <v>12</v>
      </c>
      <c r="M14" s="132"/>
      <c r="N14" s="133"/>
      <c r="O14" s="134" t="e">
        <v>#N/A</v>
      </c>
      <c r="P14" s="134"/>
      <c r="Q14" s="133"/>
      <c r="R14" s="134" t="s">
        <v>376</v>
      </c>
      <c r="S14" s="134" t="s">
        <v>376</v>
      </c>
      <c r="T14" s="134">
        <v>0</v>
      </c>
      <c r="U14" s="130"/>
      <c r="V14" s="134"/>
      <c r="W14" s="130"/>
      <c r="X14" s="134"/>
      <c r="Y14" s="133"/>
      <c r="Z14" s="133"/>
      <c r="AA14" s="133"/>
      <c r="AB14" s="133"/>
      <c r="AC14" s="130"/>
      <c r="AD14" s="130"/>
      <c r="AE14" s="130"/>
      <c r="AF14" s="130"/>
      <c r="AG14" s="130" t="s">
        <v>373</v>
      </c>
      <c r="AH14" s="130" t="s">
        <v>374</v>
      </c>
    </row>
    <row r="15" spans="1:34" ht="30" customHeight="1" x14ac:dyDescent="0.25">
      <c r="A15" s="130"/>
      <c r="B15" s="130">
        <v>3</v>
      </c>
      <c r="C15" s="141" t="s">
        <v>388</v>
      </c>
      <c r="D15" s="130" t="s">
        <v>41</v>
      </c>
      <c r="E15" s="130" t="s">
        <v>146</v>
      </c>
      <c r="F15" s="130">
        <v>1</v>
      </c>
      <c r="G15" s="142">
        <v>1</v>
      </c>
      <c r="H15" s="130"/>
      <c r="I15" s="130" t="s">
        <v>142</v>
      </c>
      <c r="J15" s="130">
        <v>0</v>
      </c>
      <c r="K15" s="130"/>
      <c r="L15" s="130">
        <v>1</v>
      </c>
      <c r="M15" s="132"/>
      <c r="N15" s="133"/>
      <c r="O15" s="134" t="e">
        <v>#N/A</v>
      </c>
      <c r="P15" s="134"/>
      <c r="Q15" s="133"/>
      <c r="R15" s="134" t="s">
        <v>376</v>
      </c>
      <c r="S15" s="134" t="s">
        <v>376</v>
      </c>
      <c r="T15" s="134">
        <v>0</v>
      </c>
      <c r="U15" s="130"/>
      <c r="V15" s="134"/>
      <c r="W15" s="130"/>
      <c r="X15" s="134"/>
      <c r="Y15" s="133"/>
      <c r="Z15" s="133"/>
      <c r="AA15" s="133"/>
      <c r="AB15" s="133"/>
      <c r="AC15" s="130" t="s">
        <v>214</v>
      </c>
      <c r="AD15" s="130" t="s">
        <v>150</v>
      </c>
      <c r="AE15" s="130"/>
      <c r="AF15" s="130"/>
      <c r="AG15" s="130" t="s">
        <v>373</v>
      </c>
      <c r="AH15" s="130"/>
    </row>
    <row r="16" spans="1:34" ht="30" customHeight="1" x14ac:dyDescent="0.25">
      <c r="A16" s="130"/>
      <c r="B16" s="130">
        <v>2</v>
      </c>
      <c r="C16" s="141" t="s">
        <v>389</v>
      </c>
      <c r="D16" s="130" t="s">
        <v>42</v>
      </c>
      <c r="E16" s="130" t="s">
        <v>146</v>
      </c>
      <c r="F16" s="130">
        <v>1</v>
      </c>
      <c r="G16" s="142">
        <v>1</v>
      </c>
      <c r="H16" s="130"/>
      <c r="I16" s="130" t="s">
        <v>142</v>
      </c>
      <c r="J16" s="130">
        <v>0</v>
      </c>
      <c r="K16" s="130"/>
      <c r="L16" s="130">
        <v>14</v>
      </c>
      <c r="M16" s="132"/>
      <c r="N16" s="133"/>
      <c r="O16" s="134" t="e">
        <v>#N/A</v>
      </c>
      <c r="P16" s="134"/>
      <c r="Q16" s="133"/>
      <c r="R16" s="134" t="s">
        <v>376</v>
      </c>
      <c r="S16" s="134" t="s">
        <v>376</v>
      </c>
      <c r="T16" s="134">
        <v>0</v>
      </c>
      <c r="U16" s="130"/>
      <c r="V16" s="134"/>
      <c r="W16" s="130"/>
      <c r="X16" s="134"/>
      <c r="Y16" s="133"/>
      <c r="Z16" s="133"/>
      <c r="AA16" s="133"/>
      <c r="AB16" s="133"/>
      <c r="AC16" s="130" t="s">
        <v>215</v>
      </c>
      <c r="AD16" s="130" t="s">
        <v>151</v>
      </c>
      <c r="AE16" s="130"/>
      <c r="AF16" s="130"/>
      <c r="AG16" s="130" t="s">
        <v>373</v>
      </c>
      <c r="AH16" s="130"/>
    </row>
    <row r="17" spans="1:34" ht="30" customHeight="1" x14ac:dyDescent="0.25">
      <c r="A17" s="130"/>
      <c r="B17" s="130">
        <v>2</v>
      </c>
      <c r="C17" s="141" t="s">
        <v>390</v>
      </c>
      <c r="D17" s="130" t="s">
        <v>43</v>
      </c>
      <c r="E17" s="130" t="s">
        <v>146</v>
      </c>
      <c r="F17" s="130">
        <v>7</v>
      </c>
      <c r="G17" s="142">
        <v>7</v>
      </c>
      <c r="H17" s="130"/>
      <c r="I17" s="130" t="s">
        <v>142</v>
      </c>
      <c r="J17" s="130" t="s">
        <v>137</v>
      </c>
      <c r="K17" s="130"/>
      <c r="L17" s="130">
        <v>15</v>
      </c>
      <c r="M17" s="132"/>
      <c r="N17" s="133"/>
      <c r="O17" s="134" t="e">
        <v>#N/A</v>
      </c>
      <c r="P17" s="134"/>
      <c r="Q17" s="133"/>
      <c r="R17" s="134" t="s">
        <v>376</v>
      </c>
      <c r="S17" s="134" t="s">
        <v>376</v>
      </c>
      <c r="T17" s="134">
        <v>0</v>
      </c>
      <c r="U17" s="130">
        <v>135992</v>
      </c>
      <c r="V17" s="134"/>
      <c r="W17" s="130"/>
      <c r="X17" s="134"/>
      <c r="Y17" s="133"/>
      <c r="Z17" s="133"/>
      <c r="AA17" s="133"/>
      <c r="AB17" s="133"/>
      <c r="AC17" s="130" t="s">
        <v>216</v>
      </c>
      <c r="AD17" s="130" t="s">
        <v>152</v>
      </c>
      <c r="AE17" s="130"/>
      <c r="AF17" s="130"/>
      <c r="AG17" s="130" t="s">
        <v>373</v>
      </c>
      <c r="AH17" s="130"/>
    </row>
    <row r="18" spans="1:34" ht="30" customHeight="1" x14ac:dyDescent="0.25">
      <c r="A18" s="130"/>
      <c r="B18" s="130">
        <v>2</v>
      </c>
      <c r="C18" s="141" t="s">
        <v>391</v>
      </c>
      <c r="D18" s="130" t="s">
        <v>44</v>
      </c>
      <c r="E18" s="130" t="s">
        <v>146</v>
      </c>
      <c r="F18" s="130">
        <v>7</v>
      </c>
      <c r="G18" s="142">
        <v>7</v>
      </c>
      <c r="H18" s="130"/>
      <c r="I18" s="130" t="s">
        <v>142</v>
      </c>
      <c r="J18" s="130" t="s">
        <v>139</v>
      </c>
      <c r="K18" s="130"/>
      <c r="L18" s="130">
        <v>17</v>
      </c>
      <c r="M18" s="132"/>
      <c r="N18" s="133"/>
      <c r="O18" s="134" t="e">
        <v>#N/A</v>
      </c>
      <c r="P18" s="134"/>
      <c r="Q18" s="133"/>
      <c r="R18" s="134" t="s">
        <v>376</v>
      </c>
      <c r="S18" s="134" t="s">
        <v>376</v>
      </c>
      <c r="T18" s="134">
        <v>0</v>
      </c>
      <c r="U18" s="130">
        <v>135992</v>
      </c>
      <c r="V18" s="134"/>
      <c r="W18" s="130"/>
      <c r="X18" s="134"/>
      <c r="Y18" s="133"/>
      <c r="Z18" s="133"/>
      <c r="AA18" s="133"/>
      <c r="AB18" s="133"/>
      <c r="AC18" s="130" t="s">
        <v>217</v>
      </c>
      <c r="AD18" s="130" t="s">
        <v>153</v>
      </c>
      <c r="AE18" s="130"/>
      <c r="AF18" s="130"/>
      <c r="AG18" s="130" t="s">
        <v>373</v>
      </c>
      <c r="AH18" s="130"/>
    </row>
    <row r="19" spans="1:34" ht="30" customHeight="1" x14ac:dyDescent="0.25">
      <c r="A19" s="130"/>
      <c r="B19" s="130">
        <v>2</v>
      </c>
      <c r="C19" s="141" t="s">
        <v>392</v>
      </c>
      <c r="D19" s="130" t="s">
        <v>45</v>
      </c>
      <c r="E19" s="130" t="s">
        <v>146</v>
      </c>
      <c r="F19" s="130">
        <v>12</v>
      </c>
      <c r="G19" s="142">
        <v>12</v>
      </c>
      <c r="H19" s="130"/>
      <c r="I19" s="130" t="s">
        <v>142</v>
      </c>
      <c r="J19" s="130" t="s">
        <v>137</v>
      </c>
      <c r="K19" s="130"/>
      <c r="L19" s="130">
        <v>18</v>
      </c>
      <c r="M19" s="132"/>
      <c r="N19" s="133"/>
      <c r="O19" s="134" t="e">
        <v>#N/A</v>
      </c>
      <c r="P19" s="134"/>
      <c r="Q19" s="133"/>
      <c r="R19" s="134" t="s">
        <v>376</v>
      </c>
      <c r="S19" s="134" t="s">
        <v>376</v>
      </c>
      <c r="T19" s="134">
        <v>0</v>
      </c>
      <c r="U19" s="130">
        <v>135992</v>
      </c>
      <c r="V19" s="134"/>
      <c r="W19" s="130"/>
      <c r="X19" s="134"/>
      <c r="Y19" s="133"/>
      <c r="Z19" s="133"/>
      <c r="AA19" s="133"/>
      <c r="AB19" s="133"/>
      <c r="AC19" s="130" t="s">
        <v>218</v>
      </c>
      <c r="AD19" s="130" t="s">
        <v>154</v>
      </c>
      <c r="AE19" s="130"/>
      <c r="AF19" s="130"/>
      <c r="AG19" s="130" t="s">
        <v>373</v>
      </c>
      <c r="AH19" s="130"/>
    </row>
    <row r="20" spans="1:34" ht="30" customHeight="1" x14ac:dyDescent="0.25">
      <c r="A20" s="130"/>
      <c r="B20" s="130">
        <v>2</v>
      </c>
      <c r="C20" s="141" t="s">
        <v>393</v>
      </c>
      <c r="D20" s="130" t="s">
        <v>46</v>
      </c>
      <c r="E20" s="130" t="s">
        <v>145</v>
      </c>
      <c r="F20" s="130">
        <v>13</v>
      </c>
      <c r="G20" s="142">
        <v>13</v>
      </c>
      <c r="H20" s="130"/>
      <c r="I20" s="130" t="s">
        <v>142</v>
      </c>
      <c r="J20" s="130" t="s">
        <v>137</v>
      </c>
      <c r="K20" s="130"/>
      <c r="L20" s="130">
        <v>19</v>
      </c>
      <c r="M20" s="132"/>
      <c r="N20" s="133"/>
      <c r="O20" s="134" t="e">
        <v>#N/A</v>
      </c>
      <c r="P20" s="134"/>
      <c r="Q20" s="133"/>
      <c r="R20" s="134" t="s">
        <v>376</v>
      </c>
      <c r="S20" s="134" t="s">
        <v>376</v>
      </c>
      <c r="T20" s="134">
        <v>0</v>
      </c>
      <c r="U20" s="130"/>
      <c r="V20" s="134"/>
      <c r="W20" s="130"/>
      <c r="X20" s="134"/>
      <c r="Y20" s="133"/>
      <c r="Z20" s="133"/>
      <c r="AA20" s="133"/>
      <c r="AB20" s="133"/>
      <c r="AC20" s="130"/>
      <c r="AD20" s="130"/>
      <c r="AE20" s="130"/>
      <c r="AF20" s="130"/>
      <c r="AG20" s="130" t="s">
        <v>373</v>
      </c>
      <c r="AH20" s="130" t="s">
        <v>374</v>
      </c>
    </row>
    <row r="21" spans="1:34" ht="30" customHeight="1" x14ac:dyDescent="0.25">
      <c r="A21" s="130"/>
      <c r="B21" s="130">
        <v>2</v>
      </c>
      <c r="C21" s="141" t="s">
        <v>394</v>
      </c>
      <c r="D21" s="130" t="s">
        <v>47</v>
      </c>
      <c r="E21" s="130" t="s">
        <v>146</v>
      </c>
      <c r="F21" s="130">
        <v>4</v>
      </c>
      <c r="G21" s="142">
        <v>4</v>
      </c>
      <c r="H21" s="130"/>
      <c r="I21" s="130" t="s">
        <v>142</v>
      </c>
      <c r="J21" s="130" t="s">
        <v>137</v>
      </c>
      <c r="K21" s="130"/>
      <c r="L21" s="130">
        <v>20</v>
      </c>
      <c r="M21" s="132"/>
      <c r="N21" s="133"/>
      <c r="O21" s="134" t="e">
        <v>#N/A</v>
      </c>
      <c r="P21" s="134"/>
      <c r="Q21" s="133"/>
      <c r="R21" s="134" t="s">
        <v>376</v>
      </c>
      <c r="S21" s="134" t="s">
        <v>376</v>
      </c>
      <c r="T21" s="134">
        <v>0</v>
      </c>
      <c r="U21" s="130"/>
      <c r="V21" s="134"/>
      <c r="W21" s="130"/>
      <c r="X21" s="134"/>
      <c r="Y21" s="133"/>
      <c r="Z21" s="133"/>
      <c r="AA21" s="133"/>
      <c r="AB21" s="133"/>
      <c r="AC21" s="130" t="s">
        <v>218</v>
      </c>
      <c r="AD21" s="130" t="s">
        <v>155</v>
      </c>
      <c r="AE21" s="130"/>
      <c r="AF21" s="130"/>
      <c r="AG21" s="130" t="s">
        <v>373</v>
      </c>
      <c r="AH21" s="130"/>
    </row>
    <row r="22" spans="1:34" ht="30" customHeight="1" x14ac:dyDescent="0.25">
      <c r="A22" s="130"/>
      <c r="B22" s="130">
        <v>2</v>
      </c>
      <c r="C22" s="141" t="s">
        <v>395</v>
      </c>
      <c r="D22" s="130" t="s">
        <v>48</v>
      </c>
      <c r="E22" s="130" t="s">
        <v>146</v>
      </c>
      <c r="F22" s="130">
        <v>0</v>
      </c>
      <c r="G22" s="142">
        <v>0</v>
      </c>
      <c r="H22" s="130"/>
      <c r="I22" s="130" t="s">
        <v>142</v>
      </c>
      <c r="J22" s="130">
        <v>0</v>
      </c>
      <c r="K22" s="130"/>
      <c r="L22" s="130">
        <v>21</v>
      </c>
      <c r="M22" s="132"/>
      <c r="N22" s="133"/>
      <c r="O22" s="134" t="e">
        <v>#N/A</v>
      </c>
      <c r="P22" s="134"/>
      <c r="Q22" s="133"/>
      <c r="R22" s="134" t="s">
        <v>376</v>
      </c>
      <c r="S22" s="134" t="s">
        <v>376</v>
      </c>
      <c r="T22" s="134">
        <v>0</v>
      </c>
      <c r="U22" s="130"/>
      <c r="V22" s="134"/>
      <c r="W22" s="130"/>
      <c r="X22" s="134"/>
      <c r="Y22" s="133"/>
      <c r="Z22" s="133"/>
      <c r="AA22" s="133"/>
      <c r="AB22" s="133"/>
      <c r="AC22" s="130" t="s">
        <v>219</v>
      </c>
      <c r="AD22" s="130">
        <v>22231</v>
      </c>
      <c r="AE22" s="130"/>
      <c r="AF22" s="130"/>
      <c r="AG22" s="130" t="s">
        <v>373</v>
      </c>
      <c r="AH22" s="130"/>
    </row>
    <row r="23" spans="1:34" ht="30" customHeight="1" x14ac:dyDescent="0.25">
      <c r="A23" s="130"/>
      <c r="B23" s="130">
        <v>2</v>
      </c>
      <c r="C23" s="141" t="s">
        <v>396</v>
      </c>
      <c r="D23" s="130" t="s">
        <v>49</v>
      </c>
      <c r="E23" s="130" t="s">
        <v>145</v>
      </c>
      <c r="F23" s="130">
        <v>1</v>
      </c>
      <c r="G23" s="142">
        <v>1</v>
      </c>
      <c r="H23" s="130"/>
      <c r="I23" s="130" t="s">
        <v>142</v>
      </c>
      <c r="J23" s="130" t="s">
        <v>137</v>
      </c>
      <c r="K23" s="130"/>
      <c r="L23" s="130">
        <v>23</v>
      </c>
      <c r="M23" s="132"/>
      <c r="N23" s="133"/>
      <c r="O23" s="134" t="e">
        <v>#N/A</v>
      </c>
      <c r="P23" s="134"/>
      <c r="Q23" s="133"/>
      <c r="R23" s="134" t="s">
        <v>376</v>
      </c>
      <c r="S23" s="134" t="s">
        <v>376</v>
      </c>
      <c r="T23" s="134">
        <v>0</v>
      </c>
      <c r="U23" s="130"/>
      <c r="V23" s="134"/>
      <c r="W23" s="130"/>
      <c r="X23" s="134"/>
      <c r="Y23" s="133"/>
      <c r="Z23" s="133"/>
      <c r="AA23" s="133"/>
      <c r="AB23" s="133"/>
      <c r="AC23" s="130"/>
      <c r="AD23" s="130"/>
      <c r="AE23" s="130"/>
      <c r="AF23" s="130"/>
      <c r="AG23" s="130" t="s">
        <v>373</v>
      </c>
      <c r="AH23" s="130" t="s">
        <v>374</v>
      </c>
    </row>
    <row r="24" spans="1:34" ht="30" customHeight="1" x14ac:dyDescent="0.25">
      <c r="A24" s="130"/>
      <c r="B24" s="130">
        <v>2</v>
      </c>
      <c r="C24" s="141" t="s">
        <v>397</v>
      </c>
      <c r="D24" s="130" t="s">
        <v>50</v>
      </c>
      <c r="E24" s="130" t="s">
        <v>146</v>
      </c>
      <c r="F24" s="130">
        <v>1</v>
      </c>
      <c r="G24" s="142">
        <v>1</v>
      </c>
      <c r="H24" s="130"/>
      <c r="I24" s="130" t="s">
        <v>142</v>
      </c>
      <c r="J24" s="130">
        <v>0</v>
      </c>
      <c r="K24" s="130"/>
      <c r="L24" s="130">
        <v>24</v>
      </c>
      <c r="M24" s="132"/>
      <c r="N24" s="133"/>
      <c r="O24" s="134" t="e">
        <v>#N/A</v>
      </c>
      <c r="P24" s="134"/>
      <c r="Q24" s="133"/>
      <c r="R24" s="134" t="s">
        <v>376</v>
      </c>
      <c r="S24" s="134" t="s">
        <v>376</v>
      </c>
      <c r="T24" s="134">
        <v>0</v>
      </c>
      <c r="U24" s="130"/>
      <c r="V24" s="134"/>
      <c r="W24" s="130"/>
      <c r="X24" s="134"/>
      <c r="Y24" s="133"/>
      <c r="Z24" s="133"/>
      <c r="AA24" s="133"/>
      <c r="AB24" s="133"/>
      <c r="AC24" s="130" t="s">
        <v>213</v>
      </c>
      <c r="AD24" s="130">
        <v>133227</v>
      </c>
      <c r="AE24" s="130"/>
      <c r="AF24" s="130"/>
      <c r="AG24" s="130" t="s">
        <v>373</v>
      </c>
      <c r="AH24" s="130"/>
    </row>
    <row r="25" spans="1:34" ht="30" customHeight="1" x14ac:dyDescent="0.25">
      <c r="A25" s="130"/>
      <c r="B25" s="130">
        <v>2</v>
      </c>
      <c r="C25" s="141" t="s">
        <v>398</v>
      </c>
      <c r="D25" s="130" t="s">
        <v>51</v>
      </c>
      <c r="E25" s="130" t="s">
        <v>145</v>
      </c>
      <c r="F25" s="130">
        <v>1</v>
      </c>
      <c r="G25" s="142">
        <v>1</v>
      </c>
      <c r="H25" s="130"/>
      <c r="I25" s="130" t="s">
        <v>142</v>
      </c>
      <c r="J25" s="130" t="s">
        <v>137</v>
      </c>
      <c r="K25" s="130"/>
      <c r="L25" s="130">
        <v>25</v>
      </c>
      <c r="M25" s="132"/>
      <c r="N25" s="133"/>
      <c r="O25" s="134" t="e">
        <v>#N/A</v>
      </c>
      <c r="P25" s="134"/>
      <c r="Q25" s="133"/>
      <c r="R25" s="134" t="s">
        <v>376</v>
      </c>
      <c r="S25" s="134" t="s">
        <v>376</v>
      </c>
      <c r="T25" s="134">
        <v>0</v>
      </c>
      <c r="U25" s="130"/>
      <c r="V25" s="134"/>
      <c r="W25" s="130"/>
      <c r="X25" s="134"/>
      <c r="Y25" s="133"/>
      <c r="Z25" s="133"/>
      <c r="AA25" s="133"/>
      <c r="AB25" s="133"/>
      <c r="AC25" s="130"/>
      <c r="AD25" s="130"/>
      <c r="AE25" s="130"/>
      <c r="AF25" s="130"/>
      <c r="AG25" s="130" t="s">
        <v>373</v>
      </c>
      <c r="AH25" s="130" t="s">
        <v>374</v>
      </c>
    </row>
    <row r="26" spans="1:34" ht="30" customHeight="1" x14ac:dyDescent="0.25">
      <c r="A26" s="130"/>
      <c r="B26" s="130">
        <v>2</v>
      </c>
      <c r="C26" s="141" t="s">
        <v>399</v>
      </c>
      <c r="D26" s="130" t="s">
        <v>52</v>
      </c>
      <c r="E26" s="130" t="s">
        <v>146</v>
      </c>
      <c r="F26" s="130">
        <v>3</v>
      </c>
      <c r="G26" s="142">
        <v>3</v>
      </c>
      <c r="H26" s="130"/>
      <c r="I26" s="130" t="s">
        <v>142</v>
      </c>
      <c r="J26" s="130">
        <v>0</v>
      </c>
      <c r="K26" s="130"/>
      <c r="L26" s="130">
        <v>26</v>
      </c>
      <c r="M26" s="132"/>
      <c r="N26" s="133"/>
      <c r="O26" s="134" t="e">
        <v>#N/A</v>
      </c>
      <c r="P26" s="134"/>
      <c r="Q26" s="133"/>
      <c r="R26" s="134" t="s">
        <v>376</v>
      </c>
      <c r="S26" s="134" t="s">
        <v>376</v>
      </c>
      <c r="T26" s="134">
        <v>0</v>
      </c>
      <c r="U26" s="130"/>
      <c r="V26" s="134"/>
      <c r="W26" s="130"/>
      <c r="X26" s="134"/>
      <c r="Y26" s="133"/>
      <c r="Z26" s="133"/>
      <c r="AA26" s="133"/>
      <c r="AB26" s="133"/>
      <c r="AC26" s="130" t="s">
        <v>215</v>
      </c>
      <c r="AD26" s="130" t="s">
        <v>156</v>
      </c>
      <c r="AE26" s="130"/>
      <c r="AF26" s="130"/>
      <c r="AG26" s="130" t="s">
        <v>373</v>
      </c>
      <c r="AH26" s="130"/>
    </row>
    <row r="27" spans="1:34" ht="30" customHeight="1" x14ac:dyDescent="0.25">
      <c r="A27" s="130"/>
      <c r="B27" s="130">
        <v>2</v>
      </c>
      <c r="C27" s="141" t="s">
        <v>400</v>
      </c>
      <c r="D27" s="130" t="s">
        <v>53</v>
      </c>
      <c r="E27" s="130" t="s">
        <v>146</v>
      </c>
      <c r="F27" s="130">
        <v>3</v>
      </c>
      <c r="G27" s="142">
        <v>3</v>
      </c>
      <c r="H27" s="130"/>
      <c r="I27" s="130" t="s">
        <v>142</v>
      </c>
      <c r="J27" s="130">
        <v>1</v>
      </c>
      <c r="K27" s="130"/>
      <c r="L27" s="130">
        <v>27</v>
      </c>
      <c r="M27" s="132"/>
      <c r="N27" s="133"/>
      <c r="O27" s="134" t="e">
        <v>#N/A</v>
      </c>
      <c r="P27" s="134"/>
      <c r="Q27" s="133"/>
      <c r="R27" s="134" t="s">
        <v>376</v>
      </c>
      <c r="S27" s="134" t="s">
        <v>376</v>
      </c>
      <c r="T27" s="134">
        <v>0</v>
      </c>
      <c r="U27" s="130">
        <v>135992</v>
      </c>
      <c r="V27" s="134"/>
      <c r="W27" s="130"/>
      <c r="X27" s="134"/>
      <c r="Y27" s="133"/>
      <c r="Z27" s="133"/>
      <c r="AA27" s="133"/>
      <c r="AB27" s="133"/>
      <c r="AC27" s="130" t="s">
        <v>215</v>
      </c>
      <c r="AD27" s="130" t="s">
        <v>157</v>
      </c>
      <c r="AE27" s="130"/>
      <c r="AF27" s="130"/>
      <c r="AG27" s="130" t="s">
        <v>373</v>
      </c>
      <c r="AH27" s="130"/>
    </row>
    <row r="28" spans="1:34" ht="30" customHeight="1" x14ac:dyDescent="0.25">
      <c r="A28" s="130"/>
      <c r="B28" s="130">
        <v>2</v>
      </c>
      <c r="C28" s="141" t="s">
        <v>401</v>
      </c>
      <c r="D28" s="130" t="s">
        <v>54</v>
      </c>
      <c r="E28" s="130" t="s">
        <v>144</v>
      </c>
      <c r="F28" s="130">
        <v>1</v>
      </c>
      <c r="G28" s="142">
        <v>1</v>
      </c>
      <c r="H28" s="130"/>
      <c r="I28" s="130" t="s">
        <v>142</v>
      </c>
      <c r="J28" s="130" t="s">
        <v>137</v>
      </c>
      <c r="K28" s="130"/>
      <c r="L28" s="130">
        <v>28</v>
      </c>
      <c r="M28" s="132"/>
      <c r="N28" s="133"/>
      <c r="O28" s="134" t="e">
        <v>#N/A</v>
      </c>
      <c r="P28" s="134"/>
      <c r="Q28" s="133"/>
      <c r="R28" s="134" t="s">
        <v>376</v>
      </c>
      <c r="S28" s="134" t="s">
        <v>376</v>
      </c>
      <c r="T28" s="134">
        <v>0</v>
      </c>
      <c r="U28" s="130"/>
      <c r="V28" s="134"/>
      <c r="W28" s="130"/>
      <c r="X28" s="134"/>
      <c r="Y28" s="133"/>
      <c r="Z28" s="133"/>
      <c r="AA28" s="133"/>
      <c r="AB28" s="133"/>
      <c r="AC28" s="130"/>
      <c r="AD28" s="130"/>
      <c r="AE28" s="130"/>
      <c r="AF28" s="130"/>
      <c r="AG28" s="130" t="s">
        <v>373</v>
      </c>
      <c r="AH28" s="130" t="s">
        <v>374</v>
      </c>
    </row>
    <row r="29" spans="1:34" ht="30" customHeight="1" x14ac:dyDescent="0.25">
      <c r="A29" s="130"/>
      <c r="B29" s="130">
        <v>3</v>
      </c>
      <c r="C29" s="141" t="s">
        <v>402</v>
      </c>
      <c r="D29" s="130" t="s">
        <v>55</v>
      </c>
      <c r="E29" s="130" t="s">
        <v>145</v>
      </c>
      <c r="F29" s="130">
        <v>1</v>
      </c>
      <c r="G29" s="142">
        <v>1</v>
      </c>
      <c r="H29" s="130"/>
      <c r="I29" s="130" t="s">
        <v>142</v>
      </c>
      <c r="J29" s="130" t="s">
        <v>137</v>
      </c>
      <c r="K29" s="130"/>
      <c r="L29" s="130">
        <v>1</v>
      </c>
      <c r="M29" s="132"/>
      <c r="N29" s="133"/>
      <c r="O29" s="134" t="e">
        <v>#N/A</v>
      </c>
      <c r="P29" s="134"/>
      <c r="Q29" s="133"/>
      <c r="R29" s="134" t="s">
        <v>376</v>
      </c>
      <c r="S29" s="134" t="s">
        <v>376</v>
      </c>
      <c r="T29" s="134">
        <v>0</v>
      </c>
      <c r="U29" s="130"/>
      <c r="V29" s="134"/>
      <c r="W29" s="130"/>
      <c r="X29" s="134"/>
      <c r="Y29" s="133"/>
      <c r="Z29" s="133"/>
      <c r="AA29" s="133"/>
      <c r="AB29" s="133"/>
      <c r="AC29" s="130"/>
      <c r="AD29" s="130"/>
      <c r="AE29" s="130"/>
      <c r="AF29" s="130"/>
      <c r="AG29" s="130" t="s">
        <v>373</v>
      </c>
      <c r="AH29" s="130" t="s">
        <v>374</v>
      </c>
    </row>
    <row r="30" spans="1:34" ht="30" customHeight="1" x14ac:dyDescent="0.25">
      <c r="A30" s="130"/>
      <c r="B30" s="130">
        <v>3</v>
      </c>
      <c r="C30" s="141" t="s">
        <v>403</v>
      </c>
      <c r="D30" s="130" t="s">
        <v>56</v>
      </c>
      <c r="E30" s="130" t="s">
        <v>145</v>
      </c>
      <c r="F30" s="130">
        <v>1</v>
      </c>
      <c r="G30" s="142">
        <v>1</v>
      </c>
      <c r="H30" s="130"/>
      <c r="I30" s="130" t="s">
        <v>142</v>
      </c>
      <c r="J30" s="130" t="s">
        <v>137</v>
      </c>
      <c r="K30" s="130"/>
      <c r="L30" s="130">
        <v>2</v>
      </c>
      <c r="M30" s="132"/>
      <c r="N30" s="133"/>
      <c r="O30" s="134" t="e">
        <v>#N/A</v>
      </c>
      <c r="P30" s="134"/>
      <c r="Q30" s="133"/>
      <c r="R30" s="134" t="s">
        <v>376</v>
      </c>
      <c r="S30" s="134" t="s">
        <v>376</v>
      </c>
      <c r="T30" s="134">
        <v>0</v>
      </c>
      <c r="U30" s="130"/>
      <c r="V30" s="134"/>
      <c r="W30" s="130"/>
      <c r="X30" s="134"/>
      <c r="Y30" s="133"/>
      <c r="Z30" s="133"/>
      <c r="AA30" s="133"/>
      <c r="AB30" s="133"/>
      <c r="AC30" s="130"/>
      <c r="AD30" s="130"/>
      <c r="AE30" s="130"/>
      <c r="AF30" s="130"/>
      <c r="AG30" s="130" t="s">
        <v>373</v>
      </c>
      <c r="AH30" s="130" t="s">
        <v>374</v>
      </c>
    </row>
    <row r="31" spans="1:34" ht="30" customHeight="1" x14ac:dyDescent="0.25">
      <c r="A31" s="130"/>
      <c r="B31" s="130">
        <v>2</v>
      </c>
      <c r="C31" s="141" t="s">
        <v>404</v>
      </c>
      <c r="D31" s="130" t="s">
        <v>57</v>
      </c>
      <c r="E31" s="130" t="s">
        <v>145</v>
      </c>
      <c r="F31" s="130">
        <v>0</v>
      </c>
      <c r="G31" s="142">
        <v>0</v>
      </c>
      <c r="H31" s="130"/>
      <c r="I31" s="130" t="s">
        <v>142</v>
      </c>
      <c r="J31" s="130" t="s">
        <v>137</v>
      </c>
      <c r="K31" s="130"/>
      <c r="L31" s="130">
        <v>701</v>
      </c>
      <c r="M31" s="132"/>
      <c r="N31" s="133"/>
      <c r="O31" s="134" t="e">
        <v>#N/A</v>
      </c>
      <c r="P31" s="134"/>
      <c r="Q31" s="133"/>
      <c r="R31" s="134" t="s">
        <v>376</v>
      </c>
      <c r="S31" s="134" t="s">
        <v>376</v>
      </c>
      <c r="T31" s="134">
        <v>0</v>
      </c>
      <c r="U31" s="130"/>
      <c r="V31" s="134"/>
      <c r="W31" s="130"/>
      <c r="X31" s="134"/>
      <c r="Y31" s="133"/>
      <c r="Z31" s="133"/>
      <c r="AA31" s="133"/>
      <c r="AB31" s="133"/>
      <c r="AC31" s="130"/>
      <c r="AD31" s="130"/>
      <c r="AE31" s="130"/>
      <c r="AF31" s="130"/>
      <c r="AG31" s="130" t="s">
        <v>373</v>
      </c>
      <c r="AH31" s="130" t="s">
        <v>374</v>
      </c>
    </row>
    <row r="32" spans="1:34" ht="30" customHeight="1" x14ac:dyDescent="0.25">
      <c r="A32" s="130"/>
      <c r="B32" s="130">
        <v>1</v>
      </c>
      <c r="C32" s="141" t="s">
        <v>405</v>
      </c>
      <c r="D32" s="130" t="s">
        <v>58</v>
      </c>
      <c r="E32" s="130" t="s">
        <v>144</v>
      </c>
      <c r="F32" s="130">
        <v>1</v>
      </c>
      <c r="G32" s="142">
        <v>1</v>
      </c>
      <c r="H32" s="130"/>
      <c r="I32" s="130" t="s">
        <v>142</v>
      </c>
      <c r="J32" s="130" t="s">
        <v>136</v>
      </c>
      <c r="K32" s="130"/>
      <c r="L32" s="130">
        <v>2</v>
      </c>
      <c r="M32" s="132"/>
      <c r="N32" s="133"/>
      <c r="O32" s="134" t="e">
        <v>#N/A</v>
      </c>
      <c r="P32" s="134"/>
      <c r="Q32" s="133"/>
      <c r="R32" s="134" t="s">
        <v>376</v>
      </c>
      <c r="S32" s="134" t="s">
        <v>376</v>
      </c>
      <c r="T32" s="134">
        <v>0</v>
      </c>
      <c r="U32" s="130"/>
      <c r="V32" s="134"/>
      <c r="W32" s="130"/>
      <c r="X32" s="134"/>
      <c r="Y32" s="133"/>
      <c r="Z32" s="133"/>
      <c r="AA32" s="133"/>
      <c r="AB32" s="133"/>
      <c r="AC32" s="130"/>
      <c r="AD32" s="130"/>
      <c r="AE32" s="130"/>
      <c r="AF32" s="130"/>
      <c r="AG32" s="130" t="s">
        <v>373</v>
      </c>
      <c r="AH32" s="130" t="s">
        <v>374</v>
      </c>
    </row>
    <row r="33" spans="1:34" ht="30" customHeight="1" x14ac:dyDescent="0.25">
      <c r="A33" s="130"/>
      <c r="B33" s="130">
        <v>2</v>
      </c>
      <c r="C33" s="141" t="s">
        <v>377</v>
      </c>
      <c r="D33" s="130" t="s">
        <v>31</v>
      </c>
      <c r="E33" s="130" t="s">
        <v>144</v>
      </c>
      <c r="F33" s="130">
        <v>14</v>
      </c>
      <c r="G33" s="142">
        <v>14</v>
      </c>
      <c r="H33" s="130"/>
      <c r="I33" s="130" t="s">
        <v>142</v>
      </c>
      <c r="J33" s="130" t="s">
        <v>137</v>
      </c>
      <c r="K33" s="130"/>
      <c r="L33" s="130">
        <v>3</v>
      </c>
      <c r="M33" s="132"/>
      <c r="N33" s="133"/>
      <c r="O33" s="134" t="e">
        <v>#N/A</v>
      </c>
      <c r="P33" s="134"/>
      <c r="Q33" s="133"/>
      <c r="R33" s="134" t="s">
        <v>376</v>
      </c>
      <c r="S33" s="134" t="s">
        <v>376</v>
      </c>
      <c r="T33" s="134">
        <v>0</v>
      </c>
      <c r="U33" s="130"/>
      <c r="V33" s="134"/>
      <c r="W33" s="130"/>
      <c r="X33" s="134"/>
      <c r="Y33" s="133"/>
      <c r="Z33" s="133"/>
      <c r="AA33" s="133"/>
      <c r="AB33" s="133"/>
      <c r="AC33" s="130"/>
      <c r="AD33" s="130"/>
      <c r="AE33" s="130"/>
      <c r="AF33" s="130"/>
      <c r="AG33" s="130" t="s">
        <v>373</v>
      </c>
      <c r="AH33" s="130" t="s">
        <v>374</v>
      </c>
    </row>
    <row r="34" spans="1:34" ht="30" customHeight="1" x14ac:dyDescent="0.25">
      <c r="A34" s="130"/>
      <c r="B34" s="130">
        <v>3</v>
      </c>
      <c r="C34" s="141" t="s">
        <v>378</v>
      </c>
      <c r="D34" s="130" t="s">
        <v>32</v>
      </c>
      <c r="E34" s="130" t="s">
        <v>145</v>
      </c>
      <c r="F34" s="130">
        <v>1</v>
      </c>
      <c r="G34" s="142">
        <v>14</v>
      </c>
      <c r="H34" s="130"/>
      <c r="I34" s="130" t="s">
        <v>142</v>
      </c>
      <c r="J34" s="130" t="s">
        <v>137</v>
      </c>
      <c r="K34" s="130"/>
      <c r="L34" s="130">
        <v>1</v>
      </c>
      <c r="M34" s="132"/>
      <c r="N34" s="133"/>
      <c r="O34" s="134" t="e">
        <v>#N/A</v>
      </c>
      <c r="P34" s="134"/>
      <c r="Q34" s="133"/>
      <c r="R34" s="134" t="s">
        <v>376</v>
      </c>
      <c r="S34" s="134" t="s">
        <v>376</v>
      </c>
      <c r="T34" s="134">
        <v>0</v>
      </c>
      <c r="U34" s="130"/>
      <c r="V34" s="134"/>
      <c r="W34" s="130"/>
      <c r="X34" s="134"/>
      <c r="Y34" s="133"/>
      <c r="Z34" s="133"/>
      <c r="AA34" s="133"/>
      <c r="AB34" s="133"/>
      <c r="AC34" s="130"/>
      <c r="AD34" s="130"/>
      <c r="AE34" s="130"/>
      <c r="AF34" s="130"/>
      <c r="AG34" s="130" t="s">
        <v>373</v>
      </c>
      <c r="AH34" s="130" t="s">
        <v>374</v>
      </c>
    </row>
    <row r="35" spans="1:34" ht="30" customHeight="1" x14ac:dyDescent="0.25">
      <c r="A35" s="130"/>
      <c r="B35" s="130">
        <v>3</v>
      </c>
      <c r="C35" s="141" t="s">
        <v>379</v>
      </c>
      <c r="D35" s="130" t="s">
        <v>33</v>
      </c>
      <c r="E35" s="130" t="s">
        <v>146</v>
      </c>
      <c r="F35" s="130">
        <v>2</v>
      </c>
      <c r="G35" s="142">
        <v>28</v>
      </c>
      <c r="H35" s="130"/>
      <c r="I35" s="130" t="s">
        <v>142</v>
      </c>
      <c r="J35" s="130">
        <v>0</v>
      </c>
      <c r="K35" s="130"/>
      <c r="L35" s="130">
        <v>2</v>
      </c>
      <c r="M35" s="132"/>
      <c r="N35" s="133"/>
      <c r="O35" s="134" t="e">
        <v>#N/A</v>
      </c>
      <c r="P35" s="134"/>
      <c r="Q35" s="133"/>
      <c r="R35" s="134" t="s">
        <v>376</v>
      </c>
      <c r="S35" s="134" t="s">
        <v>376</v>
      </c>
      <c r="T35" s="134">
        <v>0</v>
      </c>
      <c r="U35" s="130"/>
      <c r="V35" s="134"/>
      <c r="W35" s="130"/>
      <c r="X35" s="134"/>
      <c r="Y35" s="133"/>
      <c r="Z35" s="133"/>
      <c r="AA35" s="133"/>
      <c r="AB35" s="133"/>
      <c r="AC35" s="130" t="s">
        <v>213</v>
      </c>
      <c r="AD35" s="130" t="s">
        <v>149</v>
      </c>
      <c r="AE35" s="130"/>
      <c r="AF35" s="130"/>
      <c r="AG35" s="130" t="s">
        <v>373</v>
      </c>
      <c r="AH35" s="130"/>
    </row>
    <row r="36" spans="1:34" ht="30" customHeight="1" x14ac:dyDescent="0.25">
      <c r="A36" s="130"/>
      <c r="B36" s="130">
        <v>3</v>
      </c>
      <c r="C36" s="141" t="s">
        <v>380</v>
      </c>
      <c r="D36" s="130" t="s">
        <v>34</v>
      </c>
      <c r="E36" s="130" t="s">
        <v>145</v>
      </c>
      <c r="F36" s="130">
        <v>0</v>
      </c>
      <c r="G36" s="142">
        <v>0</v>
      </c>
      <c r="H36" s="130"/>
      <c r="I36" s="130" t="s">
        <v>142</v>
      </c>
      <c r="J36" s="130" t="s">
        <v>137</v>
      </c>
      <c r="K36" s="130"/>
      <c r="L36" s="130">
        <v>700</v>
      </c>
      <c r="M36" s="132"/>
      <c r="N36" s="133"/>
      <c r="O36" s="134" t="e">
        <v>#N/A</v>
      </c>
      <c r="P36" s="134"/>
      <c r="Q36" s="133"/>
      <c r="R36" s="134" t="s">
        <v>376</v>
      </c>
      <c r="S36" s="134" t="s">
        <v>376</v>
      </c>
      <c r="T36" s="134">
        <v>0</v>
      </c>
      <c r="U36" s="130"/>
      <c r="V36" s="134"/>
      <c r="W36" s="130"/>
      <c r="X36" s="134"/>
      <c r="Y36" s="133"/>
      <c r="Z36" s="133"/>
      <c r="AA36" s="133"/>
      <c r="AB36" s="133"/>
      <c r="AC36" s="130"/>
      <c r="AD36" s="130"/>
      <c r="AE36" s="130"/>
      <c r="AF36" s="130"/>
      <c r="AG36" s="130" t="s">
        <v>373</v>
      </c>
      <c r="AH36" s="130" t="s">
        <v>374</v>
      </c>
    </row>
    <row r="37" spans="1:34" ht="30" customHeight="1" x14ac:dyDescent="0.25">
      <c r="A37" s="130"/>
      <c r="B37" s="130">
        <v>2</v>
      </c>
      <c r="C37" s="141" t="s">
        <v>381</v>
      </c>
      <c r="D37" s="130" t="s">
        <v>35</v>
      </c>
      <c r="E37" s="130" t="s">
        <v>145</v>
      </c>
      <c r="F37" s="130">
        <v>1</v>
      </c>
      <c r="G37" s="142">
        <v>1</v>
      </c>
      <c r="H37" s="130"/>
      <c r="I37" s="130" t="s">
        <v>142</v>
      </c>
      <c r="J37" s="130" t="s">
        <v>137</v>
      </c>
      <c r="K37" s="130"/>
      <c r="L37" s="130">
        <v>5</v>
      </c>
      <c r="M37" s="132"/>
      <c r="N37" s="133"/>
      <c r="O37" s="134" t="e">
        <v>#N/A</v>
      </c>
      <c r="P37" s="134"/>
      <c r="Q37" s="133"/>
      <c r="R37" s="134" t="s">
        <v>376</v>
      </c>
      <c r="S37" s="134" t="s">
        <v>376</v>
      </c>
      <c r="T37" s="134">
        <v>0</v>
      </c>
      <c r="U37" s="130"/>
      <c r="V37" s="134"/>
      <c r="W37" s="130"/>
      <c r="X37" s="134"/>
      <c r="Y37" s="133"/>
      <c r="Z37" s="133"/>
      <c r="AA37" s="133"/>
      <c r="AB37" s="133"/>
      <c r="AC37" s="130"/>
      <c r="AD37" s="130"/>
      <c r="AE37" s="130"/>
      <c r="AF37" s="130"/>
      <c r="AG37" s="130" t="s">
        <v>373</v>
      </c>
      <c r="AH37" s="130" t="s">
        <v>374</v>
      </c>
    </row>
    <row r="38" spans="1:34" ht="30" customHeight="1" x14ac:dyDescent="0.25">
      <c r="A38" s="130"/>
      <c r="B38" s="130">
        <v>2</v>
      </c>
      <c r="C38" s="141" t="s">
        <v>382</v>
      </c>
      <c r="D38" s="130" t="s">
        <v>36</v>
      </c>
      <c r="E38" s="130" t="s">
        <v>145</v>
      </c>
      <c r="F38" s="130">
        <v>14</v>
      </c>
      <c r="G38" s="142">
        <v>14</v>
      </c>
      <c r="H38" s="130"/>
      <c r="I38" s="130" t="s">
        <v>142</v>
      </c>
      <c r="J38" s="130" t="s">
        <v>137</v>
      </c>
      <c r="K38" s="130"/>
      <c r="L38" s="130">
        <v>6</v>
      </c>
      <c r="M38" s="132"/>
      <c r="N38" s="133"/>
      <c r="O38" s="134" t="e">
        <v>#N/A</v>
      </c>
      <c r="P38" s="134"/>
      <c r="Q38" s="133"/>
      <c r="R38" s="134" t="s">
        <v>376</v>
      </c>
      <c r="S38" s="134" t="s">
        <v>376</v>
      </c>
      <c r="T38" s="134">
        <v>0</v>
      </c>
      <c r="U38" s="130"/>
      <c r="V38" s="134"/>
      <c r="W38" s="130"/>
      <c r="X38" s="134"/>
      <c r="Y38" s="133"/>
      <c r="Z38" s="133"/>
      <c r="AA38" s="133"/>
      <c r="AB38" s="133"/>
      <c r="AC38" s="130"/>
      <c r="AD38" s="130"/>
      <c r="AE38" s="130"/>
      <c r="AF38" s="130"/>
      <c r="AG38" s="130" t="s">
        <v>373</v>
      </c>
      <c r="AH38" s="130" t="s">
        <v>374</v>
      </c>
    </row>
    <row r="39" spans="1:34" ht="30" customHeight="1" x14ac:dyDescent="0.25">
      <c r="A39" s="130"/>
      <c r="B39" s="130">
        <v>2</v>
      </c>
      <c r="C39" s="141" t="s">
        <v>386</v>
      </c>
      <c r="D39" s="130" t="s">
        <v>40</v>
      </c>
      <c r="E39" s="130" t="s">
        <v>145</v>
      </c>
      <c r="F39" s="130">
        <v>1</v>
      </c>
      <c r="G39" s="142">
        <v>1</v>
      </c>
      <c r="H39" s="130"/>
      <c r="I39" s="130" t="s">
        <v>142</v>
      </c>
      <c r="J39" s="130" t="s">
        <v>137</v>
      </c>
      <c r="K39" s="130"/>
      <c r="L39" s="130">
        <v>7</v>
      </c>
      <c r="M39" s="132"/>
      <c r="N39" s="133"/>
      <c r="O39" s="134" t="e">
        <v>#N/A</v>
      </c>
      <c r="P39" s="134"/>
      <c r="Q39" s="133"/>
      <c r="R39" s="134" t="s">
        <v>376</v>
      </c>
      <c r="S39" s="134" t="s">
        <v>376</v>
      </c>
      <c r="T39" s="134">
        <v>0</v>
      </c>
      <c r="U39" s="130"/>
      <c r="V39" s="134"/>
      <c r="W39" s="130"/>
      <c r="X39" s="134"/>
      <c r="Y39" s="133"/>
      <c r="Z39" s="133"/>
      <c r="AA39" s="133"/>
      <c r="AB39" s="133"/>
      <c r="AC39" s="130"/>
      <c r="AD39" s="130"/>
      <c r="AE39" s="130"/>
      <c r="AF39" s="130"/>
      <c r="AG39" s="130" t="s">
        <v>373</v>
      </c>
      <c r="AH39" s="130" t="s">
        <v>374</v>
      </c>
    </row>
    <row r="40" spans="1:34" ht="30" customHeight="1" x14ac:dyDescent="0.25">
      <c r="A40" s="130"/>
      <c r="B40" s="130">
        <v>2</v>
      </c>
      <c r="C40" s="141" t="s">
        <v>406</v>
      </c>
      <c r="D40" s="130" t="s">
        <v>59</v>
      </c>
      <c r="E40" s="130" t="s">
        <v>145</v>
      </c>
      <c r="F40" s="130">
        <v>1</v>
      </c>
      <c r="G40" s="142">
        <v>1</v>
      </c>
      <c r="H40" s="130"/>
      <c r="I40" s="130" t="s">
        <v>142</v>
      </c>
      <c r="J40" s="130" t="s">
        <v>137</v>
      </c>
      <c r="K40" s="130"/>
      <c r="L40" s="130">
        <v>8</v>
      </c>
      <c r="M40" s="132"/>
      <c r="N40" s="133"/>
      <c r="O40" s="134" t="e">
        <v>#N/A</v>
      </c>
      <c r="P40" s="134"/>
      <c r="Q40" s="133"/>
      <c r="R40" s="134" t="s">
        <v>376</v>
      </c>
      <c r="S40" s="134" t="s">
        <v>376</v>
      </c>
      <c r="T40" s="134">
        <v>0</v>
      </c>
      <c r="U40" s="130"/>
      <c r="V40" s="134"/>
      <c r="W40" s="130"/>
      <c r="X40" s="134"/>
      <c r="Y40" s="133"/>
      <c r="Z40" s="133"/>
      <c r="AA40" s="133"/>
      <c r="AB40" s="133"/>
      <c r="AC40" s="130"/>
      <c r="AD40" s="130"/>
      <c r="AE40" s="130"/>
      <c r="AF40" s="130"/>
      <c r="AG40" s="130" t="s">
        <v>373</v>
      </c>
      <c r="AH40" s="130" t="s">
        <v>374</v>
      </c>
    </row>
    <row r="41" spans="1:34" ht="30" customHeight="1" x14ac:dyDescent="0.25">
      <c r="A41" s="130"/>
      <c r="B41" s="130">
        <v>2</v>
      </c>
      <c r="C41" s="141" t="s">
        <v>383</v>
      </c>
      <c r="D41" s="130" t="s">
        <v>37</v>
      </c>
      <c r="E41" s="130" t="s">
        <v>145</v>
      </c>
      <c r="F41" s="130">
        <v>1</v>
      </c>
      <c r="G41" s="142">
        <v>1</v>
      </c>
      <c r="H41" s="130"/>
      <c r="I41" s="130" t="s">
        <v>142</v>
      </c>
      <c r="J41" s="130" t="s">
        <v>138</v>
      </c>
      <c r="K41" s="130"/>
      <c r="L41" s="130">
        <v>9</v>
      </c>
      <c r="M41" s="132"/>
      <c r="N41" s="133"/>
      <c r="O41" s="134" t="e">
        <v>#N/A</v>
      </c>
      <c r="P41" s="134"/>
      <c r="Q41" s="133"/>
      <c r="R41" s="134" t="s">
        <v>376</v>
      </c>
      <c r="S41" s="134" t="s">
        <v>376</v>
      </c>
      <c r="T41" s="134">
        <v>0</v>
      </c>
      <c r="U41" s="130"/>
      <c r="V41" s="134"/>
      <c r="W41" s="130"/>
      <c r="X41" s="134"/>
      <c r="Y41" s="133"/>
      <c r="Z41" s="133"/>
      <c r="AA41" s="133"/>
      <c r="AB41" s="133"/>
      <c r="AC41" s="130"/>
      <c r="AD41" s="130"/>
      <c r="AE41" s="130"/>
      <c r="AF41" s="130"/>
      <c r="AG41" s="130" t="s">
        <v>373</v>
      </c>
      <c r="AH41" s="130" t="s">
        <v>374</v>
      </c>
    </row>
    <row r="42" spans="1:34" ht="30" customHeight="1" x14ac:dyDescent="0.25">
      <c r="A42" s="130"/>
      <c r="B42" s="130">
        <v>2</v>
      </c>
      <c r="C42" s="141" t="s">
        <v>407</v>
      </c>
      <c r="D42" s="130" t="s">
        <v>60</v>
      </c>
      <c r="E42" s="130" t="s">
        <v>145</v>
      </c>
      <c r="F42" s="130">
        <v>1</v>
      </c>
      <c r="G42" s="142">
        <v>1</v>
      </c>
      <c r="H42" s="130"/>
      <c r="I42" s="130" t="s">
        <v>142</v>
      </c>
      <c r="J42" s="130" t="s">
        <v>137</v>
      </c>
      <c r="K42" s="130"/>
      <c r="L42" s="130">
        <v>10</v>
      </c>
      <c r="M42" s="132"/>
      <c r="N42" s="133"/>
      <c r="O42" s="134" t="e">
        <v>#N/A</v>
      </c>
      <c r="P42" s="134"/>
      <c r="Q42" s="133"/>
      <c r="R42" s="134" t="s">
        <v>376</v>
      </c>
      <c r="S42" s="134" t="s">
        <v>376</v>
      </c>
      <c r="T42" s="134">
        <v>0</v>
      </c>
      <c r="U42" s="130"/>
      <c r="V42" s="134"/>
      <c r="W42" s="130"/>
      <c r="X42" s="134"/>
      <c r="Y42" s="133"/>
      <c r="Z42" s="133"/>
      <c r="AA42" s="133"/>
      <c r="AB42" s="133"/>
      <c r="AC42" s="130"/>
      <c r="AD42" s="130"/>
      <c r="AE42" s="130"/>
      <c r="AF42" s="130"/>
      <c r="AG42" s="130" t="s">
        <v>373</v>
      </c>
      <c r="AH42" s="130" t="s">
        <v>374</v>
      </c>
    </row>
    <row r="43" spans="1:34" ht="30" customHeight="1" x14ac:dyDescent="0.25">
      <c r="A43" s="130"/>
      <c r="B43" s="130">
        <v>2</v>
      </c>
      <c r="C43" s="141" t="s">
        <v>408</v>
      </c>
      <c r="D43" s="130" t="s">
        <v>61</v>
      </c>
      <c r="E43" s="130" t="s">
        <v>146</v>
      </c>
      <c r="F43" s="130">
        <v>1</v>
      </c>
      <c r="G43" s="142">
        <v>1</v>
      </c>
      <c r="H43" s="130"/>
      <c r="I43" s="130" t="s">
        <v>142</v>
      </c>
      <c r="J43" s="130">
        <v>0</v>
      </c>
      <c r="K43" s="130"/>
      <c r="L43" s="130">
        <v>11</v>
      </c>
      <c r="M43" s="132"/>
      <c r="N43" s="133"/>
      <c r="O43" s="134" t="e">
        <v>#N/A</v>
      </c>
      <c r="P43" s="134"/>
      <c r="Q43" s="133"/>
      <c r="R43" s="134" t="s">
        <v>376</v>
      </c>
      <c r="S43" s="134" t="s">
        <v>376</v>
      </c>
      <c r="T43" s="134">
        <v>0</v>
      </c>
      <c r="U43" s="130"/>
      <c r="V43" s="134"/>
      <c r="W43" s="130"/>
      <c r="X43" s="134"/>
      <c r="Y43" s="133"/>
      <c r="Z43" s="133"/>
      <c r="AA43" s="133"/>
      <c r="AB43" s="133"/>
      <c r="AC43" s="130" t="s">
        <v>220</v>
      </c>
      <c r="AD43" s="130" t="s">
        <v>158</v>
      </c>
      <c r="AE43" s="130"/>
      <c r="AF43" s="130"/>
      <c r="AG43" s="130" t="s">
        <v>373</v>
      </c>
      <c r="AH43" s="130"/>
    </row>
    <row r="44" spans="1:34" ht="30" customHeight="1" x14ac:dyDescent="0.25">
      <c r="A44" s="130"/>
      <c r="B44" s="130">
        <v>2</v>
      </c>
      <c r="C44" s="141" t="s">
        <v>387</v>
      </c>
      <c r="D44" s="130" t="s">
        <v>41</v>
      </c>
      <c r="E44" s="130" t="s">
        <v>144</v>
      </c>
      <c r="F44" s="130">
        <v>1</v>
      </c>
      <c r="G44" s="142">
        <v>1</v>
      </c>
      <c r="H44" s="130"/>
      <c r="I44" s="130" t="s">
        <v>142</v>
      </c>
      <c r="J44" s="130" t="s">
        <v>137</v>
      </c>
      <c r="K44" s="130"/>
      <c r="L44" s="130">
        <v>14</v>
      </c>
      <c r="M44" s="132"/>
      <c r="N44" s="133"/>
      <c r="O44" s="134" t="e">
        <v>#N/A</v>
      </c>
      <c r="P44" s="134"/>
      <c r="Q44" s="133"/>
      <c r="R44" s="134" t="s">
        <v>376</v>
      </c>
      <c r="S44" s="134" t="s">
        <v>376</v>
      </c>
      <c r="T44" s="134">
        <v>0</v>
      </c>
      <c r="U44" s="130"/>
      <c r="V44" s="134"/>
      <c r="W44" s="130"/>
      <c r="X44" s="134"/>
      <c r="Y44" s="133"/>
      <c r="Z44" s="133"/>
      <c r="AA44" s="133"/>
      <c r="AB44" s="133"/>
      <c r="AC44" s="130"/>
      <c r="AD44" s="130"/>
      <c r="AE44" s="130"/>
      <c r="AF44" s="130"/>
      <c r="AG44" s="130" t="s">
        <v>373</v>
      </c>
      <c r="AH44" s="130" t="s">
        <v>374</v>
      </c>
    </row>
    <row r="45" spans="1:34" ht="30" customHeight="1" x14ac:dyDescent="0.25">
      <c r="A45" s="130"/>
      <c r="B45" s="130">
        <v>3</v>
      </c>
      <c r="C45" s="141" t="s">
        <v>388</v>
      </c>
      <c r="D45" s="130" t="s">
        <v>41</v>
      </c>
      <c r="E45" s="130" t="s">
        <v>146</v>
      </c>
      <c r="F45" s="130">
        <v>1</v>
      </c>
      <c r="G45" s="142">
        <v>1</v>
      </c>
      <c r="H45" s="130"/>
      <c r="I45" s="130" t="s">
        <v>142</v>
      </c>
      <c r="J45" s="130">
        <v>0</v>
      </c>
      <c r="K45" s="130"/>
      <c r="L45" s="130">
        <v>1</v>
      </c>
      <c r="M45" s="132"/>
      <c r="N45" s="133"/>
      <c r="O45" s="134" t="e">
        <v>#N/A</v>
      </c>
      <c r="P45" s="134"/>
      <c r="Q45" s="133"/>
      <c r="R45" s="134" t="s">
        <v>376</v>
      </c>
      <c r="S45" s="134" t="s">
        <v>376</v>
      </c>
      <c r="T45" s="134">
        <v>0</v>
      </c>
      <c r="U45" s="130"/>
      <c r="V45" s="134"/>
      <c r="W45" s="130"/>
      <c r="X45" s="134"/>
      <c r="Y45" s="133"/>
      <c r="Z45" s="133"/>
      <c r="AA45" s="133"/>
      <c r="AB45" s="133"/>
      <c r="AC45" s="130" t="s">
        <v>214</v>
      </c>
      <c r="AD45" s="130" t="s">
        <v>150</v>
      </c>
      <c r="AE45" s="130"/>
      <c r="AF45" s="130"/>
      <c r="AG45" s="130" t="s">
        <v>373</v>
      </c>
      <c r="AH45" s="130"/>
    </row>
    <row r="46" spans="1:34" ht="30" customHeight="1" x14ac:dyDescent="0.25">
      <c r="A46" s="130"/>
      <c r="B46" s="130">
        <v>2</v>
      </c>
      <c r="C46" s="141" t="s">
        <v>389</v>
      </c>
      <c r="D46" s="130" t="s">
        <v>42</v>
      </c>
      <c r="E46" s="130" t="s">
        <v>146</v>
      </c>
      <c r="F46" s="130">
        <v>1</v>
      </c>
      <c r="G46" s="142">
        <v>1</v>
      </c>
      <c r="H46" s="130"/>
      <c r="I46" s="130" t="s">
        <v>142</v>
      </c>
      <c r="J46" s="130">
        <v>0</v>
      </c>
      <c r="K46" s="130"/>
      <c r="L46" s="130">
        <v>15</v>
      </c>
      <c r="M46" s="132"/>
      <c r="N46" s="133"/>
      <c r="O46" s="134" t="e">
        <v>#N/A</v>
      </c>
      <c r="P46" s="134"/>
      <c r="Q46" s="133"/>
      <c r="R46" s="134" t="s">
        <v>376</v>
      </c>
      <c r="S46" s="134" t="s">
        <v>376</v>
      </c>
      <c r="T46" s="134">
        <v>0</v>
      </c>
      <c r="U46" s="130"/>
      <c r="V46" s="134"/>
      <c r="W46" s="130"/>
      <c r="X46" s="134"/>
      <c r="Y46" s="133"/>
      <c r="Z46" s="133"/>
      <c r="AA46" s="133"/>
      <c r="AB46" s="133"/>
      <c r="AC46" s="130" t="s">
        <v>215</v>
      </c>
      <c r="AD46" s="130" t="s">
        <v>151</v>
      </c>
      <c r="AE46" s="130"/>
      <c r="AF46" s="130"/>
      <c r="AG46" s="130" t="s">
        <v>373</v>
      </c>
      <c r="AH46" s="130"/>
    </row>
    <row r="47" spans="1:34" ht="30" customHeight="1" x14ac:dyDescent="0.25">
      <c r="A47" s="130"/>
      <c r="B47" s="130">
        <v>2</v>
      </c>
      <c r="C47" s="141" t="s">
        <v>391</v>
      </c>
      <c r="D47" s="130" t="s">
        <v>44</v>
      </c>
      <c r="E47" s="130" t="s">
        <v>146</v>
      </c>
      <c r="F47" s="130">
        <v>7</v>
      </c>
      <c r="G47" s="142">
        <v>7</v>
      </c>
      <c r="H47" s="130"/>
      <c r="I47" s="130" t="s">
        <v>142</v>
      </c>
      <c r="J47" s="130" t="s">
        <v>139</v>
      </c>
      <c r="K47" s="130"/>
      <c r="L47" s="130">
        <v>16</v>
      </c>
      <c r="M47" s="132"/>
      <c r="N47" s="133"/>
      <c r="O47" s="134" t="e">
        <v>#N/A</v>
      </c>
      <c r="P47" s="134"/>
      <c r="Q47" s="133"/>
      <c r="R47" s="134" t="s">
        <v>376</v>
      </c>
      <c r="S47" s="134" t="s">
        <v>376</v>
      </c>
      <c r="T47" s="134">
        <v>0</v>
      </c>
      <c r="U47" s="130">
        <v>135992</v>
      </c>
      <c r="V47" s="134"/>
      <c r="W47" s="130"/>
      <c r="X47" s="134"/>
      <c r="Y47" s="133"/>
      <c r="Z47" s="133"/>
      <c r="AA47" s="133"/>
      <c r="AB47" s="133"/>
      <c r="AC47" s="130" t="s">
        <v>217</v>
      </c>
      <c r="AD47" s="130" t="s">
        <v>153</v>
      </c>
      <c r="AE47" s="130"/>
      <c r="AF47" s="130"/>
      <c r="AG47" s="130" t="s">
        <v>373</v>
      </c>
      <c r="AH47" s="130"/>
    </row>
    <row r="48" spans="1:34" ht="30" customHeight="1" x14ac:dyDescent="0.25">
      <c r="A48" s="130"/>
      <c r="B48" s="130">
        <v>2</v>
      </c>
      <c r="C48" s="141" t="s">
        <v>390</v>
      </c>
      <c r="D48" s="130" t="s">
        <v>43</v>
      </c>
      <c r="E48" s="130" t="s">
        <v>146</v>
      </c>
      <c r="F48" s="130">
        <v>7</v>
      </c>
      <c r="G48" s="142">
        <v>7</v>
      </c>
      <c r="H48" s="130"/>
      <c r="I48" s="130" t="s">
        <v>142</v>
      </c>
      <c r="J48" s="130" t="s">
        <v>137</v>
      </c>
      <c r="K48" s="130"/>
      <c r="L48" s="130">
        <v>17</v>
      </c>
      <c r="M48" s="132"/>
      <c r="N48" s="133"/>
      <c r="O48" s="134" t="e">
        <v>#N/A</v>
      </c>
      <c r="P48" s="134"/>
      <c r="Q48" s="133"/>
      <c r="R48" s="134" t="s">
        <v>376</v>
      </c>
      <c r="S48" s="134" t="s">
        <v>376</v>
      </c>
      <c r="T48" s="134">
        <v>0</v>
      </c>
      <c r="U48" s="130">
        <v>135992</v>
      </c>
      <c r="V48" s="134"/>
      <c r="W48" s="130"/>
      <c r="X48" s="134"/>
      <c r="Y48" s="133"/>
      <c r="Z48" s="133"/>
      <c r="AA48" s="133"/>
      <c r="AB48" s="133"/>
      <c r="AC48" s="130" t="s">
        <v>216</v>
      </c>
      <c r="AD48" s="130" t="s">
        <v>152</v>
      </c>
      <c r="AE48" s="130"/>
      <c r="AF48" s="130"/>
      <c r="AG48" s="130" t="s">
        <v>373</v>
      </c>
      <c r="AH48" s="130"/>
    </row>
    <row r="49" spans="1:34" ht="30" customHeight="1" x14ac:dyDescent="0.25">
      <c r="A49" s="130"/>
      <c r="B49" s="130">
        <v>2</v>
      </c>
      <c r="C49" s="141" t="s">
        <v>392</v>
      </c>
      <c r="D49" s="130" t="s">
        <v>45</v>
      </c>
      <c r="E49" s="130" t="s">
        <v>146</v>
      </c>
      <c r="F49" s="130">
        <v>12</v>
      </c>
      <c r="G49" s="142">
        <v>12</v>
      </c>
      <c r="H49" s="130"/>
      <c r="I49" s="130" t="s">
        <v>142</v>
      </c>
      <c r="J49" s="130" t="s">
        <v>137</v>
      </c>
      <c r="K49" s="130"/>
      <c r="L49" s="130">
        <v>19</v>
      </c>
      <c r="M49" s="132"/>
      <c r="N49" s="133"/>
      <c r="O49" s="134" t="e">
        <v>#N/A</v>
      </c>
      <c r="P49" s="134"/>
      <c r="Q49" s="133"/>
      <c r="R49" s="134" t="s">
        <v>376</v>
      </c>
      <c r="S49" s="134" t="s">
        <v>376</v>
      </c>
      <c r="T49" s="134">
        <v>0</v>
      </c>
      <c r="U49" s="130">
        <v>135992</v>
      </c>
      <c r="V49" s="134"/>
      <c r="W49" s="130"/>
      <c r="X49" s="134"/>
      <c r="Y49" s="133"/>
      <c r="Z49" s="133"/>
      <c r="AA49" s="133"/>
      <c r="AB49" s="133"/>
      <c r="AC49" s="130" t="s">
        <v>218</v>
      </c>
      <c r="AD49" s="130" t="s">
        <v>154</v>
      </c>
      <c r="AE49" s="130"/>
      <c r="AF49" s="130"/>
      <c r="AG49" s="130" t="s">
        <v>373</v>
      </c>
      <c r="AH49" s="130"/>
    </row>
    <row r="50" spans="1:34" ht="30" customHeight="1" x14ac:dyDescent="0.25">
      <c r="A50" s="130"/>
      <c r="B50" s="130">
        <v>2</v>
      </c>
      <c r="C50" s="141" t="s">
        <v>393</v>
      </c>
      <c r="D50" s="130" t="s">
        <v>46</v>
      </c>
      <c r="E50" s="130" t="s">
        <v>145</v>
      </c>
      <c r="F50" s="130">
        <v>13</v>
      </c>
      <c r="G50" s="142">
        <v>13</v>
      </c>
      <c r="H50" s="130"/>
      <c r="I50" s="130" t="s">
        <v>142</v>
      </c>
      <c r="J50" s="130" t="s">
        <v>137</v>
      </c>
      <c r="K50" s="130"/>
      <c r="L50" s="130">
        <v>20</v>
      </c>
      <c r="M50" s="132"/>
      <c r="N50" s="133"/>
      <c r="O50" s="134" t="e">
        <v>#N/A</v>
      </c>
      <c r="P50" s="134"/>
      <c r="Q50" s="133"/>
      <c r="R50" s="134" t="s">
        <v>376</v>
      </c>
      <c r="S50" s="134" t="s">
        <v>376</v>
      </c>
      <c r="T50" s="134">
        <v>0</v>
      </c>
      <c r="U50" s="130"/>
      <c r="V50" s="134"/>
      <c r="W50" s="130"/>
      <c r="X50" s="134"/>
      <c r="Y50" s="133"/>
      <c r="Z50" s="133"/>
      <c r="AA50" s="133"/>
      <c r="AB50" s="133"/>
      <c r="AC50" s="130"/>
      <c r="AD50" s="130"/>
      <c r="AE50" s="130"/>
      <c r="AF50" s="130"/>
      <c r="AG50" s="130" t="s">
        <v>373</v>
      </c>
      <c r="AH50" s="130" t="s">
        <v>374</v>
      </c>
    </row>
    <row r="51" spans="1:34" ht="30" customHeight="1" x14ac:dyDescent="0.25">
      <c r="A51" s="130"/>
      <c r="B51" s="130">
        <v>2</v>
      </c>
      <c r="C51" s="141" t="s">
        <v>394</v>
      </c>
      <c r="D51" s="130" t="s">
        <v>47</v>
      </c>
      <c r="E51" s="130" t="s">
        <v>146</v>
      </c>
      <c r="F51" s="130">
        <v>4</v>
      </c>
      <c r="G51" s="142">
        <v>4</v>
      </c>
      <c r="H51" s="130"/>
      <c r="I51" s="130" t="s">
        <v>142</v>
      </c>
      <c r="J51" s="130" t="s">
        <v>137</v>
      </c>
      <c r="K51" s="130"/>
      <c r="L51" s="130">
        <v>21</v>
      </c>
      <c r="M51" s="132"/>
      <c r="N51" s="133"/>
      <c r="O51" s="134" t="e">
        <v>#N/A</v>
      </c>
      <c r="P51" s="134"/>
      <c r="Q51" s="133"/>
      <c r="R51" s="134" t="s">
        <v>376</v>
      </c>
      <c r="S51" s="134" t="s">
        <v>376</v>
      </c>
      <c r="T51" s="134">
        <v>0</v>
      </c>
      <c r="U51" s="130"/>
      <c r="V51" s="134"/>
      <c r="W51" s="130"/>
      <c r="X51" s="134"/>
      <c r="Y51" s="133"/>
      <c r="Z51" s="133"/>
      <c r="AA51" s="133"/>
      <c r="AB51" s="133"/>
      <c r="AC51" s="130" t="s">
        <v>218</v>
      </c>
      <c r="AD51" s="130" t="s">
        <v>155</v>
      </c>
      <c r="AE51" s="130"/>
      <c r="AF51" s="130"/>
      <c r="AG51" s="130" t="s">
        <v>373</v>
      </c>
      <c r="AH51" s="130"/>
    </row>
    <row r="52" spans="1:34" ht="30" customHeight="1" x14ac:dyDescent="0.25">
      <c r="A52" s="130"/>
      <c r="B52" s="130">
        <v>2</v>
      </c>
      <c r="C52" s="141" t="s">
        <v>395</v>
      </c>
      <c r="D52" s="130" t="s">
        <v>48</v>
      </c>
      <c r="E52" s="130" t="s">
        <v>146</v>
      </c>
      <c r="F52" s="130">
        <v>0</v>
      </c>
      <c r="G52" s="142">
        <v>0</v>
      </c>
      <c r="H52" s="130"/>
      <c r="I52" s="130" t="s">
        <v>142</v>
      </c>
      <c r="J52" s="130">
        <v>0</v>
      </c>
      <c r="K52" s="130"/>
      <c r="L52" s="130">
        <v>22</v>
      </c>
      <c r="M52" s="132"/>
      <c r="N52" s="133"/>
      <c r="O52" s="134" t="e">
        <v>#N/A</v>
      </c>
      <c r="P52" s="134"/>
      <c r="Q52" s="133"/>
      <c r="R52" s="134" t="s">
        <v>376</v>
      </c>
      <c r="S52" s="134" t="s">
        <v>376</v>
      </c>
      <c r="T52" s="134">
        <v>0</v>
      </c>
      <c r="U52" s="130"/>
      <c r="V52" s="134"/>
      <c r="W52" s="130"/>
      <c r="X52" s="134"/>
      <c r="Y52" s="133"/>
      <c r="Z52" s="133"/>
      <c r="AA52" s="133"/>
      <c r="AB52" s="133"/>
      <c r="AC52" s="130" t="s">
        <v>219</v>
      </c>
      <c r="AD52" s="130">
        <v>22231</v>
      </c>
      <c r="AE52" s="130"/>
      <c r="AF52" s="130"/>
      <c r="AG52" s="130" t="s">
        <v>373</v>
      </c>
      <c r="AH52" s="130"/>
    </row>
    <row r="53" spans="1:34" ht="30" customHeight="1" x14ac:dyDescent="0.25">
      <c r="A53" s="130"/>
      <c r="B53" s="130">
        <v>2</v>
      </c>
      <c r="C53" s="141" t="s">
        <v>409</v>
      </c>
      <c r="D53" s="130" t="s">
        <v>62</v>
      </c>
      <c r="E53" s="130" t="s">
        <v>145</v>
      </c>
      <c r="F53" s="130">
        <v>1</v>
      </c>
      <c r="G53" s="142">
        <v>1</v>
      </c>
      <c r="H53" s="130"/>
      <c r="I53" s="130" t="s">
        <v>142</v>
      </c>
      <c r="J53" s="130" t="s">
        <v>137</v>
      </c>
      <c r="K53" s="130"/>
      <c r="L53" s="130">
        <v>23</v>
      </c>
      <c r="M53" s="132"/>
      <c r="N53" s="133"/>
      <c r="O53" s="134" t="e">
        <v>#N/A</v>
      </c>
      <c r="P53" s="134"/>
      <c r="Q53" s="133"/>
      <c r="R53" s="134" t="s">
        <v>376</v>
      </c>
      <c r="S53" s="134" t="s">
        <v>376</v>
      </c>
      <c r="T53" s="134">
        <v>0</v>
      </c>
      <c r="U53" s="130"/>
      <c r="V53" s="134"/>
      <c r="W53" s="130"/>
      <c r="X53" s="134"/>
      <c r="Y53" s="133"/>
      <c r="Z53" s="133"/>
      <c r="AA53" s="133"/>
      <c r="AB53" s="133"/>
      <c r="AC53" s="130"/>
      <c r="AD53" s="130"/>
      <c r="AE53" s="130"/>
      <c r="AF53" s="130"/>
      <c r="AG53" s="130" t="s">
        <v>373</v>
      </c>
      <c r="AH53" s="130" t="s">
        <v>374</v>
      </c>
    </row>
    <row r="54" spans="1:34" ht="30" customHeight="1" x14ac:dyDescent="0.25">
      <c r="A54" s="130"/>
      <c r="B54" s="130">
        <v>2</v>
      </c>
      <c r="C54" s="141" t="s">
        <v>397</v>
      </c>
      <c r="D54" s="130" t="s">
        <v>50</v>
      </c>
      <c r="E54" s="130" t="s">
        <v>146</v>
      </c>
      <c r="F54" s="130">
        <v>1</v>
      </c>
      <c r="G54" s="142">
        <v>1</v>
      </c>
      <c r="H54" s="130"/>
      <c r="I54" s="130" t="s">
        <v>142</v>
      </c>
      <c r="J54" s="130">
        <v>0</v>
      </c>
      <c r="K54" s="130"/>
      <c r="L54" s="130">
        <v>24</v>
      </c>
      <c r="M54" s="132"/>
      <c r="N54" s="133"/>
      <c r="O54" s="134" t="e">
        <v>#N/A</v>
      </c>
      <c r="P54" s="134"/>
      <c r="Q54" s="133"/>
      <c r="R54" s="134" t="s">
        <v>376</v>
      </c>
      <c r="S54" s="134" t="s">
        <v>376</v>
      </c>
      <c r="T54" s="134">
        <v>0</v>
      </c>
      <c r="U54" s="130"/>
      <c r="V54" s="134"/>
      <c r="W54" s="130"/>
      <c r="X54" s="134"/>
      <c r="Y54" s="133"/>
      <c r="Z54" s="133"/>
      <c r="AA54" s="133"/>
      <c r="AB54" s="133"/>
      <c r="AC54" s="130" t="s">
        <v>213</v>
      </c>
      <c r="AD54" s="130">
        <v>133227</v>
      </c>
      <c r="AE54" s="130"/>
      <c r="AF54" s="130"/>
      <c r="AG54" s="130" t="s">
        <v>373</v>
      </c>
      <c r="AH54" s="130"/>
    </row>
    <row r="55" spans="1:34" ht="30" customHeight="1" x14ac:dyDescent="0.25">
      <c r="A55" s="130"/>
      <c r="B55" s="130">
        <v>2</v>
      </c>
      <c r="C55" s="141" t="s">
        <v>398</v>
      </c>
      <c r="D55" s="130" t="s">
        <v>51</v>
      </c>
      <c r="E55" s="130" t="s">
        <v>145</v>
      </c>
      <c r="F55" s="130">
        <v>1</v>
      </c>
      <c r="G55" s="142">
        <v>1</v>
      </c>
      <c r="H55" s="130"/>
      <c r="I55" s="130" t="s">
        <v>142</v>
      </c>
      <c r="J55" s="130" t="s">
        <v>137</v>
      </c>
      <c r="K55" s="130"/>
      <c r="L55" s="130">
        <v>25</v>
      </c>
      <c r="M55" s="132"/>
      <c r="N55" s="133"/>
      <c r="O55" s="134" t="e">
        <v>#N/A</v>
      </c>
      <c r="P55" s="134"/>
      <c r="Q55" s="133"/>
      <c r="R55" s="134" t="s">
        <v>376</v>
      </c>
      <c r="S55" s="134" t="s">
        <v>376</v>
      </c>
      <c r="T55" s="134">
        <v>0</v>
      </c>
      <c r="U55" s="130"/>
      <c r="V55" s="134"/>
      <c r="W55" s="130"/>
      <c r="X55" s="134"/>
      <c r="Y55" s="133"/>
      <c r="Z55" s="133"/>
      <c r="AA55" s="133"/>
      <c r="AB55" s="133"/>
      <c r="AC55" s="130"/>
      <c r="AD55" s="130"/>
      <c r="AE55" s="130"/>
      <c r="AF55" s="130"/>
      <c r="AG55" s="130" t="s">
        <v>373</v>
      </c>
      <c r="AH55" s="130" t="s">
        <v>374</v>
      </c>
    </row>
    <row r="56" spans="1:34" ht="30" customHeight="1" x14ac:dyDescent="0.25">
      <c r="A56" s="130"/>
      <c r="B56" s="130">
        <v>2</v>
      </c>
      <c r="C56" s="141" t="s">
        <v>399</v>
      </c>
      <c r="D56" s="130" t="s">
        <v>52</v>
      </c>
      <c r="E56" s="130" t="s">
        <v>146</v>
      </c>
      <c r="F56" s="130">
        <v>3</v>
      </c>
      <c r="G56" s="142">
        <v>3</v>
      </c>
      <c r="H56" s="130"/>
      <c r="I56" s="130" t="s">
        <v>142</v>
      </c>
      <c r="J56" s="130">
        <v>0</v>
      </c>
      <c r="K56" s="130"/>
      <c r="L56" s="130">
        <v>26</v>
      </c>
      <c r="M56" s="132"/>
      <c r="N56" s="133"/>
      <c r="O56" s="134" t="e">
        <v>#N/A</v>
      </c>
      <c r="P56" s="134"/>
      <c r="Q56" s="133"/>
      <c r="R56" s="134" t="s">
        <v>376</v>
      </c>
      <c r="S56" s="134" t="s">
        <v>376</v>
      </c>
      <c r="T56" s="134">
        <v>0</v>
      </c>
      <c r="U56" s="130"/>
      <c r="V56" s="134"/>
      <c r="W56" s="130"/>
      <c r="X56" s="134"/>
      <c r="Y56" s="133"/>
      <c r="Z56" s="133"/>
      <c r="AA56" s="133"/>
      <c r="AB56" s="133"/>
      <c r="AC56" s="130" t="s">
        <v>215</v>
      </c>
      <c r="AD56" s="130" t="s">
        <v>156</v>
      </c>
      <c r="AE56" s="130"/>
      <c r="AF56" s="130"/>
      <c r="AG56" s="130" t="s">
        <v>373</v>
      </c>
      <c r="AH56" s="130"/>
    </row>
    <row r="57" spans="1:34" ht="30" customHeight="1" x14ac:dyDescent="0.25">
      <c r="A57" s="130"/>
      <c r="B57" s="130">
        <v>2</v>
      </c>
      <c r="C57" s="141" t="s">
        <v>400</v>
      </c>
      <c r="D57" s="130" t="s">
        <v>53</v>
      </c>
      <c r="E57" s="130" t="s">
        <v>146</v>
      </c>
      <c r="F57" s="130">
        <v>3</v>
      </c>
      <c r="G57" s="142">
        <v>3</v>
      </c>
      <c r="H57" s="130"/>
      <c r="I57" s="130" t="s">
        <v>142</v>
      </c>
      <c r="J57" s="130">
        <v>1</v>
      </c>
      <c r="K57" s="130"/>
      <c r="L57" s="130">
        <v>27</v>
      </c>
      <c r="M57" s="132"/>
      <c r="N57" s="133"/>
      <c r="O57" s="134" t="e">
        <v>#N/A</v>
      </c>
      <c r="P57" s="134"/>
      <c r="Q57" s="133"/>
      <c r="R57" s="134" t="s">
        <v>376</v>
      </c>
      <c r="S57" s="134" t="s">
        <v>376</v>
      </c>
      <c r="T57" s="134">
        <v>0</v>
      </c>
      <c r="U57" s="130">
        <v>135992</v>
      </c>
      <c r="V57" s="134"/>
      <c r="W57" s="130"/>
      <c r="X57" s="134"/>
      <c r="Y57" s="133"/>
      <c r="Z57" s="133"/>
      <c r="AA57" s="133"/>
      <c r="AB57" s="133"/>
      <c r="AC57" s="130" t="s">
        <v>215</v>
      </c>
      <c r="AD57" s="130" t="s">
        <v>157</v>
      </c>
      <c r="AE57" s="130"/>
      <c r="AF57" s="130"/>
      <c r="AG57" s="130" t="s">
        <v>373</v>
      </c>
      <c r="AH57" s="130"/>
    </row>
    <row r="58" spans="1:34" ht="30" customHeight="1" x14ac:dyDescent="0.25">
      <c r="A58" s="130"/>
      <c r="B58" s="130">
        <v>2</v>
      </c>
      <c r="C58" s="141" t="s">
        <v>401</v>
      </c>
      <c r="D58" s="130" t="s">
        <v>54</v>
      </c>
      <c r="E58" s="130" t="s">
        <v>144</v>
      </c>
      <c r="F58" s="130">
        <v>1</v>
      </c>
      <c r="G58" s="142">
        <v>1</v>
      </c>
      <c r="H58" s="130"/>
      <c r="I58" s="130" t="s">
        <v>142</v>
      </c>
      <c r="J58" s="130" t="s">
        <v>137</v>
      </c>
      <c r="K58" s="130"/>
      <c r="L58" s="130">
        <v>28</v>
      </c>
      <c r="M58" s="132"/>
      <c r="N58" s="133"/>
      <c r="O58" s="134" t="e">
        <v>#N/A</v>
      </c>
      <c r="P58" s="134"/>
      <c r="Q58" s="133"/>
      <c r="R58" s="134" t="s">
        <v>376</v>
      </c>
      <c r="S58" s="134" t="s">
        <v>376</v>
      </c>
      <c r="T58" s="134">
        <v>0</v>
      </c>
      <c r="U58" s="130"/>
      <c r="V58" s="134"/>
      <c r="W58" s="130"/>
      <c r="X58" s="134"/>
      <c r="Y58" s="133"/>
      <c r="Z58" s="133"/>
      <c r="AA58" s="133"/>
      <c r="AB58" s="133"/>
      <c r="AC58" s="130"/>
      <c r="AD58" s="130"/>
      <c r="AE58" s="130"/>
      <c r="AF58" s="130"/>
      <c r="AG58" s="130" t="s">
        <v>373</v>
      </c>
      <c r="AH58" s="130" t="s">
        <v>374</v>
      </c>
    </row>
    <row r="59" spans="1:34" ht="30" customHeight="1" x14ac:dyDescent="0.25">
      <c r="A59" s="130"/>
      <c r="B59" s="130">
        <v>3</v>
      </c>
      <c r="C59" s="141" t="s">
        <v>402</v>
      </c>
      <c r="D59" s="130" t="s">
        <v>55</v>
      </c>
      <c r="E59" s="130" t="s">
        <v>145</v>
      </c>
      <c r="F59" s="130">
        <v>1</v>
      </c>
      <c r="G59" s="142">
        <v>1</v>
      </c>
      <c r="H59" s="130"/>
      <c r="I59" s="130" t="s">
        <v>142</v>
      </c>
      <c r="J59" s="130" t="s">
        <v>137</v>
      </c>
      <c r="K59" s="130"/>
      <c r="L59" s="130">
        <v>1</v>
      </c>
      <c r="M59" s="132"/>
      <c r="N59" s="133"/>
      <c r="O59" s="134" t="e">
        <v>#N/A</v>
      </c>
      <c r="P59" s="134"/>
      <c r="Q59" s="133"/>
      <c r="R59" s="134" t="s">
        <v>376</v>
      </c>
      <c r="S59" s="134" t="s">
        <v>376</v>
      </c>
      <c r="T59" s="134">
        <v>0</v>
      </c>
      <c r="U59" s="130"/>
      <c r="V59" s="134"/>
      <c r="W59" s="130"/>
      <c r="X59" s="134"/>
      <c r="Y59" s="133"/>
      <c r="Z59" s="133"/>
      <c r="AA59" s="133"/>
      <c r="AB59" s="133"/>
      <c r="AC59" s="130"/>
      <c r="AD59" s="130"/>
      <c r="AE59" s="130"/>
      <c r="AF59" s="130"/>
      <c r="AG59" s="130" t="s">
        <v>373</v>
      </c>
      <c r="AH59" s="130" t="s">
        <v>374</v>
      </c>
    </row>
    <row r="60" spans="1:34" ht="30" customHeight="1" x14ac:dyDescent="0.25">
      <c r="A60" s="130"/>
      <c r="B60" s="130">
        <v>3</v>
      </c>
      <c r="C60" s="141" t="s">
        <v>403</v>
      </c>
      <c r="D60" s="130" t="s">
        <v>56</v>
      </c>
      <c r="E60" s="130" t="s">
        <v>145</v>
      </c>
      <c r="F60" s="130">
        <v>1</v>
      </c>
      <c r="G60" s="142">
        <v>1</v>
      </c>
      <c r="H60" s="130"/>
      <c r="I60" s="130" t="s">
        <v>142</v>
      </c>
      <c r="J60" s="130" t="s">
        <v>137</v>
      </c>
      <c r="K60" s="130"/>
      <c r="L60" s="130">
        <v>2</v>
      </c>
      <c r="M60" s="132"/>
      <c r="N60" s="133"/>
      <c r="O60" s="134" t="e">
        <v>#N/A</v>
      </c>
      <c r="P60" s="134"/>
      <c r="Q60" s="133"/>
      <c r="R60" s="134" t="s">
        <v>376</v>
      </c>
      <c r="S60" s="134" t="s">
        <v>376</v>
      </c>
      <c r="T60" s="134">
        <v>0</v>
      </c>
      <c r="U60" s="130"/>
      <c r="V60" s="134"/>
      <c r="W60" s="130"/>
      <c r="X60" s="134"/>
      <c r="Y60" s="133"/>
      <c r="Z60" s="133"/>
      <c r="AA60" s="133"/>
      <c r="AB60" s="133"/>
      <c r="AC60" s="130"/>
      <c r="AD60" s="130"/>
      <c r="AE60" s="130"/>
      <c r="AF60" s="130"/>
      <c r="AG60" s="130" t="s">
        <v>373</v>
      </c>
      <c r="AH60" s="130" t="s">
        <v>374</v>
      </c>
    </row>
    <row r="61" spans="1:34" ht="30" customHeight="1" x14ac:dyDescent="0.25">
      <c r="A61" s="130"/>
      <c r="B61" s="130">
        <v>2</v>
      </c>
      <c r="C61" s="141" t="s">
        <v>404</v>
      </c>
      <c r="D61" s="130" t="s">
        <v>57</v>
      </c>
      <c r="E61" s="130" t="s">
        <v>145</v>
      </c>
      <c r="F61" s="130">
        <v>0</v>
      </c>
      <c r="G61" s="142">
        <v>0</v>
      </c>
      <c r="H61" s="130"/>
      <c r="I61" s="130" t="s">
        <v>142</v>
      </c>
      <c r="J61" s="130" t="s">
        <v>137</v>
      </c>
      <c r="K61" s="130"/>
      <c r="L61" s="130">
        <v>701</v>
      </c>
      <c r="M61" s="132"/>
      <c r="N61" s="133"/>
      <c r="O61" s="134" t="e">
        <v>#N/A</v>
      </c>
      <c r="P61" s="134"/>
      <c r="Q61" s="133"/>
      <c r="R61" s="134" t="s">
        <v>376</v>
      </c>
      <c r="S61" s="134" t="s">
        <v>376</v>
      </c>
      <c r="T61" s="134">
        <v>0</v>
      </c>
      <c r="U61" s="130"/>
      <c r="V61" s="134"/>
      <c r="W61" s="130"/>
      <c r="X61" s="134"/>
      <c r="Y61" s="133"/>
      <c r="Z61" s="133"/>
      <c r="AA61" s="133"/>
      <c r="AB61" s="133"/>
      <c r="AC61" s="130"/>
      <c r="AD61" s="130"/>
      <c r="AE61" s="130"/>
      <c r="AF61" s="130"/>
      <c r="AG61" s="130" t="s">
        <v>373</v>
      </c>
      <c r="AH61" s="130" t="s">
        <v>374</v>
      </c>
    </row>
    <row r="62" spans="1:34" ht="30" customHeight="1" x14ac:dyDescent="0.25">
      <c r="A62" s="130"/>
      <c r="B62" s="130">
        <v>1</v>
      </c>
      <c r="C62" s="141" t="s">
        <v>410</v>
      </c>
      <c r="D62" s="130" t="s">
        <v>63</v>
      </c>
      <c r="E62" s="130" t="s">
        <v>145</v>
      </c>
      <c r="F62" s="130">
        <v>1</v>
      </c>
      <c r="G62" s="142">
        <v>1</v>
      </c>
      <c r="H62" s="130"/>
      <c r="I62" s="130" t="s">
        <v>142</v>
      </c>
      <c r="J62" s="130" t="s">
        <v>137</v>
      </c>
      <c r="K62" s="130"/>
      <c r="L62" s="130">
        <v>3</v>
      </c>
      <c r="M62" s="132"/>
      <c r="N62" s="133"/>
      <c r="O62" s="134" t="e">
        <v>#N/A</v>
      </c>
      <c r="P62" s="134"/>
      <c r="Q62" s="133"/>
      <c r="R62" s="134" t="s">
        <v>376</v>
      </c>
      <c r="S62" s="134" t="s">
        <v>376</v>
      </c>
      <c r="T62" s="134">
        <v>0</v>
      </c>
      <c r="U62" s="130"/>
      <c r="V62" s="134"/>
      <c r="W62" s="130"/>
      <c r="X62" s="134"/>
      <c r="Y62" s="133"/>
      <c r="Z62" s="133"/>
      <c r="AA62" s="133"/>
      <c r="AB62" s="133"/>
      <c r="AC62" s="130"/>
      <c r="AD62" s="130"/>
      <c r="AE62" s="130"/>
      <c r="AF62" s="130"/>
      <c r="AG62" s="130" t="s">
        <v>373</v>
      </c>
      <c r="AH62" s="130" t="s">
        <v>374</v>
      </c>
    </row>
    <row r="63" spans="1:34" ht="30" customHeight="1" x14ac:dyDescent="0.25">
      <c r="A63" s="130"/>
      <c r="B63" s="130">
        <v>1</v>
      </c>
      <c r="C63" s="141" t="s">
        <v>411</v>
      </c>
      <c r="D63" s="130" t="s">
        <v>64</v>
      </c>
      <c r="E63" s="130" t="s">
        <v>145</v>
      </c>
      <c r="F63" s="130">
        <v>2</v>
      </c>
      <c r="G63" s="142">
        <v>2</v>
      </c>
      <c r="H63" s="130"/>
      <c r="I63" s="130" t="s">
        <v>142</v>
      </c>
      <c r="J63" s="130" t="s">
        <v>137</v>
      </c>
      <c r="K63" s="130"/>
      <c r="L63" s="130">
        <v>4</v>
      </c>
      <c r="M63" s="132"/>
      <c r="N63" s="133"/>
      <c r="O63" s="134" t="e">
        <v>#N/A</v>
      </c>
      <c r="P63" s="134"/>
      <c r="Q63" s="133"/>
      <c r="R63" s="134" t="s">
        <v>376</v>
      </c>
      <c r="S63" s="134" t="s">
        <v>376</v>
      </c>
      <c r="T63" s="134">
        <v>0</v>
      </c>
      <c r="U63" s="130"/>
      <c r="V63" s="134"/>
      <c r="W63" s="130"/>
      <c r="X63" s="134"/>
      <c r="Y63" s="133"/>
      <c r="Z63" s="133"/>
      <c r="AA63" s="133"/>
      <c r="AB63" s="133"/>
      <c r="AC63" s="130"/>
      <c r="AD63" s="130"/>
      <c r="AE63" s="130"/>
      <c r="AF63" s="130"/>
      <c r="AG63" s="130" t="s">
        <v>373</v>
      </c>
      <c r="AH63" s="130" t="s">
        <v>374</v>
      </c>
    </row>
    <row r="64" spans="1:34" ht="30" customHeight="1" x14ac:dyDescent="0.25">
      <c r="A64" s="130"/>
      <c r="B64" s="130">
        <v>1</v>
      </c>
      <c r="C64" s="141" t="s">
        <v>412</v>
      </c>
      <c r="D64" s="130" t="s">
        <v>65</v>
      </c>
      <c r="E64" s="130" t="s">
        <v>145</v>
      </c>
      <c r="F64" s="130">
        <v>1</v>
      </c>
      <c r="G64" s="142">
        <v>1</v>
      </c>
      <c r="H64" s="130"/>
      <c r="I64" s="130" t="s">
        <v>142</v>
      </c>
      <c r="J64" s="130" t="s">
        <v>137</v>
      </c>
      <c r="K64" s="130"/>
      <c r="L64" s="130">
        <v>5</v>
      </c>
      <c r="M64" s="132"/>
      <c r="N64" s="133"/>
      <c r="O64" s="134" t="e">
        <v>#N/A</v>
      </c>
      <c r="P64" s="134"/>
      <c r="Q64" s="133"/>
      <c r="R64" s="134" t="s">
        <v>376</v>
      </c>
      <c r="S64" s="134" t="s">
        <v>376</v>
      </c>
      <c r="T64" s="134">
        <v>0</v>
      </c>
      <c r="U64" s="130"/>
      <c r="V64" s="134"/>
      <c r="W64" s="130"/>
      <c r="X64" s="134"/>
      <c r="Y64" s="133"/>
      <c r="Z64" s="133"/>
      <c r="AA64" s="133"/>
      <c r="AB64" s="133"/>
      <c r="AC64" s="130"/>
      <c r="AD64" s="130"/>
      <c r="AE64" s="130"/>
      <c r="AF64" s="130"/>
      <c r="AG64" s="130" t="s">
        <v>373</v>
      </c>
      <c r="AH64" s="130" t="s">
        <v>374</v>
      </c>
    </row>
    <row r="65" spans="1:34" ht="30" customHeight="1" x14ac:dyDescent="0.25">
      <c r="A65" s="130"/>
      <c r="B65" s="130">
        <v>1</v>
      </c>
      <c r="C65" s="141" t="s">
        <v>413</v>
      </c>
      <c r="D65" s="130" t="s">
        <v>66</v>
      </c>
      <c r="E65" s="130" t="s">
        <v>145</v>
      </c>
      <c r="F65" s="130">
        <v>1</v>
      </c>
      <c r="G65" s="142">
        <v>1</v>
      </c>
      <c r="H65" s="130"/>
      <c r="I65" s="130" t="s">
        <v>142</v>
      </c>
      <c r="J65" s="130" t="s">
        <v>137</v>
      </c>
      <c r="K65" s="130"/>
      <c r="L65" s="130">
        <v>6</v>
      </c>
      <c r="M65" s="132"/>
      <c r="N65" s="133"/>
      <c r="O65" s="134" t="e">
        <v>#N/A</v>
      </c>
      <c r="P65" s="134"/>
      <c r="Q65" s="133"/>
      <c r="R65" s="134" t="s">
        <v>376</v>
      </c>
      <c r="S65" s="134" t="s">
        <v>376</v>
      </c>
      <c r="T65" s="134">
        <v>0</v>
      </c>
      <c r="U65" s="130"/>
      <c r="V65" s="134"/>
      <c r="W65" s="130"/>
      <c r="X65" s="134"/>
      <c r="Y65" s="133"/>
      <c r="Z65" s="133"/>
      <c r="AA65" s="133"/>
      <c r="AB65" s="133"/>
      <c r="AC65" s="130"/>
      <c r="AD65" s="130"/>
      <c r="AE65" s="130"/>
      <c r="AF65" s="130"/>
      <c r="AG65" s="130" t="s">
        <v>373</v>
      </c>
      <c r="AH65" s="130" t="s">
        <v>374</v>
      </c>
    </row>
    <row r="66" spans="1:34" ht="30" customHeight="1" x14ac:dyDescent="0.25">
      <c r="A66" s="130"/>
      <c r="B66" s="130">
        <v>1</v>
      </c>
      <c r="C66" s="141" t="s">
        <v>414</v>
      </c>
      <c r="D66" s="130" t="s">
        <v>67</v>
      </c>
      <c r="E66" s="130" t="s">
        <v>145</v>
      </c>
      <c r="F66" s="130">
        <v>2</v>
      </c>
      <c r="G66" s="142">
        <v>2</v>
      </c>
      <c r="H66" s="130"/>
      <c r="I66" s="130" t="s">
        <v>142</v>
      </c>
      <c r="J66" s="130" t="s">
        <v>137</v>
      </c>
      <c r="K66" s="130"/>
      <c r="L66" s="130">
        <v>7</v>
      </c>
      <c r="M66" s="132"/>
      <c r="N66" s="133"/>
      <c r="O66" s="134" t="e">
        <v>#N/A</v>
      </c>
      <c r="P66" s="134"/>
      <c r="Q66" s="133"/>
      <c r="R66" s="134" t="s">
        <v>376</v>
      </c>
      <c r="S66" s="134" t="s">
        <v>376</v>
      </c>
      <c r="T66" s="134">
        <v>0</v>
      </c>
      <c r="U66" s="130"/>
      <c r="V66" s="134"/>
      <c r="W66" s="130"/>
      <c r="X66" s="134"/>
      <c r="Y66" s="133"/>
      <c r="Z66" s="133"/>
      <c r="AA66" s="133"/>
      <c r="AB66" s="133"/>
      <c r="AC66" s="130"/>
      <c r="AD66" s="130"/>
      <c r="AE66" s="130"/>
      <c r="AF66" s="130"/>
      <c r="AG66" s="130" t="s">
        <v>373</v>
      </c>
      <c r="AH66" s="130" t="s">
        <v>374</v>
      </c>
    </row>
    <row r="67" spans="1:34" ht="30" customHeight="1" x14ac:dyDescent="0.25">
      <c r="A67" s="130"/>
      <c r="B67" s="130">
        <v>1</v>
      </c>
      <c r="C67" s="141" t="s">
        <v>415</v>
      </c>
      <c r="D67" s="130" t="s">
        <v>68</v>
      </c>
      <c r="E67" s="130" t="s">
        <v>145</v>
      </c>
      <c r="F67" s="130">
        <v>2</v>
      </c>
      <c r="G67" s="142">
        <v>2</v>
      </c>
      <c r="H67" s="130"/>
      <c r="I67" s="130" t="s">
        <v>142</v>
      </c>
      <c r="J67" s="130" t="s">
        <v>137</v>
      </c>
      <c r="K67" s="130"/>
      <c r="L67" s="130">
        <v>8</v>
      </c>
      <c r="M67" s="132"/>
      <c r="N67" s="133"/>
      <c r="O67" s="134" t="e">
        <v>#N/A</v>
      </c>
      <c r="P67" s="134"/>
      <c r="Q67" s="133"/>
      <c r="R67" s="134" t="s">
        <v>376</v>
      </c>
      <c r="S67" s="134" t="s">
        <v>376</v>
      </c>
      <c r="T67" s="134">
        <v>0</v>
      </c>
      <c r="U67" s="130"/>
      <c r="V67" s="134"/>
      <c r="W67" s="130"/>
      <c r="X67" s="134"/>
      <c r="Y67" s="133"/>
      <c r="Z67" s="133"/>
      <c r="AA67" s="133"/>
      <c r="AB67" s="133"/>
      <c r="AC67" s="130"/>
      <c r="AD67" s="130"/>
      <c r="AE67" s="130"/>
      <c r="AF67" s="130"/>
      <c r="AG67" s="130" t="s">
        <v>373</v>
      </c>
      <c r="AH67" s="130" t="s">
        <v>374</v>
      </c>
    </row>
    <row r="68" spans="1:34" ht="30" customHeight="1" x14ac:dyDescent="0.25">
      <c r="A68" s="130"/>
      <c r="B68" s="130">
        <v>1</v>
      </c>
      <c r="C68" s="141" t="s">
        <v>416</v>
      </c>
      <c r="D68" s="130" t="s">
        <v>69</v>
      </c>
      <c r="E68" s="130" t="s">
        <v>145</v>
      </c>
      <c r="F68" s="130">
        <v>2</v>
      </c>
      <c r="G68" s="142">
        <v>2</v>
      </c>
      <c r="H68" s="130"/>
      <c r="I68" s="130" t="s">
        <v>142</v>
      </c>
      <c r="J68" s="130" t="s">
        <v>137</v>
      </c>
      <c r="K68" s="130"/>
      <c r="L68" s="130">
        <v>9</v>
      </c>
      <c r="M68" s="132"/>
      <c r="N68" s="133"/>
      <c r="O68" s="134" t="e">
        <v>#N/A</v>
      </c>
      <c r="P68" s="134"/>
      <c r="Q68" s="133"/>
      <c r="R68" s="134" t="s">
        <v>376</v>
      </c>
      <c r="S68" s="134" t="s">
        <v>376</v>
      </c>
      <c r="T68" s="134">
        <v>0</v>
      </c>
      <c r="U68" s="130"/>
      <c r="V68" s="134"/>
      <c r="W68" s="130"/>
      <c r="X68" s="134"/>
      <c r="Y68" s="133"/>
      <c r="Z68" s="133"/>
      <c r="AA68" s="133"/>
      <c r="AB68" s="133"/>
      <c r="AC68" s="130"/>
      <c r="AD68" s="130"/>
      <c r="AE68" s="130"/>
      <c r="AF68" s="130"/>
      <c r="AG68" s="130" t="s">
        <v>373</v>
      </c>
      <c r="AH68" s="130" t="s">
        <v>374</v>
      </c>
    </row>
    <row r="69" spans="1:34" ht="30" customHeight="1" x14ac:dyDescent="0.25">
      <c r="A69" s="130"/>
      <c r="B69" s="130">
        <v>1</v>
      </c>
      <c r="C69" s="141" t="s">
        <v>417</v>
      </c>
      <c r="D69" s="130" t="s">
        <v>70</v>
      </c>
      <c r="E69" s="130" t="s">
        <v>145</v>
      </c>
      <c r="F69" s="130">
        <v>1</v>
      </c>
      <c r="G69" s="142">
        <v>1</v>
      </c>
      <c r="H69" s="130"/>
      <c r="I69" s="130" t="s">
        <v>142</v>
      </c>
      <c r="J69" s="130" t="s">
        <v>137</v>
      </c>
      <c r="K69" s="130"/>
      <c r="L69" s="130">
        <v>10</v>
      </c>
      <c r="M69" s="132"/>
      <c r="N69" s="133"/>
      <c r="O69" s="134" t="e">
        <v>#N/A</v>
      </c>
      <c r="P69" s="134"/>
      <c r="Q69" s="133"/>
      <c r="R69" s="134" t="s">
        <v>376</v>
      </c>
      <c r="S69" s="134" t="s">
        <v>376</v>
      </c>
      <c r="T69" s="134">
        <v>0</v>
      </c>
      <c r="U69" s="130"/>
      <c r="V69" s="134"/>
      <c r="W69" s="130"/>
      <c r="X69" s="134"/>
      <c r="Y69" s="133"/>
      <c r="Z69" s="133"/>
      <c r="AA69" s="133"/>
      <c r="AB69" s="133"/>
      <c r="AC69" s="130"/>
      <c r="AD69" s="130"/>
      <c r="AE69" s="130"/>
      <c r="AF69" s="130"/>
      <c r="AG69" s="130" t="s">
        <v>373</v>
      </c>
      <c r="AH69" s="130" t="s">
        <v>374</v>
      </c>
    </row>
    <row r="70" spans="1:34" ht="30" customHeight="1" x14ac:dyDescent="0.25">
      <c r="A70" s="130"/>
      <c r="B70" s="130">
        <v>1</v>
      </c>
      <c r="C70" s="141" t="s">
        <v>418</v>
      </c>
      <c r="D70" s="130" t="s">
        <v>71</v>
      </c>
      <c r="E70" s="130" t="s">
        <v>146</v>
      </c>
      <c r="F70" s="130">
        <v>21</v>
      </c>
      <c r="G70" s="142">
        <v>21</v>
      </c>
      <c r="H70" s="130"/>
      <c r="I70" s="130" t="s">
        <v>142</v>
      </c>
      <c r="J70" s="130">
        <v>0</v>
      </c>
      <c r="K70" s="130"/>
      <c r="L70" s="130">
        <v>11</v>
      </c>
      <c r="M70" s="132"/>
      <c r="N70" s="133"/>
      <c r="O70" s="134" t="e">
        <v>#N/A</v>
      </c>
      <c r="P70" s="134"/>
      <c r="Q70" s="133"/>
      <c r="R70" s="134" t="s">
        <v>376</v>
      </c>
      <c r="S70" s="134" t="s">
        <v>376</v>
      </c>
      <c r="T70" s="134">
        <v>0</v>
      </c>
      <c r="U70" s="130"/>
      <c r="V70" s="134"/>
      <c r="W70" s="130"/>
      <c r="X70" s="134"/>
      <c r="Y70" s="133"/>
      <c r="Z70" s="133"/>
      <c r="AA70" s="133"/>
      <c r="AB70" s="133"/>
      <c r="AC70" s="130" t="s">
        <v>221</v>
      </c>
      <c r="AD70" s="130" t="s">
        <v>159</v>
      </c>
      <c r="AE70" s="130"/>
      <c r="AF70" s="130"/>
      <c r="AG70" s="130" t="s">
        <v>373</v>
      </c>
      <c r="AH70" s="130"/>
    </row>
    <row r="71" spans="1:34" ht="30" customHeight="1" x14ac:dyDescent="0.25">
      <c r="A71" s="130"/>
      <c r="B71" s="130">
        <v>1</v>
      </c>
      <c r="C71" s="141" t="s">
        <v>419</v>
      </c>
      <c r="D71" s="130" t="s">
        <v>72</v>
      </c>
      <c r="E71" s="130" t="s">
        <v>145</v>
      </c>
      <c r="F71" s="130">
        <v>2</v>
      </c>
      <c r="G71" s="142">
        <v>2</v>
      </c>
      <c r="H71" s="130"/>
      <c r="I71" s="130" t="s">
        <v>142</v>
      </c>
      <c r="J71" s="130" t="s">
        <v>137</v>
      </c>
      <c r="K71" s="130"/>
      <c r="L71" s="130">
        <v>12</v>
      </c>
      <c r="M71" s="132"/>
      <c r="N71" s="133"/>
      <c r="O71" s="134" t="e">
        <v>#N/A</v>
      </c>
      <c r="P71" s="134"/>
      <c r="Q71" s="133"/>
      <c r="R71" s="134" t="s">
        <v>376</v>
      </c>
      <c r="S71" s="134" t="s">
        <v>376</v>
      </c>
      <c r="T71" s="134">
        <v>0</v>
      </c>
      <c r="U71" s="130"/>
      <c r="V71" s="134"/>
      <c r="W71" s="130"/>
      <c r="X71" s="134"/>
      <c r="Y71" s="133"/>
      <c r="Z71" s="133"/>
      <c r="AA71" s="133"/>
      <c r="AB71" s="133"/>
      <c r="AC71" s="130"/>
      <c r="AD71" s="130"/>
      <c r="AE71" s="130"/>
      <c r="AF71" s="130"/>
      <c r="AG71" s="130" t="s">
        <v>373</v>
      </c>
      <c r="AH71" s="130" t="s">
        <v>374</v>
      </c>
    </row>
    <row r="72" spans="1:34" ht="30" customHeight="1" x14ac:dyDescent="0.25">
      <c r="A72" s="130"/>
      <c r="B72" s="130">
        <v>1</v>
      </c>
      <c r="C72" s="141" t="s">
        <v>420</v>
      </c>
      <c r="D72" s="130" t="s">
        <v>73</v>
      </c>
      <c r="E72" s="130" t="s">
        <v>144</v>
      </c>
      <c r="F72" s="130">
        <v>1</v>
      </c>
      <c r="G72" s="142">
        <v>1</v>
      </c>
      <c r="H72" s="130"/>
      <c r="I72" s="130" t="s">
        <v>142</v>
      </c>
      <c r="J72" s="130" t="s">
        <v>140</v>
      </c>
      <c r="K72" s="130"/>
      <c r="L72" s="130">
        <v>13</v>
      </c>
      <c r="M72" s="132"/>
      <c r="N72" s="133"/>
      <c r="O72" s="134" t="e">
        <v>#N/A</v>
      </c>
      <c r="P72" s="134"/>
      <c r="Q72" s="133"/>
      <c r="R72" s="134" t="s">
        <v>376</v>
      </c>
      <c r="S72" s="134" t="s">
        <v>376</v>
      </c>
      <c r="T72" s="134">
        <v>0</v>
      </c>
      <c r="U72" s="130">
        <v>133206</v>
      </c>
      <c r="V72" s="134"/>
      <c r="W72" s="130"/>
      <c r="X72" s="134"/>
      <c r="Y72" s="133"/>
      <c r="Z72" s="133"/>
      <c r="AA72" s="133"/>
      <c r="AB72" s="133"/>
      <c r="AC72" s="130"/>
      <c r="AD72" s="130"/>
      <c r="AE72" s="130"/>
      <c r="AF72" s="130"/>
      <c r="AG72" s="130" t="s">
        <v>373</v>
      </c>
      <c r="AH72" s="130" t="s">
        <v>421</v>
      </c>
    </row>
    <row r="73" spans="1:34" ht="30" customHeight="1" x14ac:dyDescent="0.25">
      <c r="A73" s="130"/>
      <c r="B73" s="130">
        <v>2</v>
      </c>
      <c r="C73" s="141" t="s">
        <v>422</v>
      </c>
      <c r="D73" s="130" t="s">
        <v>74</v>
      </c>
      <c r="E73" s="130" t="s">
        <v>144</v>
      </c>
      <c r="F73" s="130">
        <v>1</v>
      </c>
      <c r="G73" s="142">
        <v>1</v>
      </c>
      <c r="H73" s="130"/>
      <c r="I73" s="130" t="s">
        <v>142</v>
      </c>
      <c r="J73" s="130" t="s">
        <v>137</v>
      </c>
      <c r="K73" s="130"/>
      <c r="L73" s="130">
        <v>2</v>
      </c>
      <c r="M73" s="132"/>
      <c r="N73" s="133"/>
      <c r="O73" s="134" t="e">
        <v>#N/A</v>
      </c>
      <c r="P73" s="134"/>
      <c r="Q73" s="133"/>
      <c r="R73" s="134" t="s">
        <v>376</v>
      </c>
      <c r="S73" s="134" t="s">
        <v>376</v>
      </c>
      <c r="T73" s="134">
        <v>0</v>
      </c>
      <c r="U73" s="130"/>
      <c r="V73" s="134"/>
      <c r="W73" s="130"/>
      <c r="X73" s="134"/>
      <c r="Y73" s="133"/>
      <c r="Z73" s="133"/>
      <c r="AA73" s="133"/>
      <c r="AB73" s="133"/>
      <c r="AC73" s="130"/>
      <c r="AD73" s="130"/>
      <c r="AE73" s="130"/>
      <c r="AF73" s="130"/>
      <c r="AG73" s="130" t="s">
        <v>373</v>
      </c>
      <c r="AH73" s="130" t="s">
        <v>423</v>
      </c>
    </row>
    <row r="74" spans="1:34" ht="30" customHeight="1" x14ac:dyDescent="0.25">
      <c r="A74" s="130"/>
      <c r="B74" s="130">
        <v>2</v>
      </c>
      <c r="C74" s="141" t="s">
        <v>424</v>
      </c>
      <c r="D74" s="130" t="s">
        <v>75</v>
      </c>
      <c r="E74" s="130" t="s">
        <v>146</v>
      </c>
      <c r="F74" s="130">
        <v>1</v>
      </c>
      <c r="G74" s="142">
        <v>1</v>
      </c>
      <c r="H74" s="130"/>
      <c r="I74" s="130" t="s">
        <v>142</v>
      </c>
      <c r="J74" s="130">
        <v>0</v>
      </c>
      <c r="K74" s="130"/>
      <c r="L74" s="130">
        <v>3</v>
      </c>
      <c r="M74" s="132"/>
      <c r="N74" s="133"/>
      <c r="O74" s="134" t="e">
        <v>#N/A</v>
      </c>
      <c r="P74" s="134"/>
      <c r="Q74" s="133"/>
      <c r="R74" s="134" t="s">
        <v>376</v>
      </c>
      <c r="S74" s="134" t="s">
        <v>376</v>
      </c>
      <c r="T74" s="134">
        <v>0</v>
      </c>
      <c r="U74" s="130"/>
      <c r="V74" s="134"/>
      <c r="W74" s="130"/>
      <c r="X74" s="134"/>
      <c r="Y74" s="133"/>
      <c r="Z74" s="133"/>
      <c r="AA74" s="133"/>
      <c r="AB74" s="133"/>
      <c r="AC74" s="130" t="s">
        <v>222</v>
      </c>
      <c r="AD74" s="130" t="s">
        <v>160</v>
      </c>
      <c r="AE74" s="130"/>
      <c r="AF74" s="130"/>
      <c r="AG74" s="130" t="s">
        <v>373</v>
      </c>
      <c r="AH74" s="130"/>
    </row>
    <row r="75" spans="1:34" ht="30" customHeight="1" x14ac:dyDescent="0.25">
      <c r="A75" s="130"/>
      <c r="B75" s="130">
        <v>2</v>
      </c>
      <c r="C75" s="141" t="s">
        <v>425</v>
      </c>
      <c r="D75" s="130" t="s">
        <v>76</v>
      </c>
      <c r="E75" s="130" t="s">
        <v>146</v>
      </c>
      <c r="F75" s="130">
        <v>16</v>
      </c>
      <c r="G75" s="142">
        <v>16</v>
      </c>
      <c r="H75" s="130"/>
      <c r="I75" s="130" t="s">
        <v>142</v>
      </c>
      <c r="J75" s="130">
        <v>0</v>
      </c>
      <c r="K75" s="130"/>
      <c r="L75" s="130">
        <v>4</v>
      </c>
      <c r="M75" s="132"/>
      <c r="N75" s="133"/>
      <c r="O75" s="134" t="e">
        <v>#N/A</v>
      </c>
      <c r="P75" s="134"/>
      <c r="Q75" s="133"/>
      <c r="R75" s="134" t="s">
        <v>376</v>
      </c>
      <c r="S75" s="134" t="s">
        <v>376</v>
      </c>
      <c r="T75" s="134">
        <v>0</v>
      </c>
      <c r="U75" s="130"/>
      <c r="V75" s="134"/>
      <c r="W75" s="130"/>
      <c r="X75" s="134"/>
      <c r="Y75" s="133"/>
      <c r="Z75" s="133"/>
      <c r="AA75" s="133"/>
      <c r="AB75" s="133"/>
      <c r="AC75" s="130" t="s">
        <v>223</v>
      </c>
      <c r="AD75" s="130" t="s">
        <v>161</v>
      </c>
      <c r="AE75" s="130"/>
      <c r="AF75" s="130"/>
      <c r="AG75" s="130" t="s">
        <v>373</v>
      </c>
      <c r="AH75" s="130"/>
    </row>
    <row r="76" spans="1:34" ht="30" customHeight="1" x14ac:dyDescent="0.25">
      <c r="A76" s="130"/>
      <c r="B76" s="130">
        <v>2</v>
      </c>
      <c r="C76" s="141" t="s">
        <v>426</v>
      </c>
      <c r="D76" s="130" t="s">
        <v>77</v>
      </c>
      <c r="E76" s="130" t="s">
        <v>146</v>
      </c>
      <c r="F76" s="130">
        <v>1</v>
      </c>
      <c r="G76" s="142">
        <v>1</v>
      </c>
      <c r="H76" s="130"/>
      <c r="I76" s="130" t="s">
        <v>142</v>
      </c>
      <c r="J76" s="130">
        <v>0</v>
      </c>
      <c r="K76" s="130"/>
      <c r="L76" s="130">
        <v>5</v>
      </c>
      <c r="M76" s="132"/>
      <c r="N76" s="133"/>
      <c r="O76" s="134" t="e">
        <v>#N/A</v>
      </c>
      <c r="P76" s="134"/>
      <c r="Q76" s="133"/>
      <c r="R76" s="134" t="s">
        <v>376</v>
      </c>
      <c r="S76" s="134" t="s">
        <v>376</v>
      </c>
      <c r="T76" s="134">
        <v>0</v>
      </c>
      <c r="U76" s="130"/>
      <c r="V76" s="134"/>
      <c r="W76" s="130"/>
      <c r="X76" s="134"/>
      <c r="Y76" s="133"/>
      <c r="Z76" s="133"/>
      <c r="AA76" s="133"/>
      <c r="AB76" s="133"/>
      <c r="AC76" s="130" t="s">
        <v>223</v>
      </c>
      <c r="AD76" s="130" t="s">
        <v>162</v>
      </c>
      <c r="AE76" s="130"/>
      <c r="AF76" s="130"/>
      <c r="AG76" s="130" t="s">
        <v>373</v>
      </c>
      <c r="AH76" s="130"/>
    </row>
    <row r="77" spans="1:34" ht="30" customHeight="1" x14ac:dyDescent="0.25">
      <c r="A77" s="130"/>
      <c r="B77" s="130">
        <v>2</v>
      </c>
      <c r="C77" s="141" t="s">
        <v>427</v>
      </c>
      <c r="D77" s="130" t="s">
        <v>78</v>
      </c>
      <c r="E77" s="130" t="s">
        <v>146</v>
      </c>
      <c r="F77" s="130">
        <v>16</v>
      </c>
      <c r="G77" s="142">
        <v>16</v>
      </c>
      <c r="H77" s="130"/>
      <c r="I77" s="130" t="s">
        <v>142</v>
      </c>
      <c r="J77" s="130">
        <v>0</v>
      </c>
      <c r="K77" s="130"/>
      <c r="L77" s="130">
        <v>6</v>
      </c>
      <c r="M77" s="132"/>
      <c r="N77" s="133"/>
      <c r="O77" s="134" t="e">
        <v>#N/A</v>
      </c>
      <c r="P77" s="134"/>
      <c r="Q77" s="133"/>
      <c r="R77" s="134" t="s">
        <v>376</v>
      </c>
      <c r="S77" s="134" t="s">
        <v>376</v>
      </c>
      <c r="T77" s="134">
        <v>0</v>
      </c>
      <c r="U77" s="130"/>
      <c r="V77" s="134"/>
      <c r="W77" s="130"/>
      <c r="X77" s="134"/>
      <c r="Y77" s="133"/>
      <c r="Z77" s="133"/>
      <c r="AA77" s="133"/>
      <c r="AB77" s="133"/>
      <c r="AC77" s="130" t="s">
        <v>224</v>
      </c>
      <c r="AD77" s="130" t="s">
        <v>163</v>
      </c>
      <c r="AE77" s="130"/>
      <c r="AF77" s="130"/>
      <c r="AG77" s="130" t="s">
        <v>373</v>
      </c>
      <c r="AH77" s="130"/>
    </row>
    <row r="78" spans="1:34" ht="30" customHeight="1" x14ac:dyDescent="0.25">
      <c r="A78" s="130"/>
      <c r="B78" s="130">
        <v>2</v>
      </c>
      <c r="C78" s="141" t="s">
        <v>428</v>
      </c>
      <c r="D78" s="130" t="s">
        <v>79</v>
      </c>
      <c r="E78" s="130" t="s">
        <v>146</v>
      </c>
      <c r="F78" s="130">
        <v>16</v>
      </c>
      <c r="G78" s="142">
        <v>16</v>
      </c>
      <c r="H78" s="130"/>
      <c r="I78" s="130" t="s">
        <v>142</v>
      </c>
      <c r="J78" s="130">
        <v>0</v>
      </c>
      <c r="K78" s="130"/>
      <c r="L78" s="130">
        <v>7</v>
      </c>
      <c r="M78" s="132"/>
      <c r="N78" s="133"/>
      <c r="O78" s="134" t="e">
        <v>#N/A</v>
      </c>
      <c r="P78" s="134"/>
      <c r="Q78" s="133"/>
      <c r="R78" s="134" t="s">
        <v>376</v>
      </c>
      <c r="S78" s="134" t="s">
        <v>376</v>
      </c>
      <c r="T78" s="134">
        <v>0</v>
      </c>
      <c r="U78" s="130"/>
      <c r="V78" s="134"/>
      <c r="W78" s="130"/>
      <c r="X78" s="134"/>
      <c r="Y78" s="133"/>
      <c r="Z78" s="133"/>
      <c r="AA78" s="133"/>
      <c r="AB78" s="133"/>
      <c r="AC78" s="130" t="s">
        <v>225</v>
      </c>
      <c r="AD78" s="130" t="s">
        <v>164</v>
      </c>
      <c r="AE78" s="130"/>
      <c r="AF78" s="130"/>
      <c r="AG78" s="130" t="s">
        <v>373</v>
      </c>
      <c r="AH78" s="130"/>
    </row>
    <row r="79" spans="1:34" ht="30" customHeight="1" x14ac:dyDescent="0.25">
      <c r="A79" s="130"/>
      <c r="B79" s="130">
        <v>2</v>
      </c>
      <c r="C79" s="141" t="s">
        <v>429</v>
      </c>
      <c r="D79" s="130" t="s">
        <v>80</v>
      </c>
      <c r="E79" s="130" t="s">
        <v>144</v>
      </c>
      <c r="F79" s="130">
        <v>0</v>
      </c>
      <c r="G79" s="142">
        <v>0</v>
      </c>
      <c r="H79" s="130"/>
      <c r="I79" s="130" t="s">
        <v>142</v>
      </c>
      <c r="J79" s="130" t="s">
        <v>137</v>
      </c>
      <c r="K79" s="130"/>
      <c r="L79" s="130">
        <v>703</v>
      </c>
      <c r="M79" s="132"/>
      <c r="N79" s="133"/>
      <c r="O79" s="134" t="e">
        <v>#N/A</v>
      </c>
      <c r="P79" s="134"/>
      <c r="Q79" s="133"/>
      <c r="R79" s="134" t="s">
        <v>376</v>
      </c>
      <c r="S79" s="134" t="s">
        <v>376</v>
      </c>
      <c r="T79" s="134">
        <v>0</v>
      </c>
      <c r="U79" s="130"/>
      <c r="V79" s="134"/>
      <c r="W79" s="130"/>
      <c r="X79" s="134"/>
      <c r="Y79" s="133"/>
      <c r="Z79" s="133"/>
      <c r="AA79" s="133"/>
      <c r="AB79" s="133"/>
      <c r="AC79" s="130"/>
      <c r="AD79" s="130"/>
      <c r="AE79" s="130"/>
      <c r="AF79" s="130"/>
      <c r="AG79" s="130" t="s">
        <v>373</v>
      </c>
      <c r="AH79" s="130" t="s">
        <v>374</v>
      </c>
    </row>
    <row r="80" spans="1:34" ht="30" customHeight="1" x14ac:dyDescent="0.25">
      <c r="A80" s="130"/>
      <c r="B80" s="130">
        <v>3</v>
      </c>
      <c r="C80" s="141" t="s">
        <v>430</v>
      </c>
      <c r="D80" s="130" t="s">
        <v>78</v>
      </c>
      <c r="E80" s="130" t="s">
        <v>146</v>
      </c>
      <c r="F80" s="130">
        <v>0</v>
      </c>
      <c r="G80" s="142">
        <v>0</v>
      </c>
      <c r="H80" s="130"/>
      <c r="I80" s="130" t="s">
        <v>142</v>
      </c>
      <c r="J80" s="130" t="s">
        <v>137</v>
      </c>
      <c r="K80" s="130"/>
      <c r="L80" s="130">
        <v>1</v>
      </c>
      <c r="M80" s="132"/>
      <c r="N80" s="133"/>
      <c r="O80" s="134" t="e">
        <v>#N/A</v>
      </c>
      <c r="P80" s="134"/>
      <c r="Q80" s="133"/>
      <c r="R80" s="134" t="s">
        <v>376</v>
      </c>
      <c r="S80" s="134" t="s">
        <v>376</v>
      </c>
      <c r="T80" s="134">
        <v>0</v>
      </c>
      <c r="U80" s="130"/>
      <c r="V80" s="134"/>
      <c r="W80" s="130"/>
      <c r="X80" s="134"/>
      <c r="Y80" s="133"/>
      <c r="Z80" s="133"/>
      <c r="AA80" s="133"/>
      <c r="AB80" s="133"/>
      <c r="AC80" s="130" t="s">
        <v>226</v>
      </c>
      <c r="AD80" s="130" t="s">
        <v>165</v>
      </c>
      <c r="AE80" s="130"/>
      <c r="AF80" s="130"/>
      <c r="AG80" s="130" t="s">
        <v>373</v>
      </c>
      <c r="AH80" s="130"/>
    </row>
    <row r="81" spans="1:34" ht="30" customHeight="1" x14ac:dyDescent="0.25">
      <c r="A81" s="130"/>
      <c r="B81" s="130">
        <v>1</v>
      </c>
      <c r="C81" s="141" t="s">
        <v>431</v>
      </c>
      <c r="D81" s="130" t="s">
        <v>81</v>
      </c>
      <c r="E81" s="130" t="s">
        <v>145</v>
      </c>
      <c r="F81" s="130">
        <v>1</v>
      </c>
      <c r="G81" s="142">
        <v>1</v>
      </c>
      <c r="H81" s="130"/>
      <c r="I81" s="130" t="s">
        <v>142</v>
      </c>
      <c r="J81" s="130" t="s">
        <v>137</v>
      </c>
      <c r="K81" s="130"/>
      <c r="L81" s="130">
        <v>14</v>
      </c>
      <c r="M81" s="132"/>
      <c r="N81" s="133"/>
      <c r="O81" s="134" t="e">
        <v>#N/A</v>
      </c>
      <c r="P81" s="134"/>
      <c r="Q81" s="133"/>
      <c r="R81" s="134" t="s">
        <v>376</v>
      </c>
      <c r="S81" s="134" t="s">
        <v>376</v>
      </c>
      <c r="T81" s="134">
        <v>0</v>
      </c>
      <c r="U81" s="130"/>
      <c r="V81" s="134"/>
      <c r="W81" s="130"/>
      <c r="X81" s="134"/>
      <c r="Y81" s="133"/>
      <c r="Z81" s="133"/>
      <c r="AA81" s="133"/>
      <c r="AB81" s="133"/>
      <c r="AC81" s="130"/>
      <c r="AD81" s="130"/>
      <c r="AE81" s="130"/>
      <c r="AF81" s="130"/>
      <c r="AG81" s="130" t="s">
        <v>373</v>
      </c>
      <c r="AH81" s="130" t="s">
        <v>374</v>
      </c>
    </row>
    <row r="82" spans="1:34" ht="30" customHeight="1" x14ac:dyDescent="0.25">
      <c r="A82" s="130"/>
      <c r="B82" s="130">
        <v>1</v>
      </c>
      <c r="C82" s="141" t="s">
        <v>432</v>
      </c>
      <c r="D82" s="130" t="s">
        <v>82</v>
      </c>
      <c r="E82" s="130" t="s">
        <v>144</v>
      </c>
      <c r="F82" s="130">
        <v>1</v>
      </c>
      <c r="G82" s="142">
        <v>1</v>
      </c>
      <c r="H82" s="130"/>
      <c r="I82" s="130" t="s">
        <v>142</v>
      </c>
      <c r="J82" s="130" t="s">
        <v>137</v>
      </c>
      <c r="K82" s="130"/>
      <c r="L82" s="130">
        <v>15</v>
      </c>
      <c r="M82" s="132"/>
      <c r="N82" s="133"/>
      <c r="O82" s="134" t="e">
        <v>#N/A</v>
      </c>
      <c r="P82" s="134"/>
      <c r="Q82" s="133"/>
      <c r="R82" s="134" t="s">
        <v>376</v>
      </c>
      <c r="S82" s="134" t="s">
        <v>376</v>
      </c>
      <c r="T82" s="134">
        <v>0</v>
      </c>
      <c r="U82" s="130"/>
      <c r="V82" s="134"/>
      <c r="W82" s="130"/>
      <c r="X82" s="134"/>
      <c r="Y82" s="133"/>
      <c r="Z82" s="133"/>
      <c r="AA82" s="133"/>
      <c r="AB82" s="133"/>
      <c r="AC82" s="130"/>
      <c r="AD82" s="130"/>
      <c r="AE82" s="130"/>
      <c r="AF82" s="130"/>
      <c r="AG82" s="130" t="s">
        <v>373</v>
      </c>
      <c r="AH82" s="130" t="s">
        <v>374</v>
      </c>
    </row>
    <row r="83" spans="1:34" ht="30" customHeight="1" x14ac:dyDescent="0.25">
      <c r="A83" s="130"/>
      <c r="B83" s="130">
        <v>2</v>
      </c>
      <c r="C83" s="141" t="s">
        <v>433</v>
      </c>
      <c r="D83" s="130" t="s">
        <v>83</v>
      </c>
      <c r="E83" s="130" t="s">
        <v>146</v>
      </c>
      <c r="F83" s="130">
        <v>1</v>
      </c>
      <c r="G83" s="142">
        <v>1</v>
      </c>
      <c r="H83" s="130"/>
      <c r="I83" s="130" t="s">
        <v>142</v>
      </c>
      <c r="J83" s="130">
        <v>0</v>
      </c>
      <c r="K83" s="130"/>
      <c r="L83" s="130">
        <v>1</v>
      </c>
      <c r="M83" s="132"/>
      <c r="N83" s="133"/>
      <c r="O83" s="134" t="e">
        <v>#N/A</v>
      </c>
      <c r="P83" s="134"/>
      <c r="Q83" s="133"/>
      <c r="R83" s="134" t="s">
        <v>376</v>
      </c>
      <c r="S83" s="134" t="s">
        <v>376</v>
      </c>
      <c r="T83" s="134">
        <v>0</v>
      </c>
      <c r="U83" s="130">
        <v>122983</v>
      </c>
      <c r="V83" s="134"/>
      <c r="W83" s="130"/>
      <c r="X83" s="134"/>
      <c r="Y83" s="133"/>
      <c r="Z83" s="133"/>
      <c r="AA83" s="133"/>
      <c r="AB83" s="133"/>
      <c r="AC83" s="130" t="s">
        <v>227</v>
      </c>
      <c r="AD83" s="130" t="s">
        <v>166</v>
      </c>
      <c r="AE83" s="130"/>
      <c r="AF83" s="130"/>
      <c r="AG83" s="130" t="s">
        <v>373</v>
      </c>
      <c r="AH83" s="130"/>
    </row>
    <row r="84" spans="1:34" ht="30" customHeight="1" x14ac:dyDescent="0.25">
      <c r="A84" s="130"/>
      <c r="B84" s="130">
        <v>2</v>
      </c>
      <c r="C84" s="141" t="s">
        <v>434</v>
      </c>
      <c r="D84" s="130" t="s">
        <v>84</v>
      </c>
      <c r="E84" s="130" t="s">
        <v>146</v>
      </c>
      <c r="F84" s="130">
        <v>1</v>
      </c>
      <c r="G84" s="142">
        <v>1</v>
      </c>
      <c r="H84" s="130"/>
      <c r="I84" s="130" t="s">
        <v>142</v>
      </c>
      <c r="J84" s="130">
        <v>0</v>
      </c>
      <c r="K84" s="130"/>
      <c r="L84" s="130">
        <v>2</v>
      </c>
      <c r="M84" s="132"/>
      <c r="N84" s="133"/>
      <c r="O84" s="134" t="e">
        <v>#N/A</v>
      </c>
      <c r="P84" s="134"/>
      <c r="Q84" s="133"/>
      <c r="R84" s="134" t="s">
        <v>376</v>
      </c>
      <c r="S84" s="134" t="s">
        <v>376</v>
      </c>
      <c r="T84" s="134">
        <v>0</v>
      </c>
      <c r="U84" s="130"/>
      <c r="V84" s="134"/>
      <c r="W84" s="130"/>
      <c r="X84" s="134"/>
      <c r="Y84" s="133"/>
      <c r="Z84" s="133"/>
      <c r="AA84" s="133"/>
      <c r="AB84" s="133"/>
      <c r="AC84" s="130" t="s">
        <v>228</v>
      </c>
      <c r="AD84" s="130" t="s">
        <v>167</v>
      </c>
      <c r="AE84" s="130"/>
      <c r="AF84" s="130"/>
      <c r="AG84" s="130" t="s">
        <v>373</v>
      </c>
      <c r="AH84" s="130"/>
    </row>
    <row r="85" spans="1:34" ht="30" customHeight="1" x14ac:dyDescent="0.25">
      <c r="A85" s="130"/>
      <c r="B85" s="130">
        <v>2</v>
      </c>
      <c r="C85" s="141" t="s">
        <v>435</v>
      </c>
      <c r="D85" s="130" t="s">
        <v>85</v>
      </c>
      <c r="E85" s="130" t="s">
        <v>146</v>
      </c>
      <c r="F85" s="130">
        <v>4</v>
      </c>
      <c r="G85" s="142">
        <v>4</v>
      </c>
      <c r="H85" s="130"/>
      <c r="I85" s="130" t="s">
        <v>142</v>
      </c>
      <c r="J85" s="130">
        <v>0</v>
      </c>
      <c r="K85" s="130"/>
      <c r="L85" s="130">
        <v>3</v>
      </c>
      <c r="M85" s="132"/>
      <c r="N85" s="133"/>
      <c r="O85" s="134" t="e">
        <v>#N/A</v>
      </c>
      <c r="P85" s="134"/>
      <c r="Q85" s="133"/>
      <c r="R85" s="134" t="s">
        <v>376</v>
      </c>
      <c r="S85" s="134" t="s">
        <v>376</v>
      </c>
      <c r="T85" s="134">
        <v>0</v>
      </c>
      <c r="U85" s="130"/>
      <c r="V85" s="134"/>
      <c r="W85" s="130"/>
      <c r="X85" s="134"/>
      <c r="Y85" s="133"/>
      <c r="Z85" s="133"/>
      <c r="AA85" s="133"/>
      <c r="AB85" s="133"/>
      <c r="AC85" s="130" t="s">
        <v>228</v>
      </c>
      <c r="AD85" s="130" t="s">
        <v>168</v>
      </c>
      <c r="AE85" s="130"/>
      <c r="AF85" s="130"/>
      <c r="AG85" s="130" t="s">
        <v>373</v>
      </c>
      <c r="AH85" s="130"/>
    </row>
    <row r="86" spans="1:34" ht="30" customHeight="1" x14ac:dyDescent="0.25">
      <c r="A86" s="130"/>
      <c r="B86" s="130">
        <v>2</v>
      </c>
      <c r="C86" s="141" t="s">
        <v>436</v>
      </c>
      <c r="D86" s="130" t="s">
        <v>86</v>
      </c>
      <c r="E86" s="130" t="s">
        <v>146</v>
      </c>
      <c r="F86" s="130">
        <v>1</v>
      </c>
      <c r="G86" s="142">
        <v>1</v>
      </c>
      <c r="H86" s="130"/>
      <c r="I86" s="130" t="s">
        <v>142</v>
      </c>
      <c r="J86" s="130" t="s">
        <v>137</v>
      </c>
      <c r="K86" s="130"/>
      <c r="L86" s="130">
        <v>4</v>
      </c>
      <c r="M86" s="132"/>
      <c r="N86" s="133"/>
      <c r="O86" s="134" t="e">
        <v>#N/A</v>
      </c>
      <c r="P86" s="134"/>
      <c r="Q86" s="133"/>
      <c r="R86" s="134" t="s">
        <v>376</v>
      </c>
      <c r="S86" s="134" t="s">
        <v>376</v>
      </c>
      <c r="T86" s="134">
        <v>0</v>
      </c>
      <c r="U86" s="130"/>
      <c r="V86" s="134"/>
      <c r="W86" s="130"/>
      <c r="X86" s="134"/>
      <c r="Y86" s="133"/>
      <c r="Z86" s="133"/>
      <c r="AA86" s="133"/>
      <c r="AB86" s="133"/>
      <c r="AC86" s="130" t="s">
        <v>229</v>
      </c>
      <c r="AD86" s="130" t="s">
        <v>169</v>
      </c>
      <c r="AE86" s="130"/>
      <c r="AF86" s="130"/>
      <c r="AG86" s="130" t="s">
        <v>373</v>
      </c>
      <c r="AH86" s="130"/>
    </row>
    <row r="87" spans="1:34" ht="30" customHeight="1" x14ac:dyDescent="0.25">
      <c r="A87" s="130"/>
      <c r="B87" s="130">
        <v>2</v>
      </c>
      <c r="C87" s="141" t="s">
        <v>437</v>
      </c>
      <c r="D87" s="130" t="s">
        <v>87</v>
      </c>
      <c r="E87" s="130" t="s">
        <v>146</v>
      </c>
      <c r="F87" s="130">
        <v>12</v>
      </c>
      <c r="G87" s="142">
        <v>12</v>
      </c>
      <c r="H87" s="130"/>
      <c r="I87" s="130" t="s">
        <v>142</v>
      </c>
      <c r="J87" s="130">
        <v>0</v>
      </c>
      <c r="K87" s="130"/>
      <c r="L87" s="130">
        <v>5</v>
      </c>
      <c r="M87" s="132"/>
      <c r="N87" s="133"/>
      <c r="O87" s="134" t="e">
        <v>#N/A</v>
      </c>
      <c r="P87" s="134"/>
      <c r="Q87" s="133"/>
      <c r="R87" s="134" t="s">
        <v>376</v>
      </c>
      <c r="S87" s="134" t="s">
        <v>376</v>
      </c>
      <c r="T87" s="134">
        <v>0</v>
      </c>
      <c r="U87" s="130">
        <v>135992</v>
      </c>
      <c r="V87" s="134"/>
      <c r="W87" s="130"/>
      <c r="X87" s="134"/>
      <c r="Y87" s="133"/>
      <c r="Z87" s="133"/>
      <c r="AA87" s="133"/>
      <c r="AB87" s="133"/>
      <c r="AC87" s="130" t="s">
        <v>229</v>
      </c>
      <c r="AD87" s="130" t="s">
        <v>170</v>
      </c>
      <c r="AE87" s="130"/>
      <c r="AF87" s="130"/>
      <c r="AG87" s="130" t="s">
        <v>373</v>
      </c>
      <c r="AH87" s="130"/>
    </row>
    <row r="88" spans="1:34" ht="30" customHeight="1" x14ac:dyDescent="0.25">
      <c r="A88" s="130"/>
      <c r="B88" s="130">
        <v>2</v>
      </c>
      <c r="C88" s="141" t="s">
        <v>438</v>
      </c>
      <c r="D88" s="130" t="s">
        <v>88</v>
      </c>
      <c r="E88" s="130" t="s">
        <v>146</v>
      </c>
      <c r="F88" s="130">
        <v>2</v>
      </c>
      <c r="G88" s="142">
        <v>2</v>
      </c>
      <c r="H88" s="130"/>
      <c r="I88" s="130" t="s">
        <v>142</v>
      </c>
      <c r="J88" s="130" t="s">
        <v>137</v>
      </c>
      <c r="K88" s="130"/>
      <c r="L88" s="130">
        <v>6</v>
      </c>
      <c r="M88" s="132"/>
      <c r="N88" s="133"/>
      <c r="O88" s="134" t="e">
        <v>#N/A</v>
      </c>
      <c r="P88" s="134"/>
      <c r="Q88" s="133"/>
      <c r="R88" s="134" t="s">
        <v>376</v>
      </c>
      <c r="S88" s="134" t="s">
        <v>376</v>
      </c>
      <c r="T88" s="134">
        <v>0</v>
      </c>
      <c r="U88" s="130"/>
      <c r="V88" s="134"/>
      <c r="W88" s="130"/>
      <c r="X88" s="134"/>
      <c r="Y88" s="133"/>
      <c r="Z88" s="133"/>
      <c r="AA88" s="133"/>
      <c r="AB88" s="133"/>
      <c r="AC88" s="130" t="s">
        <v>230</v>
      </c>
      <c r="AD88" s="130" t="s">
        <v>171</v>
      </c>
      <c r="AE88" s="130"/>
      <c r="AF88" s="130"/>
      <c r="AG88" s="130" t="s">
        <v>373</v>
      </c>
      <c r="AH88" s="130"/>
    </row>
    <row r="89" spans="1:34" ht="30" customHeight="1" x14ac:dyDescent="0.25">
      <c r="A89" s="130"/>
      <c r="B89" s="130">
        <v>2</v>
      </c>
      <c r="C89" s="141" t="s">
        <v>439</v>
      </c>
      <c r="D89" s="130" t="s">
        <v>89</v>
      </c>
      <c r="E89" s="130" t="s">
        <v>146</v>
      </c>
      <c r="F89" s="130">
        <v>0.6</v>
      </c>
      <c r="G89" s="142">
        <v>0.6</v>
      </c>
      <c r="H89" s="130"/>
      <c r="I89" s="130" t="s">
        <v>143</v>
      </c>
      <c r="J89" s="130">
        <v>0</v>
      </c>
      <c r="K89" s="130"/>
      <c r="L89" s="130">
        <v>7</v>
      </c>
      <c r="M89" s="132"/>
      <c r="N89" s="133"/>
      <c r="O89" s="134" t="e">
        <v>#N/A</v>
      </c>
      <c r="P89" s="134"/>
      <c r="Q89" s="133"/>
      <c r="R89" s="134" t="s">
        <v>376</v>
      </c>
      <c r="S89" s="134" t="s">
        <v>376</v>
      </c>
      <c r="T89" s="134">
        <v>0</v>
      </c>
      <c r="U89" s="130">
        <v>135992</v>
      </c>
      <c r="V89" s="134"/>
      <c r="W89" s="130"/>
      <c r="X89" s="134"/>
      <c r="Y89" s="133"/>
      <c r="Z89" s="133"/>
      <c r="AA89" s="133"/>
      <c r="AB89" s="133"/>
      <c r="AC89" s="130" t="s">
        <v>231</v>
      </c>
      <c r="AD89" s="130" t="s">
        <v>172</v>
      </c>
      <c r="AE89" s="130"/>
      <c r="AF89" s="130"/>
      <c r="AG89" s="130" t="s">
        <v>373</v>
      </c>
      <c r="AH89" s="130"/>
    </row>
    <row r="90" spans="1:34" ht="30" customHeight="1" x14ac:dyDescent="0.25">
      <c r="A90" s="130"/>
      <c r="B90" s="130">
        <v>2</v>
      </c>
      <c r="C90" s="141" t="s">
        <v>440</v>
      </c>
      <c r="D90" s="130" t="s">
        <v>90</v>
      </c>
      <c r="E90" s="130" t="s">
        <v>146</v>
      </c>
      <c r="F90" s="130">
        <v>3</v>
      </c>
      <c r="G90" s="142">
        <v>3</v>
      </c>
      <c r="H90" s="130"/>
      <c r="I90" s="130" t="s">
        <v>142</v>
      </c>
      <c r="J90" s="130" t="s">
        <v>141</v>
      </c>
      <c r="K90" s="130"/>
      <c r="L90" s="130">
        <v>8</v>
      </c>
      <c r="M90" s="132"/>
      <c r="N90" s="133"/>
      <c r="O90" s="134" t="e">
        <v>#N/A</v>
      </c>
      <c r="P90" s="134"/>
      <c r="Q90" s="133"/>
      <c r="R90" s="134" t="s">
        <v>376</v>
      </c>
      <c r="S90" s="134" t="s">
        <v>376</v>
      </c>
      <c r="T90" s="134">
        <v>0</v>
      </c>
      <c r="U90" s="130">
        <v>135992</v>
      </c>
      <c r="V90" s="134"/>
      <c r="W90" s="130"/>
      <c r="X90" s="134"/>
      <c r="Y90" s="133"/>
      <c r="Z90" s="133"/>
      <c r="AA90" s="133"/>
      <c r="AB90" s="133"/>
      <c r="AC90" s="130" t="s">
        <v>232</v>
      </c>
      <c r="AD90" s="130" t="s">
        <v>173</v>
      </c>
      <c r="AE90" s="130"/>
      <c r="AF90" s="130"/>
      <c r="AG90" s="130" t="s">
        <v>373</v>
      </c>
      <c r="AH90" s="130"/>
    </row>
    <row r="91" spans="1:34" ht="30" customHeight="1" x14ac:dyDescent="0.25">
      <c r="A91" s="130"/>
      <c r="B91" s="130">
        <v>1</v>
      </c>
      <c r="C91" s="141" t="s">
        <v>441</v>
      </c>
      <c r="D91" s="130" t="s">
        <v>91</v>
      </c>
      <c r="E91" s="130" t="s">
        <v>144</v>
      </c>
      <c r="F91" s="130">
        <v>1</v>
      </c>
      <c r="G91" s="142">
        <v>1</v>
      </c>
      <c r="H91" s="130"/>
      <c r="I91" s="130" t="s">
        <v>142</v>
      </c>
      <c r="J91" s="130" t="s">
        <v>138</v>
      </c>
      <c r="K91" s="130"/>
      <c r="L91" s="130">
        <v>16</v>
      </c>
      <c r="M91" s="132"/>
      <c r="N91" s="133"/>
      <c r="O91" s="134" t="e">
        <v>#N/A</v>
      </c>
      <c r="P91" s="134"/>
      <c r="Q91" s="133"/>
      <c r="R91" s="134" t="s">
        <v>376</v>
      </c>
      <c r="S91" s="134" t="s">
        <v>376</v>
      </c>
      <c r="T91" s="134">
        <v>0</v>
      </c>
      <c r="U91" s="130"/>
      <c r="V91" s="134"/>
      <c r="W91" s="130"/>
      <c r="X91" s="134"/>
      <c r="Y91" s="133"/>
      <c r="Z91" s="133"/>
      <c r="AA91" s="133"/>
      <c r="AB91" s="133"/>
      <c r="AC91" s="130"/>
      <c r="AD91" s="130"/>
      <c r="AE91" s="130"/>
      <c r="AF91" s="130"/>
      <c r="AG91" s="130" t="s">
        <v>373</v>
      </c>
      <c r="AH91" s="130" t="s">
        <v>374</v>
      </c>
    </row>
    <row r="92" spans="1:34" ht="30" customHeight="1" x14ac:dyDescent="0.25">
      <c r="A92" s="130"/>
      <c r="B92" s="130">
        <v>2</v>
      </c>
      <c r="C92" s="141" t="s">
        <v>442</v>
      </c>
      <c r="D92" s="130" t="s">
        <v>92</v>
      </c>
      <c r="E92" s="130" t="s">
        <v>146</v>
      </c>
      <c r="F92" s="130">
        <v>1</v>
      </c>
      <c r="G92" s="142">
        <v>1</v>
      </c>
      <c r="H92" s="130"/>
      <c r="I92" s="130" t="s">
        <v>142</v>
      </c>
      <c r="J92" s="130">
        <v>0</v>
      </c>
      <c r="K92" s="130"/>
      <c r="L92" s="130">
        <v>1</v>
      </c>
      <c r="M92" s="132"/>
      <c r="N92" s="133"/>
      <c r="O92" s="134" t="e">
        <v>#N/A</v>
      </c>
      <c r="P92" s="134"/>
      <c r="Q92" s="133"/>
      <c r="R92" s="134" t="s">
        <v>376</v>
      </c>
      <c r="S92" s="134" t="s">
        <v>376</v>
      </c>
      <c r="T92" s="134">
        <v>0</v>
      </c>
      <c r="U92" s="130"/>
      <c r="V92" s="134"/>
      <c r="W92" s="130"/>
      <c r="X92" s="134"/>
      <c r="Y92" s="133"/>
      <c r="Z92" s="133"/>
      <c r="AA92" s="133"/>
      <c r="AB92" s="133"/>
      <c r="AC92" s="130" t="s">
        <v>233</v>
      </c>
      <c r="AD92" s="130" t="s">
        <v>174</v>
      </c>
      <c r="AE92" s="130"/>
      <c r="AF92" s="130"/>
      <c r="AG92" s="130" t="s">
        <v>373</v>
      </c>
      <c r="AH92" s="130"/>
    </row>
    <row r="93" spans="1:34" ht="30" customHeight="1" x14ac:dyDescent="0.25">
      <c r="A93" s="130"/>
      <c r="B93" s="130">
        <v>2</v>
      </c>
      <c r="C93" s="141" t="s">
        <v>443</v>
      </c>
      <c r="D93" s="130" t="s">
        <v>93</v>
      </c>
      <c r="E93" s="130" t="s">
        <v>146</v>
      </c>
      <c r="F93" s="130">
        <v>1</v>
      </c>
      <c r="G93" s="142">
        <v>1</v>
      </c>
      <c r="H93" s="130"/>
      <c r="I93" s="130" t="s">
        <v>142</v>
      </c>
      <c r="J93" s="130">
        <v>0</v>
      </c>
      <c r="K93" s="130"/>
      <c r="L93" s="130">
        <v>2</v>
      </c>
      <c r="M93" s="132"/>
      <c r="N93" s="133"/>
      <c r="O93" s="134" t="e">
        <v>#N/A</v>
      </c>
      <c r="P93" s="134"/>
      <c r="Q93" s="133"/>
      <c r="R93" s="134" t="s">
        <v>376</v>
      </c>
      <c r="S93" s="134" t="s">
        <v>376</v>
      </c>
      <c r="T93" s="134">
        <v>0</v>
      </c>
      <c r="U93" s="130">
        <v>135992</v>
      </c>
      <c r="V93" s="134"/>
      <c r="W93" s="130"/>
      <c r="X93" s="134"/>
      <c r="Y93" s="133"/>
      <c r="Z93" s="133"/>
      <c r="AA93" s="133"/>
      <c r="AB93" s="133"/>
      <c r="AC93" s="130" t="s">
        <v>223</v>
      </c>
      <c r="AD93" s="130" t="s">
        <v>175</v>
      </c>
      <c r="AE93" s="130"/>
      <c r="AF93" s="130"/>
      <c r="AG93" s="130" t="s">
        <v>373</v>
      </c>
      <c r="AH93" s="130"/>
    </row>
    <row r="94" spans="1:34" ht="30" customHeight="1" x14ac:dyDescent="0.25">
      <c r="A94" s="130"/>
      <c r="B94" s="130">
        <v>2</v>
      </c>
      <c r="C94" s="141" t="s">
        <v>29</v>
      </c>
      <c r="D94" s="130" t="s">
        <v>94</v>
      </c>
      <c r="E94" s="130" t="s">
        <v>146</v>
      </c>
      <c r="F94" s="130">
        <v>3</v>
      </c>
      <c r="G94" s="142">
        <v>3</v>
      </c>
      <c r="H94" s="130"/>
      <c r="I94" s="130" t="s">
        <v>142</v>
      </c>
      <c r="J94" s="130">
        <v>0</v>
      </c>
      <c r="K94" s="130"/>
      <c r="L94" s="130">
        <v>3</v>
      </c>
      <c r="M94" s="132"/>
      <c r="N94" s="133"/>
      <c r="O94" s="134" t="e">
        <v>#N/A</v>
      </c>
      <c r="P94" s="134"/>
      <c r="Q94" s="133"/>
      <c r="R94" s="134" t="s">
        <v>376</v>
      </c>
      <c r="S94" s="134" t="s">
        <v>376</v>
      </c>
      <c r="T94" s="134">
        <v>0</v>
      </c>
      <c r="U94" s="130"/>
      <c r="V94" s="134"/>
      <c r="W94" s="130"/>
      <c r="X94" s="134"/>
      <c r="Y94" s="133"/>
      <c r="Z94" s="133"/>
      <c r="AA94" s="133"/>
      <c r="AB94" s="133"/>
      <c r="AC94" s="130" t="s">
        <v>234</v>
      </c>
      <c r="AD94" s="130" t="s">
        <v>176</v>
      </c>
      <c r="AE94" s="130"/>
      <c r="AF94" s="130"/>
      <c r="AG94" s="130" t="s">
        <v>373</v>
      </c>
      <c r="AH94" s="130"/>
    </row>
    <row r="95" spans="1:34" ht="30" customHeight="1" x14ac:dyDescent="0.25">
      <c r="A95" s="130"/>
      <c r="B95" s="130">
        <v>2</v>
      </c>
      <c r="C95" s="141" t="s">
        <v>444</v>
      </c>
      <c r="D95" s="130" t="s">
        <v>95</v>
      </c>
      <c r="E95" s="130" t="s">
        <v>146</v>
      </c>
      <c r="F95" s="130">
        <v>0.1</v>
      </c>
      <c r="G95" s="142">
        <v>0.1</v>
      </c>
      <c r="H95" s="130"/>
      <c r="I95" s="130" t="s">
        <v>143</v>
      </c>
      <c r="J95" s="130">
        <v>0</v>
      </c>
      <c r="K95" s="130"/>
      <c r="L95" s="130">
        <v>4</v>
      </c>
      <c r="M95" s="132"/>
      <c r="N95" s="133"/>
      <c r="O95" s="134" t="e">
        <v>#N/A</v>
      </c>
      <c r="P95" s="134"/>
      <c r="Q95" s="133"/>
      <c r="R95" s="134" t="s">
        <v>376</v>
      </c>
      <c r="S95" s="134" t="s">
        <v>376</v>
      </c>
      <c r="T95" s="134">
        <v>0</v>
      </c>
      <c r="U95" s="130">
        <v>135992</v>
      </c>
      <c r="V95" s="134"/>
      <c r="W95" s="130"/>
      <c r="X95" s="134"/>
      <c r="Y95" s="133"/>
      <c r="Z95" s="133"/>
      <c r="AA95" s="133"/>
      <c r="AB95" s="133"/>
      <c r="AC95" s="130" t="s">
        <v>235</v>
      </c>
      <c r="AD95" s="130" t="s">
        <v>177</v>
      </c>
      <c r="AE95" s="130"/>
      <c r="AF95" s="130"/>
      <c r="AG95" s="130" t="s">
        <v>373</v>
      </c>
      <c r="AH95" s="130"/>
    </row>
    <row r="96" spans="1:34" ht="30" customHeight="1" x14ac:dyDescent="0.25">
      <c r="A96" s="130"/>
      <c r="B96" s="130">
        <v>2</v>
      </c>
      <c r="C96" s="141" t="s">
        <v>440</v>
      </c>
      <c r="D96" s="130" t="s">
        <v>90</v>
      </c>
      <c r="E96" s="130" t="s">
        <v>146</v>
      </c>
      <c r="F96" s="130">
        <v>2</v>
      </c>
      <c r="G96" s="142">
        <v>2</v>
      </c>
      <c r="H96" s="130"/>
      <c r="I96" s="130" t="s">
        <v>142</v>
      </c>
      <c r="J96" s="130" t="s">
        <v>141</v>
      </c>
      <c r="K96" s="130"/>
      <c r="L96" s="130">
        <v>5</v>
      </c>
      <c r="M96" s="132"/>
      <c r="N96" s="133"/>
      <c r="O96" s="134" t="e">
        <v>#N/A</v>
      </c>
      <c r="P96" s="134"/>
      <c r="Q96" s="133"/>
      <c r="R96" s="134" t="s">
        <v>376</v>
      </c>
      <c r="S96" s="134" t="s">
        <v>376</v>
      </c>
      <c r="T96" s="134">
        <v>0</v>
      </c>
      <c r="U96" s="130">
        <v>135992</v>
      </c>
      <c r="V96" s="134"/>
      <c r="W96" s="130"/>
      <c r="X96" s="134"/>
      <c r="Y96" s="133"/>
      <c r="Z96" s="133"/>
      <c r="AA96" s="133"/>
      <c r="AB96" s="133"/>
      <c r="AC96" s="130" t="s">
        <v>232</v>
      </c>
      <c r="AD96" s="130" t="s">
        <v>173</v>
      </c>
      <c r="AE96" s="130"/>
      <c r="AF96" s="130"/>
      <c r="AG96" s="130" t="s">
        <v>373</v>
      </c>
      <c r="AH96" s="130"/>
    </row>
    <row r="97" spans="1:34" ht="30" customHeight="1" x14ac:dyDescent="0.25">
      <c r="A97" s="130"/>
      <c r="B97" s="130">
        <v>1</v>
      </c>
      <c r="C97" s="141" t="s">
        <v>445</v>
      </c>
      <c r="D97" s="130" t="s">
        <v>91</v>
      </c>
      <c r="E97" s="130" t="s">
        <v>144</v>
      </c>
      <c r="F97" s="130">
        <v>1</v>
      </c>
      <c r="G97" s="142">
        <v>1</v>
      </c>
      <c r="H97" s="130"/>
      <c r="I97" s="130" t="s">
        <v>142</v>
      </c>
      <c r="J97" s="130" t="s">
        <v>138</v>
      </c>
      <c r="K97" s="130"/>
      <c r="L97" s="130">
        <v>17</v>
      </c>
      <c r="M97" s="132"/>
      <c r="N97" s="133"/>
      <c r="O97" s="134" t="e">
        <v>#N/A</v>
      </c>
      <c r="P97" s="134"/>
      <c r="Q97" s="133"/>
      <c r="R97" s="134" t="s">
        <v>376</v>
      </c>
      <c r="S97" s="134" t="s">
        <v>376</v>
      </c>
      <c r="T97" s="134">
        <v>0</v>
      </c>
      <c r="U97" s="130"/>
      <c r="V97" s="134"/>
      <c r="W97" s="130"/>
      <c r="X97" s="134"/>
      <c r="Y97" s="133"/>
      <c r="Z97" s="133"/>
      <c r="AA97" s="133"/>
      <c r="AB97" s="133"/>
      <c r="AC97" s="130"/>
      <c r="AD97" s="130"/>
      <c r="AE97" s="130"/>
      <c r="AF97" s="130"/>
      <c r="AG97" s="130" t="s">
        <v>373</v>
      </c>
      <c r="AH97" s="130" t="s">
        <v>374</v>
      </c>
    </row>
    <row r="98" spans="1:34" ht="30" customHeight="1" x14ac:dyDescent="0.25">
      <c r="A98" s="130"/>
      <c r="B98" s="130">
        <v>2</v>
      </c>
      <c r="C98" s="141" t="s">
        <v>442</v>
      </c>
      <c r="D98" s="130" t="s">
        <v>92</v>
      </c>
      <c r="E98" s="130" t="s">
        <v>146</v>
      </c>
      <c r="F98" s="130">
        <v>1</v>
      </c>
      <c r="G98" s="142">
        <v>1</v>
      </c>
      <c r="H98" s="130"/>
      <c r="I98" s="130" t="s">
        <v>142</v>
      </c>
      <c r="J98" s="130">
        <v>0</v>
      </c>
      <c r="K98" s="130"/>
      <c r="L98" s="130">
        <v>1</v>
      </c>
      <c r="M98" s="132"/>
      <c r="N98" s="133"/>
      <c r="O98" s="134" t="e">
        <v>#N/A</v>
      </c>
      <c r="P98" s="134"/>
      <c r="Q98" s="133"/>
      <c r="R98" s="134" t="s">
        <v>376</v>
      </c>
      <c r="S98" s="134" t="s">
        <v>376</v>
      </c>
      <c r="T98" s="134">
        <v>0</v>
      </c>
      <c r="U98" s="130"/>
      <c r="V98" s="134"/>
      <c r="W98" s="130"/>
      <c r="X98" s="134"/>
      <c r="Y98" s="133"/>
      <c r="Z98" s="133"/>
      <c r="AA98" s="133"/>
      <c r="AB98" s="133"/>
      <c r="AC98" s="130" t="s">
        <v>233</v>
      </c>
      <c r="AD98" s="130" t="s">
        <v>174</v>
      </c>
      <c r="AE98" s="130"/>
      <c r="AF98" s="130"/>
      <c r="AG98" s="130" t="s">
        <v>373</v>
      </c>
      <c r="AH98" s="130"/>
    </row>
    <row r="99" spans="1:34" ht="30" customHeight="1" x14ac:dyDescent="0.25">
      <c r="A99" s="130"/>
      <c r="B99" s="130">
        <v>2</v>
      </c>
      <c r="C99" s="141" t="s">
        <v>443</v>
      </c>
      <c r="D99" s="130" t="s">
        <v>93</v>
      </c>
      <c r="E99" s="130" t="s">
        <v>146</v>
      </c>
      <c r="F99" s="130">
        <v>1</v>
      </c>
      <c r="G99" s="142">
        <v>1</v>
      </c>
      <c r="H99" s="130"/>
      <c r="I99" s="130" t="s">
        <v>142</v>
      </c>
      <c r="J99" s="130">
        <v>0</v>
      </c>
      <c r="K99" s="130"/>
      <c r="L99" s="130">
        <v>2</v>
      </c>
      <c r="M99" s="132"/>
      <c r="N99" s="133"/>
      <c r="O99" s="134" t="e">
        <v>#N/A</v>
      </c>
      <c r="P99" s="134"/>
      <c r="Q99" s="133"/>
      <c r="R99" s="134" t="s">
        <v>376</v>
      </c>
      <c r="S99" s="134" t="s">
        <v>376</v>
      </c>
      <c r="T99" s="134">
        <v>0</v>
      </c>
      <c r="U99" s="130">
        <v>135992</v>
      </c>
      <c r="V99" s="134"/>
      <c r="W99" s="130"/>
      <c r="X99" s="134"/>
      <c r="Y99" s="133"/>
      <c r="Z99" s="133"/>
      <c r="AA99" s="133"/>
      <c r="AB99" s="133"/>
      <c r="AC99" s="130" t="s">
        <v>223</v>
      </c>
      <c r="AD99" s="130" t="s">
        <v>175</v>
      </c>
      <c r="AE99" s="130"/>
      <c r="AF99" s="130"/>
      <c r="AG99" s="130" t="s">
        <v>373</v>
      </c>
      <c r="AH99" s="130"/>
    </row>
    <row r="100" spans="1:34" ht="30" customHeight="1" x14ac:dyDescent="0.25">
      <c r="A100" s="130"/>
      <c r="B100" s="130">
        <v>2</v>
      </c>
      <c r="C100" s="141" t="s">
        <v>29</v>
      </c>
      <c r="D100" s="130" t="s">
        <v>94</v>
      </c>
      <c r="E100" s="130" t="s">
        <v>146</v>
      </c>
      <c r="F100" s="130">
        <v>3</v>
      </c>
      <c r="G100" s="142">
        <v>3</v>
      </c>
      <c r="H100" s="130"/>
      <c r="I100" s="130" t="s">
        <v>142</v>
      </c>
      <c r="J100" s="130">
        <v>0</v>
      </c>
      <c r="K100" s="130"/>
      <c r="L100" s="130">
        <v>3</v>
      </c>
      <c r="M100" s="132"/>
      <c r="N100" s="133"/>
      <c r="O100" s="134" t="e">
        <v>#N/A</v>
      </c>
      <c r="P100" s="134"/>
      <c r="Q100" s="133"/>
      <c r="R100" s="134" t="s">
        <v>376</v>
      </c>
      <c r="S100" s="134" t="s">
        <v>376</v>
      </c>
      <c r="T100" s="134">
        <v>0</v>
      </c>
      <c r="U100" s="130"/>
      <c r="V100" s="134"/>
      <c r="W100" s="130"/>
      <c r="X100" s="134"/>
      <c r="Y100" s="133"/>
      <c r="Z100" s="133"/>
      <c r="AA100" s="133"/>
      <c r="AB100" s="133"/>
      <c r="AC100" s="130" t="s">
        <v>234</v>
      </c>
      <c r="AD100" s="130" t="s">
        <v>176</v>
      </c>
      <c r="AE100" s="130"/>
      <c r="AF100" s="130"/>
      <c r="AG100" s="130" t="s">
        <v>373</v>
      </c>
      <c r="AH100" s="130"/>
    </row>
    <row r="101" spans="1:34" ht="30" customHeight="1" x14ac:dyDescent="0.25">
      <c r="A101" s="130"/>
      <c r="B101" s="130">
        <v>2</v>
      </c>
      <c r="C101" s="141" t="s">
        <v>444</v>
      </c>
      <c r="D101" s="130" t="s">
        <v>95</v>
      </c>
      <c r="E101" s="130" t="s">
        <v>146</v>
      </c>
      <c r="F101" s="130">
        <v>0.1</v>
      </c>
      <c r="G101" s="142">
        <v>0.1</v>
      </c>
      <c r="H101" s="130"/>
      <c r="I101" s="130" t="s">
        <v>143</v>
      </c>
      <c r="J101" s="130">
        <v>0</v>
      </c>
      <c r="K101" s="130"/>
      <c r="L101" s="130">
        <v>4</v>
      </c>
      <c r="M101" s="132"/>
      <c r="N101" s="133"/>
      <c r="O101" s="134" t="e">
        <v>#N/A</v>
      </c>
      <c r="P101" s="134"/>
      <c r="Q101" s="133"/>
      <c r="R101" s="134" t="s">
        <v>376</v>
      </c>
      <c r="S101" s="134" t="s">
        <v>376</v>
      </c>
      <c r="T101" s="134">
        <v>0</v>
      </c>
      <c r="U101" s="130">
        <v>135992</v>
      </c>
      <c r="V101" s="134"/>
      <c r="W101" s="130"/>
      <c r="X101" s="134"/>
      <c r="Y101" s="133"/>
      <c r="Z101" s="133"/>
      <c r="AA101" s="133"/>
      <c r="AB101" s="133"/>
      <c r="AC101" s="130" t="s">
        <v>235</v>
      </c>
      <c r="AD101" s="130" t="s">
        <v>177</v>
      </c>
      <c r="AE101" s="130"/>
      <c r="AF101" s="130"/>
      <c r="AG101" s="130" t="s">
        <v>373</v>
      </c>
      <c r="AH101" s="130"/>
    </row>
    <row r="102" spans="1:34" ht="30" customHeight="1" x14ac:dyDescent="0.25">
      <c r="A102" s="130"/>
      <c r="B102" s="130">
        <v>2</v>
      </c>
      <c r="C102" s="141" t="s">
        <v>440</v>
      </c>
      <c r="D102" s="130" t="s">
        <v>90</v>
      </c>
      <c r="E102" s="130" t="s">
        <v>146</v>
      </c>
      <c r="F102" s="130">
        <v>2</v>
      </c>
      <c r="G102" s="142">
        <v>2</v>
      </c>
      <c r="H102" s="130"/>
      <c r="I102" s="130" t="s">
        <v>142</v>
      </c>
      <c r="J102" s="130" t="s">
        <v>141</v>
      </c>
      <c r="K102" s="130"/>
      <c r="L102" s="130">
        <v>5</v>
      </c>
      <c r="M102" s="132"/>
      <c r="N102" s="133"/>
      <c r="O102" s="134" t="e">
        <v>#N/A</v>
      </c>
      <c r="P102" s="134"/>
      <c r="Q102" s="133"/>
      <c r="R102" s="134" t="s">
        <v>376</v>
      </c>
      <c r="S102" s="134" t="s">
        <v>376</v>
      </c>
      <c r="T102" s="134">
        <v>0</v>
      </c>
      <c r="U102" s="130">
        <v>135992</v>
      </c>
      <c r="V102" s="134"/>
      <c r="W102" s="130"/>
      <c r="X102" s="134"/>
      <c r="Y102" s="133"/>
      <c r="Z102" s="133"/>
      <c r="AA102" s="133"/>
      <c r="AB102" s="133"/>
      <c r="AC102" s="130" t="s">
        <v>232</v>
      </c>
      <c r="AD102" s="130" t="s">
        <v>173</v>
      </c>
      <c r="AE102" s="130"/>
      <c r="AF102" s="130"/>
      <c r="AG102" s="130" t="s">
        <v>373</v>
      </c>
      <c r="AH102" s="130"/>
    </row>
    <row r="103" spans="1:34" ht="30" customHeight="1" x14ac:dyDescent="0.25">
      <c r="A103" s="130"/>
      <c r="B103" s="130">
        <v>1</v>
      </c>
      <c r="C103" s="141" t="s">
        <v>446</v>
      </c>
      <c r="D103" s="130" t="s">
        <v>96</v>
      </c>
      <c r="E103" s="130" t="s">
        <v>144</v>
      </c>
      <c r="F103" s="130">
        <v>1</v>
      </c>
      <c r="G103" s="142">
        <v>1</v>
      </c>
      <c r="H103" s="130"/>
      <c r="I103" s="130" t="s">
        <v>142</v>
      </c>
      <c r="J103" s="130" t="s">
        <v>137</v>
      </c>
      <c r="K103" s="130"/>
      <c r="L103" s="130">
        <v>18</v>
      </c>
      <c r="M103" s="132"/>
      <c r="N103" s="133"/>
      <c r="O103" s="134" t="e">
        <v>#N/A</v>
      </c>
      <c r="P103" s="134"/>
      <c r="Q103" s="133"/>
      <c r="R103" s="134" t="s">
        <v>376</v>
      </c>
      <c r="S103" s="134" t="s">
        <v>376</v>
      </c>
      <c r="T103" s="134">
        <v>0</v>
      </c>
      <c r="U103" s="130"/>
      <c r="V103" s="134"/>
      <c r="W103" s="130"/>
      <c r="X103" s="134"/>
      <c r="Y103" s="133"/>
      <c r="Z103" s="133"/>
      <c r="AA103" s="133"/>
      <c r="AB103" s="133"/>
      <c r="AC103" s="130"/>
      <c r="AD103" s="130"/>
      <c r="AE103" s="130"/>
      <c r="AF103" s="130"/>
      <c r="AG103" s="130" t="s">
        <v>373</v>
      </c>
      <c r="AH103" s="130" t="s">
        <v>374</v>
      </c>
    </row>
    <row r="104" spans="1:34" ht="30" customHeight="1" x14ac:dyDescent="0.25">
      <c r="A104" s="130"/>
      <c r="B104" s="130">
        <v>2</v>
      </c>
      <c r="C104" s="141" t="s">
        <v>447</v>
      </c>
      <c r="D104" s="130" t="s">
        <v>97</v>
      </c>
      <c r="E104" s="130" t="s">
        <v>146</v>
      </c>
      <c r="F104" s="130">
        <v>1</v>
      </c>
      <c r="G104" s="142">
        <v>1</v>
      </c>
      <c r="H104" s="130"/>
      <c r="I104" s="130" t="s">
        <v>142</v>
      </c>
      <c r="J104" s="130">
        <v>0</v>
      </c>
      <c r="K104" s="130"/>
      <c r="L104" s="130">
        <v>1</v>
      </c>
      <c r="M104" s="132"/>
      <c r="N104" s="133"/>
      <c r="O104" s="134" t="e">
        <v>#N/A</v>
      </c>
      <c r="P104" s="134"/>
      <c r="Q104" s="133"/>
      <c r="R104" s="134" t="s">
        <v>376</v>
      </c>
      <c r="S104" s="134" t="s">
        <v>376</v>
      </c>
      <c r="T104" s="134">
        <v>0</v>
      </c>
      <c r="U104" s="130"/>
      <c r="V104" s="134"/>
      <c r="W104" s="130"/>
      <c r="X104" s="134"/>
      <c r="Y104" s="133"/>
      <c r="Z104" s="133"/>
      <c r="AA104" s="133"/>
      <c r="AB104" s="133"/>
      <c r="AC104" s="130" t="s">
        <v>233</v>
      </c>
      <c r="AD104" s="130" t="s">
        <v>178</v>
      </c>
      <c r="AE104" s="130"/>
      <c r="AF104" s="130"/>
      <c r="AG104" s="130" t="s">
        <v>373</v>
      </c>
      <c r="AH104" s="130"/>
    </row>
    <row r="105" spans="1:34" ht="30" customHeight="1" x14ac:dyDescent="0.25">
      <c r="A105" s="130"/>
      <c r="B105" s="130">
        <v>2</v>
      </c>
      <c r="C105" s="141" t="s">
        <v>443</v>
      </c>
      <c r="D105" s="130" t="s">
        <v>93</v>
      </c>
      <c r="E105" s="130" t="s">
        <v>146</v>
      </c>
      <c r="F105" s="130">
        <v>1</v>
      </c>
      <c r="G105" s="142">
        <v>1</v>
      </c>
      <c r="H105" s="130"/>
      <c r="I105" s="130" t="s">
        <v>142</v>
      </c>
      <c r="J105" s="130">
        <v>0</v>
      </c>
      <c r="K105" s="130"/>
      <c r="L105" s="130">
        <v>2</v>
      </c>
      <c r="M105" s="132"/>
      <c r="N105" s="133"/>
      <c r="O105" s="134" t="e">
        <v>#N/A</v>
      </c>
      <c r="P105" s="134"/>
      <c r="Q105" s="133"/>
      <c r="R105" s="134" t="s">
        <v>376</v>
      </c>
      <c r="S105" s="134" t="s">
        <v>376</v>
      </c>
      <c r="T105" s="134">
        <v>0</v>
      </c>
      <c r="U105" s="130">
        <v>135992</v>
      </c>
      <c r="V105" s="134"/>
      <c r="W105" s="130"/>
      <c r="X105" s="134"/>
      <c r="Y105" s="133"/>
      <c r="Z105" s="133"/>
      <c r="AA105" s="133"/>
      <c r="AB105" s="133"/>
      <c r="AC105" s="130" t="s">
        <v>223</v>
      </c>
      <c r="AD105" s="130" t="s">
        <v>175</v>
      </c>
      <c r="AE105" s="130"/>
      <c r="AF105" s="130"/>
      <c r="AG105" s="130" t="s">
        <v>373</v>
      </c>
      <c r="AH105" s="130"/>
    </row>
    <row r="106" spans="1:34" ht="30" customHeight="1" x14ac:dyDescent="0.25">
      <c r="A106" s="130"/>
      <c r="B106" s="130">
        <v>2</v>
      </c>
      <c r="C106" s="141" t="s">
        <v>29</v>
      </c>
      <c r="D106" s="130" t="s">
        <v>94</v>
      </c>
      <c r="E106" s="130" t="s">
        <v>146</v>
      </c>
      <c r="F106" s="130">
        <v>2</v>
      </c>
      <c r="G106" s="142">
        <v>2</v>
      </c>
      <c r="H106" s="130"/>
      <c r="I106" s="130" t="s">
        <v>142</v>
      </c>
      <c r="J106" s="130">
        <v>0</v>
      </c>
      <c r="K106" s="130"/>
      <c r="L106" s="130">
        <v>3</v>
      </c>
      <c r="M106" s="132"/>
      <c r="N106" s="133"/>
      <c r="O106" s="134" t="e">
        <v>#N/A</v>
      </c>
      <c r="P106" s="134"/>
      <c r="Q106" s="133"/>
      <c r="R106" s="134" t="s">
        <v>376</v>
      </c>
      <c r="S106" s="134" t="s">
        <v>376</v>
      </c>
      <c r="T106" s="134">
        <v>0</v>
      </c>
      <c r="U106" s="130"/>
      <c r="V106" s="134"/>
      <c r="W106" s="130"/>
      <c r="X106" s="134"/>
      <c r="Y106" s="133"/>
      <c r="Z106" s="133"/>
      <c r="AA106" s="133"/>
      <c r="AB106" s="133"/>
      <c r="AC106" s="130" t="s">
        <v>234</v>
      </c>
      <c r="AD106" s="130" t="s">
        <v>176</v>
      </c>
      <c r="AE106" s="130"/>
      <c r="AF106" s="130"/>
      <c r="AG106" s="130" t="s">
        <v>373</v>
      </c>
      <c r="AH106" s="130"/>
    </row>
    <row r="107" spans="1:34" ht="30" customHeight="1" x14ac:dyDescent="0.25">
      <c r="A107" s="130"/>
      <c r="B107" s="130">
        <v>2</v>
      </c>
      <c r="C107" s="141" t="s">
        <v>444</v>
      </c>
      <c r="D107" s="130" t="s">
        <v>95</v>
      </c>
      <c r="E107" s="130" t="s">
        <v>146</v>
      </c>
      <c r="F107" s="130">
        <v>0.1</v>
      </c>
      <c r="G107" s="142">
        <v>0.1</v>
      </c>
      <c r="H107" s="130"/>
      <c r="I107" s="130" t="s">
        <v>143</v>
      </c>
      <c r="J107" s="130">
        <v>0</v>
      </c>
      <c r="K107" s="130"/>
      <c r="L107" s="130">
        <v>4</v>
      </c>
      <c r="M107" s="132"/>
      <c r="N107" s="133"/>
      <c r="O107" s="134" t="e">
        <v>#N/A</v>
      </c>
      <c r="P107" s="134"/>
      <c r="Q107" s="133"/>
      <c r="R107" s="134" t="s">
        <v>376</v>
      </c>
      <c r="S107" s="134" t="s">
        <v>376</v>
      </c>
      <c r="T107" s="134">
        <v>0</v>
      </c>
      <c r="U107" s="130">
        <v>135992</v>
      </c>
      <c r="V107" s="134"/>
      <c r="W107" s="130"/>
      <c r="X107" s="134"/>
      <c r="Y107" s="133"/>
      <c r="Z107" s="133"/>
      <c r="AA107" s="133"/>
      <c r="AB107" s="133"/>
      <c r="AC107" s="130" t="s">
        <v>235</v>
      </c>
      <c r="AD107" s="130" t="s">
        <v>177</v>
      </c>
      <c r="AE107" s="130"/>
      <c r="AF107" s="130"/>
      <c r="AG107" s="130" t="s">
        <v>373</v>
      </c>
      <c r="AH107" s="130"/>
    </row>
    <row r="108" spans="1:34" ht="30" customHeight="1" x14ac:dyDescent="0.25">
      <c r="A108" s="130"/>
      <c r="B108" s="130">
        <v>2</v>
      </c>
      <c r="C108" s="141" t="s">
        <v>440</v>
      </c>
      <c r="D108" s="130" t="s">
        <v>90</v>
      </c>
      <c r="E108" s="130" t="s">
        <v>146</v>
      </c>
      <c r="F108" s="130">
        <v>2</v>
      </c>
      <c r="G108" s="142">
        <v>2</v>
      </c>
      <c r="H108" s="130"/>
      <c r="I108" s="130" t="s">
        <v>142</v>
      </c>
      <c r="J108" s="130" t="s">
        <v>141</v>
      </c>
      <c r="K108" s="130"/>
      <c r="L108" s="130">
        <v>5</v>
      </c>
      <c r="M108" s="132"/>
      <c r="N108" s="133"/>
      <c r="O108" s="134" t="e">
        <v>#N/A</v>
      </c>
      <c r="P108" s="134"/>
      <c r="Q108" s="133"/>
      <c r="R108" s="134" t="s">
        <v>376</v>
      </c>
      <c r="S108" s="134" t="s">
        <v>376</v>
      </c>
      <c r="T108" s="134">
        <v>0</v>
      </c>
      <c r="U108" s="130">
        <v>135992</v>
      </c>
      <c r="V108" s="134"/>
      <c r="W108" s="130"/>
      <c r="X108" s="134"/>
      <c r="Y108" s="133"/>
      <c r="Z108" s="133"/>
      <c r="AA108" s="133"/>
      <c r="AB108" s="133"/>
      <c r="AC108" s="130" t="s">
        <v>232</v>
      </c>
      <c r="AD108" s="130" t="s">
        <v>173</v>
      </c>
      <c r="AE108" s="130"/>
      <c r="AF108" s="130"/>
      <c r="AG108" s="130" t="s">
        <v>373</v>
      </c>
      <c r="AH108" s="130"/>
    </row>
    <row r="109" spans="1:34" ht="30" customHeight="1" x14ac:dyDescent="0.25">
      <c r="A109" s="130"/>
      <c r="B109" s="130">
        <v>1</v>
      </c>
      <c r="C109" s="141" t="s">
        <v>448</v>
      </c>
      <c r="D109" s="130" t="s">
        <v>98</v>
      </c>
      <c r="E109" s="130" t="s">
        <v>144</v>
      </c>
      <c r="F109" s="130">
        <v>1</v>
      </c>
      <c r="G109" s="142">
        <v>1</v>
      </c>
      <c r="H109" s="130"/>
      <c r="I109" s="130" t="s">
        <v>142</v>
      </c>
      <c r="J109" s="130" t="s">
        <v>137</v>
      </c>
      <c r="K109" s="130"/>
      <c r="L109" s="130">
        <v>19</v>
      </c>
      <c r="M109" s="132"/>
      <c r="N109" s="133"/>
      <c r="O109" s="134" t="e">
        <v>#N/A</v>
      </c>
      <c r="P109" s="134"/>
      <c r="Q109" s="133"/>
      <c r="R109" s="134" t="s">
        <v>376</v>
      </c>
      <c r="S109" s="134" t="s">
        <v>376</v>
      </c>
      <c r="T109" s="134">
        <v>0</v>
      </c>
      <c r="U109" s="130"/>
      <c r="V109" s="134"/>
      <c r="W109" s="130"/>
      <c r="X109" s="134"/>
      <c r="Y109" s="133"/>
      <c r="Z109" s="133"/>
      <c r="AA109" s="133"/>
      <c r="AB109" s="133"/>
      <c r="AC109" s="130"/>
      <c r="AD109" s="130"/>
      <c r="AE109" s="130"/>
      <c r="AF109" s="130"/>
      <c r="AG109" s="130" t="s">
        <v>373</v>
      </c>
      <c r="AH109" s="130" t="s">
        <v>374</v>
      </c>
    </row>
    <row r="110" spans="1:34" ht="30" customHeight="1" x14ac:dyDescent="0.25">
      <c r="A110" s="130"/>
      <c r="B110" s="130">
        <v>2</v>
      </c>
      <c r="C110" s="141" t="s">
        <v>449</v>
      </c>
      <c r="D110" s="130" t="s">
        <v>99</v>
      </c>
      <c r="E110" s="130" t="s">
        <v>146</v>
      </c>
      <c r="F110" s="130">
        <v>1</v>
      </c>
      <c r="G110" s="142">
        <v>1</v>
      </c>
      <c r="H110" s="130"/>
      <c r="I110" s="130" t="s">
        <v>142</v>
      </c>
      <c r="J110" s="130">
        <v>0</v>
      </c>
      <c r="K110" s="130"/>
      <c r="L110" s="130">
        <v>1</v>
      </c>
      <c r="M110" s="132"/>
      <c r="N110" s="133"/>
      <c r="O110" s="134" t="e">
        <v>#N/A</v>
      </c>
      <c r="P110" s="134"/>
      <c r="Q110" s="133"/>
      <c r="R110" s="134" t="s">
        <v>376</v>
      </c>
      <c r="S110" s="134" t="s">
        <v>376</v>
      </c>
      <c r="T110" s="134">
        <v>0</v>
      </c>
      <c r="U110" s="130"/>
      <c r="V110" s="134"/>
      <c r="W110" s="130"/>
      <c r="X110" s="134"/>
      <c r="Y110" s="133"/>
      <c r="Z110" s="133"/>
      <c r="AA110" s="133"/>
      <c r="AB110" s="133"/>
      <c r="AC110" s="130" t="s">
        <v>233</v>
      </c>
      <c r="AD110" s="130" t="s">
        <v>179</v>
      </c>
      <c r="AE110" s="130"/>
      <c r="AF110" s="130"/>
      <c r="AG110" s="130" t="s">
        <v>373</v>
      </c>
      <c r="AH110" s="130"/>
    </row>
    <row r="111" spans="1:34" ht="30" customHeight="1" x14ac:dyDescent="0.25">
      <c r="A111" s="130"/>
      <c r="B111" s="130">
        <v>2</v>
      </c>
      <c r="C111" s="141" t="s">
        <v>443</v>
      </c>
      <c r="D111" s="130" t="s">
        <v>93</v>
      </c>
      <c r="E111" s="130" t="s">
        <v>146</v>
      </c>
      <c r="F111" s="130">
        <v>1</v>
      </c>
      <c r="G111" s="142">
        <v>1</v>
      </c>
      <c r="H111" s="130"/>
      <c r="I111" s="130" t="s">
        <v>142</v>
      </c>
      <c r="J111" s="130">
        <v>0</v>
      </c>
      <c r="K111" s="130"/>
      <c r="L111" s="130">
        <v>2</v>
      </c>
      <c r="M111" s="132"/>
      <c r="N111" s="133"/>
      <c r="O111" s="134" t="e">
        <v>#N/A</v>
      </c>
      <c r="P111" s="134"/>
      <c r="Q111" s="133"/>
      <c r="R111" s="134" t="s">
        <v>376</v>
      </c>
      <c r="S111" s="134" t="s">
        <v>376</v>
      </c>
      <c r="T111" s="134">
        <v>0</v>
      </c>
      <c r="U111" s="130">
        <v>135992</v>
      </c>
      <c r="V111" s="134"/>
      <c r="W111" s="130"/>
      <c r="X111" s="134"/>
      <c r="Y111" s="133"/>
      <c r="Z111" s="133"/>
      <c r="AA111" s="133"/>
      <c r="AB111" s="133"/>
      <c r="AC111" s="130" t="s">
        <v>223</v>
      </c>
      <c r="AD111" s="130" t="s">
        <v>175</v>
      </c>
      <c r="AE111" s="130"/>
      <c r="AF111" s="130"/>
      <c r="AG111" s="130" t="s">
        <v>373</v>
      </c>
      <c r="AH111" s="130"/>
    </row>
    <row r="112" spans="1:34" ht="30" customHeight="1" x14ac:dyDescent="0.25">
      <c r="A112" s="130"/>
      <c r="B112" s="130">
        <v>2</v>
      </c>
      <c r="C112" s="141" t="s">
        <v>29</v>
      </c>
      <c r="D112" s="130" t="s">
        <v>94</v>
      </c>
      <c r="E112" s="130" t="s">
        <v>146</v>
      </c>
      <c r="F112" s="130">
        <v>3</v>
      </c>
      <c r="G112" s="142">
        <v>3</v>
      </c>
      <c r="H112" s="130"/>
      <c r="I112" s="130" t="s">
        <v>142</v>
      </c>
      <c r="J112" s="130">
        <v>0</v>
      </c>
      <c r="K112" s="130"/>
      <c r="L112" s="130">
        <v>3</v>
      </c>
      <c r="M112" s="132"/>
      <c r="N112" s="133"/>
      <c r="O112" s="134" t="e">
        <v>#N/A</v>
      </c>
      <c r="P112" s="134"/>
      <c r="Q112" s="133"/>
      <c r="R112" s="134" t="s">
        <v>376</v>
      </c>
      <c r="S112" s="134" t="s">
        <v>376</v>
      </c>
      <c r="T112" s="134">
        <v>0</v>
      </c>
      <c r="U112" s="130"/>
      <c r="V112" s="134"/>
      <c r="W112" s="130"/>
      <c r="X112" s="134"/>
      <c r="Y112" s="133"/>
      <c r="Z112" s="133"/>
      <c r="AA112" s="133"/>
      <c r="AB112" s="133"/>
      <c r="AC112" s="130" t="s">
        <v>234</v>
      </c>
      <c r="AD112" s="130" t="s">
        <v>176</v>
      </c>
      <c r="AE112" s="130"/>
      <c r="AF112" s="130"/>
      <c r="AG112" s="130" t="s">
        <v>373</v>
      </c>
      <c r="AH112" s="130"/>
    </row>
    <row r="113" spans="1:34" ht="30" customHeight="1" x14ac:dyDescent="0.25">
      <c r="A113" s="130"/>
      <c r="B113" s="130">
        <v>2</v>
      </c>
      <c r="C113" s="141" t="s">
        <v>444</v>
      </c>
      <c r="D113" s="130" t="s">
        <v>95</v>
      </c>
      <c r="E113" s="130" t="s">
        <v>146</v>
      </c>
      <c r="F113" s="130">
        <v>0.1</v>
      </c>
      <c r="G113" s="142">
        <v>0.1</v>
      </c>
      <c r="H113" s="130"/>
      <c r="I113" s="130" t="s">
        <v>143</v>
      </c>
      <c r="J113" s="130">
        <v>0</v>
      </c>
      <c r="K113" s="130"/>
      <c r="L113" s="130">
        <v>4</v>
      </c>
      <c r="M113" s="132"/>
      <c r="N113" s="133"/>
      <c r="O113" s="134" t="e">
        <v>#N/A</v>
      </c>
      <c r="P113" s="134"/>
      <c r="Q113" s="133"/>
      <c r="R113" s="134" t="s">
        <v>376</v>
      </c>
      <c r="S113" s="134" t="s">
        <v>376</v>
      </c>
      <c r="T113" s="134">
        <v>0</v>
      </c>
      <c r="U113" s="130">
        <v>135992</v>
      </c>
      <c r="V113" s="134"/>
      <c r="W113" s="130"/>
      <c r="X113" s="134"/>
      <c r="Y113" s="133"/>
      <c r="Z113" s="133"/>
      <c r="AA113" s="133"/>
      <c r="AB113" s="133"/>
      <c r="AC113" s="130" t="s">
        <v>235</v>
      </c>
      <c r="AD113" s="130" t="s">
        <v>177</v>
      </c>
      <c r="AE113" s="130"/>
      <c r="AF113" s="130"/>
      <c r="AG113" s="130" t="s">
        <v>373</v>
      </c>
      <c r="AH113" s="130"/>
    </row>
    <row r="114" spans="1:34" ht="30" customHeight="1" x14ac:dyDescent="0.25">
      <c r="A114" s="130"/>
      <c r="B114" s="130">
        <v>2</v>
      </c>
      <c r="C114" s="141" t="s">
        <v>440</v>
      </c>
      <c r="D114" s="130" t="s">
        <v>90</v>
      </c>
      <c r="E114" s="130" t="s">
        <v>146</v>
      </c>
      <c r="F114" s="130">
        <v>2</v>
      </c>
      <c r="G114" s="142">
        <v>2</v>
      </c>
      <c r="H114" s="130"/>
      <c r="I114" s="130" t="s">
        <v>142</v>
      </c>
      <c r="J114" s="130" t="s">
        <v>141</v>
      </c>
      <c r="K114" s="130"/>
      <c r="L114" s="130">
        <v>5</v>
      </c>
      <c r="M114" s="132"/>
      <c r="N114" s="133"/>
      <c r="O114" s="134" t="e">
        <v>#N/A</v>
      </c>
      <c r="P114" s="134"/>
      <c r="Q114" s="133"/>
      <c r="R114" s="134" t="s">
        <v>376</v>
      </c>
      <c r="S114" s="134" t="s">
        <v>376</v>
      </c>
      <c r="T114" s="134">
        <v>0</v>
      </c>
      <c r="U114" s="130">
        <v>135992</v>
      </c>
      <c r="V114" s="134"/>
      <c r="W114" s="130"/>
      <c r="X114" s="134"/>
      <c r="Y114" s="133"/>
      <c r="Z114" s="133"/>
      <c r="AA114" s="133"/>
      <c r="AB114" s="133"/>
      <c r="AC114" s="130" t="s">
        <v>232</v>
      </c>
      <c r="AD114" s="130" t="s">
        <v>173</v>
      </c>
      <c r="AE114" s="130"/>
      <c r="AF114" s="130"/>
      <c r="AG114" s="130" t="s">
        <v>373</v>
      </c>
      <c r="AH114" s="130"/>
    </row>
    <row r="115" spans="1:34" ht="30" customHeight="1" x14ac:dyDescent="0.25">
      <c r="A115" s="130"/>
      <c r="B115" s="130">
        <v>1</v>
      </c>
      <c r="C115" s="141" t="s">
        <v>450</v>
      </c>
      <c r="D115" s="130" t="s">
        <v>96</v>
      </c>
      <c r="E115" s="130" t="s">
        <v>144</v>
      </c>
      <c r="F115" s="130">
        <v>1</v>
      </c>
      <c r="G115" s="142">
        <v>1</v>
      </c>
      <c r="H115" s="130"/>
      <c r="I115" s="130" t="s">
        <v>142</v>
      </c>
      <c r="J115" s="130" t="s">
        <v>137</v>
      </c>
      <c r="K115" s="130"/>
      <c r="L115" s="130">
        <v>20</v>
      </c>
      <c r="M115" s="132"/>
      <c r="N115" s="133"/>
      <c r="O115" s="134" t="e">
        <v>#N/A</v>
      </c>
      <c r="P115" s="134"/>
      <c r="Q115" s="133"/>
      <c r="R115" s="134" t="s">
        <v>376</v>
      </c>
      <c r="S115" s="134" t="s">
        <v>376</v>
      </c>
      <c r="T115" s="134">
        <v>0</v>
      </c>
      <c r="U115" s="130"/>
      <c r="V115" s="134"/>
      <c r="W115" s="130"/>
      <c r="X115" s="134"/>
      <c r="Y115" s="133"/>
      <c r="Z115" s="133"/>
      <c r="AA115" s="133"/>
      <c r="AB115" s="133"/>
      <c r="AC115" s="130"/>
      <c r="AD115" s="130"/>
      <c r="AE115" s="130"/>
      <c r="AF115" s="130"/>
      <c r="AG115" s="130" t="s">
        <v>373</v>
      </c>
      <c r="AH115" s="130" t="s">
        <v>374</v>
      </c>
    </row>
    <row r="116" spans="1:34" ht="30" customHeight="1" x14ac:dyDescent="0.25">
      <c r="A116" s="130"/>
      <c r="B116" s="130">
        <v>2</v>
      </c>
      <c r="C116" s="141" t="s">
        <v>447</v>
      </c>
      <c r="D116" s="130" t="s">
        <v>97</v>
      </c>
      <c r="E116" s="130" t="s">
        <v>146</v>
      </c>
      <c r="F116" s="130">
        <v>1</v>
      </c>
      <c r="G116" s="142">
        <v>1</v>
      </c>
      <c r="H116" s="130"/>
      <c r="I116" s="130" t="s">
        <v>142</v>
      </c>
      <c r="J116" s="130">
        <v>0</v>
      </c>
      <c r="K116" s="130"/>
      <c r="L116" s="130">
        <v>1</v>
      </c>
      <c r="M116" s="132"/>
      <c r="N116" s="133"/>
      <c r="O116" s="134" t="e">
        <v>#N/A</v>
      </c>
      <c r="P116" s="134"/>
      <c r="Q116" s="133"/>
      <c r="R116" s="134" t="s">
        <v>376</v>
      </c>
      <c r="S116" s="134" t="s">
        <v>376</v>
      </c>
      <c r="T116" s="134">
        <v>0</v>
      </c>
      <c r="U116" s="130"/>
      <c r="V116" s="134"/>
      <c r="W116" s="130"/>
      <c r="X116" s="134"/>
      <c r="Y116" s="133"/>
      <c r="Z116" s="133"/>
      <c r="AA116" s="133"/>
      <c r="AB116" s="133"/>
      <c r="AC116" s="130" t="s">
        <v>233</v>
      </c>
      <c r="AD116" s="130" t="s">
        <v>178</v>
      </c>
      <c r="AE116" s="130"/>
      <c r="AF116" s="130"/>
      <c r="AG116" s="130" t="s">
        <v>373</v>
      </c>
      <c r="AH116" s="130"/>
    </row>
    <row r="117" spans="1:34" ht="30" customHeight="1" x14ac:dyDescent="0.25">
      <c r="A117" s="130"/>
      <c r="B117" s="130">
        <v>2</v>
      </c>
      <c r="C117" s="141" t="s">
        <v>443</v>
      </c>
      <c r="D117" s="130" t="s">
        <v>93</v>
      </c>
      <c r="E117" s="130" t="s">
        <v>146</v>
      </c>
      <c r="F117" s="130">
        <v>1</v>
      </c>
      <c r="G117" s="142">
        <v>1</v>
      </c>
      <c r="H117" s="130"/>
      <c r="I117" s="130" t="s">
        <v>142</v>
      </c>
      <c r="J117" s="130">
        <v>0</v>
      </c>
      <c r="K117" s="130"/>
      <c r="L117" s="130">
        <v>2</v>
      </c>
      <c r="M117" s="132"/>
      <c r="N117" s="133"/>
      <c r="O117" s="134" t="e">
        <v>#N/A</v>
      </c>
      <c r="P117" s="134"/>
      <c r="Q117" s="133"/>
      <c r="R117" s="134" t="s">
        <v>376</v>
      </c>
      <c r="S117" s="134" t="s">
        <v>376</v>
      </c>
      <c r="T117" s="134">
        <v>0</v>
      </c>
      <c r="U117" s="130">
        <v>135992</v>
      </c>
      <c r="V117" s="134"/>
      <c r="W117" s="130"/>
      <c r="X117" s="134"/>
      <c r="Y117" s="133"/>
      <c r="Z117" s="133"/>
      <c r="AA117" s="133"/>
      <c r="AB117" s="133"/>
      <c r="AC117" s="130" t="s">
        <v>223</v>
      </c>
      <c r="AD117" s="130" t="s">
        <v>175</v>
      </c>
      <c r="AE117" s="130"/>
      <c r="AF117" s="130"/>
      <c r="AG117" s="130" t="s">
        <v>373</v>
      </c>
      <c r="AH117" s="130"/>
    </row>
    <row r="118" spans="1:34" ht="30" customHeight="1" x14ac:dyDescent="0.25">
      <c r="A118" s="130"/>
      <c r="B118" s="130">
        <v>2</v>
      </c>
      <c r="C118" s="141" t="s">
        <v>29</v>
      </c>
      <c r="D118" s="130" t="s">
        <v>94</v>
      </c>
      <c r="E118" s="130" t="s">
        <v>146</v>
      </c>
      <c r="F118" s="130">
        <v>2</v>
      </c>
      <c r="G118" s="142">
        <v>2</v>
      </c>
      <c r="H118" s="130"/>
      <c r="I118" s="130" t="s">
        <v>142</v>
      </c>
      <c r="J118" s="130">
        <v>0</v>
      </c>
      <c r="K118" s="130"/>
      <c r="L118" s="130">
        <v>3</v>
      </c>
      <c r="M118" s="132"/>
      <c r="N118" s="133"/>
      <c r="O118" s="134" t="e">
        <v>#N/A</v>
      </c>
      <c r="P118" s="134"/>
      <c r="Q118" s="133"/>
      <c r="R118" s="134" t="s">
        <v>376</v>
      </c>
      <c r="S118" s="134" t="s">
        <v>376</v>
      </c>
      <c r="T118" s="134">
        <v>0</v>
      </c>
      <c r="U118" s="130"/>
      <c r="V118" s="134"/>
      <c r="W118" s="130"/>
      <c r="X118" s="134"/>
      <c r="Y118" s="133"/>
      <c r="Z118" s="133"/>
      <c r="AA118" s="133"/>
      <c r="AB118" s="133"/>
      <c r="AC118" s="130" t="s">
        <v>234</v>
      </c>
      <c r="AD118" s="130" t="s">
        <v>176</v>
      </c>
      <c r="AE118" s="130"/>
      <c r="AF118" s="130"/>
      <c r="AG118" s="130" t="s">
        <v>373</v>
      </c>
      <c r="AH118" s="130"/>
    </row>
    <row r="119" spans="1:34" ht="30" customHeight="1" x14ac:dyDescent="0.25">
      <c r="A119" s="130"/>
      <c r="B119" s="130">
        <v>2</v>
      </c>
      <c r="C119" s="141" t="s">
        <v>444</v>
      </c>
      <c r="D119" s="130" t="s">
        <v>95</v>
      </c>
      <c r="E119" s="130" t="s">
        <v>146</v>
      </c>
      <c r="F119" s="130">
        <v>0.1</v>
      </c>
      <c r="G119" s="142">
        <v>0.1</v>
      </c>
      <c r="H119" s="130"/>
      <c r="I119" s="130" t="s">
        <v>143</v>
      </c>
      <c r="J119" s="130">
        <v>0</v>
      </c>
      <c r="K119" s="130"/>
      <c r="L119" s="130">
        <v>4</v>
      </c>
      <c r="M119" s="132"/>
      <c r="N119" s="133"/>
      <c r="O119" s="134" t="e">
        <v>#N/A</v>
      </c>
      <c r="P119" s="134"/>
      <c r="Q119" s="133"/>
      <c r="R119" s="134" t="s">
        <v>376</v>
      </c>
      <c r="S119" s="134" t="s">
        <v>376</v>
      </c>
      <c r="T119" s="134">
        <v>0</v>
      </c>
      <c r="U119" s="130">
        <v>135992</v>
      </c>
      <c r="V119" s="134"/>
      <c r="W119" s="130"/>
      <c r="X119" s="134"/>
      <c r="Y119" s="133"/>
      <c r="Z119" s="133"/>
      <c r="AA119" s="133"/>
      <c r="AB119" s="133"/>
      <c r="AC119" s="130" t="s">
        <v>235</v>
      </c>
      <c r="AD119" s="130" t="s">
        <v>177</v>
      </c>
      <c r="AE119" s="130"/>
      <c r="AF119" s="130"/>
      <c r="AG119" s="130" t="s">
        <v>373</v>
      </c>
      <c r="AH119" s="130"/>
    </row>
    <row r="120" spans="1:34" ht="30" customHeight="1" x14ac:dyDescent="0.25">
      <c r="A120" s="130"/>
      <c r="B120" s="130">
        <v>2</v>
      </c>
      <c r="C120" s="141" t="s">
        <v>440</v>
      </c>
      <c r="D120" s="130" t="s">
        <v>90</v>
      </c>
      <c r="E120" s="130" t="s">
        <v>146</v>
      </c>
      <c r="F120" s="130">
        <v>2</v>
      </c>
      <c r="G120" s="142">
        <v>2</v>
      </c>
      <c r="H120" s="130"/>
      <c r="I120" s="130" t="s">
        <v>142</v>
      </c>
      <c r="J120" s="130" t="s">
        <v>141</v>
      </c>
      <c r="K120" s="130"/>
      <c r="L120" s="130">
        <v>5</v>
      </c>
      <c r="M120" s="132"/>
      <c r="N120" s="133"/>
      <c r="O120" s="134" t="e">
        <v>#N/A</v>
      </c>
      <c r="P120" s="134"/>
      <c r="Q120" s="133"/>
      <c r="R120" s="134" t="s">
        <v>376</v>
      </c>
      <c r="S120" s="134" t="s">
        <v>376</v>
      </c>
      <c r="T120" s="134">
        <v>0</v>
      </c>
      <c r="U120" s="130">
        <v>135992</v>
      </c>
      <c r="V120" s="134"/>
      <c r="W120" s="130"/>
      <c r="X120" s="134"/>
      <c r="Y120" s="133"/>
      <c r="Z120" s="133"/>
      <c r="AA120" s="133"/>
      <c r="AB120" s="133"/>
      <c r="AC120" s="130" t="s">
        <v>232</v>
      </c>
      <c r="AD120" s="130" t="s">
        <v>173</v>
      </c>
      <c r="AE120" s="130"/>
      <c r="AF120" s="130"/>
      <c r="AG120" s="130" t="s">
        <v>373</v>
      </c>
      <c r="AH120" s="130"/>
    </row>
    <row r="121" spans="1:34" ht="30" customHeight="1" x14ac:dyDescent="0.25">
      <c r="A121" s="130"/>
      <c r="B121" s="130">
        <v>1</v>
      </c>
      <c r="C121" s="141" t="s">
        <v>451</v>
      </c>
      <c r="D121" s="130" t="s">
        <v>98</v>
      </c>
      <c r="E121" s="130" t="s">
        <v>144</v>
      </c>
      <c r="F121" s="130">
        <v>1</v>
      </c>
      <c r="G121" s="142">
        <v>1</v>
      </c>
      <c r="H121" s="130"/>
      <c r="I121" s="130" t="s">
        <v>142</v>
      </c>
      <c r="J121" s="130" t="s">
        <v>137</v>
      </c>
      <c r="K121" s="130"/>
      <c r="L121" s="130">
        <v>21</v>
      </c>
      <c r="M121" s="132"/>
      <c r="N121" s="133"/>
      <c r="O121" s="134" t="e">
        <v>#N/A</v>
      </c>
      <c r="P121" s="134"/>
      <c r="Q121" s="133"/>
      <c r="R121" s="134" t="s">
        <v>376</v>
      </c>
      <c r="S121" s="134" t="s">
        <v>376</v>
      </c>
      <c r="T121" s="134">
        <v>0</v>
      </c>
      <c r="U121" s="130"/>
      <c r="V121" s="134"/>
      <c r="W121" s="130"/>
      <c r="X121" s="134"/>
      <c r="Y121" s="133"/>
      <c r="Z121" s="133"/>
      <c r="AA121" s="133"/>
      <c r="AB121" s="133"/>
      <c r="AC121" s="130"/>
      <c r="AD121" s="130"/>
      <c r="AE121" s="130"/>
      <c r="AF121" s="130"/>
      <c r="AG121" s="130" t="s">
        <v>373</v>
      </c>
      <c r="AH121" s="130" t="s">
        <v>374</v>
      </c>
    </row>
    <row r="122" spans="1:34" ht="30" customHeight="1" x14ac:dyDescent="0.25">
      <c r="A122" s="130"/>
      <c r="B122" s="130">
        <v>2</v>
      </c>
      <c r="C122" s="141" t="s">
        <v>449</v>
      </c>
      <c r="D122" s="130" t="s">
        <v>99</v>
      </c>
      <c r="E122" s="130" t="s">
        <v>146</v>
      </c>
      <c r="F122" s="130">
        <v>1</v>
      </c>
      <c r="G122" s="142">
        <v>1</v>
      </c>
      <c r="H122" s="130"/>
      <c r="I122" s="130" t="s">
        <v>142</v>
      </c>
      <c r="J122" s="130">
        <v>0</v>
      </c>
      <c r="K122" s="130"/>
      <c r="L122" s="130">
        <v>1</v>
      </c>
      <c r="M122" s="132"/>
      <c r="N122" s="133"/>
      <c r="O122" s="134" t="e">
        <v>#N/A</v>
      </c>
      <c r="P122" s="134"/>
      <c r="Q122" s="133"/>
      <c r="R122" s="134" t="s">
        <v>376</v>
      </c>
      <c r="S122" s="134" t="s">
        <v>376</v>
      </c>
      <c r="T122" s="134">
        <v>0</v>
      </c>
      <c r="U122" s="130"/>
      <c r="V122" s="134"/>
      <c r="W122" s="130"/>
      <c r="X122" s="134"/>
      <c r="Y122" s="133"/>
      <c r="Z122" s="133"/>
      <c r="AA122" s="133"/>
      <c r="AB122" s="133"/>
      <c r="AC122" s="130" t="s">
        <v>233</v>
      </c>
      <c r="AD122" s="130" t="s">
        <v>179</v>
      </c>
      <c r="AE122" s="130"/>
      <c r="AF122" s="130"/>
      <c r="AG122" s="130" t="s">
        <v>373</v>
      </c>
      <c r="AH122" s="130"/>
    </row>
    <row r="123" spans="1:34" ht="30" customHeight="1" x14ac:dyDescent="0.25">
      <c r="A123" s="130"/>
      <c r="B123" s="130">
        <v>2</v>
      </c>
      <c r="C123" s="141" t="s">
        <v>443</v>
      </c>
      <c r="D123" s="130" t="s">
        <v>93</v>
      </c>
      <c r="E123" s="130" t="s">
        <v>146</v>
      </c>
      <c r="F123" s="130">
        <v>1</v>
      </c>
      <c r="G123" s="142">
        <v>1</v>
      </c>
      <c r="H123" s="130"/>
      <c r="I123" s="130" t="s">
        <v>142</v>
      </c>
      <c r="J123" s="130">
        <v>0</v>
      </c>
      <c r="K123" s="130"/>
      <c r="L123" s="130">
        <v>2</v>
      </c>
      <c r="M123" s="132"/>
      <c r="N123" s="133"/>
      <c r="O123" s="134" t="e">
        <v>#N/A</v>
      </c>
      <c r="P123" s="134"/>
      <c r="Q123" s="133"/>
      <c r="R123" s="134" t="s">
        <v>376</v>
      </c>
      <c r="S123" s="134" t="s">
        <v>376</v>
      </c>
      <c r="T123" s="134">
        <v>0</v>
      </c>
      <c r="U123" s="130">
        <v>135992</v>
      </c>
      <c r="V123" s="134"/>
      <c r="W123" s="130"/>
      <c r="X123" s="134"/>
      <c r="Y123" s="133"/>
      <c r="Z123" s="133"/>
      <c r="AA123" s="133"/>
      <c r="AB123" s="133"/>
      <c r="AC123" s="130" t="s">
        <v>223</v>
      </c>
      <c r="AD123" s="130" t="s">
        <v>175</v>
      </c>
      <c r="AE123" s="130"/>
      <c r="AF123" s="130"/>
      <c r="AG123" s="130" t="s">
        <v>373</v>
      </c>
      <c r="AH123" s="130"/>
    </row>
    <row r="124" spans="1:34" ht="30" customHeight="1" x14ac:dyDescent="0.25">
      <c r="A124" s="130"/>
      <c r="B124" s="130">
        <v>2</v>
      </c>
      <c r="C124" s="141" t="s">
        <v>29</v>
      </c>
      <c r="D124" s="130" t="s">
        <v>94</v>
      </c>
      <c r="E124" s="130" t="s">
        <v>146</v>
      </c>
      <c r="F124" s="130">
        <v>3</v>
      </c>
      <c r="G124" s="142">
        <v>3</v>
      </c>
      <c r="H124" s="130"/>
      <c r="I124" s="130" t="s">
        <v>142</v>
      </c>
      <c r="J124" s="130">
        <v>0</v>
      </c>
      <c r="K124" s="130"/>
      <c r="L124" s="130">
        <v>3</v>
      </c>
      <c r="M124" s="132"/>
      <c r="N124" s="133"/>
      <c r="O124" s="134" t="e">
        <v>#N/A</v>
      </c>
      <c r="P124" s="134"/>
      <c r="Q124" s="133"/>
      <c r="R124" s="134" t="s">
        <v>376</v>
      </c>
      <c r="S124" s="134" t="s">
        <v>376</v>
      </c>
      <c r="T124" s="134">
        <v>0</v>
      </c>
      <c r="U124" s="130"/>
      <c r="V124" s="134"/>
      <c r="W124" s="130"/>
      <c r="X124" s="134"/>
      <c r="Y124" s="133"/>
      <c r="Z124" s="133"/>
      <c r="AA124" s="133"/>
      <c r="AB124" s="133"/>
      <c r="AC124" s="130" t="s">
        <v>234</v>
      </c>
      <c r="AD124" s="130" t="s">
        <v>176</v>
      </c>
      <c r="AE124" s="130"/>
      <c r="AF124" s="130"/>
      <c r="AG124" s="130" t="s">
        <v>373</v>
      </c>
      <c r="AH124" s="130"/>
    </row>
    <row r="125" spans="1:34" ht="30" customHeight="1" x14ac:dyDescent="0.25">
      <c r="A125" s="130"/>
      <c r="B125" s="130">
        <v>2</v>
      </c>
      <c r="C125" s="141" t="s">
        <v>444</v>
      </c>
      <c r="D125" s="130" t="s">
        <v>95</v>
      </c>
      <c r="E125" s="130" t="s">
        <v>146</v>
      </c>
      <c r="F125" s="130">
        <v>0.1</v>
      </c>
      <c r="G125" s="142">
        <v>0.1</v>
      </c>
      <c r="H125" s="130"/>
      <c r="I125" s="130" t="s">
        <v>143</v>
      </c>
      <c r="J125" s="130">
        <v>0</v>
      </c>
      <c r="K125" s="130"/>
      <c r="L125" s="130">
        <v>4</v>
      </c>
      <c r="M125" s="132"/>
      <c r="N125" s="133"/>
      <c r="O125" s="134" t="e">
        <v>#N/A</v>
      </c>
      <c r="P125" s="134"/>
      <c r="Q125" s="133"/>
      <c r="R125" s="134" t="s">
        <v>376</v>
      </c>
      <c r="S125" s="134" t="s">
        <v>376</v>
      </c>
      <c r="T125" s="134">
        <v>0</v>
      </c>
      <c r="U125" s="130">
        <v>135992</v>
      </c>
      <c r="V125" s="134"/>
      <c r="W125" s="130"/>
      <c r="X125" s="134"/>
      <c r="Y125" s="133"/>
      <c r="Z125" s="133"/>
      <c r="AA125" s="133"/>
      <c r="AB125" s="133"/>
      <c r="AC125" s="130" t="s">
        <v>235</v>
      </c>
      <c r="AD125" s="130" t="s">
        <v>177</v>
      </c>
      <c r="AE125" s="130"/>
      <c r="AF125" s="130"/>
      <c r="AG125" s="130" t="s">
        <v>373</v>
      </c>
      <c r="AH125" s="130"/>
    </row>
    <row r="126" spans="1:34" ht="30" customHeight="1" x14ac:dyDescent="0.25">
      <c r="A126" s="130"/>
      <c r="B126" s="130">
        <v>2</v>
      </c>
      <c r="C126" s="141" t="s">
        <v>440</v>
      </c>
      <c r="D126" s="130" t="s">
        <v>90</v>
      </c>
      <c r="E126" s="130" t="s">
        <v>146</v>
      </c>
      <c r="F126" s="130">
        <v>2</v>
      </c>
      <c r="G126" s="142">
        <v>2</v>
      </c>
      <c r="H126" s="130"/>
      <c r="I126" s="130" t="s">
        <v>142</v>
      </c>
      <c r="J126" s="130" t="s">
        <v>141</v>
      </c>
      <c r="K126" s="130"/>
      <c r="L126" s="130">
        <v>5</v>
      </c>
      <c r="M126" s="132"/>
      <c r="N126" s="133"/>
      <c r="O126" s="134" t="e">
        <v>#N/A</v>
      </c>
      <c r="P126" s="134"/>
      <c r="Q126" s="133"/>
      <c r="R126" s="134" t="s">
        <v>376</v>
      </c>
      <c r="S126" s="134" t="s">
        <v>376</v>
      </c>
      <c r="T126" s="134">
        <v>0</v>
      </c>
      <c r="U126" s="130">
        <v>135992</v>
      </c>
      <c r="V126" s="134"/>
      <c r="W126" s="130"/>
      <c r="X126" s="134"/>
      <c r="Y126" s="133"/>
      <c r="Z126" s="133"/>
      <c r="AA126" s="133"/>
      <c r="AB126" s="133"/>
      <c r="AC126" s="130" t="s">
        <v>232</v>
      </c>
      <c r="AD126" s="130" t="s">
        <v>173</v>
      </c>
      <c r="AE126" s="130"/>
      <c r="AF126" s="130"/>
      <c r="AG126" s="130" t="s">
        <v>373</v>
      </c>
      <c r="AH126" s="130"/>
    </row>
    <row r="127" spans="1:34" ht="30" customHeight="1" x14ac:dyDescent="0.25">
      <c r="A127" s="130"/>
      <c r="B127" s="130">
        <v>1</v>
      </c>
      <c r="C127" s="141" t="s">
        <v>452</v>
      </c>
      <c r="D127" s="130" t="s">
        <v>100</v>
      </c>
      <c r="E127" s="130" t="s">
        <v>147</v>
      </c>
      <c r="F127" s="130">
        <v>1</v>
      </c>
      <c r="G127" s="142">
        <v>1</v>
      </c>
      <c r="H127" s="130"/>
      <c r="I127" s="130" t="s">
        <v>142</v>
      </c>
      <c r="J127" s="130" t="s">
        <v>138</v>
      </c>
      <c r="K127" s="130"/>
      <c r="L127" s="130">
        <v>22</v>
      </c>
      <c r="M127" s="132"/>
      <c r="N127" s="133"/>
      <c r="O127" s="134" t="e">
        <v>#N/A</v>
      </c>
      <c r="P127" s="134"/>
      <c r="Q127" s="133"/>
      <c r="R127" s="134" t="s">
        <v>376</v>
      </c>
      <c r="S127" s="134" t="s">
        <v>376</v>
      </c>
      <c r="T127" s="134">
        <v>0</v>
      </c>
      <c r="U127" s="130"/>
      <c r="V127" s="134"/>
      <c r="W127" s="130"/>
      <c r="X127" s="134"/>
      <c r="Y127" s="133"/>
      <c r="Z127" s="133"/>
      <c r="AA127" s="133"/>
      <c r="AB127" s="133"/>
      <c r="AC127" s="130"/>
      <c r="AD127" s="130"/>
      <c r="AE127" s="130"/>
      <c r="AF127" s="130"/>
      <c r="AG127" s="130" t="s">
        <v>373</v>
      </c>
      <c r="AH127" s="130" t="s">
        <v>374</v>
      </c>
    </row>
    <row r="128" spans="1:34" ht="30" customHeight="1" x14ac:dyDescent="0.25">
      <c r="A128" s="130"/>
      <c r="B128" s="130">
        <v>2</v>
      </c>
      <c r="C128" s="141" t="s">
        <v>453</v>
      </c>
      <c r="D128" s="130" t="s">
        <v>101</v>
      </c>
      <c r="E128" s="130" t="s">
        <v>146</v>
      </c>
      <c r="F128" s="130">
        <v>1</v>
      </c>
      <c r="G128" s="142">
        <v>1</v>
      </c>
      <c r="H128" s="130"/>
      <c r="I128" s="130" t="s">
        <v>142</v>
      </c>
      <c r="J128" s="130">
        <v>0</v>
      </c>
      <c r="K128" s="130"/>
      <c r="L128" s="130">
        <v>1</v>
      </c>
      <c r="M128" s="132"/>
      <c r="N128" s="133"/>
      <c r="O128" s="134" t="e">
        <v>#N/A</v>
      </c>
      <c r="P128" s="134"/>
      <c r="Q128" s="133"/>
      <c r="R128" s="134" t="s">
        <v>376</v>
      </c>
      <c r="S128" s="134" t="s">
        <v>376</v>
      </c>
      <c r="T128" s="134">
        <v>0</v>
      </c>
      <c r="U128" s="130"/>
      <c r="V128" s="134"/>
      <c r="W128" s="130"/>
      <c r="X128" s="134"/>
      <c r="Y128" s="133"/>
      <c r="Z128" s="133"/>
      <c r="AA128" s="133"/>
      <c r="AB128" s="133"/>
      <c r="AC128" s="130" t="s">
        <v>223</v>
      </c>
      <c r="AD128" s="130" t="s">
        <v>180</v>
      </c>
      <c r="AE128" s="130"/>
      <c r="AF128" s="130"/>
      <c r="AG128" s="130" t="s">
        <v>373</v>
      </c>
      <c r="AH128" s="130"/>
    </row>
    <row r="129" spans="1:34" ht="30" customHeight="1" x14ac:dyDescent="0.25">
      <c r="A129" s="130"/>
      <c r="B129" s="130">
        <v>2</v>
      </c>
      <c r="C129" s="141" t="s">
        <v>454</v>
      </c>
      <c r="D129" s="130" t="s">
        <v>102</v>
      </c>
      <c r="E129" s="130" t="s">
        <v>148</v>
      </c>
      <c r="F129" s="130">
        <v>5</v>
      </c>
      <c r="G129" s="142">
        <v>5</v>
      </c>
      <c r="H129" s="130"/>
      <c r="I129" s="130" t="s">
        <v>142</v>
      </c>
      <c r="J129" s="130" t="s">
        <v>137</v>
      </c>
      <c r="K129" s="130"/>
      <c r="L129" s="130">
        <v>2</v>
      </c>
      <c r="M129" s="132"/>
      <c r="N129" s="133"/>
      <c r="O129" s="134" t="e">
        <v>#N/A</v>
      </c>
      <c r="P129" s="134"/>
      <c r="Q129" s="133"/>
      <c r="R129" s="134" t="s">
        <v>376</v>
      </c>
      <c r="S129" s="134" t="s">
        <v>376</v>
      </c>
      <c r="T129" s="134">
        <v>0</v>
      </c>
      <c r="U129" s="130"/>
      <c r="V129" s="134"/>
      <c r="W129" s="130"/>
      <c r="X129" s="134"/>
      <c r="Y129" s="133"/>
      <c r="Z129" s="133"/>
      <c r="AA129" s="133"/>
      <c r="AB129" s="133"/>
      <c r="AC129" s="130" t="s">
        <v>236</v>
      </c>
      <c r="AD129" s="130" t="s">
        <v>181</v>
      </c>
      <c r="AE129" s="130"/>
      <c r="AF129" s="130"/>
      <c r="AG129" s="130" t="s">
        <v>373</v>
      </c>
      <c r="AH129" s="130"/>
    </row>
    <row r="130" spans="1:34" ht="30" customHeight="1" x14ac:dyDescent="0.25">
      <c r="A130" s="130"/>
      <c r="B130" s="130">
        <v>2</v>
      </c>
      <c r="C130" s="141" t="s">
        <v>455</v>
      </c>
      <c r="D130" s="130" t="s">
        <v>103</v>
      </c>
      <c r="E130" s="130" t="s">
        <v>146</v>
      </c>
      <c r="F130" s="130">
        <v>1</v>
      </c>
      <c r="G130" s="142">
        <v>1</v>
      </c>
      <c r="H130" s="130"/>
      <c r="I130" s="130" t="s">
        <v>142</v>
      </c>
      <c r="J130" s="130">
        <v>0</v>
      </c>
      <c r="K130" s="130"/>
      <c r="L130" s="130">
        <v>3</v>
      </c>
      <c r="M130" s="132"/>
      <c r="N130" s="133"/>
      <c r="O130" s="134" t="e">
        <v>#N/A</v>
      </c>
      <c r="P130" s="134"/>
      <c r="Q130" s="133"/>
      <c r="R130" s="134" t="s">
        <v>376</v>
      </c>
      <c r="S130" s="134" t="s">
        <v>376</v>
      </c>
      <c r="T130" s="134">
        <v>0</v>
      </c>
      <c r="U130" s="130"/>
      <c r="V130" s="134"/>
      <c r="W130" s="130"/>
      <c r="X130" s="134"/>
      <c r="Y130" s="133"/>
      <c r="Z130" s="133"/>
      <c r="AA130" s="133"/>
      <c r="AB130" s="133"/>
      <c r="AC130" s="130" t="s">
        <v>237</v>
      </c>
      <c r="AD130" s="130" t="s">
        <v>182</v>
      </c>
      <c r="AE130" s="130"/>
      <c r="AF130" s="130"/>
      <c r="AG130" s="130" t="s">
        <v>373</v>
      </c>
      <c r="AH130" s="130"/>
    </row>
    <row r="131" spans="1:34" ht="30" customHeight="1" x14ac:dyDescent="0.25">
      <c r="A131" s="130"/>
      <c r="B131" s="130">
        <v>2</v>
      </c>
      <c r="C131" s="141" t="s">
        <v>456</v>
      </c>
      <c r="D131" s="130" t="s">
        <v>104</v>
      </c>
      <c r="E131" s="130" t="s">
        <v>146</v>
      </c>
      <c r="F131" s="130">
        <v>1</v>
      </c>
      <c r="G131" s="142">
        <v>1</v>
      </c>
      <c r="H131" s="130"/>
      <c r="I131" s="130" t="s">
        <v>142</v>
      </c>
      <c r="J131" s="130">
        <v>0</v>
      </c>
      <c r="K131" s="130"/>
      <c r="L131" s="130">
        <v>4</v>
      </c>
      <c r="M131" s="132"/>
      <c r="N131" s="133"/>
      <c r="O131" s="134" t="e">
        <v>#N/A</v>
      </c>
      <c r="P131" s="134"/>
      <c r="Q131" s="133"/>
      <c r="R131" s="134" t="s">
        <v>376</v>
      </c>
      <c r="S131" s="134" t="s">
        <v>376</v>
      </c>
      <c r="T131" s="134">
        <v>0</v>
      </c>
      <c r="U131" s="130"/>
      <c r="V131" s="134"/>
      <c r="W131" s="130"/>
      <c r="X131" s="134"/>
      <c r="Y131" s="133"/>
      <c r="Z131" s="133"/>
      <c r="AA131" s="133"/>
      <c r="AB131" s="133"/>
      <c r="AC131" s="130" t="s">
        <v>228</v>
      </c>
      <c r="AD131" s="130" t="s">
        <v>183</v>
      </c>
      <c r="AE131" s="130"/>
      <c r="AF131" s="130"/>
      <c r="AG131" s="130" t="s">
        <v>373</v>
      </c>
      <c r="AH131" s="130"/>
    </row>
    <row r="132" spans="1:34" ht="30" customHeight="1" x14ac:dyDescent="0.25">
      <c r="A132" s="130"/>
      <c r="B132" s="130">
        <v>2</v>
      </c>
      <c r="C132" s="141" t="s">
        <v>435</v>
      </c>
      <c r="D132" s="130" t="s">
        <v>85</v>
      </c>
      <c r="E132" s="130" t="s">
        <v>146</v>
      </c>
      <c r="F132" s="130">
        <v>3</v>
      </c>
      <c r="G132" s="142">
        <v>3</v>
      </c>
      <c r="H132" s="130"/>
      <c r="I132" s="130" t="s">
        <v>142</v>
      </c>
      <c r="J132" s="130">
        <v>0</v>
      </c>
      <c r="K132" s="130"/>
      <c r="L132" s="130">
        <v>5</v>
      </c>
      <c r="M132" s="132"/>
      <c r="N132" s="133"/>
      <c r="O132" s="134" t="e">
        <v>#N/A</v>
      </c>
      <c r="P132" s="134"/>
      <c r="Q132" s="133"/>
      <c r="R132" s="134" t="s">
        <v>376</v>
      </c>
      <c r="S132" s="134" t="s">
        <v>376</v>
      </c>
      <c r="T132" s="134">
        <v>0</v>
      </c>
      <c r="U132" s="130"/>
      <c r="V132" s="134"/>
      <c r="W132" s="130"/>
      <c r="X132" s="134"/>
      <c r="Y132" s="133"/>
      <c r="Z132" s="133"/>
      <c r="AA132" s="133"/>
      <c r="AB132" s="133"/>
      <c r="AC132" s="130" t="s">
        <v>228</v>
      </c>
      <c r="AD132" s="130" t="s">
        <v>168</v>
      </c>
      <c r="AE132" s="130"/>
      <c r="AF132" s="130"/>
      <c r="AG132" s="130" t="s">
        <v>373</v>
      </c>
      <c r="AH132" s="130"/>
    </row>
    <row r="133" spans="1:34" ht="30" customHeight="1" x14ac:dyDescent="0.25">
      <c r="A133" s="130"/>
      <c r="B133" s="130">
        <v>2</v>
      </c>
      <c r="C133" s="141" t="s">
        <v>457</v>
      </c>
      <c r="D133" s="130" t="s">
        <v>105</v>
      </c>
      <c r="E133" s="130" t="s">
        <v>146</v>
      </c>
      <c r="F133" s="130">
        <v>1</v>
      </c>
      <c r="G133" s="142">
        <v>1</v>
      </c>
      <c r="H133" s="130"/>
      <c r="I133" s="130" t="s">
        <v>142</v>
      </c>
      <c r="J133" s="130">
        <v>0</v>
      </c>
      <c r="K133" s="130"/>
      <c r="L133" s="130">
        <v>6</v>
      </c>
      <c r="M133" s="132"/>
      <c r="N133" s="133"/>
      <c r="O133" s="134" t="e">
        <v>#N/A</v>
      </c>
      <c r="P133" s="134"/>
      <c r="Q133" s="133"/>
      <c r="R133" s="134" t="s">
        <v>376</v>
      </c>
      <c r="S133" s="134" t="s">
        <v>376</v>
      </c>
      <c r="T133" s="134">
        <v>0</v>
      </c>
      <c r="U133" s="130"/>
      <c r="V133" s="134"/>
      <c r="W133" s="130"/>
      <c r="X133" s="134"/>
      <c r="Y133" s="133"/>
      <c r="Z133" s="133"/>
      <c r="AA133" s="133"/>
      <c r="AB133" s="133"/>
      <c r="AC133" s="130" t="s">
        <v>229</v>
      </c>
      <c r="AD133" s="130" t="s">
        <v>184</v>
      </c>
      <c r="AE133" s="130"/>
      <c r="AF133" s="130"/>
      <c r="AG133" s="130" t="s">
        <v>373</v>
      </c>
      <c r="AH133" s="130"/>
    </row>
    <row r="134" spans="1:34" ht="30" customHeight="1" x14ac:dyDescent="0.25">
      <c r="A134" s="130"/>
      <c r="B134" s="130">
        <v>2</v>
      </c>
      <c r="C134" s="141" t="s">
        <v>437</v>
      </c>
      <c r="D134" s="130" t="s">
        <v>87</v>
      </c>
      <c r="E134" s="130" t="s">
        <v>146</v>
      </c>
      <c r="F134" s="130">
        <v>25</v>
      </c>
      <c r="G134" s="142">
        <v>25</v>
      </c>
      <c r="H134" s="130"/>
      <c r="I134" s="130" t="s">
        <v>142</v>
      </c>
      <c r="J134" s="130">
        <v>0</v>
      </c>
      <c r="K134" s="130"/>
      <c r="L134" s="130">
        <v>7</v>
      </c>
      <c r="M134" s="132"/>
      <c r="N134" s="133"/>
      <c r="O134" s="134" t="e">
        <v>#N/A</v>
      </c>
      <c r="P134" s="134"/>
      <c r="Q134" s="133"/>
      <c r="R134" s="134" t="s">
        <v>376</v>
      </c>
      <c r="S134" s="134" t="s">
        <v>376</v>
      </c>
      <c r="T134" s="134">
        <v>0</v>
      </c>
      <c r="U134" s="130">
        <v>135992</v>
      </c>
      <c r="V134" s="134"/>
      <c r="W134" s="130"/>
      <c r="X134" s="134"/>
      <c r="Y134" s="133"/>
      <c r="Z134" s="133"/>
      <c r="AA134" s="133"/>
      <c r="AB134" s="133"/>
      <c r="AC134" s="130" t="s">
        <v>229</v>
      </c>
      <c r="AD134" s="130" t="s">
        <v>170</v>
      </c>
      <c r="AE134" s="130"/>
      <c r="AF134" s="130"/>
      <c r="AG134" s="130" t="s">
        <v>373</v>
      </c>
      <c r="AH134" s="130"/>
    </row>
    <row r="135" spans="1:34" ht="30" customHeight="1" x14ac:dyDescent="0.25">
      <c r="A135" s="130"/>
      <c r="B135" s="130">
        <v>2</v>
      </c>
      <c r="C135" s="141" t="s">
        <v>458</v>
      </c>
      <c r="D135" s="130" t="s">
        <v>106</v>
      </c>
      <c r="E135" s="130" t="s">
        <v>146</v>
      </c>
      <c r="F135" s="130">
        <v>1</v>
      </c>
      <c r="G135" s="142">
        <v>1</v>
      </c>
      <c r="H135" s="130"/>
      <c r="I135" s="130" t="s">
        <v>142</v>
      </c>
      <c r="J135" s="130" t="s">
        <v>137</v>
      </c>
      <c r="K135" s="130"/>
      <c r="L135" s="130">
        <v>8</v>
      </c>
      <c r="M135" s="132"/>
      <c r="N135" s="133"/>
      <c r="O135" s="134" t="e">
        <v>#N/A</v>
      </c>
      <c r="P135" s="134"/>
      <c r="Q135" s="133"/>
      <c r="R135" s="134" t="s">
        <v>376</v>
      </c>
      <c r="S135" s="134" t="s">
        <v>376</v>
      </c>
      <c r="T135" s="134">
        <v>0</v>
      </c>
      <c r="U135" s="130">
        <v>135992</v>
      </c>
      <c r="V135" s="134"/>
      <c r="W135" s="130"/>
      <c r="X135" s="134"/>
      <c r="Y135" s="133"/>
      <c r="Z135" s="133"/>
      <c r="AA135" s="133"/>
      <c r="AB135" s="133"/>
      <c r="AC135" s="130" t="s">
        <v>229</v>
      </c>
      <c r="AD135" s="130" t="s">
        <v>185</v>
      </c>
      <c r="AE135" s="130"/>
      <c r="AF135" s="130"/>
      <c r="AG135" s="130" t="s">
        <v>373</v>
      </c>
      <c r="AH135" s="130"/>
    </row>
    <row r="136" spans="1:34" ht="30" customHeight="1" x14ac:dyDescent="0.25">
      <c r="A136" s="130"/>
      <c r="B136" s="130">
        <v>2</v>
      </c>
      <c r="C136" s="141" t="s">
        <v>459</v>
      </c>
      <c r="D136" s="130" t="s">
        <v>107</v>
      </c>
      <c r="E136" s="130" t="s">
        <v>146</v>
      </c>
      <c r="F136" s="130">
        <v>1</v>
      </c>
      <c r="G136" s="142">
        <v>1</v>
      </c>
      <c r="H136" s="130"/>
      <c r="I136" s="130" t="s">
        <v>142</v>
      </c>
      <c r="J136" s="130" t="s">
        <v>137</v>
      </c>
      <c r="K136" s="130"/>
      <c r="L136" s="130">
        <v>9</v>
      </c>
      <c r="M136" s="132"/>
      <c r="N136" s="133"/>
      <c r="O136" s="134" t="e">
        <v>#N/A</v>
      </c>
      <c r="P136" s="134"/>
      <c r="Q136" s="133"/>
      <c r="R136" s="134" t="s">
        <v>376</v>
      </c>
      <c r="S136" s="134" t="s">
        <v>376</v>
      </c>
      <c r="T136" s="134">
        <v>0</v>
      </c>
      <c r="U136" s="130"/>
      <c r="V136" s="134"/>
      <c r="W136" s="130"/>
      <c r="X136" s="134"/>
      <c r="Y136" s="133"/>
      <c r="Z136" s="133"/>
      <c r="AA136" s="133"/>
      <c r="AB136" s="133"/>
      <c r="AC136" s="130" t="s">
        <v>223</v>
      </c>
      <c r="AD136" s="130" t="s">
        <v>186</v>
      </c>
      <c r="AE136" s="130"/>
      <c r="AF136" s="130"/>
      <c r="AG136" s="130" t="s">
        <v>373</v>
      </c>
      <c r="AH136" s="130"/>
    </row>
    <row r="137" spans="1:34" ht="30" customHeight="1" x14ac:dyDescent="0.25">
      <c r="A137" s="130"/>
      <c r="B137" s="130">
        <v>2</v>
      </c>
      <c r="C137" s="141" t="s">
        <v>460</v>
      </c>
      <c r="D137" s="130" t="s">
        <v>108</v>
      </c>
      <c r="E137" s="130" t="s">
        <v>146</v>
      </c>
      <c r="F137" s="130">
        <v>19</v>
      </c>
      <c r="G137" s="142">
        <v>19</v>
      </c>
      <c r="H137" s="130"/>
      <c r="I137" s="130" t="s">
        <v>142</v>
      </c>
      <c r="J137" s="130">
        <v>0</v>
      </c>
      <c r="K137" s="130"/>
      <c r="L137" s="130">
        <v>10</v>
      </c>
      <c r="M137" s="132"/>
      <c r="N137" s="133"/>
      <c r="O137" s="134" t="e">
        <v>#N/A</v>
      </c>
      <c r="P137" s="134"/>
      <c r="Q137" s="133"/>
      <c r="R137" s="134" t="s">
        <v>376</v>
      </c>
      <c r="S137" s="134" t="s">
        <v>376</v>
      </c>
      <c r="T137" s="134">
        <v>0</v>
      </c>
      <c r="U137" s="130"/>
      <c r="V137" s="134"/>
      <c r="W137" s="130"/>
      <c r="X137" s="134"/>
      <c r="Y137" s="133"/>
      <c r="Z137" s="133"/>
      <c r="AA137" s="133"/>
      <c r="AB137" s="133"/>
      <c r="AC137" s="130" t="s">
        <v>223</v>
      </c>
      <c r="AD137" s="130" t="s">
        <v>187</v>
      </c>
      <c r="AE137" s="130"/>
      <c r="AF137" s="130"/>
      <c r="AG137" s="130" t="s">
        <v>373</v>
      </c>
      <c r="AH137" s="130"/>
    </row>
    <row r="138" spans="1:34" ht="30" customHeight="1" x14ac:dyDescent="0.25">
      <c r="A138" s="130"/>
      <c r="B138" s="130">
        <v>2</v>
      </c>
      <c r="C138" s="141" t="s">
        <v>461</v>
      </c>
      <c r="D138" s="130" t="s">
        <v>109</v>
      </c>
      <c r="E138" s="130" t="s">
        <v>146</v>
      </c>
      <c r="F138" s="130">
        <v>1</v>
      </c>
      <c r="G138" s="142">
        <v>1</v>
      </c>
      <c r="H138" s="130"/>
      <c r="I138" s="130" t="s">
        <v>142</v>
      </c>
      <c r="J138" s="130">
        <v>0</v>
      </c>
      <c r="K138" s="130"/>
      <c r="L138" s="130">
        <v>11</v>
      </c>
      <c r="M138" s="132"/>
      <c r="N138" s="133"/>
      <c r="O138" s="134" t="e">
        <v>#N/A</v>
      </c>
      <c r="P138" s="134"/>
      <c r="Q138" s="133"/>
      <c r="R138" s="134" t="s">
        <v>376</v>
      </c>
      <c r="S138" s="134" t="s">
        <v>376</v>
      </c>
      <c r="T138" s="134">
        <v>0</v>
      </c>
      <c r="U138" s="130"/>
      <c r="V138" s="134"/>
      <c r="W138" s="130"/>
      <c r="X138" s="134"/>
      <c r="Y138" s="133"/>
      <c r="Z138" s="133"/>
      <c r="AA138" s="133"/>
      <c r="AB138" s="133"/>
      <c r="AC138" s="130" t="s">
        <v>223</v>
      </c>
      <c r="AD138" s="130" t="s">
        <v>188</v>
      </c>
      <c r="AE138" s="130"/>
      <c r="AF138" s="130"/>
      <c r="AG138" s="130" t="s">
        <v>373</v>
      </c>
      <c r="AH138" s="130"/>
    </row>
    <row r="139" spans="1:34" ht="30" customHeight="1" x14ac:dyDescent="0.25">
      <c r="A139" s="130"/>
      <c r="B139" s="130">
        <v>2</v>
      </c>
      <c r="C139" s="141" t="s">
        <v>462</v>
      </c>
      <c r="D139" s="130" t="s">
        <v>110</v>
      </c>
      <c r="E139" s="130" t="s">
        <v>146</v>
      </c>
      <c r="F139" s="130">
        <v>3</v>
      </c>
      <c r="G139" s="142">
        <v>3</v>
      </c>
      <c r="H139" s="130"/>
      <c r="I139" s="130" t="s">
        <v>142</v>
      </c>
      <c r="J139" s="130">
        <v>0</v>
      </c>
      <c r="K139" s="130"/>
      <c r="L139" s="130">
        <v>12</v>
      </c>
      <c r="M139" s="132"/>
      <c r="N139" s="133"/>
      <c r="O139" s="134" t="e">
        <v>#N/A</v>
      </c>
      <c r="P139" s="134"/>
      <c r="Q139" s="133"/>
      <c r="R139" s="134" t="s">
        <v>376</v>
      </c>
      <c r="S139" s="134" t="s">
        <v>376</v>
      </c>
      <c r="T139" s="134">
        <v>0</v>
      </c>
      <c r="U139" s="130"/>
      <c r="V139" s="134"/>
      <c r="W139" s="130"/>
      <c r="X139" s="134"/>
      <c r="Y139" s="133"/>
      <c r="Z139" s="133"/>
      <c r="AA139" s="133"/>
      <c r="AB139" s="133"/>
      <c r="AC139" s="130" t="s">
        <v>223</v>
      </c>
      <c r="AD139" s="130" t="s">
        <v>189</v>
      </c>
      <c r="AE139" s="130"/>
      <c r="AF139" s="130"/>
      <c r="AG139" s="130" t="s">
        <v>373</v>
      </c>
      <c r="AH139" s="130"/>
    </row>
    <row r="140" spans="1:34" ht="30" customHeight="1" x14ac:dyDescent="0.25">
      <c r="A140" s="130"/>
      <c r="B140" s="130">
        <v>2</v>
      </c>
      <c r="C140" s="141" t="s">
        <v>463</v>
      </c>
      <c r="D140" s="130" t="s">
        <v>111</v>
      </c>
      <c r="E140" s="130" t="s">
        <v>146</v>
      </c>
      <c r="F140" s="130">
        <v>2</v>
      </c>
      <c r="G140" s="142">
        <v>2</v>
      </c>
      <c r="H140" s="130"/>
      <c r="I140" s="130" t="s">
        <v>143</v>
      </c>
      <c r="J140" s="130" t="s">
        <v>140</v>
      </c>
      <c r="K140" s="130"/>
      <c r="L140" s="130">
        <v>13</v>
      </c>
      <c r="M140" s="132"/>
      <c r="N140" s="133"/>
      <c r="O140" s="134" t="e">
        <v>#N/A</v>
      </c>
      <c r="P140" s="134"/>
      <c r="Q140" s="133"/>
      <c r="R140" s="134" t="s">
        <v>376</v>
      </c>
      <c r="S140" s="134" t="s">
        <v>376</v>
      </c>
      <c r="T140" s="134">
        <v>0</v>
      </c>
      <c r="U140" s="130"/>
      <c r="V140" s="134"/>
      <c r="W140" s="130"/>
      <c r="X140" s="134"/>
      <c r="Y140" s="133"/>
      <c r="Z140" s="133"/>
      <c r="AA140" s="133"/>
      <c r="AB140" s="133"/>
      <c r="AC140" s="130" t="s">
        <v>238</v>
      </c>
      <c r="AD140" s="130" t="s">
        <v>190</v>
      </c>
      <c r="AE140" s="130"/>
      <c r="AF140" s="130"/>
      <c r="AG140" s="130" t="s">
        <v>373</v>
      </c>
      <c r="AH140" s="130"/>
    </row>
    <row r="141" spans="1:34" ht="30" customHeight="1" x14ac:dyDescent="0.25">
      <c r="A141" s="130"/>
      <c r="B141" s="130">
        <v>2</v>
      </c>
      <c r="C141" s="141" t="s">
        <v>464</v>
      </c>
      <c r="D141" s="130" t="s">
        <v>112</v>
      </c>
      <c r="E141" s="130" t="s">
        <v>146</v>
      </c>
      <c r="F141" s="130">
        <v>0.5</v>
      </c>
      <c r="G141" s="142">
        <v>0.5</v>
      </c>
      <c r="H141" s="130"/>
      <c r="I141" s="130" t="s">
        <v>143</v>
      </c>
      <c r="J141" s="130" t="s">
        <v>138</v>
      </c>
      <c r="K141" s="130"/>
      <c r="L141" s="130">
        <v>14</v>
      </c>
      <c r="M141" s="132"/>
      <c r="N141" s="133"/>
      <c r="O141" s="134" t="e">
        <v>#N/A</v>
      </c>
      <c r="P141" s="134"/>
      <c r="Q141" s="133"/>
      <c r="R141" s="134" t="s">
        <v>376</v>
      </c>
      <c r="S141" s="134" t="s">
        <v>376</v>
      </c>
      <c r="T141" s="134">
        <v>0</v>
      </c>
      <c r="U141" s="130"/>
      <c r="V141" s="134"/>
      <c r="W141" s="130"/>
      <c r="X141" s="134"/>
      <c r="Y141" s="133"/>
      <c r="Z141" s="133"/>
      <c r="AA141" s="133"/>
      <c r="AB141" s="133"/>
      <c r="AC141" s="130" t="s">
        <v>239</v>
      </c>
      <c r="AD141" s="130" t="s">
        <v>191</v>
      </c>
      <c r="AE141" s="130"/>
      <c r="AF141" s="130"/>
      <c r="AG141" s="130" t="s">
        <v>373</v>
      </c>
      <c r="AH141" s="130"/>
    </row>
    <row r="142" spans="1:34" ht="30" customHeight="1" x14ac:dyDescent="0.25">
      <c r="A142" s="130"/>
      <c r="B142" s="130">
        <v>2</v>
      </c>
      <c r="C142" s="141" t="s">
        <v>465</v>
      </c>
      <c r="D142" s="130" t="s">
        <v>113</v>
      </c>
      <c r="E142" s="130" t="s">
        <v>146</v>
      </c>
      <c r="F142" s="130">
        <v>0.3</v>
      </c>
      <c r="G142" s="142">
        <v>0.3</v>
      </c>
      <c r="H142" s="130"/>
      <c r="I142" s="130" t="s">
        <v>143</v>
      </c>
      <c r="J142" s="130" t="s">
        <v>137</v>
      </c>
      <c r="K142" s="130"/>
      <c r="L142" s="130">
        <v>15</v>
      </c>
      <c r="M142" s="132"/>
      <c r="N142" s="133"/>
      <c r="O142" s="134" t="e">
        <v>#N/A</v>
      </c>
      <c r="P142" s="134"/>
      <c r="Q142" s="133"/>
      <c r="R142" s="134" t="s">
        <v>376</v>
      </c>
      <c r="S142" s="134" t="s">
        <v>376</v>
      </c>
      <c r="T142" s="134">
        <v>0</v>
      </c>
      <c r="U142" s="130"/>
      <c r="V142" s="134"/>
      <c r="W142" s="130"/>
      <c r="X142" s="134"/>
      <c r="Y142" s="133"/>
      <c r="Z142" s="133"/>
      <c r="AA142" s="133"/>
      <c r="AB142" s="133"/>
      <c r="AC142" s="130" t="s">
        <v>240</v>
      </c>
      <c r="AD142" s="130" t="s">
        <v>192</v>
      </c>
      <c r="AE142" s="130"/>
      <c r="AF142" s="130"/>
      <c r="AG142" s="130" t="s">
        <v>373</v>
      </c>
      <c r="AH142" s="130"/>
    </row>
    <row r="143" spans="1:34" ht="30" customHeight="1" x14ac:dyDescent="0.25">
      <c r="A143" s="130"/>
      <c r="B143" s="130">
        <v>2</v>
      </c>
      <c r="C143" s="141" t="s">
        <v>466</v>
      </c>
      <c r="D143" s="130" t="s">
        <v>114</v>
      </c>
      <c r="E143" s="130" t="s">
        <v>146</v>
      </c>
      <c r="F143" s="130">
        <v>2</v>
      </c>
      <c r="G143" s="142">
        <v>2</v>
      </c>
      <c r="H143" s="130"/>
      <c r="I143" s="130" t="s">
        <v>143</v>
      </c>
      <c r="J143" s="130">
        <v>0</v>
      </c>
      <c r="K143" s="130"/>
      <c r="L143" s="130">
        <v>16</v>
      </c>
      <c r="M143" s="132"/>
      <c r="N143" s="133"/>
      <c r="O143" s="134" t="e">
        <v>#N/A</v>
      </c>
      <c r="P143" s="134"/>
      <c r="Q143" s="133"/>
      <c r="R143" s="134" t="s">
        <v>376</v>
      </c>
      <c r="S143" s="134" t="s">
        <v>376</v>
      </c>
      <c r="T143" s="134">
        <v>0</v>
      </c>
      <c r="U143" s="130"/>
      <c r="V143" s="134"/>
      <c r="W143" s="130"/>
      <c r="X143" s="134"/>
      <c r="Y143" s="133"/>
      <c r="Z143" s="133"/>
      <c r="AA143" s="133"/>
      <c r="AB143" s="133"/>
      <c r="AC143" s="130" t="s">
        <v>241</v>
      </c>
      <c r="AD143" s="130">
        <v>27418</v>
      </c>
      <c r="AE143" s="130"/>
      <c r="AF143" s="130"/>
      <c r="AG143" s="130" t="s">
        <v>373</v>
      </c>
      <c r="AH143" s="130"/>
    </row>
    <row r="144" spans="1:34" ht="30" customHeight="1" x14ac:dyDescent="0.25">
      <c r="A144" s="130"/>
      <c r="B144" s="130">
        <v>2</v>
      </c>
      <c r="C144" s="141" t="s">
        <v>467</v>
      </c>
      <c r="D144" s="130" t="s">
        <v>115</v>
      </c>
      <c r="E144" s="130" t="s">
        <v>146</v>
      </c>
      <c r="F144" s="130">
        <v>2.2000000000000002</v>
      </c>
      <c r="G144" s="142">
        <v>2.2000000000000002</v>
      </c>
      <c r="H144" s="130"/>
      <c r="I144" s="130" t="s">
        <v>143</v>
      </c>
      <c r="J144" s="130">
        <v>0</v>
      </c>
      <c r="K144" s="130"/>
      <c r="L144" s="130">
        <v>17</v>
      </c>
      <c r="M144" s="132"/>
      <c r="N144" s="133"/>
      <c r="O144" s="134" t="e">
        <v>#N/A</v>
      </c>
      <c r="P144" s="134"/>
      <c r="Q144" s="133"/>
      <c r="R144" s="134" t="s">
        <v>376</v>
      </c>
      <c r="S144" s="134" t="s">
        <v>376</v>
      </c>
      <c r="T144" s="134">
        <v>0</v>
      </c>
      <c r="U144" s="130"/>
      <c r="V144" s="134"/>
      <c r="W144" s="130"/>
      <c r="X144" s="134"/>
      <c r="Y144" s="133"/>
      <c r="Z144" s="133"/>
      <c r="AA144" s="133"/>
      <c r="AB144" s="133"/>
      <c r="AC144" s="130" t="s">
        <v>242</v>
      </c>
      <c r="AD144" s="130" t="s">
        <v>193</v>
      </c>
      <c r="AE144" s="130"/>
      <c r="AF144" s="130"/>
      <c r="AG144" s="130" t="s">
        <v>373</v>
      </c>
      <c r="AH144" s="130"/>
    </row>
    <row r="145" spans="1:34" ht="30" customHeight="1" x14ac:dyDescent="0.25">
      <c r="A145" s="130"/>
      <c r="B145" s="130">
        <v>2</v>
      </c>
      <c r="C145" s="141" t="s">
        <v>468</v>
      </c>
      <c r="D145" s="130" t="s">
        <v>116</v>
      </c>
      <c r="E145" s="130" t="s">
        <v>146</v>
      </c>
      <c r="F145" s="130">
        <v>2.2000000000000002</v>
      </c>
      <c r="G145" s="142">
        <v>2.2000000000000002</v>
      </c>
      <c r="H145" s="130"/>
      <c r="I145" s="130" t="s">
        <v>143</v>
      </c>
      <c r="J145" s="130">
        <v>0</v>
      </c>
      <c r="K145" s="130"/>
      <c r="L145" s="130">
        <v>18</v>
      </c>
      <c r="M145" s="132"/>
      <c r="N145" s="133"/>
      <c r="O145" s="134" t="e">
        <v>#N/A</v>
      </c>
      <c r="P145" s="134"/>
      <c r="Q145" s="133"/>
      <c r="R145" s="134" t="s">
        <v>376</v>
      </c>
      <c r="S145" s="134" t="s">
        <v>376</v>
      </c>
      <c r="T145" s="134">
        <v>0</v>
      </c>
      <c r="U145" s="130"/>
      <c r="V145" s="134"/>
      <c r="W145" s="130"/>
      <c r="X145" s="134"/>
      <c r="Y145" s="133"/>
      <c r="Z145" s="133"/>
      <c r="AA145" s="133"/>
      <c r="AB145" s="133"/>
      <c r="AC145" s="130" t="s">
        <v>242</v>
      </c>
      <c r="AD145" s="130" t="s">
        <v>194</v>
      </c>
      <c r="AE145" s="130"/>
      <c r="AF145" s="130"/>
      <c r="AG145" s="130" t="s">
        <v>373</v>
      </c>
      <c r="AH145" s="130"/>
    </row>
    <row r="146" spans="1:34" ht="30" customHeight="1" x14ac:dyDescent="0.25">
      <c r="A146" s="130"/>
      <c r="B146" s="130">
        <v>2</v>
      </c>
      <c r="C146" s="141" t="s">
        <v>469</v>
      </c>
      <c r="D146" s="130" t="s">
        <v>117</v>
      </c>
      <c r="E146" s="130" t="s">
        <v>146</v>
      </c>
      <c r="F146" s="130">
        <v>2.2000000000000002</v>
      </c>
      <c r="G146" s="142">
        <v>2.2000000000000002</v>
      </c>
      <c r="H146" s="130"/>
      <c r="I146" s="130" t="s">
        <v>143</v>
      </c>
      <c r="J146" s="130">
        <v>0</v>
      </c>
      <c r="K146" s="130"/>
      <c r="L146" s="130">
        <v>19</v>
      </c>
      <c r="M146" s="132"/>
      <c r="N146" s="133"/>
      <c r="O146" s="134" t="e">
        <v>#N/A</v>
      </c>
      <c r="P146" s="134"/>
      <c r="Q146" s="133"/>
      <c r="R146" s="134" t="s">
        <v>376</v>
      </c>
      <c r="S146" s="134" t="s">
        <v>376</v>
      </c>
      <c r="T146" s="134">
        <v>0</v>
      </c>
      <c r="U146" s="130"/>
      <c r="V146" s="134"/>
      <c r="W146" s="130"/>
      <c r="X146" s="134"/>
      <c r="Y146" s="133"/>
      <c r="Z146" s="133"/>
      <c r="AA146" s="133"/>
      <c r="AB146" s="133"/>
      <c r="AC146" s="130"/>
      <c r="AD146" s="130"/>
      <c r="AE146" s="130"/>
      <c r="AF146" s="130"/>
      <c r="AG146" s="130" t="s">
        <v>373</v>
      </c>
      <c r="AH146" s="130"/>
    </row>
    <row r="147" spans="1:34" ht="30" customHeight="1" x14ac:dyDescent="0.25">
      <c r="A147" s="130"/>
      <c r="B147" s="130">
        <v>2</v>
      </c>
      <c r="C147" s="141" t="s">
        <v>470</v>
      </c>
      <c r="D147" s="130" t="s">
        <v>118</v>
      </c>
      <c r="E147" s="130" t="s">
        <v>146</v>
      </c>
      <c r="F147" s="130">
        <v>2.2000000000000002</v>
      </c>
      <c r="G147" s="142">
        <v>2.2000000000000002</v>
      </c>
      <c r="H147" s="130"/>
      <c r="I147" s="130" t="s">
        <v>143</v>
      </c>
      <c r="J147" s="130" t="s">
        <v>137</v>
      </c>
      <c r="K147" s="130"/>
      <c r="L147" s="130">
        <v>20</v>
      </c>
      <c r="M147" s="132"/>
      <c r="N147" s="133"/>
      <c r="O147" s="134" t="e">
        <v>#N/A</v>
      </c>
      <c r="P147" s="134"/>
      <c r="Q147" s="133"/>
      <c r="R147" s="134" t="s">
        <v>376</v>
      </c>
      <c r="S147" s="134" t="s">
        <v>376</v>
      </c>
      <c r="T147" s="134">
        <v>0</v>
      </c>
      <c r="U147" s="130">
        <v>135992</v>
      </c>
      <c r="V147" s="134"/>
      <c r="W147" s="130"/>
      <c r="X147" s="134"/>
      <c r="Y147" s="133"/>
      <c r="Z147" s="133"/>
      <c r="AA147" s="133"/>
      <c r="AB147" s="133"/>
      <c r="AC147" s="130" t="s">
        <v>243</v>
      </c>
      <c r="AD147" s="130" t="s">
        <v>195</v>
      </c>
      <c r="AE147" s="130"/>
      <c r="AF147" s="130"/>
      <c r="AG147" s="130" t="s">
        <v>373</v>
      </c>
      <c r="AH147" s="130"/>
    </row>
    <row r="148" spans="1:34" ht="30" customHeight="1" x14ac:dyDescent="0.25">
      <c r="A148" s="130"/>
      <c r="B148" s="130">
        <v>2</v>
      </c>
      <c r="C148" s="141" t="s">
        <v>471</v>
      </c>
      <c r="D148" s="130" t="s">
        <v>119</v>
      </c>
      <c r="E148" s="130" t="s">
        <v>146</v>
      </c>
      <c r="F148" s="130">
        <v>0.2</v>
      </c>
      <c r="G148" s="142">
        <v>0.2</v>
      </c>
      <c r="H148" s="130"/>
      <c r="I148" s="130" t="s">
        <v>143</v>
      </c>
      <c r="J148" s="130">
        <v>0</v>
      </c>
      <c r="K148" s="130"/>
      <c r="L148" s="130">
        <v>21</v>
      </c>
      <c r="M148" s="132"/>
      <c r="N148" s="133"/>
      <c r="O148" s="134" t="e">
        <v>#N/A</v>
      </c>
      <c r="P148" s="134"/>
      <c r="Q148" s="133"/>
      <c r="R148" s="134" t="s">
        <v>376</v>
      </c>
      <c r="S148" s="134" t="s">
        <v>376</v>
      </c>
      <c r="T148" s="134">
        <v>0</v>
      </c>
      <c r="U148" s="130"/>
      <c r="V148" s="134"/>
      <c r="W148" s="130"/>
      <c r="X148" s="134"/>
      <c r="Y148" s="133"/>
      <c r="Z148" s="133"/>
      <c r="AA148" s="133"/>
      <c r="AB148" s="133"/>
      <c r="AC148" s="130" t="s">
        <v>244</v>
      </c>
      <c r="AD148" s="130" t="s">
        <v>196</v>
      </c>
      <c r="AE148" s="130"/>
      <c r="AF148" s="130"/>
      <c r="AG148" s="130" t="s">
        <v>373</v>
      </c>
      <c r="AH148" s="130"/>
    </row>
    <row r="149" spans="1:34" ht="30" customHeight="1" x14ac:dyDescent="0.25">
      <c r="A149" s="130"/>
      <c r="B149" s="130">
        <v>2</v>
      </c>
      <c r="C149" s="141" t="s">
        <v>472</v>
      </c>
      <c r="D149" s="130" t="s">
        <v>120</v>
      </c>
      <c r="E149" s="130" t="s">
        <v>146</v>
      </c>
      <c r="F149" s="130">
        <v>4</v>
      </c>
      <c r="G149" s="142">
        <v>4</v>
      </c>
      <c r="H149" s="130"/>
      <c r="I149" s="130" t="s">
        <v>142</v>
      </c>
      <c r="J149" s="130">
        <v>0</v>
      </c>
      <c r="K149" s="130"/>
      <c r="L149" s="130">
        <v>22</v>
      </c>
      <c r="M149" s="132"/>
      <c r="N149" s="133"/>
      <c r="O149" s="134" t="e">
        <v>#N/A</v>
      </c>
      <c r="P149" s="134"/>
      <c r="Q149" s="133"/>
      <c r="R149" s="134" t="s">
        <v>376</v>
      </c>
      <c r="S149" s="134" t="s">
        <v>376</v>
      </c>
      <c r="T149" s="134">
        <v>0</v>
      </c>
      <c r="U149" s="130"/>
      <c r="V149" s="134"/>
      <c r="W149" s="130"/>
      <c r="X149" s="134"/>
      <c r="Y149" s="133"/>
      <c r="Z149" s="133"/>
      <c r="AA149" s="133"/>
      <c r="AB149" s="133"/>
      <c r="AC149" s="130" t="s">
        <v>221</v>
      </c>
      <c r="AD149" s="130" t="s">
        <v>197</v>
      </c>
      <c r="AE149" s="130"/>
      <c r="AF149" s="130"/>
      <c r="AG149" s="130" t="s">
        <v>373</v>
      </c>
      <c r="AH149" s="130"/>
    </row>
    <row r="150" spans="1:34" ht="30" customHeight="1" x14ac:dyDescent="0.25">
      <c r="A150" s="130"/>
      <c r="B150" s="130">
        <v>2</v>
      </c>
      <c r="C150" s="141" t="s">
        <v>440</v>
      </c>
      <c r="D150" s="130" t="s">
        <v>90</v>
      </c>
      <c r="E150" s="130" t="s">
        <v>146</v>
      </c>
      <c r="F150" s="130">
        <v>7</v>
      </c>
      <c r="G150" s="142">
        <v>7</v>
      </c>
      <c r="H150" s="130"/>
      <c r="I150" s="130" t="s">
        <v>142</v>
      </c>
      <c r="J150" s="130" t="s">
        <v>141</v>
      </c>
      <c r="K150" s="130"/>
      <c r="L150" s="130">
        <v>23</v>
      </c>
      <c r="M150" s="132"/>
      <c r="N150" s="133"/>
      <c r="O150" s="134" t="e">
        <v>#N/A</v>
      </c>
      <c r="P150" s="134"/>
      <c r="Q150" s="133"/>
      <c r="R150" s="134" t="s">
        <v>376</v>
      </c>
      <c r="S150" s="134" t="s">
        <v>376</v>
      </c>
      <c r="T150" s="134">
        <v>0</v>
      </c>
      <c r="U150" s="130">
        <v>135992</v>
      </c>
      <c r="V150" s="134"/>
      <c r="W150" s="130"/>
      <c r="X150" s="134"/>
      <c r="Y150" s="133"/>
      <c r="Z150" s="133"/>
      <c r="AA150" s="133"/>
      <c r="AB150" s="133"/>
      <c r="AC150" s="130" t="s">
        <v>232</v>
      </c>
      <c r="AD150" s="130" t="s">
        <v>173</v>
      </c>
      <c r="AE150" s="130"/>
      <c r="AF150" s="130"/>
      <c r="AG150" s="130" t="s">
        <v>373</v>
      </c>
      <c r="AH150" s="130"/>
    </row>
    <row r="151" spans="1:34" ht="30" customHeight="1" x14ac:dyDescent="0.25">
      <c r="A151" s="130"/>
      <c r="B151" s="130">
        <v>2</v>
      </c>
      <c r="C151" s="141" t="s">
        <v>473</v>
      </c>
      <c r="D151" s="130" t="s">
        <v>121</v>
      </c>
      <c r="E151" s="130" t="s">
        <v>146</v>
      </c>
      <c r="F151" s="130">
        <v>1</v>
      </c>
      <c r="G151" s="142">
        <v>1</v>
      </c>
      <c r="H151" s="130"/>
      <c r="I151" s="130" t="s">
        <v>142</v>
      </c>
      <c r="J151" s="130">
        <v>0</v>
      </c>
      <c r="K151" s="130"/>
      <c r="L151" s="130">
        <v>24</v>
      </c>
      <c r="M151" s="132"/>
      <c r="N151" s="133"/>
      <c r="O151" s="134" t="e">
        <v>#N/A</v>
      </c>
      <c r="P151" s="134"/>
      <c r="Q151" s="133"/>
      <c r="R151" s="134" t="s">
        <v>376</v>
      </c>
      <c r="S151" s="134" t="s">
        <v>376</v>
      </c>
      <c r="T151" s="134">
        <v>0</v>
      </c>
      <c r="U151" s="130"/>
      <c r="V151" s="134"/>
      <c r="W151" s="130"/>
      <c r="X151" s="134"/>
      <c r="Y151" s="133"/>
      <c r="Z151" s="133"/>
      <c r="AA151" s="133"/>
      <c r="AB151" s="133"/>
      <c r="AC151" s="130" t="s">
        <v>225</v>
      </c>
      <c r="AD151" s="130" t="s">
        <v>198</v>
      </c>
      <c r="AE151" s="130"/>
      <c r="AF151" s="130"/>
      <c r="AG151" s="130" t="s">
        <v>373</v>
      </c>
      <c r="AH151" s="130"/>
    </row>
    <row r="152" spans="1:34" ht="30" customHeight="1" x14ac:dyDescent="0.25">
      <c r="A152" s="130"/>
      <c r="B152" s="130">
        <v>2</v>
      </c>
      <c r="C152" s="141" t="s">
        <v>474</v>
      </c>
      <c r="D152" s="130" t="s">
        <v>122</v>
      </c>
      <c r="E152" s="130" t="s">
        <v>146</v>
      </c>
      <c r="F152" s="130">
        <v>0.5</v>
      </c>
      <c r="G152" s="142">
        <v>0.5</v>
      </c>
      <c r="H152" s="130"/>
      <c r="I152" s="130" t="s">
        <v>143</v>
      </c>
      <c r="J152" s="130">
        <v>0</v>
      </c>
      <c r="K152" s="130"/>
      <c r="L152" s="130">
        <v>25</v>
      </c>
      <c r="M152" s="132"/>
      <c r="N152" s="133"/>
      <c r="O152" s="134" t="e">
        <v>#N/A</v>
      </c>
      <c r="P152" s="134"/>
      <c r="Q152" s="133"/>
      <c r="R152" s="134" t="s">
        <v>376</v>
      </c>
      <c r="S152" s="134" t="s">
        <v>376</v>
      </c>
      <c r="T152" s="134">
        <v>0</v>
      </c>
      <c r="U152" s="130"/>
      <c r="V152" s="134"/>
      <c r="W152" s="130"/>
      <c r="X152" s="134"/>
      <c r="Y152" s="133"/>
      <c r="Z152" s="133"/>
      <c r="AA152" s="133"/>
      <c r="AB152" s="133"/>
      <c r="AC152" s="130" t="s">
        <v>231</v>
      </c>
      <c r="AD152" s="130" t="s">
        <v>199</v>
      </c>
      <c r="AE152" s="130"/>
      <c r="AF152" s="130"/>
      <c r="AG152" s="130" t="s">
        <v>373</v>
      </c>
      <c r="AH152" s="130"/>
    </row>
    <row r="153" spans="1:34" ht="30" customHeight="1" x14ac:dyDescent="0.25">
      <c r="A153" s="130"/>
      <c r="B153" s="130">
        <v>1</v>
      </c>
      <c r="C153" s="141" t="s">
        <v>475</v>
      </c>
      <c r="D153" s="130" t="s">
        <v>61</v>
      </c>
      <c r="E153" s="130" t="s">
        <v>146</v>
      </c>
      <c r="F153" s="130">
        <v>1</v>
      </c>
      <c r="G153" s="142">
        <v>1</v>
      </c>
      <c r="H153" s="130"/>
      <c r="I153" s="130" t="s">
        <v>142</v>
      </c>
      <c r="J153" s="130">
        <v>0</v>
      </c>
      <c r="K153" s="130"/>
      <c r="L153" s="130">
        <v>23</v>
      </c>
      <c r="M153" s="132"/>
      <c r="N153" s="133"/>
      <c r="O153" s="134" t="e">
        <v>#N/A</v>
      </c>
      <c r="P153" s="134"/>
      <c r="Q153" s="133"/>
      <c r="R153" s="134" t="s">
        <v>376</v>
      </c>
      <c r="S153" s="134" t="s">
        <v>376</v>
      </c>
      <c r="T153" s="134">
        <v>0</v>
      </c>
      <c r="U153" s="130"/>
      <c r="V153" s="134"/>
      <c r="W153" s="130"/>
      <c r="X153" s="134"/>
      <c r="Y153" s="133"/>
      <c r="Z153" s="133"/>
      <c r="AA153" s="133"/>
      <c r="AB153" s="133"/>
      <c r="AC153" s="130" t="s">
        <v>220</v>
      </c>
      <c r="AD153" s="130" t="s">
        <v>158</v>
      </c>
      <c r="AE153" s="130"/>
      <c r="AF153" s="130"/>
      <c r="AG153" s="130" t="s">
        <v>373</v>
      </c>
      <c r="AH153" s="130"/>
    </row>
    <row r="154" spans="1:34" ht="30" customHeight="1" x14ac:dyDescent="0.25">
      <c r="A154" s="130"/>
      <c r="B154" s="130">
        <v>1</v>
      </c>
      <c r="C154" s="141" t="s">
        <v>476</v>
      </c>
      <c r="D154" s="130" t="s">
        <v>123</v>
      </c>
      <c r="E154" s="130" t="s">
        <v>146</v>
      </c>
      <c r="F154" s="130">
        <v>1</v>
      </c>
      <c r="G154" s="142">
        <v>1</v>
      </c>
      <c r="H154" s="130"/>
      <c r="I154" s="130" t="s">
        <v>142</v>
      </c>
      <c r="J154" s="130">
        <v>0</v>
      </c>
      <c r="K154" s="130"/>
      <c r="L154" s="130">
        <v>24</v>
      </c>
      <c r="M154" s="132"/>
      <c r="N154" s="133"/>
      <c r="O154" s="134" t="e">
        <v>#N/A</v>
      </c>
      <c r="P154" s="134"/>
      <c r="Q154" s="133"/>
      <c r="R154" s="134" t="s">
        <v>376</v>
      </c>
      <c r="S154" s="134" t="s">
        <v>376</v>
      </c>
      <c r="T154" s="134">
        <v>0</v>
      </c>
      <c r="U154" s="130"/>
      <c r="V154" s="134"/>
      <c r="W154" s="130"/>
      <c r="X154" s="134"/>
      <c r="Y154" s="133"/>
      <c r="Z154" s="133"/>
      <c r="AA154" s="133"/>
      <c r="AB154" s="133"/>
      <c r="AC154" s="130" t="s">
        <v>245</v>
      </c>
      <c r="AD154" s="130" t="s">
        <v>200</v>
      </c>
      <c r="AE154" s="130"/>
      <c r="AF154" s="130"/>
      <c r="AG154" s="130" t="s">
        <v>373</v>
      </c>
      <c r="AH154" s="130"/>
    </row>
    <row r="155" spans="1:34" ht="30" customHeight="1" x14ac:dyDescent="0.25">
      <c r="A155" s="130"/>
      <c r="B155" s="130">
        <v>1</v>
      </c>
      <c r="C155" s="141" t="s">
        <v>477</v>
      </c>
      <c r="D155" s="130" t="s">
        <v>124</v>
      </c>
      <c r="E155" s="130" t="s">
        <v>146</v>
      </c>
      <c r="F155" s="130">
        <v>1</v>
      </c>
      <c r="G155" s="142">
        <v>1</v>
      </c>
      <c r="H155" s="130"/>
      <c r="I155" s="130" t="s">
        <v>142</v>
      </c>
      <c r="J155" s="130">
        <v>0</v>
      </c>
      <c r="K155" s="130"/>
      <c r="L155" s="130">
        <v>25</v>
      </c>
      <c r="M155" s="132"/>
      <c r="N155" s="133"/>
      <c r="O155" s="134" t="e">
        <v>#N/A</v>
      </c>
      <c r="P155" s="134"/>
      <c r="Q155" s="133"/>
      <c r="R155" s="134" t="s">
        <v>376</v>
      </c>
      <c r="S155" s="134" t="s">
        <v>376</v>
      </c>
      <c r="T155" s="134">
        <v>0</v>
      </c>
      <c r="U155" s="130"/>
      <c r="V155" s="134"/>
      <c r="W155" s="130"/>
      <c r="X155" s="134"/>
      <c r="Y155" s="133"/>
      <c r="Z155" s="133"/>
      <c r="AA155" s="133"/>
      <c r="AB155" s="133"/>
      <c r="AC155" s="130" t="s">
        <v>246</v>
      </c>
      <c r="AD155" s="130" t="s">
        <v>201</v>
      </c>
      <c r="AE155" s="130"/>
      <c r="AF155" s="130"/>
      <c r="AG155" s="130" t="s">
        <v>373</v>
      </c>
      <c r="AH155" s="130"/>
    </row>
    <row r="156" spans="1:34" ht="30" customHeight="1" x14ac:dyDescent="0.25">
      <c r="A156" s="130"/>
      <c r="B156" s="130">
        <v>1</v>
      </c>
      <c r="C156" s="141" t="s">
        <v>478</v>
      </c>
      <c r="D156" s="130" t="s">
        <v>125</v>
      </c>
      <c r="E156" s="130" t="s">
        <v>146</v>
      </c>
      <c r="F156" s="130">
        <v>2</v>
      </c>
      <c r="G156" s="142">
        <v>2</v>
      </c>
      <c r="H156" s="130"/>
      <c r="I156" s="130" t="s">
        <v>142</v>
      </c>
      <c r="J156" s="130">
        <v>0</v>
      </c>
      <c r="K156" s="130"/>
      <c r="L156" s="130">
        <v>26</v>
      </c>
      <c r="M156" s="132"/>
      <c r="N156" s="133"/>
      <c r="O156" s="134" t="e">
        <v>#N/A</v>
      </c>
      <c r="P156" s="134"/>
      <c r="Q156" s="133"/>
      <c r="R156" s="134" t="s">
        <v>376</v>
      </c>
      <c r="S156" s="134" t="s">
        <v>376</v>
      </c>
      <c r="T156" s="134">
        <v>0</v>
      </c>
      <c r="U156" s="130">
        <v>135992</v>
      </c>
      <c r="V156" s="134"/>
      <c r="W156" s="130"/>
      <c r="X156" s="134"/>
      <c r="Y156" s="133"/>
      <c r="Z156" s="133"/>
      <c r="AA156" s="133"/>
      <c r="AB156" s="133"/>
      <c r="AC156" s="130" t="s">
        <v>215</v>
      </c>
      <c r="AD156" s="130" t="s">
        <v>202</v>
      </c>
      <c r="AE156" s="130"/>
      <c r="AF156" s="130"/>
      <c r="AG156" s="130" t="s">
        <v>373</v>
      </c>
      <c r="AH156" s="130"/>
    </row>
    <row r="157" spans="1:34" ht="30" customHeight="1" x14ac:dyDescent="0.25">
      <c r="A157" s="130"/>
      <c r="B157" s="130">
        <v>1</v>
      </c>
      <c r="C157" s="141" t="s">
        <v>479</v>
      </c>
      <c r="D157" s="130" t="s">
        <v>126</v>
      </c>
      <c r="E157" s="130" t="s">
        <v>146</v>
      </c>
      <c r="F157" s="130">
        <v>1</v>
      </c>
      <c r="G157" s="142">
        <v>1</v>
      </c>
      <c r="H157" s="130"/>
      <c r="I157" s="130" t="s">
        <v>142</v>
      </c>
      <c r="J157" s="130">
        <v>0</v>
      </c>
      <c r="K157" s="130"/>
      <c r="L157" s="130">
        <v>27</v>
      </c>
      <c r="M157" s="132"/>
      <c r="N157" s="133"/>
      <c r="O157" s="134" t="e">
        <v>#N/A</v>
      </c>
      <c r="P157" s="134"/>
      <c r="Q157" s="133"/>
      <c r="R157" s="134" t="s">
        <v>376</v>
      </c>
      <c r="S157" s="134" t="s">
        <v>376</v>
      </c>
      <c r="T157" s="134">
        <v>0</v>
      </c>
      <c r="U157" s="130"/>
      <c r="V157" s="134"/>
      <c r="W157" s="130"/>
      <c r="X157" s="134"/>
      <c r="Y157" s="133"/>
      <c r="Z157" s="133"/>
      <c r="AA157" s="133"/>
      <c r="AB157" s="133"/>
      <c r="AC157" s="130" t="s">
        <v>247</v>
      </c>
      <c r="AD157" s="130" t="s">
        <v>203</v>
      </c>
      <c r="AE157" s="130"/>
      <c r="AF157" s="130"/>
      <c r="AG157" s="130" t="s">
        <v>373</v>
      </c>
      <c r="AH157" s="130"/>
    </row>
    <row r="158" spans="1:34" ht="30" customHeight="1" x14ac:dyDescent="0.25">
      <c r="A158" s="130"/>
      <c r="B158" s="130">
        <v>1</v>
      </c>
      <c r="C158" s="141" t="s">
        <v>480</v>
      </c>
      <c r="D158" s="130" t="s">
        <v>127</v>
      </c>
      <c r="E158" s="130" t="s">
        <v>146</v>
      </c>
      <c r="F158" s="130">
        <v>2</v>
      </c>
      <c r="G158" s="142">
        <v>2</v>
      </c>
      <c r="H158" s="130"/>
      <c r="I158" s="130" t="s">
        <v>142</v>
      </c>
      <c r="J158" s="130">
        <v>0</v>
      </c>
      <c r="K158" s="130"/>
      <c r="L158" s="130">
        <v>28</v>
      </c>
      <c r="M158" s="132"/>
      <c r="N158" s="133"/>
      <c r="O158" s="134" t="e">
        <v>#N/A</v>
      </c>
      <c r="P158" s="134"/>
      <c r="Q158" s="133"/>
      <c r="R158" s="134" t="s">
        <v>376</v>
      </c>
      <c r="S158" s="134" t="s">
        <v>376</v>
      </c>
      <c r="T158" s="134">
        <v>0</v>
      </c>
      <c r="U158" s="130"/>
      <c r="V158" s="134"/>
      <c r="W158" s="130"/>
      <c r="X158" s="134"/>
      <c r="Y158" s="133"/>
      <c r="Z158" s="133"/>
      <c r="AA158" s="133"/>
      <c r="AB158" s="133"/>
      <c r="AC158" s="130" t="s">
        <v>215</v>
      </c>
      <c r="AD158" s="130" t="s">
        <v>204</v>
      </c>
      <c r="AE158" s="130"/>
      <c r="AF158" s="130"/>
      <c r="AG158" s="130" t="s">
        <v>373</v>
      </c>
      <c r="AH158" s="130"/>
    </row>
    <row r="159" spans="1:34" ht="30" customHeight="1" x14ac:dyDescent="0.25">
      <c r="A159" s="130"/>
      <c r="B159" s="130">
        <v>1</v>
      </c>
      <c r="C159" s="141" t="s">
        <v>481</v>
      </c>
      <c r="D159" s="130" t="s">
        <v>128</v>
      </c>
      <c r="E159" s="130" t="s">
        <v>146</v>
      </c>
      <c r="F159" s="130">
        <v>12</v>
      </c>
      <c r="G159" s="142">
        <v>12</v>
      </c>
      <c r="H159" s="130"/>
      <c r="I159" s="130" t="s">
        <v>142</v>
      </c>
      <c r="J159" s="130" t="s">
        <v>137</v>
      </c>
      <c r="K159" s="130"/>
      <c r="L159" s="130">
        <v>29</v>
      </c>
      <c r="M159" s="132"/>
      <c r="N159" s="133"/>
      <c r="O159" s="134" t="e">
        <v>#N/A</v>
      </c>
      <c r="P159" s="134"/>
      <c r="Q159" s="133"/>
      <c r="R159" s="134" t="s">
        <v>376</v>
      </c>
      <c r="S159" s="134" t="s">
        <v>376</v>
      </c>
      <c r="T159" s="134">
        <v>0</v>
      </c>
      <c r="U159" s="130"/>
      <c r="V159" s="134"/>
      <c r="W159" s="130"/>
      <c r="X159" s="134"/>
      <c r="Y159" s="133"/>
      <c r="Z159" s="133"/>
      <c r="AA159" s="133"/>
      <c r="AB159" s="133"/>
      <c r="AC159" s="130" t="s">
        <v>218</v>
      </c>
      <c r="AD159" s="130" t="s">
        <v>205</v>
      </c>
      <c r="AE159" s="130"/>
      <c r="AF159" s="130"/>
      <c r="AG159" s="130" t="s">
        <v>373</v>
      </c>
      <c r="AH159" s="130"/>
    </row>
    <row r="160" spans="1:34" ht="30" customHeight="1" x14ac:dyDescent="0.25">
      <c r="A160" s="130"/>
      <c r="B160" s="130">
        <v>1</v>
      </c>
      <c r="C160" s="141" t="s">
        <v>482</v>
      </c>
      <c r="D160" s="130" t="s">
        <v>129</v>
      </c>
      <c r="E160" s="130" t="s">
        <v>146</v>
      </c>
      <c r="F160" s="130">
        <v>12</v>
      </c>
      <c r="G160" s="142">
        <v>12</v>
      </c>
      <c r="H160" s="130"/>
      <c r="I160" s="130" t="s">
        <v>142</v>
      </c>
      <c r="J160" s="130">
        <v>0</v>
      </c>
      <c r="K160" s="130"/>
      <c r="L160" s="130">
        <v>30</v>
      </c>
      <c r="M160" s="132"/>
      <c r="N160" s="133"/>
      <c r="O160" s="134" t="e">
        <v>#N/A</v>
      </c>
      <c r="P160" s="134"/>
      <c r="Q160" s="133"/>
      <c r="R160" s="134" t="s">
        <v>376</v>
      </c>
      <c r="S160" s="134" t="s">
        <v>376</v>
      </c>
      <c r="T160" s="134">
        <v>0</v>
      </c>
      <c r="U160" s="130">
        <v>135992</v>
      </c>
      <c r="V160" s="134"/>
      <c r="W160" s="130"/>
      <c r="X160" s="134"/>
      <c r="Y160" s="133"/>
      <c r="Z160" s="133"/>
      <c r="AA160" s="133"/>
      <c r="AB160" s="133"/>
      <c r="AC160" s="130" t="s">
        <v>215</v>
      </c>
      <c r="AD160" s="130" t="s">
        <v>206</v>
      </c>
      <c r="AE160" s="130"/>
      <c r="AF160" s="130"/>
      <c r="AG160" s="130" t="s">
        <v>373</v>
      </c>
      <c r="AH160" s="130"/>
    </row>
    <row r="161" spans="1:34" ht="30" customHeight="1" x14ac:dyDescent="0.25">
      <c r="A161" s="130"/>
      <c r="B161" s="130">
        <v>1</v>
      </c>
      <c r="C161" s="141" t="s">
        <v>483</v>
      </c>
      <c r="D161" s="130" t="s">
        <v>130</v>
      </c>
      <c r="E161" s="130" t="s">
        <v>146</v>
      </c>
      <c r="F161" s="130">
        <v>21</v>
      </c>
      <c r="G161" s="142">
        <v>21</v>
      </c>
      <c r="H161" s="130"/>
      <c r="I161" s="130" t="s">
        <v>142</v>
      </c>
      <c r="J161" s="130" t="s">
        <v>137</v>
      </c>
      <c r="K161" s="130"/>
      <c r="L161" s="130">
        <v>32</v>
      </c>
      <c r="M161" s="132"/>
      <c r="N161" s="133"/>
      <c r="O161" s="134" t="e">
        <v>#N/A</v>
      </c>
      <c r="P161" s="134"/>
      <c r="Q161" s="133"/>
      <c r="R161" s="134" t="s">
        <v>376</v>
      </c>
      <c r="S161" s="134" t="s">
        <v>376</v>
      </c>
      <c r="T161" s="134">
        <v>0</v>
      </c>
      <c r="U161" s="130"/>
      <c r="V161" s="134"/>
      <c r="W161" s="130"/>
      <c r="X161" s="134"/>
      <c r="Y161" s="133"/>
      <c r="Z161" s="133"/>
      <c r="AA161" s="133"/>
      <c r="AB161" s="133"/>
      <c r="AC161" s="130" t="s">
        <v>248</v>
      </c>
      <c r="AD161" s="130" t="s">
        <v>207</v>
      </c>
      <c r="AE161" s="130"/>
      <c r="AF161" s="130"/>
      <c r="AG161" s="130" t="s">
        <v>373</v>
      </c>
      <c r="AH161" s="130"/>
    </row>
    <row r="162" spans="1:34" ht="30" customHeight="1" x14ac:dyDescent="0.25">
      <c r="A162" s="130"/>
      <c r="B162" s="130">
        <v>1</v>
      </c>
      <c r="C162" s="141" t="s">
        <v>484</v>
      </c>
      <c r="D162" s="130" t="s">
        <v>131</v>
      </c>
      <c r="E162" s="130" t="s">
        <v>146</v>
      </c>
      <c r="F162" s="130">
        <v>6</v>
      </c>
      <c r="G162" s="142">
        <v>6</v>
      </c>
      <c r="H162" s="130"/>
      <c r="I162" s="130" t="s">
        <v>142</v>
      </c>
      <c r="J162" s="130" t="s">
        <v>137</v>
      </c>
      <c r="K162" s="130"/>
      <c r="L162" s="130">
        <v>33</v>
      </c>
      <c r="M162" s="132"/>
      <c r="N162" s="133"/>
      <c r="O162" s="134" t="e">
        <v>#N/A</v>
      </c>
      <c r="P162" s="134"/>
      <c r="Q162" s="133"/>
      <c r="R162" s="134" t="s">
        <v>376</v>
      </c>
      <c r="S162" s="134" t="s">
        <v>376</v>
      </c>
      <c r="T162" s="134">
        <v>0</v>
      </c>
      <c r="U162" s="130"/>
      <c r="V162" s="134"/>
      <c r="W162" s="130"/>
      <c r="X162" s="134"/>
      <c r="Y162" s="133"/>
      <c r="Z162" s="133"/>
      <c r="AA162" s="133"/>
      <c r="AB162" s="133"/>
      <c r="AC162" s="130" t="s">
        <v>218</v>
      </c>
      <c r="AD162" s="130" t="s">
        <v>208</v>
      </c>
      <c r="AE162" s="130"/>
      <c r="AF162" s="130"/>
      <c r="AG162" s="130" t="s">
        <v>373</v>
      </c>
      <c r="AH162" s="130"/>
    </row>
    <row r="163" spans="1:34" ht="30" customHeight="1" x14ac:dyDescent="0.25">
      <c r="A163" s="130"/>
      <c r="B163" s="130">
        <v>1</v>
      </c>
      <c r="C163" s="141" t="s">
        <v>485</v>
      </c>
      <c r="D163" s="130" t="s">
        <v>132</v>
      </c>
      <c r="E163" s="130" t="s">
        <v>146</v>
      </c>
      <c r="F163" s="130">
        <v>10</v>
      </c>
      <c r="G163" s="142">
        <v>10</v>
      </c>
      <c r="H163" s="130"/>
      <c r="I163" s="130" t="s">
        <v>142</v>
      </c>
      <c r="J163" s="130" t="s">
        <v>137</v>
      </c>
      <c r="K163" s="130"/>
      <c r="L163" s="130">
        <v>34</v>
      </c>
      <c r="M163" s="132"/>
      <c r="N163" s="133"/>
      <c r="O163" s="134" t="e">
        <v>#N/A</v>
      </c>
      <c r="P163" s="134"/>
      <c r="Q163" s="133"/>
      <c r="R163" s="134" t="s">
        <v>376</v>
      </c>
      <c r="S163" s="134" t="s">
        <v>376</v>
      </c>
      <c r="T163" s="134">
        <v>0</v>
      </c>
      <c r="U163" s="130">
        <v>135992</v>
      </c>
      <c r="V163" s="134"/>
      <c r="W163" s="130"/>
      <c r="X163" s="134"/>
      <c r="Y163" s="133"/>
      <c r="Z163" s="133"/>
      <c r="AA163" s="133"/>
      <c r="AB163" s="133"/>
      <c r="AC163" s="130" t="s">
        <v>249</v>
      </c>
      <c r="AD163" s="130" t="s">
        <v>209</v>
      </c>
      <c r="AE163" s="130"/>
      <c r="AF163" s="130"/>
      <c r="AG163" s="130" t="s">
        <v>373</v>
      </c>
      <c r="AH163" s="130"/>
    </row>
    <row r="164" spans="1:34" ht="30" customHeight="1" x14ac:dyDescent="0.25">
      <c r="A164" s="130"/>
      <c r="B164" s="130">
        <v>1</v>
      </c>
      <c r="C164" s="141" t="s">
        <v>391</v>
      </c>
      <c r="D164" s="130" t="s">
        <v>44</v>
      </c>
      <c r="E164" s="130" t="s">
        <v>146</v>
      </c>
      <c r="F164" s="130">
        <v>32</v>
      </c>
      <c r="G164" s="142">
        <v>32</v>
      </c>
      <c r="H164" s="130"/>
      <c r="I164" s="130" t="s">
        <v>142</v>
      </c>
      <c r="J164" s="130" t="s">
        <v>139</v>
      </c>
      <c r="K164" s="130"/>
      <c r="L164" s="130">
        <v>35</v>
      </c>
      <c r="M164" s="132"/>
      <c r="N164" s="133"/>
      <c r="O164" s="134" t="e">
        <v>#N/A</v>
      </c>
      <c r="P164" s="134"/>
      <c r="Q164" s="133"/>
      <c r="R164" s="134" t="s">
        <v>376</v>
      </c>
      <c r="S164" s="134" t="s">
        <v>376</v>
      </c>
      <c r="T164" s="134">
        <v>0</v>
      </c>
      <c r="U164" s="130">
        <v>135992</v>
      </c>
      <c r="V164" s="134"/>
      <c r="W164" s="130"/>
      <c r="X164" s="134"/>
      <c r="Y164" s="133"/>
      <c r="Z164" s="133"/>
      <c r="AA164" s="133"/>
      <c r="AB164" s="133"/>
      <c r="AC164" s="130" t="s">
        <v>217</v>
      </c>
      <c r="AD164" s="130" t="s">
        <v>153</v>
      </c>
      <c r="AE164" s="130"/>
      <c r="AF164" s="130"/>
      <c r="AG164" s="130" t="s">
        <v>373</v>
      </c>
      <c r="AH164" s="130"/>
    </row>
    <row r="165" spans="1:34" ht="30" customHeight="1" x14ac:dyDescent="0.25">
      <c r="A165" s="130"/>
      <c r="B165" s="130">
        <v>1</v>
      </c>
      <c r="C165" s="141" t="s">
        <v>390</v>
      </c>
      <c r="D165" s="130" t="s">
        <v>43</v>
      </c>
      <c r="E165" s="130" t="s">
        <v>146</v>
      </c>
      <c r="F165" s="130">
        <v>32</v>
      </c>
      <c r="G165" s="142">
        <v>32</v>
      </c>
      <c r="H165" s="130"/>
      <c r="I165" s="130" t="s">
        <v>142</v>
      </c>
      <c r="J165" s="130" t="s">
        <v>137</v>
      </c>
      <c r="K165" s="130"/>
      <c r="L165" s="130">
        <v>36</v>
      </c>
      <c r="M165" s="132"/>
      <c r="N165" s="133"/>
      <c r="O165" s="134" t="e">
        <v>#N/A</v>
      </c>
      <c r="P165" s="134"/>
      <c r="Q165" s="133"/>
      <c r="R165" s="134" t="s">
        <v>376</v>
      </c>
      <c r="S165" s="134" t="s">
        <v>376</v>
      </c>
      <c r="T165" s="134">
        <v>0</v>
      </c>
      <c r="U165" s="130">
        <v>135992</v>
      </c>
      <c r="V165" s="134"/>
      <c r="W165" s="130"/>
      <c r="X165" s="134"/>
      <c r="Y165" s="133"/>
      <c r="Z165" s="133"/>
      <c r="AA165" s="133"/>
      <c r="AB165" s="133"/>
      <c r="AC165" s="130" t="s">
        <v>216</v>
      </c>
      <c r="AD165" s="130" t="s">
        <v>152</v>
      </c>
      <c r="AE165" s="130"/>
      <c r="AF165" s="130"/>
      <c r="AG165" s="130" t="s">
        <v>373</v>
      </c>
      <c r="AH165" s="130"/>
    </row>
    <row r="166" spans="1:34" ht="30" customHeight="1" x14ac:dyDescent="0.25">
      <c r="A166" s="130"/>
      <c r="B166" s="130">
        <v>1</v>
      </c>
      <c r="C166" s="141" t="s">
        <v>486</v>
      </c>
      <c r="D166" s="130" t="s">
        <v>133</v>
      </c>
      <c r="E166" s="130" t="s">
        <v>146</v>
      </c>
      <c r="F166" s="130">
        <v>1</v>
      </c>
      <c r="G166" s="142">
        <v>1</v>
      </c>
      <c r="H166" s="130"/>
      <c r="I166" s="130" t="s">
        <v>142</v>
      </c>
      <c r="J166" s="130" t="s">
        <v>137</v>
      </c>
      <c r="K166" s="130"/>
      <c r="L166" s="130">
        <v>42</v>
      </c>
      <c r="M166" s="132"/>
      <c r="N166" s="133"/>
      <c r="O166" s="134" t="e">
        <v>#N/A</v>
      </c>
      <c r="P166" s="134"/>
      <c r="Q166" s="133"/>
      <c r="R166" s="134" t="s">
        <v>376</v>
      </c>
      <c r="S166" s="134" t="s">
        <v>376</v>
      </c>
      <c r="T166" s="134">
        <v>0</v>
      </c>
      <c r="U166" s="130">
        <v>135992</v>
      </c>
      <c r="V166" s="134"/>
      <c r="W166" s="130"/>
      <c r="X166" s="134"/>
      <c r="Y166" s="133"/>
      <c r="Z166" s="133"/>
      <c r="AA166" s="133"/>
      <c r="AB166" s="133"/>
      <c r="AC166" s="130" t="s">
        <v>218</v>
      </c>
      <c r="AD166" s="130" t="s">
        <v>210</v>
      </c>
      <c r="AE166" s="130"/>
      <c r="AF166" s="130"/>
      <c r="AG166" s="130" t="s">
        <v>373</v>
      </c>
      <c r="AH166" s="130"/>
    </row>
    <row r="167" spans="1:34" ht="30" customHeight="1" x14ac:dyDescent="0.25">
      <c r="A167" s="130"/>
      <c r="B167" s="130">
        <v>1</v>
      </c>
      <c r="C167" s="141" t="s">
        <v>487</v>
      </c>
      <c r="D167" s="130" t="s">
        <v>134</v>
      </c>
      <c r="E167" s="130" t="s">
        <v>146</v>
      </c>
      <c r="F167" s="130">
        <v>4</v>
      </c>
      <c r="G167" s="142">
        <v>4</v>
      </c>
      <c r="H167" s="130"/>
      <c r="I167" s="130" t="s">
        <v>142</v>
      </c>
      <c r="J167" s="130" t="s">
        <v>137</v>
      </c>
      <c r="K167" s="130"/>
      <c r="L167" s="130">
        <v>43</v>
      </c>
      <c r="M167" s="132"/>
      <c r="N167" s="133"/>
      <c r="O167" s="134" t="e">
        <v>#N/A</v>
      </c>
      <c r="P167" s="134"/>
      <c r="Q167" s="133"/>
      <c r="R167" s="134" t="s">
        <v>376</v>
      </c>
      <c r="S167" s="134" t="s">
        <v>376</v>
      </c>
      <c r="T167" s="134">
        <v>0</v>
      </c>
      <c r="U167" s="130"/>
      <c r="V167" s="134"/>
      <c r="W167" s="130"/>
      <c r="X167" s="134"/>
      <c r="Y167" s="133"/>
      <c r="Z167" s="133"/>
      <c r="AA167" s="133"/>
      <c r="AB167" s="133"/>
      <c r="AC167" s="130" t="s">
        <v>248</v>
      </c>
      <c r="AD167" s="130" t="s">
        <v>211</v>
      </c>
      <c r="AE167" s="130"/>
      <c r="AF167" s="130"/>
      <c r="AG167" s="130" t="s">
        <v>373</v>
      </c>
      <c r="AH167" s="130"/>
    </row>
    <row r="168" spans="1:34" ht="30" customHeight="1" x14ac:dyDescent="0.25">
      <c r="A168" s="130"/>
      <c r="B168" s="130">
        <v>1</v>
      </c>
      <c r="C168" s="141" t="s">
        <v>488</v>
      </c>
      <c r="D168" s="130" t="s">
        <v>135</v>
      </c>
      <c r="E168" s="130" t="s">
        <v>146</v>
      </c>
      <c r="F168" s="130">
        <v>1</v>
      </c>
      <c r="G168" s="142">
        <v>1</v>
      </c>
      <c r="H168" s="130"/>
      <c r="I168" s="130" t="s">
        <v>142</v>
      </c>
      <c r="J168" s="130" t="s">
        <v>138</v>
      </c>
      <c r="K168" s="130"/>
      <c r="L168" s="130">
        <v>44</v>
      </c>
      <c r="M168" s="132"/>
      <c r="N168" s="133"/>
      <c r="O168" s="134" t="e">
        <v>#N/A</v>
      </c>
      <c r="P168" s="134"/>
      <c r="Q168" s="133"/>
      <c r="R168" s="134" t="s">
        <v>376</v>
      </c>
      <c r="S168" s="134" t="s">
        <v>376</v>
      </c>
      <c r="T168" s="134">
        <v>0</v>
      </c>
      <c r="U168" s="130"/>
      <c r="V168" s="134"/>
      <c r="W168" s="130"/>
      <c r="X168" s="134"/>
      <c r="Y168" s="133"/>
      <c r="Z168" s="133"/>
      <c r="AA168" s="133"/>
      <c r="AB168" s="133"/>
      <c r="AC168" s="130" t="s">
        <v>218</v>
      </c>
      <c r="AD168" s="130" t="s">
        <v>212</v>
      </c>
      <c r="AE168" s="130"/>
      <c r="AF168" s="130"/>
      <c r="AG168" s="130" t="s">
        <v>373</v>
      </c>
      <c r="AH168" s="130"/>
    </row>
    <row r="169" spans="1:34" x14ac:dyDescent="0.25">
      <c r="D169" s="135" t="s">
        <v>489</v>
      </c>
      <c r="E169" s="135"/>
      <c r="F169" s="135"/>
      <c r="G169" s="135"/>
      <c r="H169" s="135"/>
      <c r="I169" s="135"/>
      <c r="J169" s="135"/>
      <c r="K169" s="135"/>
      <c r="L169" s="135"/>
      <c r="M169" s="136"/>
      <c r="N169" s="135"/>
      <c r="O169" s="143"/>
      <c r="P169" s="136"/>
      <c r="Q169" s="135"/>
      <c r="R169" s="136"/>
      <c r="S169" s="136"/>
      <c r="T169" s="136">
        <v>0</v>
      </c>
    </row>
    <row r="170" spans="1:34" x14ac:dyDescent="0.25">
      <c r="D170" s="137" t="s">
        <v>490</v>
      </c>
      <c r="E170" s="137"/>
      <c r="F170" s="137"/>
      <c r="G170" s="138"/>
      <c r="H170" s="137"/>
      <c r="I170" s="137"/>
      <c r="J170" s="137"/>
      <c r="K170" s="137"/>
      <c r="L170" s="137"/>
      <c r="M170" s="139"/>
      <c r="N170" s="138"/>
      <c r="O170" s="144" t="e">
        <v>#N/A</v>
      </c>
      <c r="P170" s="140"/>
      <c r="Q170" s="137"/>
      <c r="R170" s="140"/>
      <c r="S170" s="140"/>
      <c r="T170" s="140" t="e">
        <v>#N/A</v>
      </c>
    </row>
    <row r="171" spans="1:34" x14ac:dyDescent="0.25">
      <c r="D171" s="138" t="s">
        <v>491</v>
      </c>
      <c r="E171" s="137"/>
      <c r="F171" s="137"/>
      <c r="G171" s="137"/>
      <c r="H171" s="137"/>
      <c r="I171" s="137"/>
      <c r="J171" s="137"/>
      <c r="K171" s="137"/>
      <c r="L171" s="137"/>
      <c r="M171" s="139"/>
      <c r="N171" s="138"/>
      <c r="O171" s="144" t="e">
        <v>#N/A</v>
      </c>
      <c r="P171" s="140"/>
      <c r="Q171" s="137"/>
      <c r="R171" s="140"/>
      <c r="S171" s="140"/>
      <c r="T171" s="140" t="e">
        <v>#N/A</v>
      </c>
    </row>
    <row r="172" spans="1:34" x14ac:dyDescent="0.25">
      <c r="D172" s="137" t="s">
        <v>492</v>
      </c>
      <c r="E172" s="137"/>
      <c r="F172" s="137"/>
      <c r="G172" s="137"/>
      <c r="H172" s="137"/>
      <c r="I172" s="137"/>
      <c r="J172" s="137"/>
      <c r="K172" s="137"/>
      <c r="L172" s="137"/>
      <c r="M172" s="139"/>
      <c r="N172" s="138"/>
      <c r="O172" s="144" t="e">
        <v>#N/A</v>
      </c>
      <c r="P172" s="140"/>
      <c r="Q172" s="137"/>
      <c r="R172" s="140"/>
      <c r="S172" s="140"/>
      <c r="T172" s="140" t="e">
        <v>#N/A</v>
      </c>
    </row>
    <row r="173" spans="1:34" x14ac:dyDescent="0.25">
      <c r="D173" s="137" t="s">
        <v>493</v>
      </c>
      <c r="E173" s="137"/>
      <c r="F173" s="137"/>
      <c r="G173" s="137"/>
      <c r="H173" s="137"/>
      <c r="I173" s="137"/>
      <c r="J173" s="137"/>
      <c r="K173" s="137"/>
      <c r="L173" s="137"/>
      <c r="M173" s="140"/>
      <c r="N173" s="137"/>
      <c r="O173" s="140"/>
      <c r="P173" s="140"/>
      <c r="Q173" s="137"/>
      <c r="R173" s="140"/>
      <c r="S173" s="140"/>
      <c r="T173" s="14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ENGINEERING BOM</vt:lpstr>
      <vt:lpstr>MRP BOM MAIN</vt:lpstr>
      <vt:lpstr>MRP BOM CABLE</vt:lpstr>
      <vt:lpstr>TOOL LIST</vt:lpstr>
      <vt:lpstr>SUMMARY OF CHANGES</vt:lpstr>
      <vt:lpstr>COHU QBOM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Jermie De Mesa</dc:creator>
  <cp:lastModifiedBy>Renalyn Alminaza</cp:lastModifiedBy>
  <dcterms:created xsi:type="dcterms:W3CDTF">2023-11-07T05:37:41Z</dcterms:created>
  <dcterms:modified xsi:type="dcterms:W3CDTF">2024-04-18T05:25:51Z</dcterms:modified>
</cp:coreProperties>
</file>