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 hidePivotFieldList="1"/>
  <xr:revisionPtr revIDLastSave="0" documentId="13_ncr:1_{3D7164CD-D7C5-7C41-AE72-C75A61317406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Задание" sheetId="6" r:id="rId1"/>
    <sheet name="Расчетная модель" sheetId="4" r:id="rId2"/>
    <sheet name="Сборы 2021" sheetId="1" r:id="rId3"/>
    <sheet name="Уровень пролонгации" sheetId="3" r:id="rId4"/>
    <sheet name="Темп роста Нового бизнеса" sheetId="2" r:id="rId5"/>
    <sheet name="Профиль для Нового бизнеса" sheetId="5" r:id="rId6"/>
  </sheets>
  <definedNames>
    <definedName name="_xlnm._FilterDatabase" localSheetId="2" hidden="1">'Сборы 2021'!$A$1:$F$277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4" l="1" a="1"/>
  <c r="G5" i="4" s="1"/>
  <c r="M4" i="4" a="1"/>
  <c r="M4" i="4" s="1"/>
  <c r="D2" i="4" a="1"/>
  <c r="D2" i="4" s="1"/>
  <c r="E2" i="4" a="1"/>
  <c r="E2" i="4"/>
  <c r="F2" i="4" a="1"/>
  <c r="F2" i="4" s="1"/>
  <c r="G2" i="4" a="1"/>
  <c r="G2" i="4"/>
  <c r="H2" i="4" a="1"/>
  <c r="H2" i="4" s="1"/>
  <c r="I2" i="4" a="1"/>
  <c r="I2" i="4"/>
  <c r="J2" i="4" a="1"/>
  <c r="J2" i="4" s="1"/>
  <c r="K2" i="4" a="1"/>
  <c r="K2" i="4"/>
  <c r="L2" i="4" a="1"/>
  <c r="L2" i="4" s="1"/>
  <c r="M2" i="4" a="1"/>
  <c r="M2" i="4"/>
  <c r="N2" i="4" a="1"/>
  <c r="N2" i="4" s="1"/>
  <c r="O2" i="4" a="1"/>
  <c r="O2" i="4"/>
  <c r="D3" i="4" a="1"/>
  <c r="D3" i="4" s="1"/>
  <c r="E3" i="4" a="1"/>
  <c r="E3" i="4"/>
  <c r="F3" i="4" a="1"/>
  <c r="F3" i="4" s="1"/>
  <c r="G3" i="4" a="1"/>
  <c r="G3" i="4"/>
  <c r="H3" i="4" a="1"/>
  <c r="H3" i="4" s="1"/>
  <c r="I3" i="4" a="1"/>
  <c r="I3" i="4"/>
  <c r="J3" i="4" a="1"/>
  <c r="J3" i="4" s="1"/>
  <c r="K3" i="4" a="1"/>
  <c r="K3" i="4"/>
  <c r="L3" i="4" a="1"/>
  <c r="L3" i="4" s="1"/>
  <c r="M3" i="4" a="1"/>
  <c r="M3" i="4"/>
  <c r="N3" i="4" a="1"/>
  <c r="N3" i="4" s="1"/>
  <c r="O3" i="4" a="1"/>
  <c r="O3" i="4"/>
  <c r="D4" i="4" a="1"/>
  <c r="D4" i="4" s="1"/>
  <c r="E4" i="4" a="1"/>
  <c r="E4" i="4"/>
  <c r="F4" i="4" a="1"/>
  <c r="F4" i="4" s="1"/>
  <c r="G4" i="4" a="1"/>
  <c r="G4" i="4"/>
  <c r="H4" i="4" a="1"/>
  <c r="H4" i="4" s="1"/>
  <c r="I4" i="4" a="1"/>
  <c r="I4" i="4"/>
  <c r="J4" i="4" a="1"/>
  <c r="J4" i="4" s="1"/>
  <c r="K4" i="4" a="1"/>
  <c r="K4" i="4"/>
  <c r="L4" i="4" a="1"/>
  <c r="L4" i="4" s="1"/>
  <c r="N4" i="4" a="1"/>
  <c r="N4" i="4" s="1"/>
  <c r="O4" i="4" a="1"/>
  <c r="O4" i="4"/>
  <c r="D5" i="4" a="1"/>
  <c r="D5" i="4" s="1"/>
  <c r="E5" i="4" a="1"/>
  <c r="E5" i="4"/>
  <c r="F5" i="4" a="1"/>
  <c r="F5" i="4" s="1"/>
  <c r="H5" i="4" a="1"/>
  <c r="H5" i="4" s="1"/>
  <c r="I5" i="4" a="1"/>
  <c r="I5" i="4"/>
  <c r="J5" i="4" a="1"/>
  <c r="J5" i="4" s="1"/>
  <c r="K5" i="4" a="1"/>
  <c r="K5" i="4"/>
  <c r="L5" i="4" a="1"/>
  <c r="L5" i="4" s="1"/>
  <c r="M5" i="4" a="1"/>
  <c r="M5" i="4"/>
  <c r="N5" i="4" a="1"/>
  <c r="N5" i="4" s="1"/>
  <c r="O5" i="4" a="1"/>
  <c r="O5" i="4"/>
  <c r="D6" i="4" a="1"/>
  <c r="D6" i="4" s="1"/>
  <c r="E6" i="4" a="1"/>
  <c r="E6" i="4"/>
  <c r="F6" i="4" a="1"/>
  <c r="F6" i="4" s="1"/>
  <c r="G6" i="4" a="1"/>
  <c r="G6" i="4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D11" i="4" a="1"/>
  <c r="D11" i="4" s="1"/>
  <c r="E11" i="4" a="1"/>
  <c r="E11" i="4"/>
  <c r="F11" i="4" a="1"/>
  <c r="F11" i="4" s="1"/>
  <c r="G11" i="4" a="1"/>
  <c r="G11" i="4"/>
  <c r="H11" i="4" a="1"/>
  <c r="H11" i="4" s="1"/>
  <c r="I11" i="4" a="1"/>
  <c r="I11" i="4"/>
  <c r="J11" i="4" a="1"/>
  <c r="J11" i="4" s="1"/>
  <c r="K11" i="4" a="1"/>
  <c r="K11" i="4" s="1"/>
  <c r="L11" i="4" a="1"/>
  <c r="L11" i="4" s="1"/>
  <c r="M11" i="4" a="1"/>
  <c r="M11" i="4"/>
  <c r="N11" i="4" a="1"/>
  <c r="N11" i="4" s="1"/>
  <c r="O11" i="4" a="1"/>
  <c r="O1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<sst xmlns="http://schemas.openxmlformats.org/spreadsheetml/2006/main" count="1168" uniqueCount="319">
  <si>
    <t>Договор 1</t>
  </si>
  <si>
    <t>Договор 2</t>
  </si>
  <si>
    <t>Договор 3</t>
  </si>
  <si>
    <t>Договор 4</t>
  </si>
  <si>
    <t>Договор 5</t>
  </si>
  <si>
    <t>Договор 6</t>
  </si>
  <si>
    <t>Договор 7</t>
  </si>
  <si>
    <t>Договор 8</t>
  </si>
  <si>
    <t>Договор 9</t>
  </si>
  <si>
    <t>Договор 10</t>
  </si>
  <si>
    <t>Договор 11</t>
  </si>
  <si>
    <t>Договор 12</t>
  </si>
  <si>
    <t>Договор 13</t>
  </si>
  <si>
    <t>Договор 14</t>
  </si>
  <si>
    <t>Договор 15</t>
  </si>
  <si>
    <t>Договор 16</t>
  </si>
  <si>
    <t>Договор 17</t>
  </si>
  <si>
    <t>Договор 18</t>
  </si>
  <si>
    <t>Договор 19</t>
  </si>
  <si>
    <t>Договор 20</t>
  </si>
  <si>
    <t>Договор 21</t>
  </si>
  <si>
    <t>Договор 22</t>
  </si>
  <si>
    <t>Договор 23</t>
  </si>
  <si>
    <t>Номер договора</t>
  </si>
  <si>
    <t>Вид договора</t>
  </si>
  <si>
    <t>Каско</t>
  </si>
  <si>
    <t>Осаго</t>
  </si>
  <si>
    <t>Филиал</t>
  </si>
  <si>
    <t>Договор 24</t>
  </si>
  <si>
    <t>Договор 25</t>
  </si>
  <si>
    <t>Договор 26</t>
  </si>
  <si>
    <t>Договор 27</t>
  </si>
  <si>
    <t>Договор 28</t>
  </si>
  <si>
    <t>Договор 29</t>
  </si>
  <si>
    <t>Договор 30</t>
  </si>
  <si>
    <t>Договор 31</t>
  </si>
  <si>
    <t>Договор 32</t>
  </si>
  <si>
    <t>Договор 33</t>
  </si>
  <si>
    <t>Договор 34</t>
  </si>
  <si>
    <t>Договор 35</t>
  </si>
  <si>
    <t>Договор 36</t>
  </si>
  <si>
    <t>Договор 37</t>
  </si>
  <si>
    <t>Договор 38</t>
  </si>
  <si>
    <t>Договор 39</t>
  </si>
  <si>
    <t>Договор 40</t>
  </si>
  <si>
    <t>Договор 41</t>
  </si>
  <si>
    <t>Договор 42</t>
  </si>
  <si>
    <t>Договор 43</t>
  </si>
  <si>
    <t>Договор 44</t>
  </si>
  <si>
    <t>Договор 45</t>
  </si>
  <si>
    <t>Договор 46</t>
  </si>
  <si>
    <t>Договор 47</t>
  </si>
  <si>
    <t>Договор 48</t>
  </si>
  <si>
    <t>Договор 49</t>
  </si>
  <si>
    <t>Договор 50</t>
  </si>
  <si>
    <t>Договор 51</t>
  </si>
  <si>
    <t>Договор 52</t>
  </si>
  <si>
    <t>Договор 53</t>
  </si>
  <si>
    <t>Договор 54</t>
  </si>
  <si>
    <t>Договор 55</t>
  </si>
  <si>
    <t>Договор 56</t>
  </si>
  <si>
    <t>Договор 57</t>
  </si>
  <si>
    <t>Договор 58</t>
  </si>
  <si>
    <t>Договор 59</t>
  </si>
  <si>
    <t>Договор 60</t>
  </si>
  <si>
    <t>Договор 61</t>
  </si>
  <si>
    <t>Договор 62</t>
  </si>
  <si>
    <t>Договор 63</t>
  </si>
  <si>
    <t>Договор 64</t>
  </si>
  <si>
    <t>Договор 65</t>
  </si>
  <si>
    <t>Договор 66</t>
  </si>
  <si>
    <t>Договор 67</t>
  </si>
  <si>
    <t>Договор 68</t>
  </si>
  <si>
    <t>Договор 69</t>
  </si>
  <si>
    <t>Договор 70</t>
  </si>
  <si>
    <t>Договор 71</t>
  </si>
  <si>
    <t>Договор 72</t>
  </si>
  <si>
    <t>Договор 73</t>
  </si>
  <si>
    <t>Договор 74</t>
  </si>
  <si>
    <t>Договор 75</t>
  </si>
  <si>
    <t>Договор 76</t>
  </si>
  <si>
    <t>Договор 77</t>
  </si>
  <si>
    <t>Договор 78</t>
  </si>
  <si>
    <t>Договор 79</t>
  </si>
  <si>
    <t>Договор 80</t>
  </si>
  <si>
    <t>Договор 81</t>
  </si>
  <si>
    <t>Договор 82</t>
  </si>
  <si>
    <t>Договор 83</t>
  </si>
  <si>
    <t>Договор 84</t>
  </si>
  <si>
    <t>Договор 85</t>
  </si>
  <si>
    <t>Договор 86</t>
  </si>
  <si>
    <t>Договор 87</t>
  </si>
  <si>
    <t>Договор 88</t>
  </si>
  <si>
    <t>Договор 89</t>
  </si>
  <si>
    <t>Договор 90</t>
  </si>
  <si>
    <t>Договор 91</t>
  </si>
  <si>
    <t>Договор 92</t>
  </si>
  <si>
    <t>Договор 93</t>
  </si>
  <si>
    <t>Договор 94</t>
  </si>
  <si>
    <t>Договор 95</t>
  </si>
  <si>
    <t>Договор 96</t>
  </si>
  <si>
    <t>Договор 97</t>
  </si>
  <si>
    <t>Договор 98</t>
  </si>
  <si>
    <t>Договор 99</t>
  </si>
  <si>
    <t>Договор 100</t>
  </si>
  <si>
    <t>Договор 101</t>
  </si>
  <si>
    <t>Договор 102</t>
  </si>
  <si>
    <t>Договор 103</t>
  </si>
  <si>
    <t>Договор 104</t>
  </si>
  <si>
    <t>Договор 105</t>
  </si>
  <si>
    <t>Договор 106</t>
  </si>
  <si>
    <t>Договор 107</t>
  </si>
  <si>
    <t>Договор 108</t>
  </si>
  <si>
    <t>Договор 109</t>
  </si>
  <si>
    <t>Договор 110</t>
  </si>
  <si>
    <t>Договор 111</t>
  </si>
  <si>
    <t>Договор 112</t>
  </si>
  <si>
    <t>Договор 113</t>
  </si>
  <si>
    <t>Договор 114</t>
  </si>
  <si>
    <t>Договор 115</t>
  </si>
  <si>
    <t>Договор 116</t>
  </si>
  <si>
    <t>Договор 117</t>
  </si>
  <si>
    <t>Договор 118</t>
  </si>
  <si>
    <t>Договор 119</t>
  </si>
  <si>
    <t>Договор 120</t>
  </si>
  <si>
    <t>Договор 121</t>
  </si>
  <si>
    <t>Договор 122</t>
  </si>
  <si>
    <t>Договор 123</t>
  </si>
  <si>
    <t>Договор 124</t>
  </si>
  <si>
    <t>Договор 125</t>
  </si>
  <si>
    <t>Договор 126</t>
  </si>
  <si>
    <t>Договор 127</t>
  </si>
  <si>
    <t>Договор 128</t>
  </si>
  <si>
    <t>Договор 129</t>
  </si>
  <si>
    <t>Договор 130</t>
  </si>
  <si>
    <t>Договор 131</t>
  </si>
  <si>
    <t>Договор 132</t>
  </si>
  <si>
    <t>Договор 133</t>
  </si>
  <si>
    <t>Договор 134</t>
  </si>
  <si>
    <t>Договор 135</t>
  </si>
  <si>
    <t>Договор 136</t>
  </si>
  <si>
    <t>Договор 137</t>
  </si>
  <si>
    <t>Договор 138</t>
  </si>
  <si>
    <t>Договор 139</t>
  </si>
  <si>
    <t>Договор 140</t>
  </si>
  <si>
    <t>Договор 141</t>
  </si>
  <si>
    <t>Договор 142</t>
  </si>
  <si>
    <t>Договор 143</t>
  </si>
  <si>
    <t>Договор 144</t>
  </si>
  <si>
    <t>Договор 145</t>
  </si>
  <si>
    <t>Договор 146</t>
  </si>
  <si>
    <t>Договор 147</t>
  </si>
  <si>
    <t>Договор 148</t>
  </si>
  <si>
    <t>Договор 149</t>
  </si>
  <si>
    <t>Договор 150</t>
  </si>
  <si>
    <t>Договор 151</t>
  </si>
  <si>
    <t>Договор 152</t>
  </si>
  <si>
    <t>Договор 153</t>
  </si>
  <si>
    <t>Договор 154</t>
  </si>
  <si>
    <t>Договор 155</t>
  </si>
  <si>
    <t>Договор 156</t>
  </si>
  <si>
    <t>Договор 157</t>
  </si>
  <si>
    <t>Договор 158</t>
  </si>
  <si>
    <t>Договор 159</t>
  </si>
  <si>
    <t>Договор 160</t>
  </si>
  <si>
    <t>Договор 161</t>
  </si>
  <si>
    <t>Договор 162</t>
  </si>
  <si>
    <t>Договор 163</t>
  </si>
  <si>
    <t>Договор 164</t>
  </si>
  <si>
    <t>Договор 165</t>
  </si>
  <si>
    <t>Договор 166</t>
  </si>
  <si>
    <t>Договор 167</t>
  </si>
  <si>
    <t>Договор 168</t>
  </si>
  <si>
    <t>Договор 169</t>
  </si>
  <si>
    <t>Договор 170</t>
  </si>
  <si>
    <t>Договор 171</t>
  </si>
  <si>
    <t>Договор 172</t>
  </si>
  <si>
    <t>Договор 173</t>
  </si>
  <si>
    <t>Договор 174</t>
  </si>
  <si>
    <t>Договор 175</t>
  </si>
  <si>
    <t>Договор 176</t>
  </si>
  <si>
    <t>Договор 177</t>
  </si>
  <si>
    <t>Договор 178</t>
  </si>
  <si>
    <t>Договор 179</t>
  </si>
  <si>
    <t>Договор 180</t>
  </si>
  <si>
    <t>Договор 181</t>
  </si>
  <si>
    <t>Договор 182</t>
  </si>
  <si>
    <t>Договор 183</t>
  </si>
  <si>
    <t>Договор 184</t>
  </si>
  <si>
    <t>Договор 185</t>
  </si>
  <si>
    <t>Договор 186</t>
  </si>
  <si>
    <t>Договор 187</t>
  </si>
  <si>
    <t>Договор 188</t>
  </si>
  <si>
    <t>Договор 189</t>
  </si>
  <si>
    <t>Договор 190</t>
  </si>
  <si>
    <t>Договор 191</t>
  </si>
  <si>
    <t>Договор 192</t>
  </si>
  <si>
    <t>Договор 193</t>
  </si>
  <si>
    <t>Договор 194</t>
  </si>
  <si>
    <t>Договор 195</t>
  </si>
  <si>
    <t>Договор 196</t>
  </si>
  <si>
    <t>Договор 197</t>
  </si>
  <si>
    <t>Договор 198</t>
  </si>
  <si>
    <t>Договор 199</t>
  </si>
  <si>
    <t>Договор 200</t>
  </si>
  <si>
    <t>Договор 201</t>
  </si>
  <si>
    <t>Договор 202</t>
  </si>
  <si>
    <t>Договор 203</t>
  </si>
  <si>
    <t>Договор 204</t>
  </si>
  <si>
    <t>Договор 205</t>
  </si>
  <si>
    <t>Договор 206</t>
  </si>
  <si>
    <t>Договор 207</t>
  </si>
  <si>
    <t>Договор 208</t>
  </si>
  <si>
    <t>Договор 209</t>
  </si>
  <si>
    <t>Договор 210</t>
  </si>
  <si>
    <t>Договор 211</t>
  </si>
  <si>
    <t>Договор 212</t>
  </si>
  <si>
    <t>Договор 213</t>
  </si>
  <si>
    <t>Договор 214</t>
  </si>
  <si>
    <t>Договор 215</t>
  </si>
  <si>
    <t>Договор 216</t>
  </si>
  <si>
    <t>Договор 217</t>
  </si>
  <si>
    <t>Договор 218</t>
  </si>
  <si>
    <t>Договор 219</t>
  </si>
  <si>
    <t>Договор 220</t>
  </si>
  <si>
    <t>Договор 221</t>
  </si>
  <si>
    <t>Договор 222</t>
  </si>
  <si>
    <t>Договор 223</t>
  </si>
  <si>
    <t>Договор 224</t>
  </si>
  <si>
    <t>Договор 225</t>
  </si>
  <si>
    <t>Договор 226</t>
  </si>
  <si>
    <t>Договор 227</t>
  </si>
  <si>
    <t>Договор 228</t>
  </si>
  <si>
    <t>Договор 229</t>
  </si>
  <si>
    <t>Договор 230</t>
  </si>
  <si>
    <t>Договор 231</t>
  </si>
  <si>
    <t>Договор 232</t>
  </si>
  <si>
    <t>Договор 233</t>
  </si>
  <si>
    <t>Договор 234</t>
  </si>
  <si>
    <t>Договор 235</t>
  </si>
  <si>
    <t>Договор 236</t>
  </si>
  <si>
    <t>Договор 237</t>
  </si>
  <si>
    <t>Договор 238</t>
  </si>
  <si>
    <t>Договор 239</t>
  </si>
  <si>
    <t>Договор 240</t>
  </si>
  <si>
    <t>Договор 241</t>
  </si>
  <si>
    <t>Договор 242</t>
  </si>
  <si>
    <t>Договор 243</t>
  </si>
  <si>
    <t>Договор 244</t>
  </si>
  <si>
    <t>Договор 245</t>
  </si>
  <si>
    <t>Договор 246</t>
  </si>
  <si>
    <t>Договор 247</t>
  </si>
  <si>
    <t>Договор 248</t>
  </si>
  <si>
    <t>Договор 249</t>
  </si>
  <si>
    <t>Договор 250</t>
  </si>
  <si>
    <t>Договор 251</t>
  </si>
  <si>
    <t>Договор 252</t>
  </si>
  <si>
    <t>Договор 253</t>
  </si>
  <si>
    <t>Договор 254</t>
  </si>
  <si>
    <t>Договор 255</t>
  </si>
  <si>
    <t>Договор 256</t>
  </si>
  <si>
    <t>Договор 257</t>
  </si>
  <si>
    <t>Договор 258</t>
  </si>
  <si>
    <t>Договор 259</t>
  </si>
  <si>
    <t>Договор 260</t>
  </si>
  <si>
    <t>Договор 261</t>
  </si>
  <si>
    <t>Договор 262</t>
  </si>
  <si>
    <t>Договор 263</t>
  </si>
  <si>
    <t>Договор 264</t>
  </si>
  <si>
    <t>Договор 265</t>
  </si>
  <si>
    <t>Договор 266</t>
  </si>
  <si>
    <t>Договор 267</t>
  </si>
  <si>
    <t>Договор 268</t>
  </si>
  <si>
    <t>Договор 269</t>
  </si>
  <si>
    <t>Договор 270</t>
  </si>
  <si>
    <t>Договор 271</t>
  </si>
  <si>
    <t>Договор 272</t>
  </si>
  <si>
    <t>Договор 273</t>
  </si>
  <si>
    <t>Договор 274</t>
  </si>
  <si>
    <t>Договор 275</t>
  </si>
  <si>
    <t>Договор 276</t>
  </si>
  <si>
    <t>Сумма к пролонгации</t>
  </si>
  <si>
    <t>Вид</t>
  </si>
  <si>
    <t>* определить сумму пролонгации, исходя из уровня пролонгации</t>
  </si>
  <si>
    <t>Период окончания страхования</t>
  </si>
  <si>
    <t>Тип</t>
  </si>
  <si>
    <t>Новый бизнес</t>
  </si>
  <si>
    <t>Пролонгация</t>
  </si>
  <si>
    <t>0001</t>
  </si>
  <si>
    <t>0002</t>
  </si>
  <si>
    <t>0003</t>
  </si>
  <si>
    <t>0004</t>
  </si>
  <si>
    <t>0005</t>
  </si>
  <si>
    <t>2022_01</t>
  </si>
  <si>
    <t>2022_02</t>
  </si>
  <si>
    <t>2022_03</t>
  </si>
  <si>
    <t>2022_04</t>
  </si>
  <si>
    <t>2022_05</t>
  </si>
  <si>
    <t>2022_06</t>
  </si>
  <si>
    <t>2022_07</t>
  </si>
  <si>
    <t>2022_08</t>
  </si>
  <si>
    <t>2022_09</t>
  </si>
  <si>
    <t>2022_10</t>
  </si>
  <si>
    <t>2022_11</t>
  </si>
  <si>
    <t>2022_12</t>
  </si>
  <si>
    <t>Необходимо построить расчетную модель бюджета на 2022 по 5 филиалам по 2 видам страхования:</t>
  </si>
  <si>
    <t>лист "Сборы 2021"  и лист уровень пролонгации</t>
  </si>
  <si>
    <t>лист "Темп роста нового бизнеса" и лист "Профиль для нового бизнеса"</t>
  </si>
  <si>
    <t>лист "Расчетная модель"</t>
  </si>
  <si>
    <t>* определить сумму нового бизнеса, исходя из темпа роста нового бизнеса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</si>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</sst>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_-* #,##0\ _₽_-;\-* #,##0\ _₽_-;_-* &quot;-&quot;??\ _₽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8"/>
      <name val="Calibri"/>
      <family val="2"/>
      <charset val="204"/>
      <scheme val="minor"/>
    </font>
    <font>
      <sz val="10"/>
      <color theme="8"/>
      <name val="Calibri"/>
      <family val="2"/>
      <charset val="204"/>
      <scheme val="minor"/>
    </font>
    <font>
      <sz val="14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5" fontId="0" fillId="0" borderId="0" xfId="1" applyNumberFormat="1" applyFont="1"/>
    <xf numFmtId="0" fontId="2" fillId="3" borderId="0" xfId="0" applyFont="1" applyFill="1" applyAlignment="1">
      <alignment horizontal="center" vertical="center" wrapText="1"/>
    </xf>
    <xf numFmtId="165" fontId="2" fillId="3" borderId="0" xfId="1" applyNumberFormat="1" applyFont="1" applyFill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A1:E10"/>
  <sheetViews>
    <sheetView zoomScale="130" zoomScaleNormal="130" workbookViewId="0">
      <selection activeCell="B4" sqref="B4"/>
    </sheetView>
  </sheetViews>
  <sheetFormatPr baseColWidth="10" defaultColWidth="8.83203125" defaultRowHeight="15"/>
  <cols>
    <col min="1" max="1" width="58.5" customWidth="1"/>
    <col min="2" max="2" width="30.1640625" customWidth="1"/>
  </cols>
  <sheetData>
    <row r="1" spans="1:5" ht="32">
      <c r="A1" s="8" t="s">
        <v>305</v>
      </c>
      <c r="B1" s="9" t="s">
        <v>308</v>
      </c>
      <c r="C1" s="7"/>
      <c r="D1" s="7"/>
      <c r="E1" s="7"/>
    </row>
    <row r="2" spans="1:5">
      <c r="A2" s="7"/>
      <c r="B2" s="10"/>
      <c r="C2" s="7"/>
      <c r="D2" s="7"/>
      <c r="E2" s="7"/>
    </row>
    <row r="3" spans="1:5" ht="30">
      <c r="A3" s="7" t="s">
        <v>283</v>
      </c>
      <c r="B3" s="9" t="s">
        <v>306</v>
      </c>
    </row>
    <row r="4" spans="1:5" ht="32">
      <c r="A4" s="7" t="s">
        <v>309</v>
      </c>
      <c r="B4" s="9" t="s">
        <v>307</v>
      </c>
    </row>
    <row r="5" spans="1:5">
      <c r="A5" s="7"/>
    </row>
    <row r="6" spans="1:5">
      <c r="A6" s="7"/>
    </row>
    <row r="7" spans="1:5">
      <c r="A7" s="7"/>
    </row>
    <row r="8" spans="1:5">
      <c r="A8" s="7"/>
    </row>
    <row r="9" spans="1:5">
      <c r="A9" s="7"/>
    </row>
    <row r="10" spans="1:5">
      <c r="A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O14"/>
  <sheetViews>
    <sheetView tabSelected="1" workbookViewId="0">
      <selection activeCell="E3" sqref="E3"/>
    </sheetView>
  </sheetViews>
  <sheetFormatPr baseColWidth="10" defaultColWidth="8.83203125" defaultRowHeight="15"/>
  <cols>
    <col min="2" max="2" width="9.1640625" style="1"/>
    <col min="4" max="4" width="8.1640625" bestFit="1" customWidth="1"/>
  </cols>
  <sheetData>
    <row r="1" spans="2:15" ht="19.5" customHeight="1">
      <c r="B1" s="11" t="s">
        <v>27</v>
      </c>
      <c r="C1" s="11" t="s">
        <v>282</v>
      </c>
      <c r="D1" s="11" t="s">
        <v>293</v>
      </c>
      <c r="E1" s="11" t="s">
        <v>294</v>
      </c>
      <c r="F1" s="11" t="s">
        <v>295</v>
      </c>
      <c r="G1" s="11" t="s">
        <v>296</v>
      </c>
      <c r="H1" s="11" t="s">
        <v>297</v>
      </c>
      <c r="I1" s="11" t="s">
        <v>298</v>
      </c>
      <c r="J1" s="11" t="s">
        <v>299</v>
      </c>
      <c r="K1" s="11" t="s">
        <v>300</v>
      </c>
      <c r="L1" s="11" t="s">
        <v>301</v>
      </c>
      <c r="M1" s="11" t="s">
        <v>302</v>
      </c>
      <c r="N1" s="11" t="s">
        <v>303</v>
      </c>
      <c r="O1" s="11" t="s">
        <v>304</v>
      </c>
    </row>
    <row r="2" spans="2:15" ht="19.5" customHeight="1">
      <c r="B2" s="12" t="s">
        <v>288</v>
      </c>
      <c r="C2" s="13" t="s">
        <v>25</v>
      </c>
      <c r="D2" s="13" cm="1">
        <f t="array" ref="D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SUBSTITUTE(D$1,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HLOOKUP(D$1, 'Профиль для Нового бизнеса'!$A$1:$L$2, 2, FALSE)
)</f>
        <v>20940</v>
      </c>
      <c r="E2" s="13" cm="1">
        <f t="array" ref="E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SUBSTITUTE(E$1,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HLOOKUP(E$1, 'Профиль для Нового бизнеса'!$A$1:$L$2, 2, FALSE)
)</f>
        <v>21930</v>
      </c>
      <c r="F2" s="13" cm="1">
        <f t="array" ref="F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SUBSTITUTE(F$1,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HLOOKUP(F$1, 'Профиль для Нового бизнеса'!$A$1:$L$2, 2, FALSE)
)</f>
        <v>24900</v>
      </c>
      <c r="G2" s="13" cm="1">
        <f t="array" ref="G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SUBSTITUTE(G$1,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HLOOKUP(G$1, 'Профиль для Нового бизнеса'!$A$1:$L$2, 2, FALSE)
)</f>
        <v>25890</v>
      </c>
      <c r="H2" s="13" cm="1">
        <f t="array" ref="H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SUBSTITUTE(H$1,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HLOOKUP(H$1, 'Профиль для Нового бизнеса'!$A$1:$L$2, 2, FALSE)
)</f>
        <v>23910</v>
      </c>
      <c r="I2" s="13" cm="1">
        <f t="array" ref="I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SUBSTITUTE(I$1,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HLOOKUP(I$1, 'Профиль для Нового бизнеса'!$A$1:$L$2, 2, FALSE)
)</f>
        <v>21930</v>
      </c>
      <c r="J2" s="13" cm="1">
        <f t="array" ref="J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SUBSTITUTE(J$1,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HLOOKUP(J$1, 'Профиль для Нового бизнеса'!$A$1:$L$2, 2, FALSE)
)</f>
        <v>21930</v>
      </c>
      <c r="K2" s="13" cm="1">
        <f t="array" ref="K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SUBSTITUTE(K$1,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HLOOKUP(K$1, 'Профиль для Нового бизнеса'!$A$1:$L$2, 2, FALSE)
)</f>
        <v>21930</v>
      </c>
      <c r="L2" s="13" cm="1">
        <f t="array" ref="L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SUBSTITUTE(L$1,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HLOOKUP(L$1, 'Профиль для Нового бизнеса'!$A$1:$L$2, 2, FALSE)
)</f>
        <v>21930</v>
      </c>
      <c r="M2" s="13" cm="1">
        <f t="array" ref="M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SUBSTITUTE(M$1,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HLOOKUP(M$1, 'Профиль для Нового бизнеса'!$A$1:$L$2, 2, FALSE)
)</f>
        <v>8670</v>
      </c>
      <c r="N2" s="13" cm="1">
        <f t="array" ref="N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SUBSTITUTE(N$1,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HLOOKUP(N$1, 'Профиль для Нового бизнеса'!$A$1:$L$2, 2, FALSE)
)</f>
        <v>9660.0000000000018</v>
      </c>
      <c r="O2" s="13" cm="1">
        <f t="array" ref="O2">(
  INDEX('Уровень пролонгации'!$A$2:$C$6,
        MATCH(VALUE('Расчетная модель'!$B2), 'Уровень пролонгации'!$A$2:$A$6, 0),
        MATCH('Расчетная модель'!$C2, 'Уровень пролонгации'!$B$1:$C$1, 0) + 1
  ) *
  SUMIFS('Сборы 2021'!$E:$E,
         'Сборы 2021'!$B:$B, 'Расчетная модель'!$C2,
         'Сборы 2021'!$C:$C, VALUE('Расчетная модель'!$B2),
         'Сборы 2021'!$D:$D, SUBSTITUTE(O$1, "_0", "_")
  )
) +
(
  INDEX('Темп роста Нового бизнеса'!$A$2:$C$6,
        MATCH(VALUE('Расчетная модель'!$B2), 'Темп роста Нового бизнеса'!$A$2:$A$6, 0),
        MATCH('Расчетная модель'!$C2, 'Темп роста Нового бизнеса'!$B$1:$C$1, 0) + 1
  ) *
  SUMIFS('Сборы 2021'!$E:$E,
         'Сборы 2021'!$B:$B, 'Расчетная модель'!$C2,
         'Сборы 2021'!$C:$C, VALUE('Расчетная модель'!$B2),
         'Сборы 2021'!$F:$F, "Новый бизнес"
  ) *
  HLOOKUP(O$1, 'Профиль для Нового бизнеса'!$A$1:$L$2, 2, FALSE)
)</f>
        <v>26880</v>
      </c>
    </row>
    <row r="3" spans="2:15" ht="19.5" customHeight="1">
      <c r="B3" s="12" t="s">
        <v>289</v>
      </c>
      <c r="C3" s="13" t="s">
        <v>25</v>
      </c>
      <c r="D3" s="13" cm="1">
        <f t="array" ref="D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SUBSTITUTE(D$1,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HLOOKUP(D$1, 'Профиль для Нового бизнеса'!$A$1:$L$2, 2, FALSE)
)</f>
        <v>124836</v>
      </c>
      <c r="E3" s="13" cm="1">
        <f t="array" ref="E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SUBSTITUTE(E$1,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HLOOKUP(E$1, 'Профиль для Нового бизнеса'!$A$1:$L$2, 2, FALSE)
)</f>
        <v>131892</v>
      </c>
      <c r="F3" s="13" cm="1">
        <f t="array" ref="F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SUBSTITUTE(F$1,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HLOOKUP(F$1, 'Профиль для Нового бизнеса'!$A$1:$L$2, 2, FALSE)
)</f>
        <v>153060</v>
      </c>
      <c r="G3" s="13" cm="1">
        <f t="array" ref="G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SUBSTITUTE(G$1,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HLOOKUP(G$1, 'Профиль для Нового бизнеса'!$A$1:$L$2, 2, FALSE)
)</f>
        <v>160116</v>
      </c>
      <c r="H3" s="13" cm="1">
        <f t="array" ref="H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SUBSTITUTE(H$1,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HLOOKUP(H$1, 'Профиль для Нового бизнеса'!$A$1:$L$2, 2, FALSE)
)</f>
        <v>146004</v>
      </c>
      <c r="I3" s="13" cm="1">
        <f t="array" ref="I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SUBSTITUTE(I$1,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HLOOKUP(I$1, 'Профиль для Нового бизнеса'!$A$1:$L$2, 2, FALSE)
)</f>
        <v>131892</v>
      </c>
      <c r="J3" s="13" cm="1">
        <f t="array" ref="J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SUBSTITUTE(J$1,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HLOOKUP(J$1, 'Профиль для Нового бизнеса'!$A$1:$L$2, 2, FALSE)
)</f>
        <v>116217.00000000001</v>
      </c>
      <c r="K3" s="13" cm="1">
        <f t="array" ref="K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SUBSTITUTE(K$1,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HLOOKUP(K$1, 'Профиль для Нового бизнеса'!$A$1:$L$2, 2, FALSE)
)</f>
        <v>84867.000000000015</v>
      </c>
      <c r="L3" s="13" cm="1">
        <f t="array" ref="L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SUBSTITUTE(L$1,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HLOOKUP(L$1, 'Профиль для Нового бизнеса'!$A$1:$L$2, 2, FALSE)
)</f>
        <v>131892</v>
      </c>
      <c r="M3" s="13" cm="1">
        <f t="array" ref="M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SUBSTITUTE(M$1,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HLOOKUP(M$1, 'Профиль для Нового бизнеса'!$A$1:$L$2, 2, FALSE)
)</f>
        <v>60573.000000000007</v>
      </c>
      <c r="N3" s="13" cm="1">
        <f t="array" ref="N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SUBSTITUTE(N$1,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HLOOKUP(N$1, 'Профиль для Нового бизнеса'!$A$1:$L$2, 2, FALSE)
)</f>
        <v>146004</v>
      </c>
      <c r="O3" s="13" cm="1">
        <f t="array" ref="O3">(
  INDEX('Уровень пролонгации'!$A$2:$C$6,
        MATCH(VALUE('Расчетная модель'!$B3), 'Уровень пролонгации'!$A$2:$A$6, 0),
        MATCH('Расчетная модель'!$C3, 'Уровень пролонгации'!$B$1:$C$1, 0) + 1
  ) *
  SUMIFS('Сборы 2021'!$E:$E,
         'Сборы 2021'!$B:$B, 'Расчетная модель'!$C3,
         'Сборы 2021'!$C:$C, VALUE('Расчетная модель'!$B3),
         'Сборы 2021'!$D:$D, SUBSTITUTE(O$1, "_0", "_")
  )
) +
(
  INDEX('Темп роста Нового бизнеса'!$A$2:$C$6,
        MATCH(VALUE('Расчетная модель'!$B3), 'Темп роста Нового бизнеса'!$A$2:$A$6, 0),
        MATCH('Расчетная модель'!$C3, 'Темп роста Нового бизнеса'!$B$1:$C$1, 0) + 1
  ) *
  SUMIFS('Сборы 2021'!$E:$E,
         'Сборы 2021'!$B:$B, 'Расчетная модель'!$C3,
         'Сборы 2021'!$C:$C, VALUE('Расчетная модель'!$B3),
         'Сборы 2021'!$F:$F, "Новый бизнес"
  ) *
  HLOOKUP(O$1, 'Профиль для Нового бизнеса'!$A$1:$L$2, 2, FALSE)
)</f>
        <v>167172</v>
      </c>
    </row>
    <row r="4" spans="2:15" ht="19.5" customHeight="1">
      <c r="B4" s="12" t="s">
        <v>290</v>
      </c>
      <c r="C4" s="13" t="s">
        <v>25</v>
      </c>
      <c r="D4" s="13" cm="1">
        <f t="array" ref="D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SUBSTITUTE(D$1,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HLOOKUP(D$1, 'Профиль для Нового бизнеса'!$A$1:$L$2, 2, FALSE)
)</f>
        <v>69151.5</v>
      </c>
      <c r="E4" s="13" cm="1">
        <f t="array" ref="E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SUBSTITUTE(E$1,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HLOOKUP(E$1, 'Профиль для Нового бизнеса'!$A$1:$L$2, 2, FALSE)
)</f>
        <v>72726.75</v>
      </c>
      <c r="F4" s="13" cm="1">
        <f t="array" ref="F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SUBSTITUTE(F$1,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HLOOKUP(F$1, 'Профиль для Нового бизнеса'!$A$1:$L$2, 2, FALSE)
)</f>
        <v>83452.5</v>
      </c>
      <c r="G4" s="13" cm="1">
        <f t="array" ref="G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SUBSTITUTE(G$1,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HLOOKUP(G$1, 'Профиль для Нового бизнеса'!$A$1:$L$2, 2, FALSE)
)</f>
        <v>71922.75</v>
      </c>
      <c r="H4" s="13" cm="1">
        <f t="array" ref="H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SUBSTITUTE(H$1,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HLOOKUP(H$1, 'Профиль для Нового бизнеса'!$A$1:$L$2, 2, FALSE)
)</f>
        <v>34562.25</v>
      </c>
      <c r="I4" s="13" cm="1">
        <f t="array" ref="I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SUBSTITUTE(I$1,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HLOOKUP(I$1, 'Профиль для Нового бизнеса'!$A$1:$L$2, 2, FALSE)
)</f>
        <v>72726.75</v>
      </c>
      <c r="J4" s="13" cm="1">
        <f t="array" ref="J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SUBSTITUTE(J$1,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HLOOKUP(J$1, 'Профиль для Нового бизнеса'!$A$1:$L$2, 2, FALSE)
)</f>
        <v>27411.750000000004</v>
      </c>
      <c r="K4" s="13" cm="1">
        <f t="array" ref="K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SUBSTITUTE(K$1,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HLOOKUP(K$1, 'Профиль для Нового бизнеса'!$A$1:$L$2, 2, FALSE)
)</f>
        <v>57621.75</v>
      </c>
      <c r="L4" s="13" cm="1">
        <f t="array" ref="L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SUBSTITUTE(L$1,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HLOOKUP(L$1, 'Профиль для Нового бизнеса'!$A$1:$L$2, 2, FALSE)
)</f>
        <v>72726.75</v>
      </c>
      <c r="M4" s="13" cm="1">
        <f t="array" ref="M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SUBSTITUTE(M$1,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HLOOKUP(M$1, 'Профиль для Нового бизнеса'!$A$1:$L$2, 2, FALSE)
)</f>
        <v>30987</v>
      </c>
      <c r="N4" s="13" cm="1">
        <f t="array" ref="N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SUBSTITUTE(N$1,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HLOOKUP(N$1, 'Профиль для Нового бизнеса'!$A$1:$L$2, 2, FALSE)
)</f>
        <v>79877.25</v>
      </c>
      <c r="O4" s="13" cm="1">
        <f t="array" ref="O4">(
  INDEX('Уровень пролонгации'!$A$2:$C$6,
        MATCH(VALUE('Расчетная модель'!$B4), 'Уровень пролонгации'!$A$2:$A$6, 0),
        MATCH('Расчетная модель'!$C4, 'Уровень пролонгации'!$B$1:$C$1, 0) + 1
  ) *
  SUMIFS('Сборы 2021'!$E:$E,
         'Сборы 2021'!$B:$B, 'Расчетная модель'!$C4,
         'Сборы 2021'!$C:$C, VALUE('Расчетная модель'!$B4),
         'Сборы 2021'!$D:$D, SUBSTITUTE(O$1, "_0", "_")
  )
) +
(
  INDEX('Темп роста Нового бизнеса'!$A$2:$C$6,
        MATCH(VALUE('Расчетная модель'!$B4), 'Темп роста Нового бизнеса'!$A$2:$A$6, 0),
        MATCH('Расчетная модель'!$C4, 'Темп роста Нового бизнеса'!$B$1:$C$1, 0) + 1
  ) *
  SUMIFS('Сборы 2021'!$E:$E,
         'Сборы 2021'!$B:$B, 'Расчетная модель'!$C4,
         'Сборы 2021'!$C:$C, VALUE('Расчетная модель'!$B4),
         'Сборы 2021'!$F:$F, "Новый бизнес"
  ) *
  HLOOKUP(O$1, 'Профиль для Нового бизнеса'!$A$1:$L$2, 2, FALSE)
)</f>
        <v>45288</v>
      </c>
    </row>
    <row r="5" spans="2:15" ht="19.5" customHeight="1">
      <c r="B5" s="12" t="s">
        <v>291</v>
      </c>
      <c r="C5" s="13" t="s">
        <v>25</v>
      </c>
      <c r="D5" s="13" cm="1">
        <f t="array" ref="D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SUBSTITUTE(D$1,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HLOOKUP(D$1, 'Профиль для Нового бизнеса'!$A$1:$L$2, 2, FALSE)
)</f>
        <v>22860</v>
      </c>
      <c r="E5" s="13" cm="1">
        <f t="array" ref="E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SUBSTITUTE(E$1,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HLOOKUP(E$1, 'Профиль для Нового бизнеса'!$A$1:$L$2, 2, FALSE)
)</f>
        <v>24420</v>
      </c>
      <c r="F5" s="13" cm="1">
        <f t="array" ref="F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SUBSTITUTE(F$1,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HLOOKUP(F$1, 'Профиль для Нового бизнеса'!$A$1:$L$2, 2, FALSE)
)</f>
        <v>29100</v>
      </c>
      <c r="G5" s="13" cm="1">
        <f t="array" ref="G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SUBSTITUTE(G$1,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HLOOKUP(G$1, 'Профиль для Нового бизнеса'!$A$1:$L$2, 2, FALSE)
)</f>
        <v>30660</v>
      </c>
      <c r="H5" s="13" cm="1">
        <f t="array" ref="H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SUBSTITUTE(H$1,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HLOOKUP(H$1, 'Профиль для Нового бизнеса'!$A$1:$L$2, 2, FALSE)
)</f>
        <v>27540</v>
      </c>
      <c r="I5" s="13" cm="1">
        <f t="array" ref="I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SUBSTITUTE(I$1,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HLOOKUP(I$1, 'Профиль для Нового бизнеса'!$A$1:$L$2, 2, FALSE)
)</f>
        <v>24420</v>
      </c>
      <c r="J5" s="13" cm="1">
        <f t="array" ref="J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SUBSTITUTE(J$1,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HLOOKUP(J$1, 'Профиль для Нового бизнеса'!$A$1:$L$2, 2, FALSE)
)</f>
        <v>24420</v>
      </c>
      <c r="K5" s="13" cm="1">
        <f t="array" ref="K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SUBSTITUTE(K$1,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HLOOKUP(K$1, 'Профиль для Нового бизнеса'!$A$1:$L$2, 2, FALSE)
)</f>
        <v>24420</v>
      </c>
      <c r="L5" s="13" cm="1">
        <f t="array" ref="L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SUBSTITUTE(L$1,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HLOOKUP(L$1, 'Профиль для Нового бизнеса'!$A$1:$L$2, 2, FALSE)
)</f>
        <v>24420</v>
      </c>
      <c r="M5" s="13" cm="1">
        <f t="array" ref="M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SUBSTITUTE(M$1,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HLOOKUP(M$1, 'Профиль для Нового бизнеса'!$A$1:$L$2, 2, FALSE)
)</f>
        <v>13155</v>
      </c>
      <c r="N5" s="13" cm="1">
        <f t="array" ref="N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SUBSTITUTE(N$1,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HLOOKUP(N$1, 'Профиль для Нового бизнеса'!$A$1:$L$2, 2, FALSE)
)</f>
        <v>27540</v>
      </c>
      <c r="O5" s="13" cm="1">
        <f t="array" ref="O5">(
  INDEX('Уровень пролонгации'!$A$2:$C$6,
        MATCH(VALUE('Расчетная модель'!$B5), 'Уровень пролонгации'!$A$2:$A$6, 0),
        MATCH('Расчетная модель'!$C5, 'Уровень пролонгации'!$B$1:$C$1, 0) + 1
  ) *
  SUMIFS('Сборы 2021'!$E:$E,
         'Сборы 2021'!$B:$B, 'Расчетная модель'!$C5,
         'Сборы 2021'!$C:$C, VALUE('Расчетная модель'!$B5),
         'Сборы 2021'!$D:$D, SUBSTITUTE(O$1, "_0", "_")
  )
) +
(
  INDEX('Темп роста Нового бизнеса'!$A$2:$C$6,
        MATCH(VALUE('Расчетная модель'!$B5), 'Темп роста Нового бизнеса'!$A$2:$A$6, 0),
        MATCH('Расчетная модель'!$C5, 'Темп роста Нового бизнеса'!$B$1:$C$1, 0) + 1
  ) *
  SUMIFS('Сборы 2021'!$E:$E,
         'Сборы 2021'!$B:$B, 'Расчетная модель'!$C5,
         'Сборы 2021'!$C:$C, VALUE('Расчетная модель'!$B5),
         'Сборы 2021'!$F:$F, "Новый бизнес"
  ) *
  HLOOKUP(O$1, 'Профиль для Нового бизнеса'!$A$1:$L$2, 2, FALSE)
)</f>
        <v>32220</v>
      </c>
    </row>
    <row r="6" spans="2:15" ht="19.5" customHeight="1">
      <c r="B6" s="12" t="s">
        <v>292</v>
      </c>
      <c r="C6" s="13" t="s">
        <v>25</v>
      </c>
      <c r="D6" s="13" cm="1">
        <f t="array" ref="D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SUBSTITUTE(D$1,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HLOOKUP(D$1, 'Профиль для Нового бизнеса'!$A$1:$L$2, 2, FALSE)
)</f>
        <v>53845.2</v>
      </c>
      <c r="E6" s="13" cm="1">
        <f t="array" ref="E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SUBSTITUTE(E$1,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HLOOKUP(E$1, 'Профиль для Нового бизнеса'!$A$1:$L$2, 2, FALSE)
)</f>
        <v>57119.4</v>
      </c>
      <c r="F6" s="13" cm="1">
        <f t="array" ref="F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SUBSTITUTE(F$1,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HLOOKUP(F$1, 'Профиль для Нового бизнеса'!$A$1:$L$2, 2, FALSE)
)</f>
        <v>66942</v>
      </c>
      <c r="G6" s="13" cm="1">
        <f t="array" ref="G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SUBSTITUTE(G$1,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HLOOKUP(G$1, 'Профиль для Нового бизнеса'!$A$1:$L$2, 2, FALSE)
)</f>
        <v>53971.199999999997</v>
      </c>
      <c r="H6" s="13" cm="1">
        <f t="array" ref="H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SUBSTITUTE(H$1,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HLOOKUP(H$1, 'Профиль для Нового бизнеса'!$A$1:$L$2, 2, FALSE)
)</f>
        <v>31177.8</v>
      </c>
      <c r="I6" s="13" cm="1">
        <f t="array" ref="I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SUBSTITUTE(I$1,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HLOOKUP(I$1, 'Профиль для Нового бизнеса'!$A$1:$L$2, 2, FALSE)
)</f>
        <v>57119.4</v>
      </c>
      <c r="J6" s="13" cm="1">
        <f t="array" ref="J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SUBSTITUTE(J$1,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HLOOKUP(J$1, 'Профиль для Нового бизнеса'!$A$1:$L$2, 2, FALSE)
)</f>
        <v>24629.4</v>
      </c>
      <c r="K6" s="13" cm="1">
        <f t="array" ref="K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SUBSTITUTE(K$1,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HLOOKUP(K$1, 'Профиль для Нового бизнеса'!$A$1:$L$2, 2, FALSE)
)</f>
        <v>57119.4</v>
      </c>
      <c r="L6" s="13" cm="1">
        <f t="array" ref="L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SUBSTITUTE(L$1,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HLOOKUP(L$1, 'Профиль для Нового бизнеса'!$A$1:$L$2, 2, FALSE)
)</f>
        <v>24629.4</v>
      </c>
      <c r="M6" s="13" cm="1">
        <f t="array" ref="M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SUBSTITUTE(M$1,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HLOOKUP(M$1, 'Профиль для Нового бизнеса'!$A$1:$L$2, 2, FALSE)
)</f>
        <v>27903.600000000002</v>
      </c>
      <c r="N6" s="13" cm="1">
        <f t="array" ref="N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SUBSTITUTE(N$1,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HLOOKUP(N$1, 'Профиль для Нового бизнеса'!$A$1:$L$2, 2, FALSE)
)</f>
        <v>63667.8</v>
      </c>
      <c r="O6" s="13" cm="1">
        <f t="array" ref="O6">(
  INDEX('Уровень пролонгации'!$A$2:$C$6,
        MATCH(VALUE('Расчетная модель'!$B6), 'Уровень пролонгации'!$A$2:$A$6, 0),
        MATCH('Расчетная модель'!$C6, 'Уровень пролонгации'!$B$1:$C$1, 0) + 1
  ) *
  SUMIFS('Сборы 2021'!$E:$E,
         'Сборы 2021'!$B:$B, 'Расчетная модель'!$C6,
         'Сборы 2021'!$C:$C, VALUE('Расчетная модель'!$B6),
         'Сборы 2021'!$D:$D, SUBSTITUTE(O$1, "_0", "_")
  )
) +
(
  INDEX('Темп роста Нового бизнеса'!$A$2:$C$6,
        MATCH(VALUE('Расчетная модель'!$B6), 'Темп роста Нового бизнеса'!$A$2:$A$6, 0),
        MATCH('Расчетная модель'!$C6, 'Темп роста Нового бизнеса'!$B$1:$C$1, 0) + 1
  ) *
  SUMIFS('Сборы 2021'!$E:$E,
         'Сборы 2021'!$B:$B, 'Расчетная модель'!$C6,
         'Сборы 2021'!$C:$C, VALUE('Расчетная модель'!$B6),
         'Сборы 2021'!$F:$F, "Новый бизнес"
  ) *
  HLOOKUP(O$1, 'Профиль для Нового бизнеса'!$A$1:$L$2, 2, FALSE)
)</f>
        <v>41000.400000000001</v>
      </c>
    </row>
    <row r="7" spans="2:15" ht="19.5" customHeight="1">
      <c r="B7" s="12" t="s">
        <v>288</v>
      </c>
      <c r="C7" s="13" t="s">
        <v>26</v>
      </c>
      <c r="D7" s="13" cm="1">
        <f t="array" ref="D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SUBSTITUTE(D$1,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HLOOKUP(D$1, 'Профиль для Нового бизнеса'!$A$1:$L$2, 2, FALSE)
)</f>
        <v>12960</v>
      </c>
      <c r="E7" s="13" cm="1">
        <f t="array" ref="E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SUBSTITUTE(E$1,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HLOOKUP(E$1, 'Профиль для Нового бизнеса'!$A$1:$L$2, 2, FALSE)
)</f>
        <v>13320</v>
      </c>
      <c r="F7" s="13" cm="1">
        <f t="array" ref="F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SUBSTITUTE(F$1,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HLOOKUP(F$1, 'Профиль для Нового бизнеса'!$A$1:$L$2, 2, FALSE)
)</f>
        <v>14400</v>
      </c>
      <c r="G7" s="13" cm="1">
        <f t="array" ref="G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SUBSTITUTE(G$1,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HLOOKUP(G$1, 'Профиль для Нового бизнеса'!$A$1:$L$2, 2, FALSE)
)</f>
        <v>14760</v>
      </c>
      <c r="H7" s="13" cm="1">
        <f t="array" ref="H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SUBSTITUTE(H$1,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HLOOKUP(H$1, 'Профиль для Нового бизнеса'!$A$1:$L$2, 2, FALSE)
)</f>
        <v>14040</v>
      </c>
      <c r="I7" s="13" cm="1">
        <f t="array" ref="I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SUBSTITUTE(I$1,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HLOOKUP(I$1, 'Профиль для Нового бизнеса'!$A$1:$L$2, 2, FALSE)
)</f>
        <v>13320</v>
      </c>
      <c r="J7" s="13" cm="1">
        <f t="array" ref="J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SUBSTITUTE(J$1,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HLOOKUP(J$1, 'Профиль для Нового бизнеса'!$A$1:$L$2, 2, FALSE)
)</f>
        <v>13320</v>
      </c>
      <c r="K7" s="13" cm="1">
        <f t="array" ref="K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SUBSTITUTE(K$1,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HLOOKUP(K$1, 'Профиль для Нового бизнеса'!$A$1:$L$2, 2, FALSE)
)</f>
        <v>13320</v>
      </c>
      <c r="L7" s="13" cm="1">
        <f t="array" ref="L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SUBSTITUTE(L$1,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HLOOKUP(L$1, 'Профиль для Нового бизнеса'!$A$1:$L$2, 2, FALSE)
)</f>
        <v>13320</v>
      </c>
      <c r="M7" s="13" cm="1">
        <f t="array" ref="M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SUBSTITUTE(M$1,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HLOOKUP(M$1, 'Профиль для Нового бизнеса'!$A$1:$L$2, 2, FALSE)
)</f>
        <v>13680</v>
      </c>
      <c r="N7" s="13" cm="1">
        <f t="array" ref="N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SUBSTITUTE(N$1,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HLOOKUP(N$1, 'Профиль для Нового бизнеса'!$A$1:$L$2, 2, FALSE)
)</f>
        <v>14040</v>
      </c>
      <c r="O7" s="13" cm="1">
        <f t="array" ref="O7">(
  INDEX('Уровень пролонгации'!$A$2:$C$6,
        MATCH(VALUE('Расчетная модель'!$B7), 'Уровень пролонгации'!$A$2:$A$6, 0),
        MATCH('Расчетная модель'!$C7, 'Уровень пролонгации'!$B$1:$C$1, 0) + 1
  ) *
  SUMIFS('Сборы 2021'!$E:$E,
         'Сборы 2021'!$B:$B, 'Расчетная модель'!$C7,
         'Сборы 2021'!$C:$C, VALUE('Расчетная модель'!$B7),
         'Сборы 2021'!$D:$D, SUBSTITUTE(O$1, "_0", "_")
  )
) +
(
  INDEX('Темп роста Нового бизнеса'!$A$2:$C$6,
        MATCH(VALUE('Расчетная модель'!$B7), 'Темп роста Нового бизнеса'!$A$2:$A$6, 0),
        MATCH('Расчетная модель'!$C7, 'Темп роста Нового бизнеса'!$B$1:$C$1, 0) + 1
  ) *
  SUMIFS('Сборы 2021'!$E:$E,
         'Сборы 2021'!$B:$B, 'Расчетная модель'!$C7,
         'Сборы 2021'!$C:$C, VALUE('Расчетная модель'!$B7),
         'Сборы 2021'!$F:$F, "Новый бизнес"
  ) *
  HLOOKUP(O$1, 'Профиль для Нового бизнеса'!$A$1:$L$2, 2, FALSE)
)</f>
        <v>15120</v>
      </c>
    </row>
    <row r="8" spans="2:15" ht="19.5" customHeight="1">
      <c r="B8" s="12" t="s">
        <v>289</v>
      </c>
      <c r="C8" s="13" t="s">
        <v>26</v>
      </c>
      <c r="D8" s="13" cm="1">
        <f t="array" ref="D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SUBSTITUTE(D$1,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HLOOKUP(D$1, 'Профиль для Нового бизнеса'!$A$1:$L$2, 2, FALSE)
)</f>
        <v>0</v>
      </c>
      <c r="E8" s="13" cm="1">
        <f t="array" ref="E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SUBSTITUTE(E$1,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HLOOKUP(E$1, 'Профиль для Нового бизнеса'!$A$1:$L$2, 2, FALSE)
)</f>
        <v>0</v>
      </c>
      <c r="F8" s="13" cm="1">
        <f t="array" ref="F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SUBSTITUTE(F$1,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HLOOKUP(F$1, 'Профиль для Нового бизнеса'!$A$1:$L$2, 2, FALSE)
)</f>
        <v>0</v>
      </c>
      <c r="G8" s="13" cm="1">
        <f t="array" ref="G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SUBSTITUTE(G$1,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HLOOKUP(G$1, 'Профиль для Нового бизнеса'!$A$1:$L$2, 2, FALSE)
)</f>
        <v>0</v>
      </c>
      <c r="H8" s="13" cm="1">
        <f t="array" ref="H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SUBSTITUTE(H$1,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HLOOKUP(H$1, 'Профиль для Нового бизнеса'!$A$1:$L$2, 2, FALSE)
)</f>
        <v>0</v>
      </c>
      <c r="I8" s="13" cm="1">
        <f t="array" ref="I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SUBSTITUTE(I$1,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HLOOKUP(I$1, 'Профиль для Нового бизнеса'!$A$1:$L$2, 2, FALSE)
)</f>
        <v>0</v>
      </c>
      <c r="J8" s="13" cm="1">
        <f t="array" ref="J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SUBSTITUTE(J$1,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HLOOKUP(J$1, 'Профиль для Нового бизнеса'!$A$1:$L$2, 2, FALSE)
)</f>
        <v>0</v>
      </c>
      <c r="K8" s="13" cm="1">
        <f t="array" ref="K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SUBSTITUTE(K$1,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HLOOKUP(K$1, 'Профиль для Нового бизнеса'!$A$1:$L$2, 2, FALSE)
)</f>
        <v>0</v>
      </c>
      <c r="L8" s="13" cm="1">
        <f t="array" ref="L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SUBSTITUTE(L$1,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HLOOKUP(L$1, 'Профиль для Нового бизнеса'!$A$1:$L$2, 2, FALSE)
)</f>
        <v>0</v>
      </c>
      <c r="M8" s="13" cm="1">
        <f t="array" ref="M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SUBSTITUTE(M$1,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HLOOKUP(M$1, 'Профиль для Нового бизнеса'!$A$1:$L$2, 2, FALSE)
)</f>
        <v>0</v>
      </c>
      <c r="N8" s="13" cm="1">
        <f t="array" ref="N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SUBSTITUTE(N$1,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HLOOKUP(N$1, 'Профиль для Нового бизнеса'!$A$1:$L$2, 2, FALSE)
)</f>
        <v>0</v>
      </c>
      <c r="O8" s="13" cm="1">
        <f t="array" ref="O8">(
  INDEX('Уровень пролонгации'!$A$2:$C$6,
        MATCH(VALUE('Расчетная модель'!$B8), 'Уровень пролонгации'!$A$2:$A$6, 0),
        MATCH('Расчетная модель'!$C8, 'Уровень пролонгации'!$B$1:$C$1, 0) + 1
  ) *
  SUMIFS('Сборы 2021'!$E:$E,
         'Сборы 2021'!$B:$B, 'Расчетная модель'!$C8,
         'Сборы 2021'!$C:$C, VALUE('Расчетная модель'!$B8),
         'Сборы 2021'!$D:$D, SUBSTITUTE(O$1, "_0", "_")
  )
) +
(
  INDEX('Темп роста Нового бизнеса'!$A$2:$C$6,
        MATCH(VALUE('Расчетная модель'!$B8), 'Темп роста Нового бизнеса'!$A$2:$A$6, 0),
        MATCH('Расчетная модель'!$C8, 'Темп роста Нового бизнеса'!$B$1:$C$1, 0) + 1
  ) *
  SUMIFS('Сборы 2021'!$E:$E,
         'Сборы 2021'!$B:$B, 'Расчетная модель'!$C8,
         'Сборы 2021'!$C:$C, VALUE('Расчетная модель'!$B8),
         'Сборы 2021'!$F:$F, "Новый бизнес"
  ) *
  HLOOKUP(O$1, 'Профиль для Нового бизнеса'!$A$1:$L$2, 2, FALSE)
)</f>
        <v>0</v>
      </c>
    </row>
    <row r="9" spans="2:15" ht="19.5" customHeight="1">
      <c r="B9" s="12" t="s">
        <v>290</v>
      </c>
      <c r="C9" s="13" t="s">
        <v>26</v>
      </c>
      <c r="D9" s="13" cm="1">
        <f t="array" ref="D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SUBSTITUTE(D$1,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HLOOKUP(D$1, 'Профиль для Нового бизнеса'!$A$1:$L$2, 2, FALSE)
)</f>
        <v>8420.4</v>
      </c>
      <c r="E9" s="13" cm="1">
        <f t="array" ref="E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SUBSTITUTE(E$1,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HLOOKUP(E$1, 'Профиль для Нового бизнеса'!$A$1:$L$2, 2, FALSE)
)</f>
        <v>9223.7999999999993</v>
      </c>
      <c r="F9" s="13" cm="1">
        <f t="array" ref="F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SUBSTITUTE(F$1,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HLOOKUP(F$1, 'Профиль для Нового бизнеса'!$A$1:$L$2, 2, FALSE)
)</f>
        <v>11634</v>
      </c>
      <c r="G9" s="13" cm="1">
        <f t="array" ref="G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SUBSTITUTE(G$1,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HLOOKUP(G$1, 'Профиль для Нового бизнеса'!$A$1:$L$2, 2, FALSE)
)</f>
        <v>12437.4</v>
      </c>
      <c r="H9" s="13" cm="1">
        <f t="array" ref="H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SUBSTITUTE(H$1,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HLOOKUP(H$1, 'Профиль для Нового бизнеса'!$A$1:$L$2, 2, FALSE)
)</f>
        <v>10830.599999999999</v>
      </c>
      <c r="I9" s="13" cm="1">
        <f t="array" ref="I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SUBSTITUTE(I$1,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HLOOKUP(I$1, 'Профиль для Нового бизнеса'!$A$1:$L$2, 2, FALSE)
)</f>
        <v>9223.7999999999993</v>
      </c>
      <c r="J9" s="13" cm="1">
        <f t="array" ref="J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SUBSTITUTE(J$1,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HLOOKUP(J$1, 'Профиль для Нового бизнеса'!$A$1:$L$2, 2, FALSE)
)</f>
        <v>9223.7999999999993</v>
      </c>
      <c r="K9" s="13" cm="1">
        <f t="array" ref="K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SUBSTITUTE(K$1,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HLOOKUP(K$1, 'Профиль для Нового бизнеса'!$A$1:$L$2, 2, FALSE)
)</f>
        <v>9223.7999999999993</v>
      </c>
      <c r="L9" s="13" cm="1">
        <f t="array" ref="L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SUBSTITUTE(L$1,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HLOOKUP(L$1, 'Профиль для Нового бизнеса'!$A$1:$L$2, 2, FALSE)
)</f>
        <v>9223.7999999999993</v>
      </c>
      <c r="M9" s="13" cm="1">
        <f t="array" ref="M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SUBSTITUTE(M$1,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HLOOKUP(M$1, 'Профиль для Нового бизнеса'!$A$1:$L$2, 2, FALSE)
)</f>
        <v>10027.200000000001</v>
      </c>
      <c r="N9" s="13" cm="1">
        <f t="array" ref="N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SUBSTITUTE(N$1,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HLOOKUP(N$1, 'Профиль для Нового бизнеса'!$A$1:$L$2, 2, FALSE)
)</f>
        <v>10830.599999999999</v>
      </c>
      <c r="O9" s="13" cm="1">
        <f t="array" ref="O9">(
  INDEX('Уровень пролонгации'!$A$2:$C$6,
        MATCH(VALUE('Расчетная модель'!$B9), 'Уровень пролонгации'!$A$2:$A$6, 0),
        MATCH('Расчетная модель'!$C9, 'Уровень пролонгации'!$B$1:$C$1, 0) + 1
  ) *
  SUMIFS('Сборы 2021'!$E:$E,
         'Сборы 2021'!$B:$B, 'Расчетная модель'!$C9,
         'Сборы 2021'!$C:$C, VALUE('Расчетная модель'!$B9),
         'Сборы 2021'!$D:$D, SUBSTITUTE(O$1, "_0", "_")
  )
) +
(
  INDEX('Темп роста Нового бизнеса'!$A$2:$C$6,
        MATCH(VALUE('Расчетная модель'!$B9), 'Темп роста Нового бизнеса'!$A$2:$A$6, 0),
        MATCH('Расчетная модель'!$C9, 'Темп роста Нового бизнеса'!$B$1:$C$1, 0) + 1
  ) *
  SUMIFS('Сборы 2021'!$E:$E,
         'Сборы 2021'!$B:$B, 'Расчетная модель'!$C9,
         'Сборы 2021'!$C:$C, VALUE('Расчетная модель'!$B9),
         'Сборы 2021'!$F:$F, "Новый бизнес"
  ) *
  HLOOKUP(O$1, 'Профиль для Нового бизнеса'!$A$1:$L$2, 2, FALSE)
)</f>
        <v>13240.8</v>
      </c>
    </row>
    <row r="10" spans="2:15" ht="19.5" customHeight="1">
      <c r="B10" s="12" t="s">
        <v>291</v>
      </c>
      <c r="C10" s="13" t="s">
        <v>26</v>
      </c>
      <c r="D10" s="13" cm="1">
        <f t="array" ref="D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SUBSTITUTE(D$1,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HLOOKUP(D$1, 'Профиль для Нового бизнеса'!$A$1:$L$2, 2, FALSE)
)</f>
        <v>16080</v>
      </c>
      <c r="E10" s="13" cm="1">
        <f t="array" ref="E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SUBSTITUTE(E$1,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HLOOKUP(E$1, 'Профиль для Нового бизнеса'!$A$1:$L$2, 2, FALSE)
)</f>
        <v>17160</v>
      </c>
      <c r="F10" s="13" cm="1">
        <f t="array" ref="F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SUBSTITUTE(F$1,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HLOOKUP(F$1, 'Профиль для Нового бизнеса'!$A$1:$L$2, 2, FALSE)
)</f>
        <v>20400</v>
      </c>
      <c r="G10" s="13" cm="1">
        <f t="array" ref="G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SUBSTITUTE(G$1,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HLOOKUP(G$1, 'Профиль для Нового бизнеса'!$A$1:$L$2, 2, FALSE)
)</f>
        <v>21480</v>
      </c>
      <c r="H10" s="13" cm="1">
        <f t="array" ref="H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SUBSTITUTE(H$1,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HLOOKUP(H$1, 'Профиль для Нового бизнеса'!$A$1:$L$2, 2, FALSE)
)</f>
        <v>19320</v>
      </c>
      <c r="I10" s="13" cm="1">
        <f t="array" ref="I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SUBSTITUTE(I$1,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HLOOKUP(I$1, 'Профиль для Нового бизнеса'!$A$1:$L$2, 2, FALSE)
)</f>
        <v>17160</v>
      </c>
      <c r="J10" s="13" cm="1">
        <f t="array" ref="J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SUBSTITUTE(J$1,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HLOOKUP(J$1, 'Профиль для Нового бизнеса'!$A$1:$L$2, 2, FALSE)
)</f>
        <v>17160</v>
      </c>
      <c r="K10" s="13" cm="1">
        <f t="array" ref="K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SUBSTITUTE(K$1,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HLOOKUP(K$1, 'Профиль для Нового бизнеса'!$A$1:$L$2, 2, FALSE)
)</f>
        <v>17160</v>
      </c>
      <c r="L10" s="13" cm="1">
        <f t="array" ref="L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SUBSTITUTE(L$1,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HLOOKUP(L$1, 'Профиль для Нового бизнеса'!$A$1:$L$2, 2, FALSE)
)</f>
        <v>17160</v>
      </c>
      <c r="M10" s="13" cm="1">
        <f t="array" ref="M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SUBSTITUTE(M$1,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HLOOKUP(M$1, 'Профиль для Нового бизнеса'!$A$1:$L$2, 2, FALSE)
)</f>
        <v>18240</v>
      </c>
      <c r="N10" s="13" cm="1">
        <f t="array" ref="N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SUBSTITUTE(N$1,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HLOOKUP(N$1, 'Профиль для Нового бизнеса'!$A$1:$L$2, 2, FALSE)
)</f>
        <v>19320</v>
      </c>
      <c r="O10" s="13" cm="1">
        <f t="array" ref="O10">(
  INDEX('Уровень пролонгации'!$A$2:$C$6,
        MATCH(VALUE('Расчетная модель'!$B10), 'Уровень пролонгации'!$A$2:$A$6, 0),
        MATCH('Расчетная модель'!$C10, 'Уровень пролонгации'!$B$1:$C$1, 0) + 1
  ) *
  SUMIFS('Сборы 2021'!$E:$E,
         'Сборы 2021'!$B:$B, 'Расчетная модель'!$C10,
         'Сборы 2021'!$C:$C, VALUE('Расчетная модель'!$B10),
         'Сборы 2021'!$D:$D, SUBSTITUTE(O$1, "_0", "_")
  )
) +
(
  INDEX('Темп роста Нового бизнеса'!$A$2:$C$6,
        MATCH(VALUE('Расчетная модель'!$B10), 'Темп роста Нового бизнеса'!$A$2:$A$6, 0),
        MATCH('Расчетная модель'!$C10, 'Темп роста Нового бизнеса'!$B$1:$C$1, 0) + 1
  ) *
  SUMIFS('Сборы 2021'!$E:$E,
         'Сборы 2021'!$B:$B, 'Расчетная модель'!$C10,
         'Сборы 2021'!$C:$C, VALUE('Расчетная модель'!$B10),
         'Сборы 2021'!$F:$F, "Новый бизнес"
  ) *
  HLOOKUP(O$1, 'Профиль для Нового бизнеса'!$A$1:$L$2, 2, FALSE)
)</f>
        <v>22560</v>
      </c>
    </row>
    <row r="11" spans="2:15" ht="19.5" customHeight="1">
      <c r="B11" s="12" t="s">
        <v>292</v>
      </c>
      <c r="C11" s="13" t="s">
        <v>26</v>
      </c>
      <c r="D11" s="13" cm="1">
        <f t="array" ref="D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SUBSTITUTE(D$1,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HLOOKUP(D$1, 'Профиль для Нового бизнеса'!$A$1:$L$2, 2, FALSE)
)</f>
        <v>8222.4000000000015</v>
      </c>
      <c r="E11" s="13" cm="1">
        <f t="array" ref="E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SUBSTITUTE(E$1,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HLOOKUP(E$1, 'Профиль для Нового бизнеса'!$A$1:$L$2, 2, FALSE)
)</f>
        <v>8692.8000000000011</v>
      </c>
      <c r="F11" s="13" cm="1">
        <f t="array" ref="F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SUBSTITUTE(F$1,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HLOOKUP(F$1, 'Профиль для Нового бизнеса'!$A$1:$L$2, 2, FALSE)
)</f>
        <v>10104</v>
      </c>
      <c r="G11" s="13" cm="1">
        <f t="array" ref="G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SUBSTITUTE(G$1,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HLOOKUP(G$1, 'Профиль для Нового бизнеса'!$A$1:$L$2, 2, FALSE)
)</f>
        <v>10574.400000000001</v>
      </c>
      <c r="H11" s="13" cm="1">
        <f t="array" ref="H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SUBSTITUTE(H$1,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HLOOKUP(H$1, 'Профиль для Нового бизнеса'!$A$1:$L$2, 2, FALSE)
)</f>
        <v>9633.6</v>
      </c>
      <c r="I11" s="13" cm="1">
        <f t="array" ref="I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SUBSTITUTE(I$1,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HLOOKUP(I$1, 'Профиль для Нового бизнеса'!$A$1:$L$2, 2, FALSE)
)</f>
        <v>8692.8000000000011</v>
      </c>
      <c r="J11" s="13" cm="1">
        <f t="array" ref="J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SUBSTITUTE(J$1,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HLOOKUP(J$1, 'Профиль для Нового бизнеса'!$A$1:$L$2, 2, FALSE)
)</f>
        <v>8692.8000000000011</v>
      </c>
      <c r="K11" s="13" cm="1">
        <f t="array" ref="K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SUBSTITUTE(K$1,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HLOOKUP(K$1, 'Профиль для Нового бизнеса'!$A$1:$L$2, 2, FALSE)
)</f>
        <v>8692.8000000000011</v>
      </c>
      <c r="L11" s="13" cm="1">
        <f t="array" ref="L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SUBSTITUTE(L$1,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HLOOKUP(L$1, 'Профиль для Нового бизнеса'!$A$1:$L$2, 2, FALSE)
)</f>
        <v>8692.8000000000011</v>
      </c>
      <c r="M11" s="13" cm="1">
        <f t="array" ref="M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SUBSTITUTE(M$1,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HLOOKUP(M$1, 'Профиль для Нового бизнеса'!$A$1:$L$2, 2, FALSE)
)</f>
        <v>9163.2000000000007</v>
      </c>
      <c r="N11" s="13" cm="1">
        <f t="array" ref="N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SUBSTITUTE(N$1,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HLOOKUP(N$1, 'Профиль для Нового бизнеса'!$A$1:$L$2, 2, FALSE)
)</f>
        <v>9633.6</v>
      </c>
      <c r="O11" s="13" cm="1">
        <f t="array" ref="O11">(
  INDEX('Уровень пролонгации'!$A$2:$C$6,
        MATCH(VALUE('Расчетная модель'!$B11), 'Уровень пролонгации'!$A$2:$A$6, 0),
        MATCH('Расчетная модель'!$C11, 'Уровень пролонгации'!$B$1:$C$1, 0) + 1
  ) *
  SUMIFS('Сборы 2021'!$E:$E,
         'Сборы 2021'!$B:$B, 'Расчетная модель'!$C11,
         'Сборы 2021'!$C:$C, VALUE('Расчетная модель'!$B11),
         'Сборы 2021'!$D:$D, SUBSTITUTE(O$1, "_0", "_")
  )
) +
(
  INDEX('Темп роста Нового бизнеса'!$A$2:$C$6,
        MATCH(VALUE('Расчетная модель'!$B11), 'Темп роста Нового бизнеса'!$A$2:$A$6, 0),
        MATCH('Расчетная модель'!$C11, 'Темп роста Нового бизнеса'!$B$1:$C$1, 0) + 1
  ) *
  SUMIFS('Сборы 2021'!$E:$E,
         'Сборы 2021'!$B:$B, 'Расчетная модель'!$C11,
         'Сборы 2021'!$C:$C, VALUE('Расчетная модель'!$B11),
         'Сборы 2021'!$F:$F, "Новый бизнес"
  ) *
  HLOOKUP(O$1, 'Профиль для Нового бизнеса'!$A$1:$L$2, 2, FALSE)
)</f>
        <v>11044.800000000001</v>
      </c>
    </row>
    <row r="14" spans="2:15" ht="18">
      <c r="D1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7"/>
  <sheetViews>
    <sheetView workbookViewId="0">
      <selection activeCell="F9" sqref="F9"/>
    </sheetView>
  </sheetViews>
  <sheetFormatPr baseColWidth="10" defaultColWidth="8.83203125" defaultRowHeight="15"/>
  <cols>
    <col min="1" max="1" width="16.1640625" bestFit="1" customWidth="1"/>
    <col min="2" max="2" width="13.5" bestFit="1" customWidth="1"/>
    <col min="3" max="3" width="9.1640625" style="1"/>
    <col min="4" max="4" width="20" style="1" bestFit="1" customWidth="1"/>
    <col min="5" max="5" width="14.1640625" style="3" customWidth="1"/>
    <col min="6" max="6" width="13.83203125" bestFit="1" customWidth="1"/>
    <col min="8" max="8" width="26.33203125" bestFit="1" customWidth="1"/>
    <col min="9" max="9" width="15.6640625" bestFit="1" customWidth="1"/>
  </cols>
  <sheetData>
    <row r="1" spans="1:6" ht="32">
      <c r="A1" s="4" t="s">
        <v>23</v>
      </c>
      <c r="B1" s="4" t="s">
        <v>24</v>
      </c>
      <c r="C1" s="4" t="s">
        <v>27</v>
      </c>
      <c r="D1" s="4" t="s">
        <v>284</v>
      </c>
      <c r="E1" s="5" t="s">
        <v>281</v>
      </c>
      <c r="F1" s="4" t="s">
        <v>285</v>
      </c>
    </row>
    <row r="2" spans="1:6">
      <c r="A2" t="s">
        <v>0</v>
      </c>
      <c r="B2" t="s">
        <v>25</v>
      </c>
      <c r="C2" s="1">
        <v>1</v>
      </c>
      <c r="D2" s="1" t="s">
        <v>310</v>
      </c>
      <c r="E2" s="3">
        <v>30000</v>
      </c>
      <c r="F2" t="s">
        <v>286</v>
      </c>
    </row>
    <row r="3" spans="1:6">
      <c r="A3" t="s">
        <v>1</v>
      </c>
      <c r="B3" t="s">
        <v>26</v>
      </c>
      <c r="C3" s="1">
        <v>1</v>
      </c>
      <c r="D3" s="1" t="s">
        <v>310</v>
      </c>
      <c r="E3" s="3">
        <v>6000</v>
      </c>
      <c r="F3" t="s">
        <v>287</v>
      </c>
    </row>
    <row r="4" spans="1:6">
      <c r="A4" t="s">
        <v>2</v>
      </c>
      <c r="B4" t="s">
        <v>26</v>
      </c>
      <c r="C4" s="1">
        <v>1</v>
      </c>
      <c r="D4" s="1" t="s">
        <v>310</v>
      </c>
      <c r="E4" s="3">
        <v>6000</v>
      </c>
      <c r="F4" t="s">
        <v>287</v>
      </c>
    </row>
    <row r="5" spans="1:6">
      <c r="A5" t="s">
        <v>3</v>
      </c>
      <c r="B5" t="s">
        <v>26</v>
      </c>
      <c r="C5" s="1">
        <v>1</v>
      </c>
      <c r="D5" s="1" t="s">
        <v>310</v>
      </c>
      <c r="E5" s="3">
        <v>6000</v>
      </c>
      <c r="F5" t="s">
        <v>286</v>
      </c>
    </row>
    <row r="6" spans="1:6">
      <c r="A6" t="s">
        <v>4</v>
      </c>
      <c r="B6" t="s">
        <v>26</v>
      </c>
      <c r="C6" s="1">
        <v>5</v>
      </c>
      <c r="D6" s="1" t="s">
        <v>310</v>
      </c>
      <c r="E6" s="3">
        <v>6000</v>
      </c>
      <c r="F6" t="s">
        <v>286</v>
      </c>
    </row>
    <row r="7" spans="1:6">
      <c r="A7" t="s">
        <v>5</v>
      </c>
      <c r="B7" t="s">
        <v>25</v>
      </c>
      <c r="C7" s="1">
        <v>2</v>
      </c>
      <c r="D7" s="1" t="s">
        <v>310</v>
      </c>
      <c r="E7" s="3">
        <v>30000</v>
      </c>
      <c r="F7" t="s">
        <v>287</v>
      </c>
    </row>
    <row r="8" spans="1:6">
      <c r="A8" t="s">
        <v>6</v>
      </c>
      <c r="B8" t="s">
        <v>25</v>
      </c>
      <c r="C8" s="1">
        <v>2</v>
      </c>
      <c r="D8" s="1" t="s">
        <v>310</v>
      </c>
      <c r="E8" s="3">
        <v>30000</v>
      </c>
      <c r="F8" t="s">
        <v>287</v>
      </c>
    </row>
    <row r="9" spans="1:6">
      <c r="A9" t="s">
        <v>7</v>
      </c>
      <c r="B9" t="s">
        <v>25</v>
      </c>
      <c r="C9" s="1">
        <v>2</v>
      </c>
      <c r="D9" s="1" t="s">
        <v>310</v>
      </c>
      <c r="E9" s="3">
        <v>30000</v>
      </c>
      <c r="F9" t="s">
        <v>287</v>
      </c>
    </row>
    <row r="10" spans="1:6">
      <c r="A10" t="s">
        <v>8</v>
      </c>
      <c r="B10" t="s">
        <v>25</v>
      </c>
      <c r="C10" s="1">
        <v>2</v>
      </c>
      <c r="D10" s="1" t="s">
        <v>310</v>
      </c>
      <c r="E10" s="3">
        <v>30000</v>
      </c>
      <c r="F10" t="s">
        <v>286</v>
      </c>
    </row>
    <row r="11" spans="1:6">
      <c r="A11" t="s">
        <v>9</v>
      </c>
      <c r="B11" t="s">
        <v>25</v>
      </c>
      <c r="C11" s="1">
        <v>2</v>
      </c>
      <c r="D11" s="1" t="s">
        <v>310</v>
      </c>
      <c r="E11" s="3">
        <v>30000</v>
      </c>
      <c r="F11" t="s">
        <v>286</v>
      </c>
    </row>
    <row r="12" spans="1:6">
      <c r="A12" t="s">
        <v>10</v>
      </c>
      <c r="B12" t="s">
        <v>25</v>
      </c>
      <c r="C12" s="1">
        <v>4</v>
      </c>
      <c r="D12" s="1" t="s">
        <v>310</v>
      </c>
      <c r="E12" s="3">
        <v>30000</v>
      </c>
      <c r="F12" t="s">
        <v>287</v>
      </c>
    </row>
    <row r="13" spans="1:6">
      <c r="A13" t="s">
        <v>11</v>
      </c>
      <c r="B13" t="s">
        <v>26</v>
      </c>
      <c r="C13" s="1">
        <v>4</v>
      </c>
      <c r="D13" s="1" t="s">
        <v>310</v>
      </c>
      <c r="E13" s="3">
        <v>6000</v>
      </c>
      <c r="F13" t="s">
        <v>287</v>
      </c>
    </row>
    <row r="14" spans="1:6">
      <c r="A14" t="s">
        <v>12</v>
      </c>
      <c r="B14" t="s">
        <v>26</v>
      </c>
      <c r="C14" s="1">
        <v>4</v>
      </c>
      <c r="D14" s="1" t="s">
        <v>310</v>
      </c>
      <c r="E14" s="3">
        <v>6000</v>
      </c>
      <c r="F14" t="s">
        <v>287</v>
      </c>
    </row>
    <row r="15" spans="1:6">
      <c r="A15" t="s">
        <v>13</v>
      </c>
      <c r="B15" t="s">
        <v>26</v>
      </c>
      <c r="C15" s="1">
        <v>4</v>
      </c>
      <c r="D15" s="1" t="s">
        <v>310</v>
      </c>
      <c r="E15" s="3">
        <v>6000</v>
      </c>
      <c r="F15" t="s">
        <v>287</v>
      </c>
    </row>
    <row r="16" spans="1:6">
      <c r="A16" t="s">
        <v>14</v>
      </c>
      <c r="B16" t="s">
        <v>26</v>
      </c>
      <c r="C16" s="1">
        <v>4</v>
      </c>
      <c r="D16" s="1" t="s">
        <v>310</v>
      </c>
      <c r="E16" s="3">
        <v>6000</v>
      </c>
      <c r="F16" t="s">
        <v>287</v>
      </c>
    </row>
    <row r="17" spans="1:6">
      <c r="A17" t="s">
        <v>15</v>
      </c>
      <c r="B17" t="s">
        <v>26</v>
      </c>
      <c r="C17" s="1">
        <v>3</v>
      </c>
      <c r="D17" s="1" t="s">
        <v>310</v>
      </c>
      <c r="E17" s="3">
        <v>6000</v>
      </c>
      <c r="F17" t="s">
        <v>287</v>
      </c>
    </row>
    <row r="18" spans="1:6">
      <c r="A18" t="s">
        <v>16</v>
      </c>
      <c r="B18" t="s">
        <v>26</v>
      </c>
      <c r="C18" s="1">
        <v>3</v>
      </c>
      <c r="D18" s="1" t="s">
        <v>310</v>
      </c>
      <c r="E18" s="3">
        <v>6000</v>
      </c>
      <c r="F18" t="s">
        <v>287</v>
      </c>
    </row>
    <row r="19" spans="1:6">
      <c r="A19" t="s">
        <v>17</v>
      </c>
      <c r="B19" t="s">
        <v>25</v>
      </c>
      <c r="C19" s="1">
        <v>3</v>
      </c>
      <c r="D19" s="1" t="s">
        <v>310</v>
      </c>
      <c r="E19" s="3">
        <v>30000</v>
      </c>
      <c r="F19" t="s">
        <v>287</v>
      </c>
    </row>
    <row r="20" spans="1:6">
      <c r="A20" t="s">
        <v>18</v>
      </c>
      <c r="B20" t="s">
        <v>25</v>
      </c>
      <c r="C20" s="1">
        <v>3</v>
      </c>
      <c r="D20" s="1" t="s">
        <v>310</v>
      </c>
      <c r="E20" s="3">
        <v>30000</v>
      </c>
      <c r="F20" t="s">
        <v>287</v>
      </c>
    </row>
    <row r="21" spans="1:6">
      <c r="A21" t="s">
        <v>19</v>
      </c>
      <c r="B21" t="s">
        <v>25</v>
      </c>
      <c r="C21" s="1">
        <v>3</v>
      </c>
      <c r="D21" s="1" t="s">
        <v>310</v>
      </c>
      <c r="E21" s="3">
        <v>30000</v>
      </c>
      <c r="F21" t="s">
        <v>286</v>
      </c>
    </row>
    <row r="22" spans="1:6">
      <c r="A22" t="s">
        <v>20</v>
      </c>
      <c r="B22" t="s">
        <v>25</v>
      </c>
      <c r="C22" s="1">
        <v>5</v>
      </c>
      <c r="D22" s="1" t="s">
        <v>310</v>
      </c>
      <c r="E22" s="3">
        <v>30000</v>
      </c>
      <c r="F22" t="s">
        <v>286</v>
      </c>
    </row>
    <row r="23" spans="1:6">
      <c r="A23" t="s">
        <v>21</v>
      </c>
      <c r="B23" t="s">
        <v>25</v>
      </c>
      <c r="C23" s="1">
        <v>5</v>
      </c>
      <c r="D23" s="1" t="s">
        <v>310</v>
      </c>
      <c r="E23" s="3">
        <v>30000</v>
      </c>
      <c r="F23" t="s">
        <v>286</v>
      </c>
    </row>
    <row r="24" spans="1:6">
      <c r="A24" t="s">
        <v>22</v>
      </c>
      <c r="B24" t="s">
        <v>26</v>
      </c>
      <c r="C24" s="1">
        <v>5</v>
      </c>
      <c r="D24" s="1" t="s">
        <v>310</v>
      </c>
      <c r="E24" s="3">
        <v>6000</v>
      </c>
      <c r="F24" t="s">
        <v>287</v>
      </c>
    </row>
    <row r="25" spans="1:6">
      <c r="A25" t="s">
        <v>28</v>
      </c>
      <c r="B25" t="s">
        <v>25</v>
      </c>
      <c r="C25" s="1">
        <v>1</v>
      </c>
      <c r="D25" s="1" t="s">
        <v>311</v>
      </c>
      <c r="E25" s="3">
        <v>30000</v>
      </c>
      <c r="F25" t="s">
        <v>287</v>
      </c>
    </row>
    <row r="26" spans="1:6">
      <c r="A26" t="s">
        <v>29</v>
      </c>
      <c r="B26" t="s">
        <v>26</v>
      </c>
      <c r="C26" s="1">
        <v>1</v>
      </c>
      <c r="D26" s="1" t="s">
        <v>311</v>
      </c>
      <c r="E26" s="3">
        <v>6000</v>
      </c>
      <c r="F26" t="s">
        <v>287</v>
      </c>
    </row>
    <row r="27" spans="1:6">
      <c r="A27" t="s">
        <v>30</v>
      </c>
      <c r="B27" t="s">
        <v>26</v>
      </c>
      <c r="C27" s="1">
        <v>1</v>
      </c>
      <c r="D27" s="1" t="s">
        <v>311</v>
      </c>
      <c r="E27" s="3">
        <v>6000</v>
      </c>
      <c r="F27" t="s">
        <v>286</v>
      </c>
    </row>
    <row r="28" spans="1:6">
      <c r="A28" t="s">
        <v>31</v>
      </c>
      <c r="B28" t="s">
        <v>26</v>
      </c>
      <c r="C28" s="1">
        <v>1</v>
      </c>
      <c r="D28" s="1" t="s">
        <v>311</v>
      </c>
      <c r="E28" s="3">
        <v>6000</v>
      </c>
      <c r="F28" t="s">
        <v>287</v>
      </c>
    </row>
    <row r="29" spans="1:6">
      <c r="A29" t="s">
        <v>32</v>
      </c>
      <c r="B29" t="s">
        <v>26</v>
      </c>
      <c r="C29" s="1">
        <v>5</v>
      </c>
      <c r="D29" s="1" t="s">
        <v>311</v>
      </c>
      <c r="E29" s="3">
        <v>6000</v>
      </c>
      <c r="F29" t="s">
        <v>287</v>
      </c>
    </row>
    <row r="30" spans="1:6">
      <c r="A30" t="s">
        <v>33</v>
      </c>
      <c r="B30" t="s">
        <v>25</v>
      </c>
      <c r="C30" s="1">
        <v>2</v>
      </c>
      <c r="D30" s="1" t="s">
        <v>311</v>
      </c>
      <c r="E30" s="3">
        <v>30000</v>
      </c>
      <c r="F30" t="s">
        <v>287</v>
      </c>
    </row>
    <row r="31" spans="1:6">
      <c r="A31" t="s">
        <v>34</v>
      </c>
      <c r="B31" t="s">
        <v>25</v>
      </c>
      <c r="C31" s="1">
        <v>2</v>
      </c>
      <c r="D31" s="1" t="s">
        <v>311</v>
      </c>
      <c r="E31" s="3">
        <v>30000</v>
      </c>
      <c r="F31" t="s">
        <v>287</v>
      </c>
    </row>
    <row r="32" spans="1:6">
      <c r="A32" t="s">
        <v>35</v>
      </c>
      <c r="B32" t="s">
        <v>25</v>
      </c>
      <c r="C32" s="1">
        <v>2</v>
      </c>
      <c r="D32" s="1" t="s">
        <v>311</v>
      </c>
      <c r="E32" s="3">
        <v>30000</v>
      </c>
      <c r="F32" t="s">
        <v>287</v>
      </c>
    </row>
    <row r="33" spans="1:6">
      <c r="A33" t="s">
        <v>36</v>
      </c>
      <c r="B33" t="s">
        <v>25</v>
      </c>
      <c r="C33" s="1">
        <v>2</v>
      </c>
      <c r="D33" s="1" t="s">
        <v>311</v>
      </c>
      <c r="E33" s="3">
        <v>30000</v>
      </c>
      <c r="F33" t="s">
        <v>287</v>
      </c>
    </row>
    <row r="34" spans="1:6">
      <c r="A34" t="s">
        <v>37</v>
      </c>
      <c r="B34" t="s">
        <v>25</v>
      </c>
      <c r="C34" s="1">
        <v>2</v>
      </c>
      <c r="D34" s="1" t="s">
        <v>311</v>
      </c>
      <c r="E34" s="3">
        <v>30000</v>
      </c>
      <c r="F34" t="s">
        <v>287</v>
      </c>
    </row>
    <row r="35" spans="1:6">
      <c r="A35" t="s">
        <v>38</v>
      </c>
      <c r="B35" t="s">
        <v>25</v>
      </c>
      <c r="C35" s="1">
        <v>4</v>
      </c>
      <c r="D35" s="1" t="s">
        <v>311</v>
      </c>
      <c r="E35" s="3">
        <v>30000</v>
      </c>
      <c r="F35" t="s">
        <v>287</v>
      </c>
    </row>
    <row r="36" spans="1:6">
      <c r="A36" t="s">
        <v>39</v>
      </c>
      <c r="B36" t="s">
        <v>26</v>
      </c>
      <c r="C36" s="1">
        <v>4</v>
      </c>
      <c r="D36" s="1" t="s">
        <v>311</v>
      </c>
      <c r="E36" s="3">
        <v>6000</v>
      </c>
      <c r="F36" t="s">
        <v>287</v>
      </c>
    </row>
    <row r="37" spans="1:6">
      <c r="A37" t="s">
        <v>40</v>
      </c>
      <c r="B37" t="s">
        <v>26</v>
      </c>
      <c r="C37" s="1">
        <v>4</v>
      </c>
      <c r="D37" s="1" t="s">
        <v>311</v>
      </c>
      <c r="E37" s="3">
        <v>6000</v>
      </c>
      <c r="F37" t="s">
        <v>287</v>
      </c>
    </row>
    <row r="38" spans="1:6">
      <c r="A38" t="s">
        <v>41</v>
      </c>
      <c r="B38" t="s">
        <v>26</v>
      </c>
      <c r="C38" s="1">
        <v>4</v>
      </c>
      <c r="D38" s="1" t="s">
        <v>311</v>
      </c>
      <c r="E38" s="3">
        <v>6000</v>
      </c>
      <c r="F38" t="s">
        <v>287</v>
      </c>
    </row>
    <row r="39" spans="1:6">
      <c r="A39" t="s">
        <v>42</v>
      </c>
      <c r="B39" t="s">
        <v>26</v>
      </c>
      <c r="C39" s="1">
        <v>4</v>
      </c>
      <c r="D39" s="1" t="s">
        <v>311</v>
      </c>
      <c r="E39" s="3">
        <v>6000</v>
      </c>
      <c r="F39" t="s">
        <v>287</v>
      </c>
    </row>
    <row r="40" spans="1:6">
      <c r="A40" t="s">
        <v>43</v>
      </c>
      <c r="B40" t="s">
        <v>26</v>
      </c>
      <c r="C40" s="1">
        <v>3</v>
      </c>
      <c r="D40" s="1" t="s">
        <v>311</v>
      </c>
      <c r="E40" s="3">
        <v>6000</v>
      </c>
      <c r="F40" t="s">
        <v>286</v>
      </c>
    </row>
    <row r="41" spans="1:6">
      <c r="A41" t="s">
        <v>44</v>
      </c>
      <c r="B41" t="s">
        <v>26</v>
      </c>
      <c r="C41" s="1">
        <v>3</v>
      </c>
      <c r="D41" s="1" t="s">
        <v>311</v>
      </c>
      <c r="E41" s="3">
        <v>6000</v>
      </c>
      <c r="F41" t="s">
        <v>286</v>
      </c>
    </row>
    <row r="42" spans="1:6">
      <c r="A42" t="s">
        <v>45</v>
      </c>
      <c r="B42" t="s">
        <v>25</v>
      </c>
      <c r="C42" s="1">
        <v>3</v>
      </c>
      <c r="D42" s="1" t="s">
        <v>311</v>
      </c>
      <c r="E42" s="3">
        <v>30000</v>
      </c>
      <c r="F42" t="s">
        <v>286</v>
      </c>
    </row>
    <row r="43" spans="1:6">
      <c r="A43" t="s">
        <v>46</v>
      </c>
      <c r="B43" t="s">
        <v>25</v>
      </c>
      <c r="C43" s="1">
        <v>3</v>
      </c>
      <c r="D43" s="1" t="s">
        <v>311</v>
      </c>
      <c r="E43" s="3">
        <v>30000</v>
      </c>
      <c r="F43" t="s">
        <v>286</v>
      </c>
    </row>
    <row r="44" spans="1:6">
      <c r="A44" t="s">
        <v>47</v>
      </c>
      <c r="B44" t="s">
        <v>25</v>
      </c>
      <c r="C44" s="1">
        <v>3</v>
      </c>
      <c r="D44" s="1" t="s">
        <v>311</v>
      </c>
      <c r="E44" s="3">
        <v>30000</v>
      </c>
      <c r="F44" t="s">
        <v>286</v>
      </c>
    </row>
    <row r="45" spans="1:6">
      <c r="A45" t="s">
        <v>48</v>
      </c>
      <c r="B45" t="s">
        <v>25</v>
      </c>
      <c r="C45" s="1">
        <v>5</v>
      </c>
      <c r="D45" s="1" t="s">
        <v>311</v>
      </c>
      <c r="E45" s="3">
        <v>30000</v>
      </c>
      <c r="F45" t="s">
        <v>286</v>
      </c>
    </row>
    <row r="46" spans="1:6">
      <c r="A46" t="s">
        <v>49</v>
      </c>
      <c r="B46" t="s">
        <v>25</v>
      </c>
      <c r="C46" s="1">
        <v>5</v>
      </c>
      <c r="D46" s="1" t="s">
        <v>311</v>
      </c>
      <c r="E46" s="3">
        <v>30000</v>
      </c>
      <c r="F46" t="s">
        <v>286</v>
      </c>
    </row>
    <row r="47" spans="1:6">
      <c r="A47" t="s">
        <v>50</v>
      </c>
      <c r="B47" t="s">
        <v>26</v>
      </c>
      <c r="C47" s="1">
        <v>5</v>
      </c>
      <c r="D47" s="1" t="s">
        <v>311</v>
      </c>
      <c r="E47" s="3">
        <v>6000</v>
      </c>
      <c r="F47" t="s">
        <v>287</v>
      </c>
    </row>
    <row r="48" spans="1:6">
      <c r="A48" t="s">
        <v>51</v>
      </c>
      <c r="B48" t="s">
        <v>25</v>
      </c>
      <c r="C48" s="1">
        <v>1</v>
      </c>
      <c r="D48" s="1" t="s">
        <v>312</v>
      </c>
      <c r="E48" s="3">
        <v>30000</v>
      </c>
      <c r="F48" t="s">
        <v>287</v>
      </c>
    </row>
    <row r="49" spans="1:6">
      <c r="A49" t="s">
        <v>52</v>
      </c>
      <c r="B49" t="s">
        <v>26</v>
      </c>
      <c r="C49" s="1">
        <v>1</v>
      </c>
      <c r="D49" s="1" t="s">
        <v>312</v>
      </c>
      <c r="E49" s="3">
        <v>6000</v>
      </c>
      <c r="F49" t="s">
        <v>287</v>
      </c>
    </row>
    <row r="50" spans="1:6">
      <c r="A50" t="s">
        <v>53</v>
      </c>
      <c r="B50" t="s">
        <v>26</v>
      </c>
      <c r="C50" s="1">
        <v>1</v>
      </c>
      <c r="D50" s="1" t="s">
        <v>312</v>
      </c>
      <c r="E50" s="3">
        <v>6000</v>
      </c>
      <c r="F50" t="s">
        <v>287</v>
      </c>
    </row>
    <row r="51" spans="1:6">
      <c r="A51" t="s">
        <v>54</v>
      </c>
      <c r="B51" t="s">
        <v>26</v>
      </c>
      <c r="C51" s="1">
        <v>1</v>
      </c>
      <c r="D51" s="1" t="s">
        <v>312</v>
      </c>
      <c r="E51" s="3">
        <v>6000</v>
      </c>
      <c r="F51" t="s">
        <v>287</v>
      </c>
    </row>
    <row r="52" spans="1:6">
      <c r="A52" t="s">
        <v>55</v>
      </c>
      <c r="B52" t="s">
        <v>26</v>
      </c>
      <c r="C52" s="1">
        <v>5</v>
      </c>
      <c r="D52" s="1" t="s">
        <v>312</v>
      </c>
      <c r="E52" s="3">
        <v>6000</v>
      </c>
      <c r="F52" t="s">
        <v>287</v>
      </c>
    </row>
    <row r="53" spans="1:6">
      <c r="A53" t="s">
        <v>56</v>
      </c>
      <c r="B53" t="s">
        <v>25</v>
      </c>
      <c r="C53" s="1">
        <v>2</v>
      </c>
      <c r="D53" s="1" t="s">
        <v>312</v>
      </c>
      <c r="E53" s="3">
        <v>30000</v>
      </c>
      <c r="F53" t="s">
        <v>287</v>
      </c>
    </row>
    <row r="54" spans="1:6">
      <c r="A54" t="s">
        <v>57</v>
      </c>
      <c r="B54" t="s">
        <v>25</v>
      </c>
      <c r="C54" s="1">
        <v>2</v>
      </c>
      <c r="D54" s="1" t="s">
        <v>312</v>
      </c>
      <c r="E54" s="3">
        <v>30000</v>
      </c>
      <c r="F54" t="s">
        <v>287</v>
      </c>
    </row>
    <row r="55" spans="1:6">
      <c r="A55" t="s">
        <v>58</v>
      </c>
      <c r="B55" t="s">
        <v>25</v>
      </c>
      <c r="C55" s="1">
        <v>2</v>
      </c>
      <c r="D55" s="1" t="s">
        <v>312</v>
      </c>
      <c r="E55" s="3">
        <v>30000</v>
      </c>
      <c r="F55" t="s">
        <v>287</v>
      </c>
    </row>
    <row r="56" spans="1:6">
      <c r="A56" t="s">
        <v>59</v>
      </c>
      <c r="B56" t="s">
        <v>25</v>
      </c>
      <c r="C56" s="1">
        <v>2</v>
      </c>
      <c r="D56" s="1" t="s">
        <v>312</v>
      </c>
      <c r="E56" s="3">
        <v>30000</v>
      </c>
      <c r="F56" t="s">
        <v>287</v>
      </c>
    </row>
    <row r="57" spans="1:6">
      <c r="A57" t="s">
        <v>60</v>
      </c>
      <c r="B57" t="s">
        <v>25</v>
      </c>
      <c r="C57" s="1">
        <v>2</v>
      </c>
      <c r="D57" s="1" t="s">
        <v>312</v>
      </c>
      <c r="E57" s="3">
        <v>30000</v>
      </c>
      <c r="F57" t="s">
        <v>287</v>
      </c>
    </row>
    <row r="58" spans="1:6">
      <c r="A58" t="s">
        <v>61</v>
      </c>
      <c r="B58" t="s">
        <v>25</v>
      </c>
      <c r="C58" s="1">
        <v>4</v>
      </c>
      <c r="D58" s="1" t="s">
        <v>312</v>
      </c>
      <c r="E58" s="3">
        <v>30000</v>
      </c>
      <c r="F58" t="s">
        <v>287</v>
      </c>
    </row>
    <row r="59" spans="1:6">
      <c r="A59" t="s">
        <v>62</v>
      </c>
      <c r="B59" t="s">
        <v>26</v>
      </c>
      <c r="C59" s="1">
        <v>4</v>
      </c>
      <c r="D59" s="1" t="s">
        <v>312</v>
      </c>
      <c r="E59" s="3">
        <v>6000</v>
      </c>
      <c r="F59" t="s">
        <v>287</v>
      </c>
    </row>
    <row r="60" spans="1:6">
      <c r="A60" t="s">
        <v>63</v>
      </c>
      <c r="B60" t="s">
        <v>26</v>
      </c>
      <c r="C60" s="1">
        <v>4</v>
      </c>
      <c r="D60" s="1" t="s">
        <v>312</v>
      </c>
      <c r="E60" s="3">
        <v>6000</v>
      </c>
      <c r="F60" t="s">
        <v>287</v>
      </c>
    </row>
    <row r="61" spans="1:6">
      <c r="A61" t="s">
        <v>64</v>
      </c>
      <c r="B61" t="s">
        <v>26</v>
      </c>
      <c r="C61" s="1">
        <v>4</v>
      </c>
      <c r="D61" s="1" t="s">
        <v>312</v>
      </c>
      <c r="E61" s="3">
        <v>6000</v>
      </c>
      <c r="F61" t="s">
        <v>287</v>
      </c>
    </row>
    <row r="62" spans="1:6">
      <c r="A62" t="s">
        <v>65</v>
      </c>
      <c r="B62" t="s">
        <v>26</v>
      </c>
      <c r="C62" s="1">
        <v>4</v>
      </c>
      <c r="D62" s="1" t="s">
        <v>312</v>
      </c>
      <c r="E62" s="3">
        <v>6000</v>
      </c>
      <c r="F62" t="s">
        <v>287</v>
      </c>
    </row>
    <row r="63" spans="1:6">
      <c r="A63" t="s">
        <v>66</v>
      </c>
      <c r="B63" t="s">
        <v>26</v>
      </c>
      <c r="C63" s="1">
        <v>3</v>
      </c>
      <c r="D63" s="1" t="s">
        <v>312</v>
      </c>
      <c r="E63" s="3">
        <v>6000</v>
      </c>
      <c r="F63" t="s">
        <v>287</v>
      </c>
    </row>
    <row r="64" spans="1:6">
      <c r="A64" t="s">
        <v>67</v>
      </c>
      <c r="B64" t="s">
        <v>26</v>
      </c>
      <c r="C64" s="1">
        <v>3</v>
      </c>
      <c r="D64" s="1" t="s">
        <v>312</v>
      </c>
      <c r="E64" s="3">
        <v>6000</v>
      </c>
      <c r="F64" t="s">
        <v>287</v>
      </c>
    </row>
    <row r="65" spans="1:6">
      <c r="A65" t="s">
        <v>68</v>
      </c>
      <c r="B65" t="s">
        <v>25</v>
      </c>
      <c r="C65" s="1">
        <v>3</v>
      </c>
      <c r="D65" s="1" t="s">
        <v>312</v>
      </c>
      <c r="E65" s="3">
        <v>30000</v>
      </c>
      <c r="F65" t="s">
        <v>287</v>
      </c>
    </row>
    <row r="66" spans="1:6">
      <c r="A66" t="s">
        <v>69</v>
      </c>
      <c r="B66" t="s">
        <v>25</v>
      </c>
      <c r="C66" s="1">
        <v>3</v>
      </c>
      <c r="D66" s="1" t="s">
        <v>312</v>
      </c>
      <c r="E66" s="3">
        <v>30000</v>
      </c>
      <c r="F66" t="s">
        <v>286</v>
      </c>
    </row>
    <row r="67" spans="1:6">
      <c r="A67" t="s">
        <v>70</v>
      </c>
      <c r="B67" t="s">
        <v>25</v>
      </c>
      <c r="C67" s="1">
        <v>3</v>
      </c>
      <c r="D67" s="1" t="s">
        <v>312</v>
      </c>
      <c r="E67" s="3">
        <v>30000</v>
      </c>
      <c r="F67" t="s">
        <v>286</v>
      </c>
    </row>
    <row r="68" spans="1:6">
      <c r="A68" t="s">
        <v>71</v>
      </c>
      <c r="B68" t="s">
        <v>25</v>
      </c>
      <c r="C68" s="1">
        <v>5</v>
      </c>
      <c r="D68" s="1" t="s">
        <v>312</v>
      </c>
      <c r="E68" s="3">
        <v>30000</v>
      </c>
      <c r="F68" t="s">
        <v>286</v>
      </c>
    </row>
    <row r="69" spans="1:6">
      <c r="A69" t="s">
        <v>72</v>
      </c>
      <c r="B69" t="s">
        <v>25</v>
      </c>
      <c r="C69" s="1">
        <v>5</v>
      </c>
      <c r="D69" s="1" t="s">
        <v>312</v>
      </c>
      <c r="E69" s="3">
        <v>30000</v>
      </c>
      <c r="F69" t="s">
        <v>286</v>
      </c>
    </row>
    <row r="70" spans="1:6">
      <c r="A70" t="s">
        <v>73</v>
      </c>
      <c r="B70" t="s">
        <v>26</v>
      </c>
      <c r="C70" s="1">
        <v>5</v>
      </c>
      <c r="D70" s="1" t="s">
        <v>312</v>
      </c>
      <c r="E70" s="3">
        <v>6000</v>
      </c>
      <c r="F70" t="s">
        <v>286</v>
      </c>
    </row>
    <row r="71" spans="1:6">
      <c r="A71" t="s">
        <v>74</v>
      </c>
      <c r="B71" t="s">
        <v>25</v>
      </c>
      <c r="C71" s="1">
        <v>1</v>
      </c>
      <c r="D71" s="1" t="s">
        <v>313</v>
      </c>
      <c r="E71" s="3">
        <v>30000</v>
      </c>
      <c r="F71" t="s">
        <v>286</v>
      </c>
    </row>
    <row r="72" spans="1:6">
      <c r="A72" t="s">
        <v>75</v>
      </c>
      <c r="B72" t="s">
        <v>26</v>
      </c>
      <c r="C72" s="1">
        <v>1</v>
      </c>
      <c r="D72" s="1" t="s">
        <v>313</v>
      </c>
      <c r="E72" s="3">
        <v>6000</v>
      </c>
      <c r="F72" t="s">
        <v>287</v>
      </c>
    </row>
    <row r="73" spans="1:6">
      <c r="A73" t="s">
        <v>76</v>
      </c>
      <c r="B73" t="s">
        <v>26</v>
      </c>
      <c r="C73" s="1">
        <v>1</v>
      </c>
      <c r="D73" s="1" t="s">
        <v>313</v>
      </c>
      <c r="E73" s="3">
        <v>6000</v>
      </c>
      <c r="F73" t="s">
        <v>287</v>
      </c>
    </row>
    <row r="74" spans="1:6">
      <c r="A74" t="s">
        <v>77</v>
      </c>
      <c r="B74" t="s">
        <v>26</v>
      </c>
      <c r="C74" s="1">
        <v>1</v>
      </c>
      <c r="D74" s="1" t="s">
        <v>313</v>
      </c>
      <c r="E74" s="3">
        <v>6000</v>
      </c>
      <c r="F74" t="s">
        <v>287</v>
      </c>
    </row>
    <row r="75" spans="1:6">
      <c r="A75" t="s">
        <v>78</v>
      </c>
      <c r="B75" t="s">
        <v>26</v>
      </c>
      <c r="C75" s="1">
        <v>5</v>
      </c>
      <c r="D75" s="1" t="s">
        <v>313</v>
      </c>
      <c r="E75" s="3">
        <v>6000</v>
      </c>
      <c r="F75" t="s">
        <v>287</v>
      </c>
    </row>
    <row r="76" spans="1:6">
      <c r="A76" t="s">
        <v>79</v>
      </c>
      <c r="B76" t="s">
        <v>25</v>
      </c>
      <c r="C76" s="1">
        <v>2</v>
      </c>
      <c r="D76" s="1" t="s">
        <v>313</v>
      </c>
      <c r="E76" s="3">
        <v>30000</v>
      </c>
      <c r="F76" t="s">
        <v>287</v>
      </c>
    </row>
    <row r="77" spans="1:6">
      <c r="A77" t="s">
        <v>80</v>
      </c>
      <c r="B77" t="s">
        <v>25</v>
      </c>
      <c r="C77" s="1">
        <v>2</v>
      </c>
      <c r="D77" s="1" t="s">
        <v>313</v>
      </c>
      <c r="E77" s="3">
        <v>30000</v>
      </c>
      <c r="F77" t="s">
        <v>287</v>
      </c>
    </row>
    <row r="78" spans="1:6">
      <c r="A78" t="s">
        <v>81</v>
      </c>
      <c r="B78" t="s">
        <v>25</v>
      </c>
      <c r="C78" s="1">
        <v>2</v>
      </c>
      <c r="D78" s="1" t="s">
        <v>313</v>
      </c>
      <c r="E78" s="3">
        <v>30000</v>
      </c>
      <c r="F78" t="s">
        <v>287</v>
      </c>
    </row>
    <row r="79" spans="1:6">
      <c r="A79" t="s">
        <v>82</v>
      </c>
      <c r="B79" t="s">
        <v>25</v>
      </c>
      <c r="C79" s="1">
        <v>2</v>
      </c>
      <c r="D79" s="1" t="s">
        <v>313</v>
      </c>
      <c r="E79" s="3">
        <v>30000</v>
      </c>
      <c r="F79" t="s">
        <v>287</v>
      </c>
    </row>
    <row r="80" spans="1:6">
      <c r="A80" t="s">
        <v>83</v>
      </c>
      <c r="B80" t="s">
        <v>25</v>
      </c>
      <c r="C80" s="1">
        <v>2</v>
      </c>
      <c r="D80" s="1" t="s">
        <v>313</v>
      </c>
      <c r="E80" s="3">
        <v>30000</v>
      </c>
      <c r="F80" t="s">
        <v>287</v>
      </c>
    </row>
    <row r="81" spans="1:6">
      <c r="A81" t="s">
        <v>84</v>
      </c>
      <c r="B81" t="s">
        <v>25</v>
      </c>
      <c r="C81" s="1">
        <v>4</v>
      </c>
      <c r="D81" s="1" t="s">
        <v>313</v>
      </c>
      <c r="E81" s="3">
        <v>30000</v>
      </c>
      <c r="F81" t="s">
        <v>287</v>
      </c>
    </row>
    <row r="82" spans="1:6">
      <c r="A82" t="s">
        <v>85</v>
      </c>
      <c r="B82" t="s">
        <v>26</v>
      </c>
      <c r="C82" s="1">
        <v>4</v>
      </c>
      <c r="D82" s="1" t="s">
        <v>313</v>
      </c>
      <c r="E82" s="3">
        <v>6000</v>
      </c>
      <c r="F82" t="s">
        <v>287</v>
      </c>
    </row>
    <row r="83" spans="1:6">
      <c r="A83" t="s">
        <v>86</v>
      </c>
      <c r="B83" t="s">
        <v>26</v>
      </c>
      <c r="C83" s="1">
        <v>4</v>
      </c>
      <c r="D83" s="1" t="s">
        <v>313</v>
      </c>
      <c r="E83" s="3">
        <v>6000</v>
      </c>
      <c r="F83" t="s">
        <v>286</v>
      </c>
    </row>
    <row r="84" spans="1:6">
      <c r="A84" t="s">
        <v>87</v>
      </c>
      <c r="B84" t="s">
        <v>26</v>
      </c>
      <c r="C84" s="1">
        <v>4</v>
      </c>
      <c r="D84" s="1" t="s">
        <v>313</v>
      </c>
      <c r="E84" s="3">
        <v>6000</v>
      </c>
      <c r="F84" t="s">
        <v>286</v>
      </c>
    </row>
    <row r="85" spans="1:6">
      <c r="A85" t="s">
        <v>88</v>
      </c>
      <c r="B85" t="s">
        <v>26</v>
      </c>
      <c r="C85" s="1">
        <v>4</v>
      </c>
      <c r="D85" s="1" t="s">
        <v>313</v>
      </c>
      <c r="E85" s="3">
        <v>6000</v>
      </c>
      <c r="F85" t="s">
        <v>286</v>
      </c>
    </row>
    <row r="86" spans="1:6">
      <c r="A86" t="s">
        <v>89</v>
      </c>
      <c r="B86" t="s">
        <v>26</v>
      </c>
      <c r="C86" s="1">
        <v>3</v>
      </c>
      <c r="D86" s="1" t="s">
        <v>313</v>
      </c>
      <c r="E86" s="3">
        <v>6000</v>
      </c>
      <c r="F86" t="s">
        <v>286</v>
      </c>
    </row>
    <row r="87" spans="1:6">
      <c r="A87" t="s">
        <v>90</v>
      </c>
      <c r="B87" t="s">
        <v>26</v>
      </c>
      <c r="C87" s="1">
        <v>3</v>
      </c>
      <c r="D87" s="1" t="s">
        <v>313</v>
      </c>
      <c r="E87" s="3">
        <v>6000</v>
      </c>
      <c r="F87" t="s">
        <v>287</v>
      </c>
    </row>
    <row r="88" spans="1:6">
      <c r="A88" t="s">
        <v>91</v>
      </c>
      <c r="B88" t="s">
        <v>25</v>
      </c>
      <c r="C88" s="1">
        <v>3</v>
      </c>
      <c r="D88" s="1" t="s">
        <v>313</v>
      </c>
      <c r="E88" s="3">
        <v>30000</v>
      </c>
      <c r="F88" t="s">
        <v>287</v>
      </c>
    </row>
    <row r="89" spans="1:6">
      <c r="A89" t="s">
        <v>92</v>
      </c>
      <c r="B89" t="s">
        <v>25</v>
      </c>
      <c r="C89" s="1">
        <v>3</v>
      </c>
      <c r="D89" s="1" t="s">
        <v>313</v>
      </c>
      <c r="E89" s="3">
        <v>30000</v>
      </c>
      <c r="F89" t="s">
        <v>287</v>
      </c>
    </row>
    <row r="90" spans="1:6">
      <c r="A90" t="s">
        <v>93</v>
      </c>
      <c r="B90" t="s">
        <v>25</v>
      </c>
      <c r="C90" s="1">
        <v>3</v>
      </c>
      <c r="D90" s="1" t="s">
        <v>313</v>
      </c>
      <c r="E90" s="3">
        <v>1500</v>
      </c>
      <c r="F90" t="s">
        <v>286</v>
      </c>
    </row>
    <row r="91" spans="1:6">
      <c r="A91" t="s">
        <v>94</v>
      </c>
      <c r="B91" t="s">
        <v>25</v>
      </c>
      <c r="C91" s="1">
        <v>5</v>
      </c>
      <c r="D91" s="1" t="s">
        <v>313</v>
      </c>
      <c r="E91" s="3">
        <v>1500</v>
      </c>
      <c r="F91" t="s">
        <v>286</v>
      </c>
    </row>
    <row r="92" spans="1:6">
      <c r="A92" t="s">
        <v>95</v>
      </c>
      <c r="B92" t="s">
        <v>25</v>
      </c>
      <c r="C92" s="1">
        <v>5</v>
      </c>
      <c r="D92" s="1" t="s">
        <v>313</v>
      </c>
      <c r="E92" s="3">
        <v>30000</v>
      </c>
      <c r="F92" t="s">
        <v>286</v>
      </c>
    </row>
    <row r="93" spans="1:6">
      <c r="A93" t="s">
        <v>96</v>
      </c>
      <c r="B93" t="s">
        <v>26</v>
      </c>
      <c r="C93" s="1">
        <v>5</v>
      </c>
      <c r="D93" s="1" t="s">
        <v>313</v>
      </c>
      <c r="E93" s="3">
        <v>6000</v>
      </c>
      <c r="F93" t="s">
        <v>286</v>
      </c>
    </row>
    <row r="94" spans="1:6">
      <c r="A94" t="s">
        <v>97</v>
      </c>
      <c r="B94" t="s">
        <v>25</v>
      </c>
      <c r="C94" s="1">
        <v>1</v>
      </c>
      <c r="D94" s="1" t="s">
        <v>314</v>
      </c>
      <c r="E94" s="3">
        <v>30000</v>
      </c>
      <c r="F94" t="s">
        <v>287</v>
      </c>
    </row>
    <row r="95" spans="1:6">
      <c r="A95" t="s">
        <v>98</v>
      </c>
      <c r="B95" t="s">
        <v>26</v>
      </c>
      <c r="C95" s="1">
        <v>1</v>
      </c>
      <c r="D95" s="1" t="s">
        <v>314</v>
      </c>
      <c r="E95" s="3">
        <v>6000</v>
      </c>
      <c r="F95" t="s">
        <v>287</v>
      </c>
    </row>
    <row r="96" spans="1:6">
      <c r="A96" t="s">
        <v>99</v>
      </c>
      <c r="B96" t="s">
        <v>26</v>
      </c>
      <c r="C96" s="1">
        <v>1</v>
      </c>
      <c r="D96" s="1" t="s">
        <v>314</v>
      </c>
      <c r="E96" s="3">
        <v>6000</v>
      </c>
      <c r="F96" t="s">
        <v>287</v>
      </c>
    </row>
    <row r="97" spans="1:6">
      <c r="A97" t="s">
        <v>100</v>
      </c>
      <c r="B97" t="s">
        <v>26</v>
      </c>
      <c r="C97" s="1">
        <v>1</v>
      </c>
      <c r="D97" s="1" t="s">
        <v>314</v>
      </c>
      <c r="E97" s="3">
        <v>6000</v>
      </c>
      <c r="F97" t="s">
        <v>287</v>
      </c>
    </row>
    <row r="98" spans="1:6">
      <c r="A98" t="s">
        <v>101</v>
      </c>
      <c r="B98" t="s">
        <v>26</v>
      </c>
      <c r="C98" s="1">
        <v>5</v>
      </c>
      <c r="D98" s="1" t="s">
        <v>314</v>
      </c>
      <c r="E98" s="3">
        <v>6000</v>
      </c>
      <c r="F98" t="s">
        <v>287</v>
      </c>
    </row>
    <row r="99" spans="1:6">
      <c r="A99" t="s">
        <v>102</v>
      </c>
      <c r="B99" t="s">
        <v>25</v>
      </c>
      <c r="C99" s="1">
        <v>2</v>
      </c>
      <c r="D99" s="1" t="s">
        <v>314</v>
      </c>
      <c r="E99" s="3">
        <v>30000</v>
      </c>
      <c r="F99" t="s">
        <v>286</v>
      </c>
    </row>
    <row r="100" spans="1:6">
      <c r="A100" t="s">
        <v>103</v>
      </c>
      <c r="B100" t="s">
        <v>25</v>
      </c>
      <c r="C100" s="1">
        <v>2</v>
      </c>
      <c r="D100" s="1" t="s">
        <v>314</v>
      </c>
      <c r="E100" s="3">
        <v>30000</v>
      </c>
      <c r="F100" t="s">
        <v>287</v>
      </c>
    </row>
    <row r="101" spans="1:6">
      <c r="A101" t="s">
        <v>104</v>
      </c>
      <c r="B101" t="s">
        <v>25</v>
      </c>
      <c r="C101" s="1">
        <v>2</v>
      </c>
      <c r="D101" s="1" t="s">
        <v>314</v>
      </c>
      <c r="E101" s="3">
        <v>30000</v>
      </c>
      <c r="F101" t="s">
        <v>287</v>
      </c>
    </row>
    <row r="102" spans="1:6">
      <c r="A102" t="s">
        <v>105</v>
      </c>
      <c r="B102" t="s">
        <v>25</v>
      </c>
      <c r="C102" s="1">
        <v>2</v>
      </c>
      <c r="D102" s="1" t="s">
        <v>314</v>
      </c>
      <c r="E102" s="3">
        <v>30000</v>
      </c>
      <c r="F102" t="s">
        <v>287</v>
      </c>
    </row>
    <row r="103" spans="1:6">
      <c r="A103" t="s">
        <v>106</v>
      </c>
      <c r="B103" t="s">
        <v>25</v>
      </c>
      <c r="C103" s="1">
        <v>2</v>
      </c>
      <c r="D103" s="1" t="s">
        <v>314</v>
      </c>
      <c r="E103" s="3">
        <v>30000</v>
      </c>
      <c r="F103" t="s">
        <v>286</v>
      </c>
    </row>
    <row r="104" spans="1:6">
      <c r="A104" t="s">
        <v>107</v>
      </c>
      <c r="B104" t="s">
        <v>25</v>
      </c>
      <c r="C104" s="1">
        <v>4</v>
      </c>
      <c r="D104" s="1" t="s">
        <v>314</v>
      </c>
      <c r="E104" s="3">
        <v>30000</v>
      </c>
      <c r="F104" t="s">
        <v>287</v>
      </c>
    </row>
    <row r="105" spans="1:6">
      <c r="A105" t="s">
        <v>108</v>
      </c>
      <c r="B105" t="s">
        <v>26</v>
      </c>
      <c r="C105" s="1">
        <v>4</v>
      </c>
      <c r="D105" s="1" t="s">
        <v>314</v>
      </c>
      <c r="E105" s="3">
        <v>6000</v>
      </c>
      <c r="F105" t="s">
        <v>287</v>
      </c>
    </row>
    <row r="106" spans="1:6">
      <c r="A106" t="s">
        <v>109</v>
      </c>
      <c r="B106" t="s">
        <v>26</v>
      </c>
      <c r="C106" s="1">
        <v>4</v>
      </c>
      <c r="D106" s="1" t="s">
        <v>314</v>
      </c>
      <c r="E106" s="3">
        <v>6000</v>
      </c>
      <c r="F106" t="s">
        <v>287</v>
      </c>
    </row>
    <row r="107" spans="1:6">
      <c r="A107" t="s">
        <v>110</v>
      </c>
      <c r="B107" t="s">
        <v>26</v>
      </c>
      <c r="C107" s="1">
        <v>4</v>
      </c>
      <c r="D107" s="1" t="s">
        <v>314</v>
      </c>
      <c r="E107" s="3">
        <v>6000</v>
      </c>
      <c r="F107" t="s">
        <v>287</v>
      </c>
    </row>
    <row r="108" spans="1:6">
      <c r="A108" t="s">
        <v>111</v>
      </c>
      <c r="B108" t="s">
        <v>26</v>
      </c>
      <c r="C108" s="1">
        <v>4</v>
      </c>
      <c r="D108" s="1" t="s">
        <v>314</v>
      </c>
      <c r="E108" s="3">
        <v>6000</v>
      </c>
      <c r="F108" t="s">
        <v>286</v>
      </c>
    </row>
    <row r="109" spans="1:6">
      <c r="A109" t="s">
        <v>112</v>
      </c>
      <c r="B109" t="s">
        <v>26</v>
      </c>
      <c r="C109" s="1">
        <v>3</v>
      </c>
      <c r="D109" s="1" t="s">
        <v>314</v>
      </c>
      <c r="E109" s="3">
        <v>6000</v>
      </c>
      <c r="F109" t="s">
        <v>286</v>
      </c>
    </row>
    <row r="110" spans="1:6">
      <c r="A110" t="s">
        <v>113</v>
      </c>
      <c r="B110" t="s">
        <v>26</v>
      </c>
      <c r="C110" s="1">
        <v>3</v>
      </c>
      <c r="D110" s="1" t="s">
        <v>314</v>
      </c>
      <c r="E110" s="3">
        <v>6000</v>
      </c>
      <c r="F110" t="s">
        <v>286</v>
      </c>
    </row>
    <row r="111" spans="1:6">
      <c r="A111" t="s">
        <v>114</v>
      </c>
      <c r="B111" t="s">
        <v>25</v>
      </c>
      <c r="C111" s="1">
        <v>3</v>
      </c>
      <c r="D111" s="1" t="s">
        <v>314</v>
      </c>
      <c r="E111" s="3">
        <v>1500</v>
      </c>
      <c r="F111" t="s">
        <v>286</v>
      </c>
    </row>
    <row r="112" spans="1:6">
      <c r="A112" t="s">
        <v>115</v>
      </c>
      <c r="B112" t="s">
        <v>25</v>
      </c>
      <c r="C112" s="1">
        <v>3</v>
      </c>
      <c r="D112" s="1" t="s">
        <v>314</v>
      </c>
      <c r="E112" s="3">
        <v>1500</v>
      </c>
      <c r="F112" t="s">
        <v>286</v>
      </c>
    </row>
    <row r="113" spans="1:6">
      <c r="A113" t="s">
        <v>116</v>
      </c>
      <c r="B113" t="s">
        <v>25</v>
      </c>
      <c r="C113" s="1">
        <v>3</v>
      </c>
      <c r="D113" s="1" t="s">
        <v>314</v>
      </c>
      <c r="E113" s="3">
        <v>1500</v>
      </c>
      <c r="F113" t="s">
        <v>287</v>
      </c>
    </row>
    <row r="114" spans="1:6">
      <c r="A114" t="s">
        <v>117</v>
      </c>
      <c r="B114" t="s">
        <v>25</v>
      </c>
      <c r="C114" s="1">
        <v>5</v>
      </c>
      <c r="D114" s="1" t="s">
        <v>314</v>
      </c>
      <c r="E114" s="3">
        <v>1500</v>
      </c>
      <c r="F114" t="s">
        <v>287</v>
      </c>
    </row>
    <row r="115" spans="1:6">
      <c r="A115" t="s">
        <v>118</v>
      </c>
      <c r="B115" t="s">
        <v>25</v>
      </c>
      <c r="C115" s="1">
        <v>5</v>
      </c>
      <c r="D115" s="1" t="s">
        <v>314</v>
      </c>
      <c r="E115" s="3">
        <v>1500</v>
      </c>
      <c r="F115" t="s">
        <v>286</v>
      </c>
    </row>
    <row r="116" spans="1:6">
      <c r="A116" t="s">
        <v>119</v>
      </c>
      <c r="B116" t="s">
        <v>26</v>
      </c>
      <c r="C116" s="1">
        <v>5</v>
      </c>
      <c r="D116" s="1" t="s">
        <v>314</v>
      </c>
      <c r="E116" s="3">
        <v>6000</v>
      </c>
      <c r="F116" t="s">
        <v>286</v>
      </c>
    </row>
    <row r="117" spans="1:6">
      <c r="A117" t="s">
        <v>120</v>
      </c>
      <c r="B117" t="s">
        <v>25</v>
      </c>
      <c r="C117" s="1">
        <v>1</v>
      </c>
      <c r="D117" s="1" t="s">
        <v>315</v>
      </c>
      <c r="E117" s="3">
        <v>30000</v>
      </c>
      <c r="F117" t="s">
        <v>286</v>
      </c>
    </row>
    <row r="118" spans="1:6">
      <c r="A118" t="s">
        <v>121</v>
      </c>
      <c r="B118" t="s">
        <v>26</v>
      </c>
      <c r="C118" s="1">
        <v>1</v>
      </c>
      <c r="D118" s="1" t="s">
        <v>315</v>
      </c>
      <c r="E118" s="3">
        <v>6000</v>
      </c>
      <c r="F118" t="s">
        <v>287</v>
      </c>
    </row>
    <row r="119" spans="1:6">
      <c r="A119" t="s">
        <v>122</v>
      </c>
      <c r="B119" t="s">
        <v>26</v>
      </c>
      <c r="C119" s="1">
        <v>1</v>
      </c>
      <c r="D119" s="1" t="s">
        <v>315</v>
      </c>
      <c r="E119" s="3">
        <v>6000</v>
      </c>
      <c r="F119" t="s">
        <v>287</v>
      </c>
    </row>
    <row r="120" spans="1:6">
      <c r="A120" t="s">
        <v>123</v>
      </c>
      <c r="B120" t="s">
        <v>26</v>
      </c>
      <c r="C120" s="1">
        <v>1</v>
      </c>
      <c r="D120" s="1" t="s">
        <v>315</v>
      </c>
      <c r="E120" s="3">
        <v>6000</v>
      </c>
      <c r="F120" t="s">
        <v>287</v>
      </c>
    </row>
    <row r="121" spans="1:6">
      <c r="A121" t="s">
        <v>124</v>
      </c>
      <c r="B121" t="s">
        <v>26</v>
      </c>
      <c r="C121" s="1">
        <v>5</v>
      </c>
      <c r="D121" s="1" t="s">
        <v>315</v>
      </c>
      <c r="E121" s="3">
        <v>6000</v>
      </c>
      <c r="F121" t="s">
        <v>287</v>
      </c>
    </row>
    <row r="122" spans="1:6">
      <c r="A122" t="s">
        <v>125</v>
      </c>
      <c r="B122" t="s">
        <v>25</v>
      </c>
      <c r="C122" s="1">
        <v>2</v>
      </c>
      <c r="D122" s="1" t="s">
        <v>315</v>
      </c>
      <c r="E122" s="3">
        <v>30000</v>
      </c>
      <c r="F122" t="s">
        <v>287</v>
      </c>
    </row>
    <row r="123" spans="1:6">
      <c r="A123" t="s">
        <v>126</v>
      </c>
      <c r="B123" t="s">
        <v>25</v>
      </c>
      <c r="C123" s="1">
        <v>2</v>
      </c>
      <c r="D123" s="1" t="s">
        <v>315</v>
      </c>
      <c r="E123" s="3">
        <v>30000</v>
      </c>
      <c r="F123" t="s">
        <v>287</v>
      </c>
    </row>
    <row r="124" spans="1:6">
      <c r="A124" t="s">
        <v>127</v>
      </c>
      <c r="B124" t="s">
        <v>25</v>
      </c>
      <c r="C124" s="1">
        <v>2</v>
      </c>
      <c r="D124" s="1" t="s">
        <v>315</v>
      </c>
      <c r="E124" s="3">
        <v>30000</v>
      </c>
      <c r="F124" t="s">
        <v>286</v>
      </c>
    </row>
    <row r="125" spans="1:6">
      <c r="A125" t="s">
        <v>128</v>
      </c>
      <c r="B125" t="s">
        <v>25</v>
      </c>
      <c r="C125" s="1">
        <v>2</v>
      </c>
      <c r="D125" s="1" t="s">
        <v>315</v>
      </c>
      <c r="E125" s="3">
        <v>30000</v>
      </c>
      <c r="F125" t="s">
        <v>286</v>
      </c>
    </row>
    <row r="126" spans="1:6">
      <c r="A126" t="s">
        <v>129</v>
      </c>
      <c r="B126" t="s">
        <v>25</v>
      </c>
      <c r="C126" s="1">
        <v>2</v>
      </c>
      <c r="D126" s="1" t="s">
        <v>315</v>
      </c>
      <c r="E126" s="3">
        <v>30000</v>
      </c>
      <c r="F126" t="s">
        <v>286</v>
      </c>
    </row>
    <row r="127" spans="1:6">
      <c r="A127" t="s">
        <v>130</v>
      </c>
      <c r="B127" t="s">
        <v>25</v>
      </c>
      <c r="C127" s="1">
        <v>4</v>
      </c>
      <c r="D127" s="1" t="s">
        <v>315</v>
      </c>
      <c r="E127" s="3">
        <v>30000</v>
      </c>
      <c r="F127" t="s">
        <v>286</v>
      </c>
    </row>
    <row r="128" spans="1:6">
      <c r="A128" t="s">
        <v>131</v>
      </c>
      <c r="B128" t="s">
        <v>26</v>
      </c>
      <c r="C128" s="1">
        <v>4</v>
      </c>
      <c r="D128" s="1" t="s">
        <v>315</v>
      </c>
      <c r="E128" s="3">
        <v>6000</v>
      </c>
      <c r="F128" t="s">
        <v>287</v>
      </c>
    </row>
    <row r="129" spans="1:6">
      <c r="A129" t="s">
        <v>132</v>
      </c>
      <c r="B129" t="s">
        <v>26</v>
      </c>
      <c r="C129" s="1">
        <v>4</v>
      </c>
      <c r="D129" s="1" t="s">
        <v>315</v>
      </c>
      <c r="E129" s="3">
        <v>6000</v>
      </c>
      <c r="F129" t="s">
        <v>287</v>
      </c>
    </row>
    <row r="130" spans="1:6">
      <c r="A130" t="s">
        <v>133</v>
      </c>
      <c r="B130" t="s">
        <v>26</v>
      </c>
      <c r="C130" s="1">
        <v>4</v>
      </c>
      <c r="D130" s="1" t="s">
        <v>315</v>
      </c>
      <c r="E130" s="3">
        <v>6000</v>
      </c>
      <c r="F130" t="s">
        <v>287</v>
      </c>
    </row>
    <row r="131" spans="1:6">
      <c r="A131" t="s">
        <v>134</v>
      </c>
      <c r="B131" t="s">
        <v>26</v>
      </c>
      <c r="C131" s="1">
        <v>4</v>
      </c>
      <c r="D131" s="1" t="s">
        <v>315</v>
      </c>
      <c r="E131" s="3">
        <v>6000</v>
      </c>
      <c r="F131" t="s">
        <v>287</v>
      </c>
    </row>
    <row r="132" spans="1:6">
      <c r="A132" t="s">
        <v>135</v>
      </c>
      <c r="B132" t="s">
        <v>26</v>
      </c>
      <c r="C132" s="1">
        <v>3</v>
      </c>
      <c r="D132" s="1" t="s">
        <v>315</v>
      </c>
      <c r="E132" s="3">
        <v>6000</v>
      </c>
      <c r="F132" t="s">
        <v>287</v>
      </c>
    </row>
    <row r="133" spans="1:6">
      <c r="A133" t="s">
        <v>136</v>
      </c>
      <c r="B133" t="s">
        <v>26</v>
      </c>
      <c r="C133" s="1">
        <v>3</v>
      </c>
      <c r="D133" s="1" t="s">
        <v>315</v>
      </c>
      <c r="E133" s="3">
        <v>6000</v>
      </c>
      <c r="F133" t="s">
        <v>286</v>
      </c>
    </row>
    <row r="134" spans="1:6">
      <c r="A134" t="s">
        <v>137</v>
      </c>
      <c r="B134" t="s">
        <v>25</v>
      </c>
      <c r="C134" s="1">
        <v>3</v>
      </c>
      <c r="D134" s="1" t="s">
        <v>315</v>
      </c>
      <c r="E134" s="3">
        <v>30000</v>
      </c>
      <c r="F134" t="s">
        <v>287</v>
      </c>
    </row>
    <row r="135" spans="1:6">
      <c r="A135" t="s">
        <v>138</v>
      </c>
      <c r="B135" t="s">
        <v>25</v>
      </c>
      <c r="C135" s="1">
        <v>3</v>
      </c>
      <c r="D135" s="1" t="s">
        <v>315</v>
      </c>
      <c r="E135" s="3">
        <v>30000</v>
      </c>
      <c r="F135" t="s">
        <v>287</v>
      </c>
    </row>
    <row r="136" spans="1:6">
      <c r="A136" t="s">
        <v>139</v>
      </c>
      <c r="B136" t="s">
        <v>25</v>
      </c>
      <c r="C136" s="1">
        <v>3</v>
      </c>
      <c r="D136" s="1" t="s">
        <v>315</v>
      </c>
      <c r="E136" s="3">
        <v>30000</v>
      </c>
      <c r="F136" t="s">
        <v>286</v>
      </c>
    </row>
    <row r="137" spans="1:6">
      <c r="A137" t="s">
        <v>140</v>
      </c>
      <c r="B137" t="s">
        <v>25</v>
      </c>
      <c r="C137" s="1">
        <v>5</v>
      </c>
      <c r="D137" s="1" t="s">
        <v>315</v>
      </c>
      <c r="E137" s="3">
        <v>30000</v>
      </c>
      <c r="F137" t="s">
        <v>286</v>
      </c>
    </row>
    <row r="138" spans="1:6">
      <c r="A138" t="s">
        <v>141</v>
      </c>
      <c r="B138" t="s">
        <v>25</v>
      </c>
      <c r="C138" s="1">
        <v>5</v>
      </c>
      <c r="D138" s="1" t="s">
        <v>315</v>
      </c>
      <c r="E138" s="3">
        <v>30000</v>
      </c>
      <c r="F138" t="s">
        <v>287</v>
      </c>
    </row>
    <row r="139" spans="1:6">
      <c r="A139" t="s">
        <v>142</v>
      </c>
      <c r="B139" t="s">
        <v>26</v>
      </c>
      <c r="C139" s="1">
        <v>5</v>
      </c>
      <c r="D139" s="1" t="s">
        <v>315</v>
      </c>
      <c r="E139" s="3">
        <v>6000</v>
      </c>
      <c r="F139" t="s">
        <v>287</v>
      </c>
    </row>
    <row r="140" spans="1:6">
      <c r="A140" t="s">
        <v>143</v>
      </c>
      <c r="B140" t="s">
        <v>25</v>
      </c>
      <c r="C140" s="1">
        <v>1</v>
      </c>
      <c r="D140" s="1" t="s">
        <v>316</v>
      </c>
      <c r="E140" s="3">
        <v>30000</v>
      </c>
      <c r="F140" t="s">
        <v>287</v>
      </c>
    </row>
    <row r="141" spans="1:6">
      <c r="A141" t="s">
        <v>144</v>
      </c>
      <c r="B141" t="s">
        <v>26</v>
      </c>
      <c r="C141" s="1">
        <v>1</v>
      </c>
      <c r="D141" s="1" t="s">
        <v>316</v>
      </c>
      <c r="E141" s="3">
        <v>6000</v>
      </c>
      <c r="F141" t="s">
        <v>287</v>
      </c>
    </row>
    <row r="142" spans="1:6">
      <c r="A142" t="s">
        <v>145</v>
      </c>
      <c r="B142" t="s">
        <v>26</v>
      </c>
      <c r="C142" s="1">
        <v>1</v>
      </c>
      <c r="D142" s="1" t="s">
        <v>316</v>
      </c>
      <c r="E142" s="3">
        <v>6000</v>
      </c>
      <c r="F142" t="s">
        <v>287</v>
      </c>
    </row>
    <row r="143" spans="1:6">
      <c r="A143" t="s">
        <v>146</v>
      </c>
      <c r="B143" t="s">
        <v>26</v>
      </c>
      <c r="C143" s="1">
        <v>1</v>
      </c>
      <c r="D143" s="1" t="s">
        <v>316</v>
      </c>
      <c r="E143" s="3">
        <v>6000</v>
      </c>
      <c r="F143" t="s">
        <v>287</v>
      </c>
    </row>
    <row r="144" spans="1:6">
      <c r="A144" t="s">
        <v>147</v>
      </c>
      <c r="B144" t="s">
        <v>26</v>
      </c>
      <c r="C144" s="1">
        <v>5</v>
      </c>
      <c r="D144" s="1" t="s">
        <v>316</v>
      </c>
      <c r="E144" s="3">
        <v>6000</v>
      </c>
      <c r="F144" t="s">
        <v>287</v>
      </c>
    </row>
    <row r="145" spans="1:6">
      <c r="A145" t="s">
        <v>148</v>
      </c>
      <c r="B145" t="s">
        <v>25</v>
      </c>
      <c r="C145" s="1">
        <v>2</v>
      </c>
      <c r="D145" s="1" t="s">
        <v>316</v>
      </c>
      <c r="E145" s="3">
        <v>30000</v>
      </c>
      <c r="F145" t="s">
        <v>286</v>
      </c>
    </row>
    <row r="146" spans="1:6">
      <c r="A146" t="s">
        <v>149</v>
      </c>
      <c r="B146" t="s">
        <v>25</v>
      </c>
      <c r="C146" s="1">
        <v>2</v>
      </c>
      <c r="D146" s="1" t="s">
        <v>316</v>
      </c>
      <c r="E146" s="3">
        <v>1500</v>
      </c>
      <c r="F146" t="s">
        <v>287</v>
      </c>
    </row>
    <row r="147" spans="1:6">
      <c r="A147" t="s">
        <v>150</v>
      </c>
      <c r="B147" t="s">
        <v>25</v>
      </c>
      <c r="C147" s="1">
        <v>2</v>
      </c>
      <c r="D147" s="1" t="s">
        <v>316</v>
      </c>
      <c r="E147" s="3">
        <v>30000</v>
      </c>
      <c r="F147" t="s">
        <v>286</v>
      </c>
    </row>
    <row r="148" spans="1:6">
      <c r="A148" t="s">
        <v>151</v>
      </c>
      <c r="B148" t="s">
        <v>25</v>
      </c>
      <c r="C148" s="1">
        <v>2</v>
      </c>
      <c r="D148" s="1" t="s">
        <v>316</v>
      </c>
      <c r="E148" s="3">
        <v>30000</v>
      </c>
      <c r="F148" t="s">
        <v>286</v>
      </c>
    </row>
    <row r="149" spans="1:6">
      <c r="A149" t="s">
        <v>152</v>
      </c>
      <c r="B149" t="s">
        <v>25</v>
      </c>
      <c r="C149" s="1">
        <v>2</v>
      </c>
      <c r="D149" s="1" t="s">
        <v>316</v>
      </c>
      <c r="E149" s="3">
        <v>30000</v>
      </c>
      <c r="F149" t="s">
        <v>286</v>
      </c>
    </row>
    <row r="150" spans="1:6">
      <c r="A150" t="s">
        <v>153</v>
      </c>
      <c r="B150" t="s">
        <v>25</v>
      </c>
      <c r="C150" s="1">
        <v>4</v>
      </c>
      <c r="D150" s="1" t="s">
        <v>316</v>
      </c>
      <c r="E150" s="3">
        <v>30000</v>
      </c>
      <c r="F150" t="s">
        <v>286</v>
      </c>
    </row>
    <row r="151" spans="1:6">
      <c r="A151" t="s">
        <v>154</v>
      </c>
      <c r="B151" t="s">
        <v>26</v>
      </c>
      <c r="C151" s="1">
        <v>4</v>
      </c>
      <c r="D151" s="1" t="s">
        <v>316</v>
      </c>
      <c r="E151" s="3">
        <v>6000</v>
      </c>
      <c r="F151" t="s">
        <v>287</v>
      </c>
    </row>
    <row r="152" spans="1:6">
      <c r="A152" t="s">
        <v>155</v>
      </c>
      <c r="B152" t="s">
        <v>26</v>
      </c>
      <c r="C152" s="1">
        <v>4</v>
      </c>
      <c r="D152" s="1" t="s">
        <v>316</v>
      </c>
      <c r="E152" s="3">
        <v>6000</v>
      </c>
      <c r="F152" t="s">
        <v>286</v>
      </c>
    </row>
    <row r="153" spans="1:6">
      <c r="A153" t="s">
        <v>156</v>
      </c>
      <c r="B153" t="s">
        <v>26</v>
      </c>
      <c r="C153" s="1">
        <v>4</v>
      </c>
      <c r="D153" s="1" t="s">
        <v>316</v>
      </c>
      <c r="E153" s="3">
        <v>6000</v>
      </c>
      <c r="F153" t="s">
        <v>286</v>
      </c>
    </row>
    <row r="154" spans="1:6">
      <c r="A154" t="s">
        <v>157</v>
      </c>
      <c r="B154" t="s">
        <v>26</v>
      </c>
      <c r="C154" s="1">
        <v>4</v>
      </c>
      <c r="D154" s="1" t="s">
        <v>316</v>
      </c>
      <c r="E154" s="3">
        <v>6000</v>
      </c>
      <c r="F154" t="s">
        <v>286</v>
      </c>
    </row>
    <row r="155" spans="1:6">
      <c r="A155" t="s">
        <v>158</v>
      </c>
      <c r="B155" t="s">
        <v>26</v>
      </c>
      <c r="C155" s="1">
        <v>3</v>
      </c>
      <c r="D155" s="1" t="s">
        <v>316</v>
      </c>
      <c r="E155" s="3">
        <v>6000</v>
      </c>
      <c r="F155" t="s">
        <v>286</v>
      </c>
    </row>
    <row r="156" spans="1:6">
      <c r="A156" t="s">
        <v>159</v>
      </c>
      <c r="B156" t="s">
        <v>26</v>
      </c>
      <c r="C156" s="1">
        <v>3</v>
      </c>
      <c r="D156" s="1" t="s">
        <v>316</v>
      </c>
      <c r="E156" s="3">
        <v>6000</v>
      </c>
      <c r="F156" t="s">
        <v>287</v>
      </c>
    </row>
    <row r="157" spans="1:6">
      <c r="A157" t="s">
        <v>160</v>
      </c>
      <c r="B157" t="s">
        <v>25</v>
      </c>
      <c r="C157" s="1">
        <v>3</v>
      </c>
      <c r="D157" s="1" t="s">
        <v>316</v>
      </c>
      <c r="E157" s="3">
        <v>1500</v>
      </c>
      <c r="F157" t="s">
        <v>287</v>
      </c>
    </row>
    <row r="158" spans="1:6">
      <c r="A158" t="s">
        <v>161</v>
      </c>
      <c r="B158" t="s">
        <v>25</v>
      </c>
      <c r="C158" s="1">
        <v>3</v>
      </c>
      <c r="D158" s="1" t="s">
        <v>316</v>
      </c>
      <c r="E158" s="3">
        <v>1500</v>
      </c>
      <c r="F158" t="s">
        <v>287</v>
      </c>
    </row>
    <row r="159" spans="1:6">
      <c r="A159" t="s">
        <v>162</v>
      </c>
      <c r="B159" t="s">
        <v>25</v>
      </c>
      <c r="C159" s="1">
        <v>3</v>
      </c>
      <c r="D159" s="1" t="s">
        <v>316</v>
      </c>
      <c r="E159" s="3">
        <v>1500</v>
      </c>
      <c r="F159" t="s">
        <v>287</v>
      </c>
    </row>
    <row r="160" spans="1:6">
      <c r="A160" t="s">
        <v>163</v>
      </c>
      <c r="B160" t="s">
        <v>25</v>
      </c>
      <c r="C160" s="1">
        <v>5</v>
      </c>
      <c r="D160" s="1" t="s">
        <v>316</v>
      </c>
      <c r="E160" s="3">
        <v>1500</v>
      </c>
      <c r="F160" t="s">
        <v>287</v>
      </c>
    </row>
    <row r="161" spans="1:6">
      <c r="A161" t="s">
        <v>164</v>
      </c>
      <c r="B161" t="s">
        <v>25</v>
      </c>
      <c r="C161" s="1">
        <v>5</v>
      </c>
      <c r="D161" s="1" t="s">
        <v>316</v>
      </c>
      <c r="E161" s="3">
        <v>1500</v>
      </c>
      <c r="F161" t="s">
        <v>287</v>
      </c>
    </row>
    <row r="162" spans="1:6">
      <c r="A162" t="s">
        <v>165</v>
      </c>
      <c r="B162" t="s">
        <v>26</v>
      </c>
      <c r="C162" s="1">
        <v>5</v>
      </c>
      <c r="D162" s="1" t="s">
        <v>316</v>
      </c>
      <c r="E162" s="3">
        <v>6000</v>
      </c>
      <c r="F162" t="s">
        <v>287</v>
      </c>
    </row>
    <row r="163" spans="1:6">
      <c r="A163" t="s">
        <v>166</v>
      </c>
      <c r="B163" t="s">
        <v>25</v>
      </c>
      <c r="C163" s="1">
        <v>1</v>
      </c>
      <c r="D163" s="1" t="s">
        <v>317</v>
      </c>
      <c r="E163" s="3">
        <v>30000</v>
      </c>
      <c r="F163" t="s">
        <v>287</v>
      </c>
    </row>
    <row r="164" spans="1:6">
      <c r="A164" t="s">
        <v>167</v>
      </c>
      <c r="B164" t="s">
        <v>26</v>
      </c>
      <c r="C164" s="1">
        <v>1</v>
      </c>
      <c r="D164" s="1" t="s">
        <v>317</v>
      </c>
      <c r="E164" s="3">
        <v>6000</v>
      </c>
      <c r="F164" t="s">
        <v>287</v>
      </c>
    </row>
    <row r="165" spans="1:6">
      <c r="A165" t="s">
        <v>168</v>
      </c>
      <c r="B165" t="s">
        <v>26</v>
      </c>
      <c r="C165" s="1">
        <v>1</v>
      </c>
      <c r="D165" s="1" t="s">
        <v>317</v>
      </c>
      <c r="E165" s="3">
        <v>6000</v>
      </c>
      <c r="F165" t="s">
        <v>287</v>
      </c>
    </row>
    <row r="166" spans="1:6">
      <c r="A166" t="s">
        <v>169</v>
      </c>
      <c r="B166" t="s">
        <v>26</v>
      </c>
      <c r="C166" s="1">
        <v>1</v>
      </c>
      <c r="D166" s="1" t="s">
        <v>317</v>
      </c>
      <c r="E166" s="3">
        <v>6000</v>
      </c>
      <c r="F166" t="s">
        <v>287</v>
      </c>
    </row>
    <row r="167" spans="1:6">
      <c r="A167" t="s">
        <v>170</v>
      </c>
      <c r="B167" t="s">
        <v>26</v>
      </c>
      <c r="C167" s="1">
        <v>5</v>
      </c>
      <c r="D167" s="1" t="s">
        <v>317</v>
      </c>
      <c r="E167" s="3">
        <v>6000</v>
      </c>
      <c r="F167" t="s">
        <v>287</v>
      </c>
    </row>
    <row r="168" spans="1:6">
      <c r="A168" t="s">
        <v>171</v>
      </c>
      <c r="B168" t="s">
        <v>25</v>
      </c>
      <c r="C168" s="1">
        <v>2</v>
      </c>
      <c r="D168" s="1" t="s">
        <v>317</v>
      </c>
      <c r="E168" s="3">
        <v>30000</v>
      </c>
      <c r="F168" t="s">
        <v>287</v>
      </c>
    </row>
    <row r="169" spans="1:6">
      <c r="A169" t="s">
        <v>172</v>
      </c>
      <c r="B169" t="s">
        <v>25</v>
      </c>
      <c r="C169" s="1">
        <v>2</v>
      </c>
      <c r="D169" s="1" t="s">
        <v>317</v>
      </c>
      <c r="E169" s="3">
        <v>1500</v>
      </c>
      <c r="F169" t="s">
        <v>287</v>
      </c>
    </row>
    <row r="170" spans="1:6">
      <c r="A170" t="s">
        <v>173</v>
      </c>
      <c r="B170" t="s">
        <v>25</v>
      </c>
      <c r="C170" s="1">
        <v>2</v>
      </c>
      <c r="D170" s="1" t="s">
        <v>317</v>
      </c>
      <c r="E170" s="3">
        <v>1500</v>
      </c>
      <c r="F170" t="s">
        <v>287</v>
      </c>
    </row>
    <row r="171" spans="1:6">
      <c r="A171" t="s">
        <v>174</v>
      </c>
      <c r="B171" t="s">
        <v>25</v>
      </c>
      <c r="C171" s="1">
        <v>2</v>
      </c>
      <c r="D171" s="1" t="s">
        <v>317</v>
      </c>
      <c r="E171" s="3">
        <v>1500</v>
      </c>
      <c r="F171" t="s">
        <v>287</v>
      </c>
    </row>
    <row r="172" spans="1:6">
      <c r="A172" t="s">
        <v>175</v>
      </c>
      <c r="B172" t="s">
        <v>25</v>
      </c>
      <c r="C172" s="1">
        <v>2</v>
      </c>
      <c r="D172" s="1" t="s">
        <v>317</v>
      </c>
      <c r="E172" s="3">
        <v>30000</v>
      </c>
      <c r="F172" t="s">
        <v>286</v>
      </c>
    </row>
    <row r="173" spans="1:6">
      <c r="A173" t="s">
        <v>176</v>
      </c>
      <c r="B173" t="s">
        <v>25</v>
      </c>
      <c r="C173" s="1">
        <v>4</v>
      </c>
      <c r="D173" s="1" t="s">
        <v>317</v>
      </c>
      <c r="E173" s="3">
        <v>30000</v>
      </c>
      <c r="F173" t="s">
        <v>286</v>
      </c>
    </row>
    <row r="174" spans="1:6">
      <c r="A174" t="s">
        <v>177</v>
      </c>
      <c r="B174" t="s">
        <v>26</v>
      </c>
      <c r="C174" s="1">
        <v>4</v>
      </c>
      <c r="D174" s="1" t="s">
        <v>317</v>
      </c>
      <c r="E174" s="3">
        <v>6000</v>
      </c>
      <c r="F174" t="s">
        <v>286</v>
      </c>
    </row>
    <row r="175" spans="1:6">
      <c r="A175" t="s">
        <v>178</v>
      </c>
      <c r="B175" t="s">
        <v>26</v>
      </c>
      <c r="C175" s="1">
        <v>4</v>
      </c>
      <c r="D175" s="1" t="s">
        <v>317</v>
      </c>
      <c r="E175" s="3">
        <v>6000</v>
      </c>
      <c r="F175" t="s">
        <v>286</v>
      </c>
    </row>
    <row r="176" spans="1:6">
      <c r="A176" t="s">
        <v>179</v>
      </c>
      <c r="B176" t="s">
        <v>26</v>
      </c>
      <c r="C176" s="1">
        <v>4</v>
      </c>
      <c r="D176" s="1" t="s">
        <v>317</v>
      </c>
      <c r="E176" s="3">
        <v>6000</v>
      </c>
      <c r="F176" t="s">
        <v>286</v>
      </c>
    </row>
    <row r="177" spans="1:6">
      <c r="A177" t="s">
        <v>180</v>
      </c>
      <c r="B177" t="s">
        <v>26</v>
      </c>
      <c r="C177" s="1">
        <v>4</v>
      </c>
      <c r="D177" s="1" t="s">
        <v>317</v>
      </c>
      <c r="E177" s="3">
        <v>6000</v>
      </c>
      <c r="F177" t="s">
        <v>286</v>
      </c>
    </row>
    <row r="178" spans="1:6">
      <c r="A178" t="s">
        <v>181</v>
      </c>
      <c r="B178" t="s">
        <v>26</v>
      </c>
      <c r="C178" s="1">
        <v>3</v>
      </c>
      <c r="D178" s="1" t="s">
        <v>317</v>
      </c>
      <c r="E178" s="3">
        <v>6000</v>
      </c>
      <c r="F178" t="s">
        <v>286</v>
      </c>
    </row>
    <row r="179" spans="1:6">
      <c r="A179" t="s">
        <v>182</v>
      </c>
      <c r="B179" t="s">
        <v>26</v>
      </c>
      <c r="C179" s="1">
        <v>3</v>
      </c>
      <c r="D179" s="1" t="s">
        <v>317</v>
      </c>
      <c r="E179" s="3">
        <v>6000</v>
      </c>
      <c r="F179" t="s">
        <v>286</v>
      </c>
    </row>
    <row r="180" spans="1:6">
      <c r="A180" t="s">
        <v>183</v>
      </c>
      <c r="B180" t="s">
        <v>25</v>
      </c>
      <c r="C180" s="1">
        <v>3</v>
      </c>
      <c r="D180" s="1" t="s">
        <v>317</v>
      </c>
      <c r="E180" s="3">
        <v>30000</v>
      </c>
      <c r="F180" t="s">
        <v>286</v>
      </c>
    </row>
    <row r="181" spans="1:6">
      <c r="A181" t="s">
        <v>184</v>
      </c>
      <c r="B181" t="s">
        <v>25</v>
      </c>
      <c r="C181" s="1">
        <v>3</v>
      </c>
      <c r="D181" s="1" t="s">
        <v>317</v>
      </c>
      <c r="E181" s="3">
        <v>30000</v>
      </c>
      <c r="F181" t="s">
        <v>286</v>
      </c>
    </row>
    <row r="182" spans="1:6">
      <c r="A182" t="s">
        <v>185</v>
      </c>
      <c r="B182" t="s">
        <v>25</v>
      </c>
      <c r="C182" s="1">
        <v>3</v>
      </c>
      <c r="D182" s="1" t="s">
        <v>317</v>
      </c>
      <c r="E182" s="3">
        <v>1500</v>
      </c>
      <c r="F182" t="s">
        <v>286</v>
      </c>
    </row>
    <row r="183" spans="1:6">
      <c r="A183" t="s">
        <v>186</v>
      </c>
      <c r="B183" t="s">
        <v>25</v>
      </c>
      <c r="C183" s="1">
        <v>5</v>
      </c>
      <c r="D183" s="1" t="s">
        <v>317</v>
      </c>
      <c r="E183" s="3">
        <v>30000</v>
      </c>
      <c r="F183" t="s">
        <v>286</v>
      </c>
    </row>
    <row r="184" spans="1:6">
      <c r="A184" t="s">
        <v>187</v>
      </c>
      <c r="B184" t="s">
        <v>25</v>
      </c>
      <c r="C184" s="1">
        <v>5</v>
      </c>
      <c r="D184" s="1" t="s">
        <v>317</v>
      </c>
      <c r="E184" s="3">
        <v>30000</v>
      </c>
      <c r="F184" t="s">
        <v>286</v>
      </c>
    </row>
    <row r="185" spans="1:6">
      <c r="A185" t="s">
        <v>188</v>
      </c>
      <c r="B185" t="s">
        <v>26</v>
      </c>
      <c r="C185" s="1">
        <v>5</v>
      </c>
      <c r="D185" s="1" t="s">
        <v>317</v>
      </c>
      <c r="E185" s="3">
        <v>6000</v>
      </c>
      <c r="F185" t="s">
        <v>287</v>
      </c>
    </row>
    <row r="186" spans="1:6">
      <c r="A186" t="s">
        <v>189</v>
      </c>
      <c r="B186" t="s">
        <v>25</v>
      </c>
      <c r="C186" s="1">
        <v>1</v>
      </c>
      <c r="D186" s="1" t="s">
        <v>318</v>
      </c>
      <c r="E186" s="3">
        <v>30000</v>
      </c>
      <c r="F186" t="s">
        <v>287</v>
      </c>
    </row>
    <row r="187" spans="1:6">
      <c r="A187" t="s">
        <v>190</v>
      </c>
      <c r="B187" t="s">
        <v>26</v>
      </c>
      <c r="C187" s="1">
        <v>1</v>
      </c>
      <c r="D187" s="1" t="s">
        <v>318</v>
      </c>
      <c r="E187" s="3">
        <v>6000</v>
      </c>
      <c r="F187" t="s">
        <v>287</v>
      </c>
    </row>
    <row r="188" spans="1:6">
      <c r="A188" t="s">
        <v>191</v>
      </c>
      <c r="B188" t="s">
        <v>26</v>
      </c>
      <c r="C188" s="1">
        <v>1</v>
      </c>
      <c r="D188" s="1" t="s">
        <v>318</v>
      </c>
      <c r="E188" s="3">
        <v>6000</v>
      </c>
      <c r="F188" t="s">
        <v>287</v>
      </c>
    </row>
    <row r="189" spans="1:6">
      <c r="A189" t="s">
        <v>192</v>
      </c>
      <c r="B189" t="s">
        <v>26</v>
      </c>
      <c r="C189" s="1">
        <v>1</v>
      </c>
      <c r="D189" s="1" t="s">
        <v>318</v>
      </c>
      <c r="E189" s="3">
        <v>6000</v>
      </c>
      <c r="F189" t="s">
        <v>287</v>
      </c>
    </row>
    <row r="190" spans="1:6">
      <c r="A190" t="s">
        <v>193</v>
      </c>
      <c r="B190" t="s">
        <v>26</v>
      </c>
      <c r="C190" s="1">
        <v>5</v>
      </c>
      <c r="D190" s="1" t="s">
        <v>318</v>
      </c>
      <c r="E190" s="3">
        <v>6000</v>
      </c>
      <c r="F190" t="s">
        <v>287</v>
      </c>
    </row>
    <row r="191" spans="1:6">
      <c r="A191" t="s">
        <v>194</v>
      </c>
      <c r="B191" t="s">
        <v>25</v>
      </c>
      <c r="C191" s="1">
        <v>2</v>
      </c>
      <c r="D191" s="1" t="s">
        <v>318</v>
      </c>
      <c r="E191" s="3">
        <v>30000</v>
      </c>
      <c r="F191" t="s">
        <v>287</v>
      </c>
    </row>
    <row r="192" spans="1:6">
      <c r="A192" t="s">
        <v>195</v>
      </c>
      <c r="B192" t="s">
        <v>25</v>
      </c>
      <c r="C192" s="1">
        <v>2</v>
      </c>
      <c r="D192" s="1" t="s">
        <v>318</v>
      </c>
      <c r="E192" s="3">
        <v>30000</v>
      </c>
      <c r="F192" t="s">
        <v>286</v>
      </c>
    </row>
    <row r="193" spans="1:6">
      <c r="A193" t="s">
        <v>196</v>
      </c>
      <c r="B193" t="s">
        <v>25</v>
      </c>
      <c r="C193" s="1">
        <v>2</v>
      </c>
      <c r="D193" s="1" t="s">
        <v>318</v>
      </c>
      <c r="E193" s="3">
        <v>30000</v>
      </c>
      <c r="F193" t="s">
        <v>286</v>
      </c>
    </row>
    <row r="194" spans="1:6">
      <c r="A194" t="s">
        <v>197</v>
      </c>
      <c r="B194" t="s">
        <v>25</v>
      </c>
      <c r="C194" s="1">
        <v>2</v>
      </c>
      <c r="D194" s="1" t="s">
        <v>318</v>
      </c>
      <c r="E194" s="3">
        <v>30000</v>
      </c>
      <c r="F194" t="s">
        <v>286</v>
      </c>
    </row>
    <row r="195" spans="1:6">
      <c r="A195" t="s">
        <v>198</v>
      </c>
      <c r="B195" t="s">
        <v>25</v>
      </c>
      <c r="C195" s="1">
        <v>2</v>
      </c>
      <c r="D195" s="1" t="s">
        <v>318</v>
      </c>
      <c r="E195" s="3">
        <v>30000</v>
      </c>
      <c r="F195" t="s">
        <v>286</v>
      </c>
    </row>
    <row r="196" spans="1:6">
      <c r="A196" t="s">
        <v>199</v>
      </c>
      <c r="B196" t="s">
        <v>25</v>
      </c>
      <c r="C196" s="1">
        <v>4</v>
      </c>
      <c r="D196" s="1" t="s">
        <v>318</v>
      </c>
      <c r="E196" s="3">
        <v>30000</v>
      </c>
      <c r="F196" t="s">
        <v>287</v>
      </c>
    </row>
    <row r="197" spans="1:6">
      <c r="A197" t="s">
        <v>200</v>
      </c>
      <c r="B197" t="s">
        <v>26</v>
      </c>
      <c r="C197" s="1">
        <v>4</v>
      </c>
      <c r="D197" s="1" t="s">
        <v>318</v>
      </c>
      <c r="E197" s="3">
        <v>6000</v>
      </c>
      <c r="F197" t="s">
        <v>287</v>
      </c>
    </row>
    <row r="198" spans="1:6">
      <c r="A198" t="s">
        <v>201</v>
      </c>
      <c r="B198" t="s">
        <v>26</v>
      </c>
      <c r="C198" s="1">
        <v>4</v>
      </c>
      <c r="D198" s="1" t="s">
        <v>318</v>
      </c>
      <c r="E198" s="3">
        <v>6000</v>
      </c>
      <c r="F198" t="s">
        <v>287</v>
      </c>
    </row>
    <row r="199" spans="1:6">
      <c r="A199" t="s">
        <v>202</v>
      </c>
      <c r="B199" t="s">
        <v>26</v>
      </c>
      <c r="C199" s="1">
        <v>4</v>
      </c>
      <c r="D199" s="1" t="s">
        <v>318</v>
      </c>
      <c r="E199" s="3">
        <v>6000</v>
      </c>
      <c r="F199" t="s">
        <v>287</v>
      </c>
    </row>
    <row r="200" spans="1:6">
      <c r="A200" t="s">
        <v>203</v>
      </c>
      <c r="B200" t="s">
        <v>26</v>
      </c>
      <c r="C200" s="1">
        <v>4</v>
      </c>
      <c r="D200" s="1" t="s">
        <v>318</v>
      </c>
      <c r="E200" s="3">
        <v>6000</v>
      </c>
      <c r="F200" t="s">
        <v>287</v>
      </c>
    </row>
    <row r="201" spans="1:6">
      <c r="A201" t="s">
        <v>204</v>
      </c>
      <c r="B201" t="s">
        <v>26</v>
      </c>
      <c r="C201" s="1">
        <v>3</v>
      </c>
      <c r="D201" s="1" t="s">
        <v>318</v>
      </c>
      <c r="E201" s="3">
        <v>6000</v>
      </c>
      <c r="F201" t="s">
        <v>287</v>
      </c>
    </row>
    <row r="202" spans="1:6">
      <c r="A202" t="s">
        <v>205</v>
      </c>
      <c r="B202" t="s">
        <v>26</v>
      </c>
      <c r="C202" s="1">
        <v>3</v>
      </c>
      <c r="D202" s="1" t="s">
        <v>318</v>
      </c>
      <c r="E202" s="3">
        <v>6000</v>
      </c>
      <c r="F202" t="s">
        <v>287</v>
      </c>
    </row>
    <row r="203" spans="1:6">
      <c r="A203" t="s">
        <v>206</v>
      </c>
      <c r="B203" t="s">
        <v>25</v>
      </c>
      <c r="C203" s="1">
        <v>3</v>
      </c>
      <c r="D203" s="1" t="s">
        <v>318</v>
      </c>
      <c r="E203" s="3">
        <v>30000</v>
      </c>
      <c r="F203" t="s">
        <v>287</v>
      </c>
    </row>
    <row r="204" spans="1:6">
      <c r="A204" t="s">
        <v>207</v>
      </c>
      <c r="B204" t="s">
        <v>25</v>
      </c>
      <c r="C204" s="1">
        <v>3</v>
      </c>
      <c r="D204" s="1" t="s">
        <v>318</v>
      </c>
      <c r="E204" s="3">
        <v>30000</v>
      </c>
      <c r="F204" t="s">
        <v>286</v>
      </c>
    </row>
    <row r="205" spans="1:6">
      <c r="A205" t="s">
        <v>208</v>
      </c>
      <c r="B205" t="s">
        <v>25</v>
      </c>
      <c r="C205" s="1">
        <v>3</v>
      </c>
      <c r="D205" s="1" t="s">
        <v>318</v>
      </c>
      <c r="E205" s="3">
        <v>30000</v>
      </c>
      <c r="F205" t="s">
        <v>286</v>
      </c>
    </row>
    <row r="206" spans="1:6">
      <c r="A206" t="s">
        <v>209</v>
      </c>
      <c r="B206" t="s">
        <v>25</v>
      </c>
      <c r="C206" s="1">
        <v>5</v>
      </c>
      <c r="D206" s="1" t="s">
        <v>318</v>
      </c>
      <c r="E206" s="3">
        <v>1500</v>
      </c>
      <c r="F206" t="s">
        <v>286</v>
      </c>
    </row>
    <row r="207" spans="1:6">
      <c r="A207" t="s">
        <v>210</v>
      </c>
      <c r="B207" t="s">
        <v>25</v>
      </c>
      <c r="C207" s="1">
        <v>5</v>
      </c>
      <c r="D207" s="1" t="s">
        <v>318</v>
      </c>
      <c r="E207" s="3">
        <v>1500</v>
      </c>
      <c r="F207" t="s">
        <v>286</v>
      </c>
    </row>
    <row r="208" spans="1:6">
      <c r="A208" t="s">
        <v>211</v>
      </c>
      <c r="B208" t="s">
        <v>26</v>
      </c>
      <c r="C208" s="1">
        <v>5</v>
      </c>
      <c r="D208" s="1" t="s">
        <v>318</v>
      </c>
      <c r="E208" s="3">
        <v>6000</v>
      </c>
      <c r="F208" t="s">
        <v>286</v>
      </c>
    </row>
    <row r="209" spans="1:6">
      <c r="A209" t="s">
        <v>212</v>
      </c>
      <c r="B209" t="s">
        <v>25</v>
      </c>
      <c r="C209" s="1">
        <v>1</v>
      </c>
      <c r="D209" s="1" t="s">
        <v>302</v>
      </c>
      <c r="E209" s="3">
        <v>1500</v>
      </c>
      <c r="F209" t="s">
        <v>287</v>
      </c>
    </row>
    <row r="210" spans="1:6">
      <c r="A210" t="s">
        <v>213</v>
      </c>
      <c r="B210" t="s">
        <v>26</v>
      </c>
      <c r="C210" s="1">
        <v>1</v>
      </c>
      <c r="D210" s="1" t="s">
        <v>302</v>
      </c>
      <c r="E210" s="3">
        <v>6000</v>
      </c>
      <c r="F210" t="s">
        <v>287</v>
      </c>
    </row>
    <row r="211" spans="1:6">
      <c r="A211" t="s">
        <v>214</v>
      </c>
      <c r="B211" t="s">
        <v>26</v>
      </c>
      <c r="C211" s="1">
        <v>1</v>
      </c>
      <c r="D211" s="1" t="s">
        <v>302</v>
      </c>
      <c r="E211" s="3">
        <v>6000</v>
      </c>
      <c r="F211" t="s">
        <v>287</v>
      </c>
    </row>
    <row r="212" spans="1:6">
      <c r="A212" t="s">
        <v>215</v>
      </c>
      <c r="B212" t="s">
        <v>26</v>
      </c>
      <c r="C212" s="1">
        <v>1</v>
      </c>
      <c r="D212" s="1" t="s">
        <v>302</v>
      </c>
      <c r="E212" s="3">
        <v>6000</v>
      </c>
      <c r="F212" t="s">
        <v>287</v>
      </c>
    </row>
    <row r="213" spans="1:6">
      <c r="A213" t="s">
        <v>216</v>
      </c>
      <c r="B213" t="s">
        <v>26</v>
      </c>
      <c r="C213" s="1">
        <v>5</v>
      </c>
      <c r="D213" s="1" t="s">
        <v>302</v>
      </c>
      <c r="E213" s="3">
        <v>6000</v>
      </c>
      <c r="F213" t="s">
        <v>287</v>
      </c>
    </row>
    <row r="214" spans="1:6">
      <c r="A214" t="s">
        <v>217</v>
      </c>
      <c r="B214" t="s">
        <v>25</v>
      </c>
      <c r="C214" s="1">
        <v>2</v>
      </c>
      <c r="D214" s="1" t="s">
        <v>302</v>
      </c>
      <c r="E214" s="3">
        <v>1500</v>
      </c>
      <c r="F214" t="s">
        <v>287</v>
      </c>
    </row>
    <row r="215" spans="1:6">
      <c r="A215" t="s">
        <v>218</v>
      </c>
      <c r="B215" t="s">
        <v>25</v>
      </c>
      <c r="C215" s="1">
        <v>2</v>
      </c>
      <c r="D215" s="1" t="s">
        <v>302</v>
      </c>
      <c r="E215" s="3">
        <v>1500</v>
      </c>
      <c r="F215" t="s">
        <v>287</v>
      </c>
    </row>
    <row r="216" spans="1:6">
      <c r="A216" t="s">
        <v>219</v>
      </c>
      <c r="B216" t="s">
        <v>25</v>
      </c>
      <c r="C216" s="1">
        <v>2</v>
      </c>
      <c r="D216" s="1" t="s">
        <v>302</v>
      </c>
      <c r="E216" s="3">
        <v>1500</v>
      </c>
      <c r="F216" t="s">
        <v>287</v>
      </c>
    </row>
    <row r="217" spans="1:6">
      <c r="A217" t="s">
        <v>220</v>
      </c>
      <c r="B217" t="s">
        <v>25</v>
      </c>
      <c r="C217" s="1">
        <v>2</v>
      </c>
      <c r="D217" s="1" t="s">
        <v>302</v>
      </c>
      <c r="E217" s="3">
        <v>1500</v>
      </c>
      <c r="F217" t="s">
        <v>287</v>
      </c>
    </row>
    <row r="218" spans="1:6">
      <c r="A218" t="s">
        <v>221</v>
      </c>
      <c r="B218" t="s">
        <v>25</v>
      </c>
      <c r="C218" s="1">
        <v>2</v>
      </c>
      <c r="D218" s="1" t="s">
        <v>302</v>
      </c>
      <c r="E218" s="3">
        <v>1500</v>
      </c>
      <c r="F218" t="s">
        <v>287</v>
      </c>
    </row>
    <row r="219" spans="1:6">
      <c r="A219" t="s">
        <v>222</v>
      </c>
      <c r="B219" t="s">
        <v>25</v>
      </c>
      <c r="C219" s="1">
        <v>4</v>
      </c>
      <c r="D219" s="1" t="s">
        <v>302</v>
      </c>
      <c r="E219" s="3">
        <v>1500</v>
      </c>
      <c r="F219" t="s">
        <v>287</v>
      </c>
    </row>
    <row r="220" spans="1:6">
      <c r="A220" t="s">
        <v>223</v>
      </c>
      <c r="B220" t="s">
        <v>26</v>
      </c>
      <c r="C220" s="1">
        <v>4</v>
      </c>
      <c r="D220" s="1" t="s">
        <v>302</v>
      </c>
      <c r="E220" s="3">
        <v>6000</v>
      </c>
      <c r="F220" t="s">
        <v>287</v>
      </c>
    </row>
    <row r="221" spans="1:6">
      <c r="A221" t="s">
        <v>224</v>
      </c>
      <c r="B221" t="s">
        <v>26</v>
      </c>
      <c r="C221" s="1">
        <v>4</v>
      </c>
      <c r="D221" s="1" t="s">
        <v>302</v>
      </c>
      <c r="E221" s="3">
        <v>6000</v>
      </c>
      <c r="F221" t="s">
        <v>287</v>
      </c>
    </row>
    <row r="222" spans="1:6">
      <c r="A222" t="s">
        <v>225</v>
      </c>
      <c r="B222" t="s">
        <v>26</v>
      </c>
      <c r="C222" s="1">
        <v>4</v>
      </c>
      <c r="D222" s="1" t="s">
        <v>302</v>
      </c>
      <c r="E222" s="3">
        <v>6000</v>
      </c>
      <c r="F222" t="s">
        <v>287</v>
      </c>
    </row>
    <row r="223" spans="1:6">
      <c r="A223" t="s">
        <v>226</v>
      </c>
      <c r="B223" t="s">
        <v>26</v>
      </c>
      <c r="C223" s="1">
        <v>4</v>
      </c>
      <c r="D223" s="1" t="s">
        <v>302</v>
      </c>
      <c r="E223" s="3">
        <v>6000</v>
      </c>
      <c r="F223" t="s">
        <v>287</v>
      </c>
    </row>
    <row r="224" spans="1:6">
      <c r="A224" t="s">
        <v>227</v>
      </c>
      <c r="B224" t="s">
        <v>26</v>
      </c>
      <c r="C224" s="1">
        <v>3</v>
      </c>
      <c r="D224" s="1" t="s">
        <v>302</v>
      </c>
      <c r="E224" s="3">
        <v>6000</v>
      </c>
      <c r="F224" t="s">
        <v>287</v>
      </c>
    </row>
    <row r="225" spans="1:6">
      <c r="A225" t="s">
        <v>228</v>
      </c>
      <c r="B225" t="s">
        <v>26</v>
      </c>
      <c r="C225" s="1">
        <v>3</v>
      </c>
      <c r="D225" s="1" t="s">
        <v>302</v>
      </c>
      <c r="E225" s="3">
        <v>6000</v>
      </c>
      <c r="F225" t="s">
        <v>287</v>
      </c>
    </row>
    <row r="226" spans="1:6">
      <c r="A226" t="s">
        <v>229</v>
      </c>
      <c r="B226" t="s">
        <v>25</v>
      </c>
      <c r="C226" s="1">
        <v>3</v>
      </c>
      <c r="D226" s="1" t="s">
        <v>302</v>
      </c>
      <c r="E226" s="3">
        <v>1500</v>
      </c>
      <c r="F226" t="s">
        <v>287</v>
      </c>
    </row>
    <row r="227" spans="1:6">
      <c r="A227" t="s">
        <v>230</v>
      </c>
      <c r="B227" t="s">
        <v>25</v>
      </c>
      <c r="C227" s="1">
        <v>3</v>
      </c>
      <c r="D227" s="1" t="s">
        <v>302</v>
      </c>
      <c r="E227" s="3">
        <v>1500</v>
      </c>
      <c r="F227" t="s">
        <v>287</v>
      </c>
    </row>
    <row r="228" spans="1:6">
      <c r="A228" t="s">
        <v>231</v>
      </c>
      <c r="B228" t="s">
        <v>25</v>
      </c>
      <c r="C228" s="1">
        <v>3</v>
      </c>
      <c r="D228" s="1" t="s">
        <v>302</v>
      </c>
      <c r="E228" s="3">
        <v>1500</v>
      </c>
      <c r="F228" t="s">
        <v>287</v>
      </c>
    </row>
    <row r="229" spans="1:6">
      <c r="A229" t="s">
        <v>232</v>
      </c>
      <c r="B229" t="s">
        <v>25</v>
      </c>
      <c r="C229" s="1">
        <v>5</v>
      </c>
      <c r="D229" s="1" t="s">
        <v>302</v>
      </c>
      <c r="E229" s="3">
        <v>1500</v>
      </c>
      <c r="F229" t="s">
        <v>287</v>
      </c>
    </row>
    <row r="230" spans="1:6">
      <c r="A230" t="s">
        <v>233</v>
      </c>
      <c r="B230" t="s">
        <v>25</v>
      </c>
      <c r="C230" s="1">
        <v>5</v>
      </c>
      <c r="D230" s="1" t="s">
        <v>302</v>
      </c>
      <c r="E230" s="3">
        <v>1500</v>
      </c>
      <c r="F230" t="s">
        <v>287</v>
      </c>
    </row>
    <row r="231" spans="1:6">
      <c r="A231" t="s">
        <v>234</v>
      </c>
      <c r="B231" t="s">
        <v>26</v>
      </c>
      <c r="C231" s="1">
        <v>5</v>
      </c>
      <c r="D231" s="1" t="s">
        <v>302</v>
      </c>
      <c r="E231" s="3">
        <v>6000</v>
      </c>
      <c r="F231" t="s">
        <v>287</v>
      </c>
    </row>
    <row r="232" spans="1:6">
      <c r="A232" t="s">
        <v>235</v>
      </c>
      <c r="B232" t="s">
        <v>25</v>
      </c>
      <c r="C232" s="1">
        <v>1</v>
      </c>
      <c r="D232" s="1" t="s">
        <v>303</v>
      </c>
      <c r="E232" s="3">
        <v>1500</v>
      </c>
      <c r="F232" t="s">
        <v>287</v>
      </c>
    </row>
    <row r="233" spans="1:6">
      <c r="A233" t="s">
        <v>236</v>
      </c>
      <c r="B233" t="s">
        <v>26</v>
      </c>
      <c r="C233" s="1">
        <v>1</v>
      </c>
      <c r="D233" s="1" t="s">
        <v>303</v>
      </c>
      <c r="E233" s="3">
        <v>6000</v>
      </c>
      <c r="F233" t="s">
        <v>286</v>
      </c>
    </row>
    <row r="234" spans="1:6">
      <c r="A234" t="s">
        <v>237</v>
      </c>
      <c r="B234" t="s">
        <v>26</v>
      </c>
      <c r="C234" s="1">
        <v>1</v>
      </c>
      <c r="D234" s="1" t="s">
        <v>303</v>
      </c>
      <c r="E234" s="3">
        <v>6000</v>
      </c>
      <c r="F234" t="s">
        <v>286</v>
      </c>
    </row>
    <row r="235" spans="1:6">
      <c r="A235" t="s">
        <v>238</v>
      </c>
      <c r="B235" t="s">
        <v>26</v>
      </c>
      <c r="C235" s="1">
        <v>1</v>
      </c>
      <c r="D235" s="1" t="s">
        <v>303</v>
      </c>
      <c r="E235" s="3">
        <v>6000</v>
      </c>
      <c r="F235" t="s">
        <v>286</v>
      </c>
    </row>
    <row r="236" spans="1:6">
      <c r="A236" t="s">
        <v>239</v>
      </c>
      <c r="B236" t="s">
        <v>26</v>
      </c>
      <c r="C236" s="1">
        <v>5</v>
      </c>
      <c r="D236" s="1" t="s">
        <v>303</v>
      </c>
      <c r="E236" s="3">
        <v>6000</v>
      </c>
      <c r="F236" t="s">
        <v>286</v>
      </c>
    </row>
    <row r="237" spans="1:6">
      <c r="A237" t="s">
        <v>240</v>
      </c>
      <c r="B237" t="s">
        <v>25</v>
      </c>
      <c r="C237" s="1">
        <v>2</v>
      </c>
      <c r="D237" s="1" t="s">
        <v>303</v>
      </c>
      <c r="E237" s="3">
        <v>30000</v>
      </c>
      <c r="F237" t="s">
        <v>286</v>
      </c>
    </row>
    <row r="238" spans="1:6">
      <c r="A238" t="s">
        <v>241</v>
      </c>
      <c r="B238" t="s">
        <v>25</v>
      </c>
      <c r="C238" s="1">
        <v>2</v>
      </c>
      <c r="D238" s="1" t="s">
        <v>303</v>
      </c>
      <c r="E238" s="3">
        <v>30000</v>
      </c>
      <c r="F238" t="s">
        <v>287</v>
      </c>
    </row>
    <row r="239" spans="1:6">
      <c r="A239" t="s">
        <v>242</v>
      </c>
      <c r="B239" t="s">
        <v>25</v>
      </c>
      <c r="C239" s="1">
        <v>2</v>
      </c>
      <c r="D239" s="1" t="s">
        <v>303</v>
      </c>
      <c r="E239" s="3">
        <v>30000</v>
      </c>
      <c r="F239" t="s">
        <v>287</v>
      </c>
    </row>
    <row r="240" spans="1:6">
      <c r="A240" t="s">
        <v>243</v>
      </c>
      <c r="B240" t="s">
        <v>25</v>
      </c>
      <c r="C240" s="1">
        <v>2</v>
      </c>
      <c r="D240" s="1" t="s">
        <v>303</v>
      </c>
      <c r="E240" s="3">
        <v>30000</v>
      </c>
      <c r="F240" t="s">
        <v>287</v>
      </c>
    </row>
    <row r="241" spans="1:6">
      <c r="A241" t="s">
        <v>244</v>
      </c>
      <c r="B241" t="s">
        <v>25</v>
      </c>
      <c r="C241" s="1">
        <v>2</v>
      </c>
      <c r="D241" s="1" t="s">
        <v>303</v>
      </c>
      <c r="E241" s="3">
        <v>30000</v>
      </c>
      <c r="F241" t="s">
        <v>287</v>
      </c>
    </row>
    <row r="242" spans="1:6">
      <c r="A242" t="s">
        <v>245</v>
      </c>
      <c r="B242" t="s">
        <v>25</v>
      </c>
      <c r="C242" s="1">
        <v>4</v>
      </c>
      <c r="D242" s="1" t="s">
        <v>303</v>
      </c>
      <c r="E242" s="3">
        <v>30000</v>
      </c>
      <c r="F242" t="s">
        <v>286</v>
      </c>
    </row>
    <row r="243" spans="1:6">
      <c r="A243" t="s">
        <v>246</v>
      </c>
      <c r="B243" t="s">
        <v>26</v>
      </c>
      <c r="C243" s="1">
        <v>4</v>
      </c>
      <c r="D243" s="1" t="s">
        <v>303</v>
      </c>
      <c r="E243" s="3">
        <v>6000</v>
      </c>
      <c r="F243" t="s">
        <v>286</v>
      </c>
    </row>
    <row r="244" spans="1:6">
      <c r="A244" t="s">
        <v>247</v>
      </c>
      <c r="B244" t="s">
        <v>26</v>
      </c>
      <c r="C244" s="1">
        <v>4</v>
      </c>
      <c r="D244" s="1" t="s">
        <v>303</v>
      </c>
      <c r="E244" s="3">
        <v>6000</v>
      </c>
      <c r="F244" t="s">
        <v>286</v>
      </c>
    </row>
    <row r="245" spans="1:6">
      <c r="A245" t="s">
        <v>248</v>
      </c>
      <c r="B245" t="s">
        <v>26</v>
      </c>
      <c r="C245" s="1">
        <v>4</v>
      </c>
      <c r="D245" s="1" t="s">
        <v>303</v>
      </c>
      <c r="E245" s="3">
        <v>6000</v>
      </c>
      <c r="F245" t="s">
        <v>286</v>
      </c>
    </row>
    <row r="246" spans="1:6">
      <c r="A246" t="s">
        <v>249</v>
      </c>
      <c r="B246" t="s">
        <v>26</v>
      </c>
      <c r="C246" s="1">
        <v>4</v>
      </c>
      <c r="D246" s="1" t="s">
        <v>303</v>
      </c>
      <c r="E246" s="3">
        <v>6000</v>
      </c>
      <c r="F246" t="s">
        <v>286</v>
      </c>
    </row>
    <row r="247" spans="1:6">
      <c r="A247" t="s">
        <v>250</v>
      </c>
      <c r="B247" t="s">
        <v>26</v>
      </c>
      <c r="C247" s="1">
        <v>3</v>
      </c>
      <c r="D247" s="1" t="s">
        <v>303</v>
      </c>
      <c r="E247" s="3">
        <v>6000</v>
      </c>
      <c r="F247" t="s">
        <v>286</v>
      </c>
    </row>
    <row r="248" spans="1:6">
      <c r="A248" t="s">
        <v>251</v>
      </c>
      <c r="B248" t="s">
        <v>26</v>
      </c>
      <c r="C248" s="1">
        <v>3</v>
      </c>
      <c r="D248" s="1" t="s">
        <v>303</v>
      </c>
      <c r="E248" s="3">
        <v>6000</v>
      </c>
      <c r="F248" t="s">
        <v>286</v>
      </c>
    </row>
    <row r="249" spans="1:6">
      <c r="A249" t="s">
        <v>252</v>
      </c>
      <c r="B249" t="s">
        <v>25</v>
      </c>
      <c r="C249" s="1">
        <v>3</v>
      </c>
      <c r="D249" s="1" t="s">
        <v>303</v>
      </c>
      <c r="E249" s="3">
        <v>30000</v>
      </c>
      <c r="F249" t="s">
        <v>287</v>
      </c>
    </row>
    <row r="250" spans="1:6">
      <c r="A250" t="s">
        <v>253</v>
      </c>
      <c r="B250" t="s">
        <v>25</v>
      </c>
      <c r="C250" s="1">
        <v>3</v>
      </c>
      <c r="D250" s="1" t="s">
        <v>303</v>
      </c>
      <c r="E250" s="3">
        <v>30000</v>
      </c>
      <c r="F250" t="s">
        <v>287</v>
      </c>
    </row>
    <row r="251" spans="1:6">
      <c r="A251" t="s">
        <v>254</v>
      </c>
      <c r="B251" t="s">
        <v>25</v>
      </c>
      <c r="C251" s="1">
        <v>3</v>
      </c>
      <c r="D251" s="1" t="s">
        <v>303</v>
      </c>
      <c r="E251" s="3">
        <v>30000</v>
      </c>
      <c r="F251" t="s">
        <v>287</v>
      </c>
    </row>
    <row r="252" spans="1:6">
      <c r="A252" t="s">
        <v>255</v>
      </c>
      <c r="B252" t="s">
        <v>25</v>
      </c>
      <c r="C252" s="1">
        <v>5</v>
      </c>
      <c r="D252" s="1" t="s">
        <v>303</v>
      </c>
      <c r="E252" s="3">
        <v>30000</v>
      </c>
      <c r="F252" t="s">
        <v>287</v>
      </c>
    </row>
    <row r="253" spans="1:6">
      <c r="A253" t="s">
        <v>256</v>
      </c>
      <c r="B253" t="s">
        <v>25</v>
      </c>
      <c r="C253" s="1">
        <v>5</v>
      </c>
      <c r="D253" s="1" t="s">
        <v>303</v>
      </c>
      <c r="E253" s="3">
        <v>30000</v>
      </c>
      <c r="F253" t="s">
        <v>287</v>
      </c>
    </row>
    <row r="254" spans="1:6">
      <c r="A254" t="s">
        <v>257</v>
      </c>
      <c r="B254" t="s">
        <v>26</v>
      </c>
      <c r="C254" s="1">
        <v>5</v>
      </c>
      <c r="D254" s="1" t="s">
        <v>303</v>
      </c>
      <c r="E254" s="3">
        <v>6000</v>
      </c>
      <c r="F254" t="s">
        <v>287</v>
      </c>
    </row>
    <row r="255" spans="1:6">
      <c r="A255" t="s">
        <v>258</v>
      </c>
      <c r="B255" t="s">
        <v>25</v>
      </c>
      <c r="C255" s="1">
        <v>1</v>
      </c>
      <c r="D255" s="1" t="s">
        <v>304</v>
      </c>
      <c r="E255" s="3">
        <v>30000</v>
      </c>
      <c r="F255" t="s">
        <v>287</v>
      </c>
    </row>
    <row r="256" spans="1:6">
      <c r="A256" t="s">
        <v>259</v>
      </c>
      <c r="B256" t="s">
        <v>26</v>
      </c>
      <c r="C256" s="1">
        <v>1</v>
      </c>
      <c r="D256" s="1" t="s">
        <v>304</v>
      </c>
      <c r="E256" s="3">
        <v>6000</v>
      </c>
      <c r="F256" t="s">
        <v>287</v>
      </c>
    </row>
    <row r="257" spans="1:6">
      <c r="A257" t="s">
        <v>260</v>
      </c>
      <c r="B257" t="s">
        <v>26</v>
      </c>
      <c r="C257" s="1">
        <v>1</v>
      </c>
      <c r="D257" s="1" t="s">
        <v>304</v>
      </c>
      <c r="E257" s="3">
        <v>6000</v>
      </c>
      <c r="F257" t="s">
        <v>287</v>
      </c>
    </row>
    <row r="258" spans="1:6">
      <c r="A258" t="s">
        <v>261</v>
      </c>
      <c r="B258" t="s">
        <v>26</v>
      </c>
      <c r="C258" s="1">
        <v>1</v>
      </c>
      <c r="D258" s="1" t="s">
        <v>304</v>
      </c>
      <c r="E258" s="3">
        <v>6000</v>
      </c>
      <c r="F258" t="s">
        <v>286</v>
      </c>
    </row>
    <row r="259" spans="1:6">
      <c r="A259" t="s">
        <v>262</v>
      </c>
      <c r="B259" t="s">
        <v>26</v>
      </c>
      <c r="C259" s="1">
        <v>5</v>
      </c>
      <c r="D259" s="1" t="s">
        <v>304</v>
      </c>
      <c r="E259" s="3">
        <v>6000</v>
      </c>
      <c r="F259" t="s">
        <v>286</v>
      </c>
    </row>
    <row r="260" spans="1:6">
      <c r="A260" t="s">
        <v>263</v>
      </c>
      <c r="B260" t="s">
        <v>25</v>
      </c>
      <c r="C260" s="1">
        <v>2</v>
      </c>
      <c r="D260" s="1" t="s">
        <v>304</v>
      </c>
      <c r="E260" s="3">
        <v>30000</v>
      </c>
      <c r="F260" t="s">
        <v>286</v>
      </c>
    </row>
    <row r="261" spans="1:6">
      <c r="A261" t="s">
        <v>264</v>
      </c>
      <c r="B261" t="s">
        <v>25</v>
      </c>
      <c r="C261" s="1">
        <v>2</v>
      </c>
      <c r="D261" s="1" t="s">
        <v>304</v>
      </c>
      <c r="E261" s="3">
        <v>30000</v>
      </c>
      <c r="F261" t="s">
        <v>286</v>
      </c>
    </row>
    <row r="262" spans="1:6">
      <c r="A262" t="s">
        <v>265</v>
      </c>
      <c r="B262" t="s">
        <v>25</v>
      </c>
      <c r="C262" s="1">
        <v>2</v>
      </c>
      <c r="D262" s="1" t="s">
        <v>304</v>
      </c>
      <c r="E262" s="3">
        <v>30000</v>
      </c>
      <c r="F262" t="s">
        <v>286</v>
      </c>
    </row>
    <row r="263" spans="1:6">
      <c r="A263" t="s">
        <v>266</v>
      </c>
      <c r="B263" t="s">
        <v>25</v>
      </c>
      <c r="C263" s="1">
        <v>2</v>
      </c>
      <c r="D263" s="1" t="s">
        <v>304</v>
      </c>
      <c r="E263" s="3">
        <v>30000</v>
      </c>
      <c r="F263" t="s">
        <v>286</v>
      </c>
    </row>
    <row r="264" spans="1:6">
      <c r="A264" t="s">
        <v>267</v>
      </c>
      <c r="B264" t="s">
        <v>25</v>
      </c>
      <c r="C264" s="1">
        <v>2</v>
      </c>
      <c r="D264" s="1" t="s">
        <v>304</v>
      </c>
      <c r="E264" s="3">
        <v>30000</v>
      </c>
      <c r="F264" t="s">
        <v>287</v>
      </c>
    </row>
    <row r="265" spans="1:6">
      <c r="A265" t="s">
        <v>268</v>
      </c>
      <c r="B265" t="s">
        <v>25</v>
      </c>
      <c r="C265" s="1">
        <v>4</v>
      </c>
      <c r="D265" s="1" t="s">
        <v>304</v>
      </c>
      <c r="E265" s="3">
        <v>30000</v>
      </c>
      <c r="F265" t="s">
        <v>287</v>
      </c>
    </row>
    <row r="266" spans="1:6">
      <c r="A266" t="s">
        <v>269</v>
      </c>
      <c r="B266" t="s">
        <v>26</v>
      </c>
      <c r="C266" s="1">
        <v>4</v>
      </c>
      <c r="D266" s="1" t="s">
        <v>304</v>
      </c>
      <c r="E266" s="3">
        <v>6000</v>
      </c>
      <c r="F266" t="s">
        <v>287</v>
      </c>
    </row>
    <row r="267" spans="1:6">
      <c r="A267" t="s">
        <v>270</v>
      </c>
      <c r="B267" t="s">
        <v>26</v>
      </c>
      <c r="C267" s="1">
        <v>4</v>
      </c>
      <c r="D267" s="1" t="s">
        <v>304</v>
      </c>
      <c r="E267" s="3">
        <v>6000</v>
      </c>
      <c r="F267" t="s">
        <v>287</v>
      </c>
    </row>
    <row r="268" spans="1:6">
      <c r="A268" t="s">
        <v>271</v>
      </c>
      <c r="B268" t="s">
        <v>26</v>
      </c>
      <c r="C268" s="1">
        <v>4</v>
      </c>
      <c r="D268" s="1" t="s">
        <v>304</v>
      </c>
      <c r="E268" s="3">
        <v>6000</v>
      </c>
      <c r="F268" t="s">
        <v>287</v>
      </c>
    </row>
    <row r="269" spans="1:6">
      <c r="A269" t="s">
        <v>272</v>
      </c>
      <c r="B269" t="s">
        <v>26</v>
      </c>
      <c r="C269" s="1">
        <v>4</v>
      </c>
      <c r="D269" s="1" t="s">
        <v>304</v>
      </c>
      <c r="E269" s="3">
        <v>6000</v>
      </c>
      <c r="F269" t="s">
        <v>287</v>
      </c>
    </row>
    <row r="270" spans="1:6">
      <c r="A270" t="s">
        <v>273</v>
      </c>
      <c r="B270" t="s">
        <v>26</v>
      </c>
      <c r="C270" s="1">
        <v>3</v>
      </c>
      <c r="D270" s="1" t="s">
        <v>304</v>
      </c>
      <c r="E270" s="3">
        <v>6000</v>
      </c>
      <c r="F270" t="s">
        <v>286</v>
      </c>
    </row>
    <row r="271" spans="1:6">
      <c r="A271" t="s">
        <v>274</v>
      </c>
      <c r="B271" t="s">
        <v>26</v>
      </c>
      <c r="C271" s="1">
        <v>3</v>
      </c>
      <c r="D271" s="1" t="s">
        <v>304</v>
      </c>
      <c r="E271" s="3">
        <v>6000</v>
      </c>
      <c r="F271" t="s">
        <v>286</v>
      </c>
    </row>
    <row r="272" spans="1:6">
      <c r="A272" t="s">
        <v>275</v>
      </c>
      <c r="B272" t="s">
        <v>25</v>
      </c>
      <c r="C272" s="1">
        <v>3</v>
      </c>
      <c r="D272" s="1" t="s">
        <v>304</v>
      </c>
      <c r="E272" s="3">
        <v>1500</v>
      </c>
      <c r="F272" t="s">
        <v>286</v>
      </c>
    </row>
    <row r="273" spans="1:6">
      <c r="A273" t="s">
        <v>276</v>
      </c>
      <c r="B273" t="s">
        <v>25</v>
      </c>
      <c r="C273" s="1">
        <v>3</v>
      </c>
      <c r="D273" s="1" t="s">
        <v>304</v>
      </c>
      <c r="E273" s="3">
        <v>1500</v>
      </c>
      <c r="F273" t="s">
        <v>286</v>
      </c>
    </row>
    <row r="274" spans="1:6">
      <c r="A274" t="s">
        <v>277</v>
      </c>
      <c r="B274" t="s">
        <v>25</v>
      </c>
      <c r="C274" s="1">
        <v>3</v>
      </c>
      <c r="D274" s="1" t="s">
        <v>304</v>
      </c>
      <c r="E274" s="3">
        <v>1500</v>
      </c>
      <c r="F274" t="s">
        <v>286</v>
      </c>
    </row>
    <row r="275" spans="1:6">
      <c r="A275" t="s">
        <v>278</v>
      </c>
      <c r="B275" t="s">
        <v>25</v>
      </c>
      <c r="C275" s="1">
        <v>5</v>
      </c>
      <c r="D275" s="1" t="s">
        <v>304</v>
      </c>
      <c r="E275" s="3">
        <v>1500</v>
      </c>
      <c r="F275" t="s">
        <v>287</v>
      </c>
    </row>
    <row r="276" spans="1:6">
      <c r="A276" t="s">
        <v>279</v>
      </c>
      <c r="B276" t="s">
        <v>25</v>
      </c>
      <c r="C276" s="1">
        <v>5</v>
      </c>
      <c r="D276" s="1" t="s">
        <v>304</v>
      </c>
      <c r="E276" s="3">
        <v>1500</v>
      </c>
      <c r="F276" t="s">
        <v>287</v>
      </c>
    </row>
    <row r="277" spans="1:6">
      <c r="A277" t="s">
        <v>280</v>
      </c>
      <c r="B277" t="s">
        <v>26</v>
      </c>
      <c r="C277" s="1">
        <v>5</v>
      </c>
      <c r="D277" s="1" t="s">
        <v>304</v>
      </c>
      <c r="E277" s="3">
        <v>6000</v>
      </c>
      <c r="F277" t="s">
        <v>287</v>
      </c>
    </row>
  </sheetData>
  <autoFilter ref="A1:F27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2" sqref="C2"/>
    </sheetView>
  </sheetViews>
  <sheetFormatPr baseColWidth="10" defaultColWidth="8.83203125" defaultRowHeight="15"/>
  <sheetData>
    <row r="1" spans="1:3" ht="24.75" customHeight="1">
      <c r="A1" s="4" t="s">
        <v>27</v>
      </c>
      <c r="B1" s="4" t="s">
        <v>25</v>
      </c>
      <c r="C1" s="4" t="s">
        <v>26</v>
      </c>
    </row>
    <row r="2" spans="1:3">
      <c r="A2">
        <v>1</v>
      </c>
      <c r="B2" s="2">
        <v>0.5</v>
      </c>
      <c r="C2" s="2">
        <v>0.6</v>
      </c>
    </row>
    <row r="3" spans="1:3">
      <c r="A3">
        <v>2</v>
      </c>
      <c r="B3" s="2">
        <v>0.55000000000000004</v>
      </c>
      <c r="C3" s="2">
        <v>0.55000000000000004</v>
      </c>
    </row>
    <row r="4" spans="1:3">
      <c r="A4">
        <v>3</v>
      </c>
      <c r="B4" s="2">
        <v>0.53</v>
      </c>
      <c r="C4" s="2">
        <v>0.3</v>
      </c>
    </row>
    <row r="5" spans="1:3">
      <c r="A5">
        <v>4</v>
      </c>
      <c r="B5" s="2">
        <v>0.45</v>
      </c>
      <c r="C5" s="2">
        <v>0.4</v>
      </c>
    </row>
    <row r="6" spans="1:3">
      <c r="A6">
        <v>5</v>
      </c>
      <c r="B6" s="2">
        <v>0.56999999999999995</v>
      </c>
      <c r="C6" s="2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2" sqref="C2"/>
    </sheetView>
  </sheetViews>
  <sheetFormatPr baseColWidth="10" defaultColWidth="8.83203125" defaultRowHeight="15"/>
  <sheetData>
    <row r="1" spans="1:3" ht="26.25" customHeight="1">
      <c r="A1" s="4" t="s">
        <v>27</v>
      </c>
      <c r="B1" s="4" t="s">
        <v>25</v>
      </c>
      <c r="C1" s="4" t="s">
        <v>26</v>
      </c>
    </row>
    <row r="2" spans="1:3">
      <c r="A2">
        <v>1</v>
      </c>
      <c r="B2" s="2">
        <v>1.1000000000000001</v>
      </c>
      <c r="C2" s="2">
        <v>1</v>
      </c>
    </row>
    <row r="3" spans="1:3">
      <c r="A3">
        <v>2</v>
      </c>
      <c r="B3" s="2">
        <v>1.1200000000000001</v>
      </c>
      <c r="C3" s="2">
        <v>1.1000000000000001</v>
      </c>
    </row>
    <row r="4" spans="1:3">
      <c r="A4">
        <v>3</v>
      </c>
      <c r="B4" s="2">
        <v>1.05</v>
      </c>
      <c r="C4" s="2">
        <v>1.03</v>
      </c>
    </row>
    <row r="5" spans="1:3">
      <c r="A5">
        <v>4</v>
      </c>
      <c r="B5" s="2">
        <v>1.3</v>
      </c>
      <c r="C5" s="2">
        <v>1.2</v>
      </c>
    </row>
    <row r="6" spans="1:3">
      <c r="A6">
        <v>5</v>
      </c>
      <c r="B6" s="2">
        <v>1.07</v>
      </c>
      <c r="C6" s="2">
        <v>1.1200000000000001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G2" sqref="G2"/>
    </sheetView>
  </sheetViews>
  <sheetFormatPr baseColWidth="10" defaultColWidth="8.83203125" defaultRowHeight="15"/>
  <cols>
    <col min="1" max="13" width="9.1640625" style="1"/>
  </cols>
  <sheetData>
    <row r="1" spans="1:13" ht="16">
      <c r="A1" s="4" t="s">
        <v>293</v>
      </c>
      <c r="B1" s="4" t="s">
        <v>294</v>
      </c>
      <c r="C1" s="4" t="s">
        <v>295</v>
      </c>
      <c r="D1" s="4" t="s">
        <v>296</v>
      </c>
      <c r="E1" s="4" t="s">
        <v>297</v>
      </c>
      <c r="F1" s="4" t="s">
        <v>298</v>
      </c>
      <c r="G1" s="4" t="s">
        <v>299</v>
      </c>
      <c r="H1" s="4" t="s">
        <v>300</v>
      </c>
      <c r="I1" s="4" t="s">
        <v>301</v>
      </c>
      <c r="J1" s="4" t="s">
        <v>302</v>
      </c>
      <c r="K1" s="4" t="s">
        <v>303</v>
      </c>
      <c r="L1" s="4" t="s">
        <v>304</v>
      </c>
    </row>
    <row r="2" spans="1:13">
      <c r="A2" s="6">
        <v>0.06</v>
      </c>
      <c r="B2" s="6">
        <v>7.0000000000000007E-2</v>
      </c>
      <c r="C2" s="6">
        <v>0.1</v>
      </c>
      <c r="D2" s="6">
        <v>0.11</v>
      </c>
      <c r="E2" s="6">
        <v>0.09</v>
      </c>
      <c r="F2" s="6">
        <v>7.0000000000000007E-2</v>
      </c>
      <c r="G2" s="6">
        <v>7.0000000000000007E-2</v>
      </c>
      <c r="H2" s="6">
        <v>7.0000000000000007E-2</v>
      </c>
      <c r="I2" s="6">
        <v>7.0000000000000007E-2</v>
      </c>
      <c r="J2" s="6">
        <v>0.08</v>
      </c>
      <c r="K2" s="6">
        <v>0.09</v>
      </c>
      <c r="L2" s="6">
        <v>0.12</v>
      </c>
      <c r="M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Задание</vt:lpstr>
      <vt:lpstr>Расчетная модель</vt:lpstr>
      <vt:lpstr>Сборы 2021</vt:lpstr>
      <vt:lpstr>Уровень пролонгации</vt:lpstr>
      <vt:lpstr>Темп роста Нового бизнеса</vt:lpstr>
      <vt:lpstr>Профиль для Нового бизнеса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2024-08-05T17:24:58Z</dcterms:modified>
</cp:coreProperties>
</file>