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PhD_programs\pyLUKAD\testing\"/>
    </mc:Choice>
  </mc:AlternateContent>
  <xr:revisionPtr revIDLastSave="0" documentId="13_ncr:1_{16DF5261-DA3E-4A22-A81C-FD508CB41330}" xr6:coauthVersionLast="45" xr6:coauthVersionMax="45" xr10:uidLastSave="{00000000-0000-0000-0000-000000000000}"/>
  <bookViews>
    <workbookView xWindow="-110" yWindow="-110" windowWidth="22780" windowHeight="14660" xr2:uid="{46B94CEE-8924-458A-8CB3-8BAED2345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I9" i="1" l="1"/>
  <c r="I5" i="1"/>
  <c r="I3" i="1"/>
  <c r="I7" i="1"/>
  <c r="D8" i="1"/>
  <c r="E9" i="1"/>
  <c r="E7" i="1" l="1"/>
  <c r="D6" i="1"/>
  <c r="E5" i="1"/>
  <c r="D4" i="1"/>
  <c r="E3" i="1"/>
  <c r="D2" i="1"/>
</calcChain>
</file>

<file path=xl/sharedStrings.xml><?xml version="1.0" encoding="utf-8"?>
<sst xmlns="http://schemas.openxmlformats.org/spreadsheetml/2006/main" count="30" uniqueCount="19">
  <si>
    <t>Software</t>
  </si>
  <si>
    <t>MATLAB</t>
  </si>
  <si>
    <t>Python</t>
  </si>
  <si>
    <t>Structure</t>
  </si>
  <si>
    <t>temp_testing_struct_1px</t>
  </si>
  <si>
    <t>Max resistance</t>
  </si>
  <si>
    <t>Note</t>
  </si>
  <si>
    <t>Scaled x5</t>
  </si>
  <si>
    <t>FunkyBall</t>
  </si>
  <si>
    <t>Parameters:</t>
  </si>
  <si>
    <t>GR</t>
  </si>
  <si>
    <t>k</t>
  </si>
  <si>
    <t>sigma</t>
  </si>
  <si>
    <t>hand_ok_built</t>
  </si>
  <si>
    <t>Slicing time [s]</t>
  </si>
  <si>
    <t>Solving time [s]</t>
  </si>
  <si>
    <t>Total computation time [s]</t>
  </si>
  <si>
    <t>Stream time [s]</t>
  </si>
  <si>
    <t>simple_ramp_100x3000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</si>
</sst>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A277-12DD-49BB-ADA2-74AF5CE12790}">
  <dimension ref="A1:L21"/>
  <sheetViews>
    <sheetView tabSelected="1" workbookViewId="0">
      <selection activeCell="E8" sqref="E8"/>
    </sheetView>
  </sheetViews>
  <sheetFormatPr defaultRowHeight="14.5" x14ac:dyDescent="0.35"/>
  <cols>
    <col min="1" max="1" width="22.81640625" customWidth="1"/>
    <col min="2" max="4" width="16.6328125" customWidth="1"/>
    <col min="5" max="5" width="26.6328125" customWidth="1"/>
    <col min="6" max="7" width="16.6328125" customWidth="1"/>
    <col min="10" max="10" width="14.1796875" customWidth="1"/>
  </cols>
  <sheetData>
    <row r="1" spans="1:12" x14ac:dyDescent="0.35">
      <c r="A1" s="17" t="s">
        <v>3</v>
      </c>
      <c r="B1" s="17" t="s">
        <v>0</v>
      </c>
      <c r="C1" s="17" t="s">
        <v>14</v>
      </c>
      <c r="D1" s="17" t="s">
        <v>15</v>
      </c>
      <c r="E1" s="17" t="s">
        <v>16</v>
      </c>
      <c r="F1" s="17" t="s">
        <v>5</v>
      </c>
      <c r="G1" s="17" t="s">
        <v>17</v>
      </c>
      <c r="H1" s="17" t="s">
        <v>6</v>
      </c>
      <c r="J1" s="1" t="s">
        <v>9</v>
      </c>
      <c r="K1" s="2" t="s">
        <v>10</v>
      </c>
      <c r="L1" s="3">
        <v>0.15</v>
      </c>
    </row>
    <row r="2" spans="1:12" x14ac:dyDescent="0.35">
      <c r="A2" s="10" t="s">
        <v>4</v>
      </c>
      <c r="B2" s="10" t="s">
        <v>1</v>
      </c>
      <c r="C2" s="13">
        <v>1.67</v>
      </c>
      <c r="D2" s="13">
        <f>E2-C2</f>
        <v>2.63</v>
      </c>
      <c r="E2" s="13">
        <v>4.3</v>
      </c>
      <c r="F2" s="13">
        <v>1.64</v>
      </c>
      <c r="G2" s="13">
        <v>31.2</v>
      </c>
      <c r="H2" s="18"/>
      <c r="J2" s="4"/>
      <c r="K2" s="5" t="s">
        <v>11</v>
      </c>
      <c r="L2" s="6">
        <v>1</v>
      </c>
    </row>
    <row r="3" spans="1:12" ht="15" thickBot="1" x14ac:dyDescent="0.4">
      <c r="A3" s="10" t="s">
        <v>4</v>
      </c>
      <c r="B3" s="10" t="s">
        <v>2</v>
      </c>
      <c r="C3" s="13">
        <v>2.35</v>
      </c>
      <c r="D3" s="13">
        <v>0.45</v>
      </c>
      <c r="E3" s="13">
        <f>D3+C3</f>
        <v>2.8000000000000003</v>
      </c>
      <c r="F3" s="13">
        <v>1.76</v>
      </c>
      <c r="G3" s="13">
        <v>33.4</v>
      </c>
      <c r="H3" s="18"/>
      <c r="I3">
        <f>G2/G3</f>
        <v>0.93413173652694614</v>
      </c>
      <c r="J3" s="7"/>
      <c r="K3" s="8" t="s">
        <v>12</v>
      </c>
      <c r="L3" s="9">
        <v>4.4000000000000004</v>
      </c>
    </row>
    <row r="4" spans="1:12" x14ac:dyDescent="0.35">
      <c r="A4" s="11" t="s">
        <v>8</v>
      </c>
      <c r="B4" s="11" t="s">
        <v>1</v>
      </c>
      <c r="C4" s="14">
        <v>10.6</v>
      </c>
      <c r="D4" s="14">
        <f>E4-C4</f>
        <v>5.2000000000000011</v>
      </c>
      <c r="E4" s="14">
        <v>15.8</v>
      </c>
      <c r="F4" s="14">
        <v>0.53</v>
      </c>
      <c r="G4" s="14">
        <v>109</v>
      </c>
      <c r="H4" s="18" t="s">
        <v>7</v>
      </c>
    </row>
    <row r="5" spans="1:12" x14ac:dyDescent="0.35">
      <c r="A5" s="11" t="s">
        <v>8</v>
      </c>
      <c r="B5" s="11" t="s">
        <v>2</v>
      </c>
      <c r="C5" s="14">
        <v>4.4000000000000004</v>
      </c>
      <c r="D5" s="14">
        <v>5.3</v>
      </c>
      <c r="E5" s="14">
        <f>D5+C5</f>
        <v>9.6999999999999993</v>
      </c>
      <c r="F5" s="14">
        <v>0.42</v>
      </c>
      <c r="G5" s="14">
        <v>104</v>
      </c>
      <c r="H5" s="18" t="s">
        <v>7</v>
      </c>
      <c r="I5">
        <f>G4/G5</f>
        <v>1.0480769230769231</v>
      </c>
    </row>
    <row r="6" spans="1:12" x14ac:dyDescent="0.35">
      <c r="A6" s="12" t="s">
        <v>13</v>
      </c>
      <c r="B6" s="12" t="s">
        <v>1</v>
      </c>
      <c r="C6" s="15">
        <v>136</v>
      </c>
      <c r="D6" s="15">
        <f>E6-C6</f>
        <v>67</v>
      </c>
      <c r="E6" s="15">
        <v>203</v>
      </c>
      <c r="F6" s="15">
        <v>0.2</v>
      </c>
      <c r="G6" s="15">
        <v>7930</v>
      </c>
      <c r="H6" s="18"/>
    </row>
    <row r="7" spans="1:12" x14ac:dyDescent="0.35">
      <c r="A7" s="12" t="s">
        <v>13</v>
      </c>
      <c r="B7" s="12" t="s">
        <v>2</v>
      </c>
      <c r="C7" s="15">
        <v>45</v>
      </c>
      <c r="D7" s="15">
        <v>329</v>
      </c>
      <c r="E7" s="15">
        <f>C7+D7</f>
        <v>374</v>
      </c>
      <c r="F7" s="15">
        <v>5.0000000000000001E-3</v>
      </c>
      <c r="G7" s="15">
        <v>7423</v>
      </c>
      <c r="H7" s="18"/>
      <c r="I7">
        <f>G6/G7</f>
        <v>1.0683012259194395</v>
      </c>
    </row>
    <row r="8" spans="1:12" x14ac:dyDescent="0.35">
      <c r="A8" s="19" t="s">
        <v>18</v>
      </c>
      <c r="B8" s="19" t="s">
        <v>1</v>
      </c>
      <c r="C8" s="20">
        <v>2.9</v>
      </c>
      <c r="D8" s="16">
        <f>E8-C8</f>
        <v>7.2999999999999989</v>
      </c>
      <c r="E8" s="20">
        <v>10.199999999999999</v>
      </c>
      <c r="F8" s="20">
        <v>1.06</v>
      </c>
      <c r="G8" s="20">
        <v>177</v>
      </c>
      <c r="H8" s="19"/>
    </row>
    <row r="9" spans="1:12" x14ac:dyDescent="0.35">
      <c r="A9" s="19" t="s">
        <v>18</v>
      </c>
      <c r="B9" s="19" t="s">
        <v>2</v>
      </c>
      <c r="C9" s="20">
        <v>4.8</v>
      </c>
      <c r="D9" s="20">
        <v>12</v>
      </c>
      <c r="E9" s="16">
        <f>C9+D9</f>
        <v>16.8</v>
      </c>
      <c r="F9" s="20">
        <v>1</v>
      </c>
      <c r="G9" s="20">
        <v>171</v>
      </c>
      <c r="H9" s="19"/>
      <c r="I9">
        <f>G8/G9</f>
        <v>1.0350877192982457</v>
      </c>
    </row>
    <row r="14" spans="1:12" x14ac:dyDescent="0.35">
      <c r="J14">
        <f>G2/E2</f>
        <v>7.2558139534883725</v>
      </c>
    </row>
    <row r="15" spans="1:12" x14ac:dyDescent="0.35">
      <c r="J15">
        <f t="shared" ref="J15:J23" si="0">G3/E3</f>
        <v>11.928571428571427</v>
      </c>
    </row>
    <row r="16" spans="1:12" x14ac:dyDescent="0.35">
      <c r="J16">
        <f t="shared" si="0"/>
        <v>6.8987341772151893</v>
      </c>
    </row>
    <row r="17" spans="10:10" x14ac:dyDescent="0.35">
      <c r="J17">
        <f t="shared" si="0"/>
        <v>10.721649484536083</v>
      </c>
    </row>
    <row r="18" spans="10:10" x14ac:dyDescent="0.35">
      <c r="J18">
        <f t="shared" si="0"/>
        <v>39.064039408866996</v>
      </c>
    </row>
    <row r="19" spans="10:10" x14ac:dyDescent="0.35">
      <c r="J19">
        <f t="shared" si="0"/>
        <v>19.847593582887701</v>
      </c>
    </row>
    <row r="20" spans="10:10" x14ac:dyDescent="0.35">
      <c r="J20">
        <f t="shared" si="0"/>
        <v>17.352941176470591</v>
      </c>
    </row>
    <row r="21" spans="10:10" x14ac:dyDescent="0.35">
      <c r="J21">
        <f t="shared" si="0"/>
        <v>10.178571428571429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Skoric</dc:creator>
  <cp:lastModifiedBy>Luka Skoric</cp:lastModifiedBy>
  <dcterms:created xsi:type="dcterms:W3CDTF">2021-04-16T11:48:20Z</dcterms:created>
  <dcterms:modified xsi:type="dcterms:W3CDTF">2021-04-24T22:39:41Z</dcterms:modified>
</cp:coreProperties>
</file>