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Skybytskyi\Desktop\modern-analysis\"/>
    </mc:Choice>
  </mc:AlternateContent>
  <bookViews>
    <workbookView xWindow="0" yWindow="0" windowWidth="28800" windowHeight="12585"/>
  </bookViews>
  <sheets>
    <sheet name="Лист1" sheetId="1" r:id="rId1"/>
  </sheets>
  <definedNames>
    <definedName name="_xlnm._FilterDatabase" localSheetId="0" hidden="1">Лист1!$A$1:$K$1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I25" i="1"/>
  <c r="J25" i="1" s="1"/>
  <c r="K25" i="1" s="1"/>
  <c r="I12" i="1"/>
  <c r="J12" i="1" s="1"/>
  <c r="K12" i="1" s="1"/>
  <c r="I21" i="1"/>
  <c r="J21" i="1" s="1"/>
  <c r="K21" i="1" s="1"/>
  <c r="I17" i="1"/>
  <c r="J17" i="1" s="1"/>
  <c r="K17" i="1" s="1"/>
  <c r="I2" i="1"/>
  <c r="J2" i="1" s="1"/>
  <c r="K2" i="1" s="1"/>
  <c r="I15" i="1"/>
  <c r="J15" i="1" s="1"/>
  <c r="K15" i="1" s="1"/>
  <c r="I23" i="1"/>
  <c r="J23" i="1" s="1"/>
  <c r="K23" i="1" s="1"/>
  <c r="I16" i="1"/>
  <c r="J16" i="1" s="1"/>
  <c r="K16" i="1" s="1"/>
  <c r="I10" i="1"/>
  <c r="J10" i="1" s="1"/>
  <c r="K10" i="1" s="1"/>
  <c r="I4" i="1"/>
  <c r="J4" i="1" s="1"/>
  <c r="K4" i="1" s="1"/>
  <c r="I20" i="1"/>
  <c r="J20" i="1" s="1"/>
  <c r="K20" i="1" s="1"/>
  <c r="I8" i="1"/>
  <c r="J8" i="1" s="1"/>
  <c r="K8" i="1" s="1"/>
  <c r="I18" i="1"/>
  <c r="J18" i="1" s="1"/>
  <c r="K18" i="1" s="1"/>
  <c r="I9" i="1"/>
  <c r="J9" i="1" s="1"/>
  <c r="K9" i="1" s="1"/>
  <c r="I19" i="1"/>
  <c r="J19" i="1" s="1"/>
  <c r="K19" i="1" s="1"/>
  <c r="I7" i="1"/>
  <c r="J7" i="1" s="1"/>
  <c r="K7" i="1" s="1"/>
  <c r="I5" i="1"/>
  <c r="J5" i="1" s="1"/>
  <c r="K5" i="1" s="1"/>
  <c r="I22" i="1"/>
  <c r="J22" i="1" s="1"/>
  <c r="K22" i="1" s="1"/>
  <c r="I11" i="1"/>
  <c r="J11" i="1" s="1"/>
  <c r="K11" i="1" s="1"/>
  <c r="I6" i="1"/>
  <c r="J6" i="1" s="1"/>
  <c r="K6" i="1" s="1"/>
  <c r="I14" i="1"/>
  <c r="J14" i="1" s="1"/>
  <c r="K14" i="1" s="1"/>
  <c r="I24" i="1"/>
  <c r="J24" i="1" s="1"/>
  <c r="K24" i="1" s="1"/>
  <c r="I13" i="1"/>
  <c r="J13" i="1" s="1"/>
  <c r="K13" i="1" s="1"/>
  <c r="I3" i="1"/>
  <c r="J3" i="1" s="1"/>
  <c r="K3" i="1" s="1"/>
</calcChain>
</file>

<file path=xl/sharedStrings.xml><?xml version="1.0" encoding="utf-8"?>
<sst xmlns="http://schemas.openxmlformats.org/spreadsheetml/2006/main" count="36" uniqueCount="32">
  <si>
    <t>Пушкін Денис</t>
  </si>
  <si>
    <t>Ківва Ярослав</t>
  </si>
  <si>
    <t>Скибицький Нікіта</t>
  </si>
  <si>
    <t>Бабієнко Ілля</t>
  </si>
  <si>
    <t>Кравець Олексій</t>
  </si>
  <si>
    <t>Уразовський Андрій</t>
  </si>
  <si>
    <t>Живолович Ол.</t>
  </si>
  <si>
    <t>Єрмаков Артур</t>
  </si>
  <si>
    <t>Рохварг Ігор</t>
  </si>
  <si>
    <t>Ковальчук Віктор</t>
  </si>
  <si>
    <t>Сергієнко Тетяна</t>
  </si>
  <si>
    <t>Бельо Андрій</t>
  </si>
  <si>
    <t>Гронь Ілля</t>
  </si>
  <si>
    <t>Рабійчук Тетяна</t>
  </si>
  <si>
    <t>Кошіль Михайло</t>
  </si>
  <si>
    <t>Стеценко Анастасія</t>
  </si>
  <si>
    <t>Нечай Владислав</t>
  </si>
  <si>
    <t>Мельник Катерина</t>
  </si>
  <si>
    <t>Кузьмінова Катерина</t>
  </si>
  <si>
    <t>Тихонравова Юлія</t>
  </si>
  <si>
    <t>Касьян Анастасія</t>
  </si>
  <si>
    <t>Бортнік Анна</t>
  </si>
  <si>
    <t>Шабаршова Кристина</t>
  </si>
  <si>
    <t>Рошко Ростислав</t>
  </si>
  <si>
    <t>ПІБ</t>
  </si>
  <si>
    <t>М1</t>
  </si>
  <si>
    <t>М2</t>
  </si>
  <si>
    <t xml:space="preserve"> №</t>
  </si>
  <si>
    <t>За семестр</t>
  </si>
  <si>
    <t>Можливий автомат</t>
  </si>
  <si>
    <t>Номіровський</t>
  </si>
  <si>
    <t>Семенов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</si>
</sst>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mbria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/>
    <xf numFmtId="0" fontId="1" fillId="3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sqref="A1:M25"/>
    </sheetView>
  </sheetViews>
  <sheetFormatPr defaultRowHeight="15.75" x14ac:dyDescent="0.25"/>
  <cols>
    <col min="1" max="1" width="8.85546875" style="4" bestFit="1" customWidth="1"/>
    <col min="2" max="2" width="24.5703125" style="3" bestFit="1" customWidth="1"/>
    <col min="3" max="4" width="9" style="2" bestFit="1" customWidth="1"/>
    <col min="5" max="5" width="14.140625" bestFit="1" customWidth="1"/>
    <col min="6" max="6" width="16.85546875" bestFit="1" customWidth="1"/>
    <col min="7" max="8" width="9" bestFit="1" customWidth="1"/>
    <col min="9" max="9" width="14.140625" bestFit="1" customWidth="1"/>
    <col min="10" max="10" width="16.85546875" bestFit="1" customWidth="1"/>
    <col min="11" max="11" width="6.42578125" bestFit="1" customWidth="1"/>
    <col min="13" max="13" width="16.140625" bestFit="1" customWidth="1"/>
  </cols>
  <sheetData>
    <row r="1" spans="1:13" ht="31.5" x14ac:dyDescent="0.25">
      <c r="A1" s="1" t="s">
        <v>27</v>
      </c>
      <c r="B1" s="1" t="s">
        <v>24</v>
      </c>
      <c r="C1" s="8" t="s">
        <v>25</v>
      </c>
      <c r="D1" s="8" t="s">
        <v>26</v>
      </c>
      <c r="E1" s="9" t="s">
        <v>28</v>
      </c>
      <c r="F1" s="9" t="s">
        <v>29</v>
      </c>
      <c r="G1" s="6" t="s">
        <v>25</v>
      </c>
      <c r="H1" s="6" t="s">
        <v>26</v>
      </c>
      <c r="I1" s="7" t="s">
        <v>28</v>
      </c>
      <c r="J1" s="7" t="s">
        <v>29</v>
      </c>
      <c r="K1" s="1"/>
    </row>
    <row r="2" spans="1:13" x14ac:dyDescent="0.25">
      <c r="A2" s="12">
        <v>1</v>
      </c>
      <c r="B2" s="12" t="s">
        <v>2</v>
      </c>
      <c r="C2" s="12">
        <v>4.25</v>
      </c>
      <c r="D2" s="12">
        <v>8</v>
      </c>
      <c r="E2" s="12">
        <v>30</v>
      </c>
      <c r="F2" s="12">
        <v>50</v>
      </c>
      <c r="G2" s="12">
        <v>26</v>
      </c>
      <c r="H2" s="12">
        <v>29</v>
      </c>
      <c r="I2" s="12">
        <f>_xlfn.CEILING.MATH((G2+H2)/2)</f>
        <v>28</v>
      </c>
      <c r="J2" s="12">
        <f>_xlfn.CEILING.MATH(5/3*I2)</f>
        <v>47</v>
      </c>
      <c r="K2" s="12">
        <f>F2+J2</f>
        <v>97</v>
      </c>
      <c r="M2" s="10" t="s">
        <v>30</v>
      </c>
    </row>
    <row r="3" spans="1:13" x14ac:dyDescent="0.25">
      <c r="A3" s="12">
        <f>A2+1</f>
        <v>2</v>
      </c>
      <c r="B3" s="12" t="s">
        <v>3</v>
      </c>
      <c r="C3" s="12">
        <v>4.75</v>
      </c>
      <c r="D3" s="12">
        <v>4</v>
      </c>
      <c r="E3" s="12">
        <v>28</v>
      </c>
      <c r="F3" s="12">
        <v>48</v>
      </c>
      <c r="G3" s="12">
        <v>30</v>
      </c>
      <c r="H3" s="12">
        <v>26</v>
      </c>
      <c r="I3" s="12">
        <f>_xlfn.CEILING.MATH((G3+H3)/2)</f>
        <v>28</v>
      </c>
      <c r="J3" s="12">
        <f>_xlfn.CEILING.MATH(5/3*I3)</f>
        <v>47</v>
      </c>
      <c r="K3" s="12">
        <f>F3+J3</f>
        <v>95</v>
      </c>
      <c r="M3" s="11" t="s">
        <v>31</v>
      </c>
    </row>
    <row r="4" spans="1:13" x14ac:dyDescent="0.25">
      <c r="A4" s="12">
        <f t="shared" ref="A4:A25" si="0">A3+1</f>
        <v>3</v>
      </c>
      <c r="B4" s="12" t="s">
        <v>0</v>
      </c>
      <c r="C4" s="12">
        <v>5</v>
      </c>
      <c r="D4" s="12">
        <v>10</v>
      </c>
      <c r="E4" s="12">
        <v>30</v>
      </c>
      <c r="F4" s="12">
        <v>50</v>
      </c>
      <c r="G4" s="12">
        <v>24</v>
      </c>
      <c r="H4" s="12">
        <v>30</v>
      </c>
      <c r="I4" s="12">
        <f>_xlfn.CEILING.MATH((G4+H4)/2)</f>
        <v>27</v>
      </c>
      <c r="J4" s="12">
        <f>_xlfn.CEILING.MATH(5/3*I4)</f>
        <v>45</v>
      </c>
      <c r="K4" s="12">
        <f>F4+J4</f>
        <v>95</v>
      </c>
    </row>
    <row r="5" spans="1:13" x14ac:dyDescent="0.25">
      <c r="A5" s="12">
        <f t="shared" si="0"/>
        <v>4</v>
      </c>
      <c r="B5" s="12" t="s">
        <v>1</v>
      </c>
      <c r="C5" s="12">
        <v>4.75</v>
      </c>
      <c r="D5" s="12">
        <v>9</v>
      </c>
      <c r="E5" s="12">
        <v>30</v>
      </c>
      <c r="F5" s="12">
        <v>50</v>
      </c>
      <c r="G5" s="12">
        <v>22</v>
      </c>
      <c r="H5" s="12">
        <v>29</v>
      </c>
      <c r="I5" s="12">
        <f>_xlfn.CEILING.MATH((G5+H5)/2)</f>
        <v>26</v>
      </c>
      <c r="J5" s="12">
        <f>_xlfn.CEILING.MATH(5/3*I5)</f>
        <v>44</v>
      </c>
      <c r="K5" s="12">
        <f>F5+J5</f>
        <v>94</v>
      </c>
    </row>
    <row r="6" spans="1:13" x14ac:dyDescent="0.25">
      <c r="A6" s="12">
        <f t="shared" si="0"/>
        <v>5</v>
      </c>
      <c r="B6" s="12" t="s">
        <v>7</v>
      </c>
      <c r="C6" s="12">
        <v>4.5</v>
      </c>
      <c r="D6" s="12">
        <v>1</v>
      </c>
      <c r="E6" s="12">
        <v>26</v>
      </c>
      <c r="F6" s="12">
        <v>45</v>
      </c>
      <c r="G6" s="12">
        <v>26</v>
      </c>
      <c r="H6" s="12">
        <v>29</v>
      </c>
      <c r="I6" s="12">
        <f>_xlfn.CEILING.MATH((G6+H6)/2)</f>
        <v>28</v>
      </c>
      <c r="J6" s="12">
        <f>_xlfn.CEILING.MATH(5/3*I6)</f>
        <v>47</v>
      </c>
      <c r="K6" s="12">
        <f>F6+J6</f>
        <v>92</v>
      </c>
    </row>
    <row r="7" spans="1:13" x14ac:dyDescent="0.25">
      <c r="A7" s="5">
        <f t="shared" si="0"/>
        <v>6</v>
      </c>
      <c r="B7" s="5" t="s">
        <v>9</v>
      </c>
      <c r="C7" s="5">
        <v>3</v>
      </c>
      <c r="D7" s="5">
        <v>2</v>
      </c>
      <c r="E7" s="5">
        <v>23</v>
      </c>
      <c r="F7" s="5">
        <v>38</v>
      </c>
      <c r="G7" s="5">
        <v>20</v>
      </c>
      <c r="H7" s="5">
        <v>30</v>
      </c>
      <c r="I7" s="5">
        <f>_xlfn.CEILING.MATH((G7+H7)/2)</f>
        <v>25</v>
      </c>
      <c r="J7" s="5">
        <f>_xlfn.CEILING.MATH(5/3*I7)</f>
        <v>42</v>
      </c>
      <c r="K7" s="5">
        <f>F7+J7</f>
        <v>80</v>
      </c>
    </row>
    <row r="8" spans="1:13" x14ac:dyDescent="0.25">
      <c r="A8" s="13">
        <f t="shared" si="0"/>
        <v>7</v>
      </c>
      <c r="B8" s="13" t="s">
        <v>17</v>
      </c>
      <c r="C8" s="13">
        <v>2.25</v>
      </c>
      <c r="D8" s="13">
        <v>0.5</v>
      </c>
      <c r="E8" s="13">
        <v>22</v>
      </c>
      <c r="F8" s="13">
        <v>37</v>
      </c>
      <c r="G8" s="13">
        <v>16</v>
      </c>
      <c r="H8" s="13">
        <v>28</v>
      </c>
      <c r="I8" s="13">
        <f>_xlfn.CEILING.MATH((G8+H8)/2)</f>
        <v>22</v>
      </c>
      <c r="J8" s="13">
        <f>_xlfn.CEILING.MATH(5/3*I8)</f>
        <v>37</v>
      </c>
      <c r="K8" s="13">
        <f>F8+J8</f>
        <v>74</v>
      </c>
    </row>
    <row r="9" spans="1:13" x14ac:dyDescent="0.25">
      <c r="A9" s="13">
        <f t="shared" si="0"/>
        <v>8</v>
      </c>
      <c r="B9" s="13" t="s">
        <v>4</v>
      </c>
      <c r="C9" s="13">
        <v>4.25</v>
      </c>
      <c r="D9" s="13">
        <v>4</v>
      </c>
      <c r="E9" s="13">
        <v>26</v>
      </c>
      <c r="F9" s="13">
        <v>46</v>
      </c>
      <c r="G9" s="13">
        <v>10</v>
      </c>
      <c r="H9" s="13">
        <v>20</v>
      </c>
      <c r="I9" s="13">
        <f>_xlfn.CEILING.MATH((G9+H9)/2)</f>
        <v>15</v>
      </c>
      <c r="J9" s="13">
        <f>_xlfn.CEILING.MATH(5/3*I9)</f>
        <v>25</v>
      </c>
      <c r="K9" s="13">
        <f>F9+J9</f>
        <v>71</v>
      </c>
    </row>
    <row r="10" spans="1:13" x14ac:dyDescent="0.25">
      <c r="A10" s="13">
        <f t="shared" si="0"/>
        <v>9</v>
      </c>
      <c r="B10" s="13" t="s">
        <v>13</v>
      </c>
      <c r="C10" s="13">
        <v>3.5</v>
      </c>
      <c r="D10" s="13">
        <v>0</v>
      </c>
      <c r="E10" s="13">
        <v>21</v>
      </c>
      <c r="F10" s="13">
        <v>36</v>
      </c>
      <c r="G10" s="13">
        <v>18</v>
      </c>
      <c r="H10" s="13">
        <v>24</v>
      </c>
      <c r="I10" s="13">
        <f>_xlfn.CEILING.MATH((G10+H10)/2)</f>
        <v>21</v>
      </c>
      <c r="J10" s="13">
        <f>_xlfn.CEILING.MATH(5/3*I10)</f>
        <v>35</v>
      </c>
      <c r="K10" s="13">
        <f>F10+J10</f>
        <v>71</v>
      </c>
    </row>
    <row r="11" spans="1:13" x14ac:dyDescent="0.25">
      <c r="A11" s="13">
        <f t="shared" si="0"/>
        <v>10</v>
      </c>
      <c r="B11" s="13" t="s">
        <v>6</v>
      </c>
      <c r="C11" s="13">
        <v>3</v>
      </c>
      <c r="D11" s="13">
        <v>3.25</v>
      </c>
      <c r="E11" s="13">
        <v>25</v>
      </c>
      <c r="F11" s="13">
        <v>40</v>
      </c>
      <c r="G11" s="13">
        <v>12</v>
      </c>
      <c r="H11" s="13">
        <v>24</v>
      </c>
      <c r="I11" s="13">
        <f>_xlfn.CEILING.MATH((G11+H11)/2)</f>
        <v>18</v>
      </c>
      <c r="J11" s="13">
        <f>_xlfn.CEILING.MATH(5/3*I11)</f>
        <v>30</v>
      </c>
      <c r="K11" s="13">
        <f>F11+J11</f>
        <v>70</v>
      </c>
    </row>
    <row r="12" spans="1:13" x14ac:dyDescent="0.25">
      <c r="A12" s="13">
        <f t="shared" si="0"/>
        <v>11</v>
      </c>
      <c r="B12" s="13" t="s">
        <v>5</v>
      </c>
      <c r="C12" s="13">
        <v>4.25</v>
      </c>
      <c r="D12" s="13">
        <v>2.25</v>
      </c>
      <c r="E12" s="13">
        <v>26</v>
      </c>
      <c r="F12" s="13">
        <v>45</v>
      </c>
      <c r="G12" s="13">
        <v>6</v>
      </c>
      <c r="H12" s="13">
        <v>18</v>
      </c>
      <c r="I12" s="13">
        <f>_xlfn.CEILING.MATH((G12+H12)/2)</f>
        <v>12</v>
      </c>
      <c r="J12" s="13">
        <f>_xlfn.CEILING.MATH(5/3*I12)</f>
        <v>20</v>
      </c>
      <c r="K12" s="13">
        <f>F12+J12</f>
        <v>65</v>
      </c>
    </row>
    <row r="13" spans="1:13" x14ac:dyDescent="0.25">
      <c r="A13" s="13">
        <f t="shared" si="0"/>
        <v>12</v>
      </c>
      <c r="B13" s="13" t="s">
        <v>11</v>
      </c>
      <c r="C13" s="13">
        <v>2</v>
      </c>
      <c r="D13" s="13">
        <v>2.25</v>
      </c>
      <c r="E13" s="13">
        <v>24</v>
      </c>
      <c r="F13" s="13">
        <v>39</v>
      </c>
      <c r="G13" s="13">
        <v>16</v>
      </c>
      <c r="H13" s="13">
        <v>12</v>
      </c>
      <c r="I13" s="13">
        <f>_xlfn.CEILING.MATH((G13+H13)/2)</f>
        <v>14</v>
      </c>
      <c r="J13" s="13">
        <f>_xlfn.CEILING.MATH(5/3*I13)</f>
        <v>24</v>
      </c>
      <c r="K13" s="13">
        <f>F13+J13</f>
        <v>63</v>
      </c>
    </row>
    <row r="14" spans="1:13" x14ac:dyDescent="0.25">
      <c r="A14" s="13">
        <f t="shared" si="0"/>
        <v>13</v>
      </c>
      <c r="B14" s="13" t="s">
        <v>12</v>
      </c>
      <c r="C14" s="13">
        <v>2</v>
      </c>
      <c r="D14" s="13">
        <v>1.75</v>
      </c>
      <c r="E14" s="13">
        <v>22</v>
      </c>
      <c r="F14" s="13">
        <v>37</v>
      </c>
      <c r="G14" s="13">
        <v>18</v>
      </c>
      <c r="H14" s="13">
        <v>12</v>
      </c>
      <c r="I14" s="13">
        <f>_xlfn.CEILING.MATH((G14+H14)/2)</f>
        <v>15</v>
      </c>
      <c r="J14" s="13">
        <f>_xlfn.CEILING.MATH(5/3*I14)</f>
        <v>25</v>
      </c>
      <c r="K14" s="13">
        <f>F14+J14</f>
        <v>62</v>
      </c>
    </row>
    <row r="15" spans="1:13" x14ac:dyDescent="0.25">
      <c r="A15" s="13">
        <f t="shared" si="0"/>
        <v>14</v>
      </c>
      <c r="B15" s="13" t="s">
        <v>10</v>
      </c>
      <c r="C15" s="13">
        <v>3.75</v>
      </c>
      <c r="D15" s="13">
        <v>1</v>
      </c>
      <c r="E15" s="13">
        <v>22</v>
      </c>
      <c r="F15" s="13">
        <v>37</v>
      </c>
      <c r="G15" s="13">
        <v>20</v>
      </c>
      <c r="H15" s="13">
        <v>10</v>
      </c>
      <c r="I15" s="13">
        <f>_xlfn.CEILING.MATH((G15+H15)/2)</f>
        <v>15</v>
      </c>
      <c r="J15" s="13">
        <f>_xlfn.CEILING.MATH(5/3*I15)</f>
        <v>25</v>
      </c>
      <c r="K15" s="13">
        <f>F15+J15</f>
        <v>62</v>
      </c>
    </row>
    <row r="16" spans="1:13" x14ac:dyDescent="0.25">
      <c r="A16" s="14">
        <f t="shared" si="0"/>
        <v>15</v>
      </c>
      <c r="B16" s="14" t="s">
        <v>8</v>
      </c>
      <c r="C16" s="14">
        <v>3.5</v>
      </c>
      <c r="D16" s="14">
        <v>2</v>
      </c>
      <c r="E16" s="14">
        <v>25</v>
      </c>
      <c r="F16" s="14">
        <v>40</v>
      </c>
      <c r="G16" s="14">
        <v>8</v>
      </c>
      <c r="H16" s="14">
        <v>14</v>
      </c>
      <c r="I16" s="14">
        <f>_xlfn.CEILING.MATH((G16+H16)/2)</f>
        <v>11</v>
      </c>
      <c r="J16" s="14">
        <f>_xlfn.CEILING.MATH(5/3*I16)</f>
        <v>19</v>
      </c>
      <c r="K16" s="14">
        <f>F16+J16</f>
        <v>59</v>
      </c>
    </row>
    <row r="17" spans="1:11" x14ac:dyDescent="0.25">
      <c r="A17" s="14">
        <f t="shared" si="0"/>
        <v>16</v>
      </c>
      <c r="B17" s="14" t="s">
        <v>15</v>
      </c>
      <c r="C17" s="14">
        <v>2</v>
      </c>
      <c r="D17" s="14">
        <v>1.25</v>
      </c>
      <c r="E17" s="14">
        <v>20</v>
      </c>
      <c r="F17" s="14">
        <v>34</v>
      </c>
      <c r="G17" s="14">
        <v>14</v>
      </c>
      <c r="H17" s="14">
        <v>15</v>
      </c>
      <c r="I17" s="14">
        <f>_xlfn.CEILING.MATH((G17+H17)/2)</f>
        <v>15</v>
      </c>
      <c r="J17" s="14">
        <f>_xlfn.CEILING.MATH(5/3*I17)</f>
        <v>25</v>
      </c>
      <c r="K17" s="14">
        <f>F17+J17</f>
        <v>59</v>
      </c>
    </row>
    <row r="18" spans="1:11" x14ac:dyDescent="0.25">
      <c r="A18" s="14">
        <f t="shared" si="0"/>
        <v>17</v>
      </c>
      <c r="B18" s="14" t="s">
        <v>18</v>
      </c>
      <c r="C18" s="14">
        <v>2</v>
      </c>
      <c r="D18" s="14">
        <v>0.5</v>
      </c>
      <c r="E18" s="14">
        <v>18</v>
      </c>
      <c r="F18" s="14">
        <v>30</v>
      </c>
      <c r="G18" s="14">
        <v>16</v>
      </c>
      <c r="H18" s="14">
        <v>14</v>
      </c>
      <c r="I18" s="14">
        <f>_xlfn.CEILING.MATH((G18+H18)/2)</f>
        <v>15</v>
      </c>
      <c r="J18" s="14">
        <f>_xlfn.CEILING.MATH(5/3*I18)</f>
        <v>25</v>
      </c>
      <c r="K18" s="14">
        <f>F18+J18</f>
        <v>55</v>
      </c>
    </row>
    <row r="19" spans="1:11" x14ac:dyDescent="0.25">
      <c r="A19" s="14">
        <f t="shared" si="0"/>
        <v>18</v>
      </c>
      <c r="B19" s="14" t="s">
        <v>14</v>
      </c>
      <c r="C19" s="14">
        <v>0</v>
      </c>
      <c r="D19" s="14">
        <v>3.25</v>
      </c>
      <c r="E19" s="14">
        <v>20</v>
      </c>
      <c r="F19" s="14">
        <v>34</v>
      </c>
      <c r="G19" s="14"/>
      <c r="H19" s="14"/>
      <c r="I19" s="14">
        <f>_xlfn.CEILING.MATH((G19+H19)/2)</f>
        <v>0</v>
      </c>
      <c r="J19" s="14">
        <f>_xlfn.CEILING.MATH(5/3*I19)</f>
        <v>0</v>
      </c>
      <c r="K19" s="14">
        <f>F19+J19</f>
        <v>34</v>
      </c>
    </row>
    <row r="20" spans="1:11" x14ac:dyDescent="0.25">
      <c r="A20" s="14">
        <f t="shared" si="0"/>
        <v>19</v>
      </c>
      <c r="B20" s="14" t="s">
        <v>16</v>
      </c>
      <c r="C20" s="14">
        <v>0</v>
      </c>
      <c r="D20" s="14">
        <v>3</v>
      </c>
      <c r="E20" s="14">
        <v>19</v>
      </c>
      <c r="F20" s="14">
        <v>32</v>
      </c>
      <c r="G20" s="14"/>
      <c r="H20" s="14"/>
      <c r="I20" s="14">
        <f>_xlfn.CEILING.MATH((G20+H20)/2)</f>
        <v>0</v>
      </c>
      <c r="J20" s="14">
        <f>_xlfn.CEILING.MATH(5/3*I20)</f>
        <v>0</v>
      </c>
      <c r="K20" s="14">
        <f>F20+J20</f>
        <v>32</v>
      </c>
    </row>
    <row r="21" spans="1:11" x14ac:dyDescent="0.25">
      <c r="A21" s="14">
        <f t="shared" si="0"/>
        <v>20</v>
      </c>
      <c r="B21" s="14" t="s">
        <v>19</v>
      </c>
      <c r="C21" s="14">
        <v>0</v>
      </c>
      <c r="D21" s="14">
        <v>0.75</v>
      </c>
      <c r="E21" s="14">
        <v>10</v>
      </c>
      <c r="F21" s="14"/>
      <c r="G21" s="14">
        <v>5</v>
      </c>
      <c r="H21" s="14"/>
      <c r="I21" s="14">
        <f>_xlfn.CEILING.MATH((G21+H21)/2)</f>
        <v>3</v>
      </c>
      <c r="J21" s="14">
        <f>_xlfn.CEILING.MATH(5/3*I21)</f>
        <v>5</v>
      </c>
      <c r="K21" s="14">
        <f>F21+J21</f>
        <v>5</v>
      </c>
    </row>
    <row r="22" spans="1:11" x14ac:dyDescent="0.25">
      <c r="A22" s="14">
        <f t="shared" si="0"/>
        <v>21</v>
      </c>
      <c r="B22" s="14" t="s">
        <v>20</v>
      </c>
      <c r="C22" s="14">
        <v>0</v>
      </c>
      <c r="D22" s="14">
        <v>0.25</v>
      </c>
      <c r="E22" s="14">
        <v>5</v>
      </c>
      <c r="F22" s="14"/>
      <c r="G22" s="14">
        <v>2</v>
      </c>
      <c r="H22" s="14">
        <v>2</v>
      </c>
      <c r="I22" s="14">
        <f>_xlfn.CEILING.MATH((G22+H22)/2)</f>
        <v>2</v>
      </c>
      <c r="J22" s="14">
        <f>_xlfn.CEILING.MATH(5/3*I22)</f>
        <v>4</v>
      </c>
      <c r="K22" s="14">
        <f>F22+J22</f>
        <v>4</v>
      </c>
    </row>
    <row r="23" spans="1:11" x14ac:dyDescent="0.25">
      <c r="A23" s="14">
        <f t="shared" si="0"/>
        <v>22</v>
      </c>
      <c r="B23" s="14" t="s">
        <v>23</v>
      </c>
      <c r="C23" s="14">
        <v>-3</v>
      </c>
      <c r="D23" s="14">
        <v>0.25</v>
      </c>
      <c r="E23" s="14">
        <v>0</v>
      </c>
      <c r="F23" s="14"/>
      <c r="G23" s="14">
        <v>4</v>
      </c>
      <c r="H23" s="14"/>
      <c r="I23" s="14">
        <f>_xlfn.CEILING.MATH((G23+H23)/2)</f>
        <v>2</v>
      </c>
      <c r="J23" s="14">
        <f>_xlfn.CEILING.MATH(5/3*I23)</f>
        <v>4</v>
      </c>
      <c r="K23" s="14">
        <f>F23+J23</f>
        <v>4</v>
      </c>
    </row>
    <row r="24" spans="1:11" x14ac:dyDescent="0.25">
      <c r="A24" s="14">
        <f t="shared" si="0"/>
        <v>23</v>
      </c>
      <c r="B24" s="14" t="s">
        <v>21</v>
      </c>
      <c r="C24" s="14">
        <v>0</v>
      </c>
      <c r="D24" s="14">
        <v>0</v>
      </c>
      <c r="E24" s="14">
        <v>0</v>
      </c>
      <c r="F24" s="14"/>
      <c r="G24" s="14"/>
      <c r="H24" s="14"/>
      <c r="I24" s="14">
        <f>_xlfn.CEILING.MATH((G24+H24)/2)</f>
        <v>0</v>
      </c>
      <c r="J24" s="14">
        <f>_xlfn.CEILING.MATH(5/3*I24)</f>
        <v>0</v>
      </c>
      <c r="K24" s="14">
        <f>F24+J24</f>
        <v>0</v>
      </c>
    </row>
    <row r="25" spans="1:11" x14ac:dyDescent="0.25">
      <c r="A25" s="14">
        <f t="shared" si="0"/>
        <v>24</v>
      </c>
      <c r="B25" s="14" t="s">
        <v>22</v>
      </c>
      <c r="C25" s="14">
        <v>0</v>
      </c>
      <c r="D25" s="14">
        <v>0</v>
      </c>
      <c r="E25" s="14">
        <v>0</v>
      </c>
      <c r="F25" s="14"/>
      <c r="G25" s="14"/>
      <c r="H25" s="14"/>
      <c r="I25" s="14">
        <f>_xlfn.CEILING.MATH((G25+H25)/2)</f>
        <v>0</v>
      </c>
      <c r="J25" s="14">
        <f>_xlfn.CEILING.MATH(5/3*I25)</f>
        <v>0</v>
      </c>
      <c r="K25" s="14">
        <f>F25+J25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NikitaSkybytskyi</dc:creator>
  <cp:lastModifiedBy>NikitaSkybytskyi</cp:lastModifiedBy>
  <dcterms:created xsi:type="dcterms:W3CDTF">2019-05-21T06:41:30Z</dcterms:created>
  <dcterms:modified xsi:type="dcterms:W3CDTF">2019-05-29T13:17:43Z</dcterms:modified>
</cp:coreProperties>
</file>