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1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6" i="1"/>
  <c r="D7" i="1"/>
  <c r="D17" i="2"/>
  <c r="H4" i="2"/>
  <c r="I4" i="2" s="1"/>
  <c r="H5" i="2"/>
  <c r="H6" i="2"/>
  <c r="H7" i="2"/>
  <c r="H8" i="2"/>
  <c r="H9" i="2"/>
  <c r="H10" i="2"/>
  <c r="H11" i="2"/>
  <c r="H12" i="2"/>
  <c r="H13" i="2"/>
  <c r="J5" i="1" a="1"/>
  <c r="K5" i="1" a="1"/>
  <c r="H14" i="2" l="1"/>
  <c r="I5" i="2"/>
  <c r="D10" i="1"/>
  <c r="J4" i="2" l="1"/>
  <c r="D11" i="1"/>
  <c r="D13" i="1"/>
  <c r="D14" i="1" l="1"/>
  <c r="K5" i="1" s="1"/>
  <c r="J5" i="2"/>
  <c r="I6" i="2"/>
  <c r="J6" i="2" s="1"/>
  <c r="L5" i="1"/>
  <c r="L6" i="1"/>
  <c r="L7" i="1"/>
  <c r="J5" i="1" l="1"/>
  <c r="I7" i="2"/>
  <c r="J7" i="2" s="1"/>
  <c r="L8" i="1"/>
  <c r="I8" i="2" l="1"/>
  <c r="I9" i="2" s="1"/>
  <c r="J8" i="2" l="1"/>
  <c r="J9" i="2"/>
  <c r="I10" i="2"/>
  <c r="L10" i="1"/>
  <c r="I11" i="2" l="1"/>
  <c r="J10" i="2"/>
  <c r="L11" i="1"/>
  <c r="L9" i="1"/>
  <c r="I12" i="2" l="1"/>
  <c r="J11" i="2"/>
  <c r="L12" i="1"/>
  <c r="J12" i="2" l="1"/>
  <c r="I13" i="2"/>
  <c r="L13" i="1"/>
  <c r="J13" i="2" l="1"/>
  <c r="K15" i="1"/>
  <c r="K14" i="1"/>
  <c r="K13" i="1"/>
  <c r="K12" i="1"/>
  <c r="K11" i="1"/>
  <c r="K10" i="1"/>
  <c r="K9" i="1"/>
  <c r="K8" i="1"/>
  <c r="K7" i="1"/>
  <c r="K6" i="1"/>
  <c r="J15" i="1"/>
  <c r="J14" i="1"/>
  <c r="J13" i="1"/>
  <c r="J12" i="1"/>
  <c r="J11" i="1"/>
  <c r="J10" i="1"/>
  <c r="J9" i="1"/>
  <c r="J8" i="1"/>
  <c r="J7" i="1"/>
  <c r="J6" i="1"/>
  <c r="J14" i="2" l="1"/>
  <c r="L15" i="1"/>
  <c r="L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<sst xmlns="http://schemas.openxmlformats.org/spreadsheetml/2006/main" count="24" uniqueCount="23">
  <si>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</si>
  <si>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</si>
  <si>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</si>
  <si>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</si>
  <si>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</si>
  <si>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</si>
  <si>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</si>
  <si>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</si>
  <si>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</si>
  <si>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</si>
  <si>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</si>
  <si>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</si>
  <si>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</si>
  <si>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</si>
  <si>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</si>
  <si>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DEVELOPER 1</t>
  </si>
  <si>
    <t>DEVELOPER 2</t>
  </si>
  <si>
    <t>ESFUERZO TOTAL</t>
  </si>
  <si>
    <t>TOTAL PENDIENTE</t>
  </si>
  <si>
    <t>ESFUERZO DISPONIBLE</t>
  </si>
  <si>
    <t>IVAN</t>
  </si>
  <si>
    <t>KEVIN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</si>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</sst>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67424"/>
        <c:axId val="167368960"/>
      </c:lineChart>
      <c:catAx>
        <c:axId val="167367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7368960"/>
        <c:crosses val="autoZero"/>
        <c:auto val="1"/>
        <c:lblAlgn val="ctr"/>
        <c:lblOffset val="100"/>
        <c:noMultiLvlLbl val="0"/>
      </c:catAx>
      <c:valAx>
        <c:axId val="1673689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736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7</xdr:col>
      <xdr:colOff>726016</xdr:colOff>
      <xdr:row>30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zoomScaleNormal="100" workbookViewId="0">
      <selection activeCell="B5" sqref="B5:D14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9" t="s">
        <v>0</v>
      </c>
      <c r="C2" s="9"/>
      <c r="D2" s="9"/>
      <c r="E2" s="9"/>
      <c r="F2" s="9"/>
      <c r="G2" s="9"/>
      <c r="H2" s="9"/>
    </row>
    <row r="3" spans="2:12" x14ac:dyDescent="0.25">
      <c r="B3" s="9"/>
      <c r="C3" s="9"/>
      <c r="D3" s="9"/>
      <c r="E3" s="9"/>
      <c r="F3" s="9"/>
      <c r="G3" s="9"/>
      <c r="H3" s="9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 t="e">
        <f ca="1">_xlfn.NUMBERVALUE(Hoja2!J4)</f>
        <v>#NAME?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 t="e">
        <f ca="1">_xlfn.NUMBERVALUE(Hoja2!J5)</f>
        <v>#NAME?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 t="e">
        <f ca="1">_xlfn.NUMBERVALUE(Hoja2!J6)</f>
        <v>#NAME?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 t="e">
        <f ca="1">_xlfn.NUMBERVALUE(Hoja2!J7)</f>
        <v>#NAME?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 t="e">
        <f ca="1">_xlfn.NUMBERVALUE(Hoja2!J8)</f>
        <v>#NAME?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 t="e">
        <f ca="1">_xlfn.NUMBERVALUE(Hoja2!J9)</f>
        <v>#NAME?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 t="e">
        <f ca="1">_xlfn.NUMBERVALUE(Hoja2!J10)</f>
        <v>#NAME?</v>
      </c>
    </row>
    <row r="12" spans="2:12" ht="30" customHeight="1" x14ac:dyDescent="0.25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 t="e">
        <f ca="1">_xlfn.NUMBERVALUE(Hoja2!J11)</f>
        <v>#NAME?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 t="e">
        <f ca="1">_xlfn.NUMBERVALUE(Hoja2!J12)</f>
        <v>#NAME?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 t="e">
        <f ca="1">_xlfn.NUMBERVALUE(Hoja2!J13)</f>
        <v>#NAME?</v>
      </c>
    </row>
    <row r="15" spans="2:12" x14ac:dyDescent="0.25">
      <c r="I15" s="3">
        <v>10</v>
      </c>
      <c r="J15" s="6">
        <v>0</v>
      </c>
      <c r="K15" s="6">
        <v>113.75</v>
      </c>
      <c r="L15" s="6" t="e">
        <f ca="1">_xlfn.NUMBERVALUE(Hoja2!J13)</f>
        <v>#NAME?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="130" zoomScaleNormal="130" workbookViewId="0">
      <selection activeCell="F6" sqref="F6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20.85546875" bestFit="1" customWidth="1"/>
  </cols>
  <sheetData>
    <row r="3" spans="2:10" x14ac:dyDescent="0.25">
      <c r="B3" s="3" t="s">
        <v>11</v>
      </c>
      <c r="C3" s="3" t="s">
        <v>15</v>
      </c>
      <c r="D3" s="3" t="s">
        <v>16</v>
      </c>
      <c r="E3" s="3" t="s">
        <v>20</v>
      </c>
      <c r="F3" s="3" t="s">
        <v>21</v>
      </c>
      <c r="G3" s="3" t="s">
        <v>22</v>
      </c>
      <c r="H3" s="3" t="s">
        <v>17</v>
      </c>
      <c r="I3" s="3" t="s">
        <v>18</v>
      </c>
      <c r="J3" s="3" t="s">
        <v>19</v>
      </c>
    </row>
    <row r="4" spans="2:10" x14ac:dyDescent="0.25">
      <c r="B4" s="3">
        <v>1</v>
      </c>
      <c r="C4" s="3"/>
      <c r="D4" s="3"/>
      <c r="E4" s="3"/>
      <c r="F4" s="3">
        <v>0</v>
      </c>
      <c r="G4" s="3">
        <v>0</v>
      </c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/>
      <c r="D5" s="3"/>
      <c r="E5" s="3"/>
      <c r="F5" s="3">
        <v>0</v>
      </c>
      <c r="G5" s="3">
        <v>0</v>
      </c>
      <c r="H5" s="3">
        <f t="shared" ref="H5:H13" si="1">SUM(C5:G5)</f>
        <v>0</v>
      </c>
      <c r="I5" s="3">
        <f>I4+H5</f>
        <v>0</v>
      </c>
      <c r="J5" s="3">
        <f t="shared" si="0"/>
        <v>175</v>
      </c>
    </row>
    <row r="6" spans="2:10" x14ac:dyDescent="0.25">
      <c r="B6" s="3">
        <v>3</v>
      </c>
      <c r="C6" s="3"/>
      <c r="D6" s="3"/>
      <c r="E6" s="3"/>
      <c r="F6" s="3"/>
      <c r="G6" s="3">
        <v>2</v>
      </c>
      <c r="H6" s="3">
        <f t="shared" si="1"/>
        <v>2</v>
      </c>
      <c r="I6" s="3">
        <f t="shared" ref="I6:I13" si="2">I5+H6</f>
        <v>2</v>
      </c>
      <c r="J6" s="3">
        <f t="shared" si="0"/>
        <v>173</v>
      </c>
    </row>
    <row r="7" spans="2:10" x14ac:dyDescent="0.25">
      <c r="B7" s="3">
        <v>4</v>
      </c>
      <c r="C7" s="3"/>
      <c r="D7" s="3"/>
      <c r="E7" s="3"/>
      <c r="F7" s="3"/>
      <c r="G7" s="3">
        <v>8</v>
      </c>
      <c r="H7" s="3">
        <f t="shared" si="1"/>
        <v>8</v>
      </c>
      <c r="I7" s="3">
        <f t="shared" si="2"/>
        <v>10</v>
      </c>
      <c r="J7" s="3">
        <f t="shared" si="0"/>
        <v>165</v>
      </c>
    </row>
    <row r="8" spans="2:10" x14ac:dyDescent="0.25">
      <c r="B8" s="3">
        <v>5</v>
      </c>
      <c r="C8" s="3"/>
      <c r="D8" s="3"/>
      <c r="E8" s="3"/>
      <c r="F8" s="3"/>
      <c r="G8" s="3">
        <v>7.5</v>
      </c>
      <c r="H8" s="3">
        <f t="shared" si="1"/>
        <v>7.5</v>
      </c>
      <c r="I8" s="3">
        <f t="shared" si="2"/>
        <v>17.5</v>
      </c>
      <c r="J8" s="3">
        <f t="shared" si="0"/>
        <v>157.5</v>
      </c>
    </row>
    <row r="9" spans="2:10" x14ac:dyDescent="0.25">
      <c r="B9" s="3">
        <v>6</v>
      </c>
      <c r="C9" s="3"/>
      <c r="D9" s="3"/>
      <c r="E9" s="3"/>
      <c r="F9" s="3"/>
      <c r="G9" s="3">
        <v>2</v>
      </c>
      <c r="H9" s="3">
        <f t="shared" si="1"/>
        <v>2</v>
      </c>
      <c r="I9" s="3">
        <f t="shared" si="2"/>
        <v>19.5</v>
      </c>
      <c r="J9" s="3">
        <f t="shared" si="0"/>
        <v>155.5</v>
      </c>
    </row>
    <row r="10" spans="2:10" x14ac:dyDescent="0.25">
      <c r="B10" s="3">
        <v>7</v>
      </c>
      <c r="C10" s="3"/>
      <c r="D10" s="3"/>
      <c r="E10" s="3"/>
      <c r="F10" s="3"/>
      <c r="G10" s="3">
        <v>8.5</v>
      </c>
      <c r="H10" s="3">
        <f t="shared" si="1"/>
        <v>8.5</v>
      </c>
      <c r="I10" s="3">
        <f t="shared" si="2"/>
        <v>28</v>
      </c>
      <c r="J10" s="3">
        <f t="shared" si="0"/>
        <v>147</v>
      </c>
    </row>
    <row r="11" spans="2:10" x14ac:dyDescent="0.25">
      <c r="B11" s="3">
        <v>8</v>
      </c>
      <c r="C11" s="3"/>
      <c r="D11" s="3"/>
      <c r="E11" s="3"/>
      <c r="F11" s="3"/>
      <c r="G11" s="3">
        <v>9.5</v>
      </c>
      <c r="H11" s="3">
        <f t="shared" si="1"/>
        <v>9.5</v>
      </c>
      <c r="I11" s="3">
        <f t="shared" si="2"/>
        <v>37.5</v>
      </c>
      <c r="J11" s="3">
        <f t="shared" si="0"/>
        <v>137.5</v>
      </c>
    </row>
    <row r="12" spans="2:10" x14ac:dyDescent="0.25">
      <c r="B12" s="3">
        <v>9</v>
      </c>
      <c r="C12" s="3"/>
      <c r="D12" s="3"/>
      <c r="E12" s="3"/>
      <c r="F12" s="3"/>
      <c r="G12" s="3">
        <v>3.5</v>
      </c>
      <c r="H12" s="3">
        <f t="shared" si="1"/>
        <v>3.5</v>
      </c>
      <c r="I12" s="3">
        <f t="shared" si="2"/>
        <v>41</v>
      </c>
      <c r="J12" s="3">
        <f t="shared" si="0"/>
        <v>134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41</v>
      </c>
      <c r="J13" s="3">
        <f t="shared" si="0"/>
        <v>134</v>
      </c>
    </row>
    <row r="14" spans="2:10" x14ac:dyDescent="0.25">
      <c r="E14" s="7"/>
      <c r="H14" s="7">
        <f>SUM(H4:H13)</f>
        <v>41</v>
      </c>
      <c r="J14" s="7">
        <f>SUM(J4:J13)</f>
        <v>1553.5</v>
      </c>
    </row>
    <row r="17" spans="4:4" x14ac:dyDescent="0.25">
      <c r="D17">
        <f ca="1">RANDBETWEEN(4,8)</f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DHL</cp:lastModifiedBy>
  <dcterms:created xsi:type="dcterms:W3CDTF">2023-10-09T13:14:06Z</dcterms:created>
  <dcterms:modified xsi:type="dcterms:W3CDTF">2023-11-24T00:34:30Z</dcterms:modified>
</cp:coreProperties>
</file>