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mir/Desktop/Elmir_code/Data/"/>
    </mc:Choice>
  </mc:AlternateContent>
  <xr:revisionPtr revIDLastSave="0" documentId="13_ncr:1_{3EB5CCD0-BBBF-514D-9BDD-51E35DA6231D}" xr6:coauthVersionLast="47" xr6:coauthVersionMax="47" xr10:uidLastSave="{00000000-0000-0000-0000-000000000000}"/>
  <bookViews>
    <workbookView xWindow="0" yWindow="500" windowWidth="28800" windowHeight="17500" xr2:uid="{4C68C97D-4B75-394A-B2A9-96C07E19F2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<sst xmlns="http://schemas.openxmlformats.org/spreadsheetml/2006/main" count="34" uniqueCount="25">
  <si>
    <t>M
(lbm/lbmole)</t>
  </si>
  <si>
    <t>Tr</t>
  </si>
  <si>
    <t>Pc (psia)</t>
  </si>
  <si>
    <t>Tc (˚F)</t>
  </si>
  <si>
    <t>ω</t>
  </si>
  <si>
    <t>Components</t>
  </si>
  <si>
    <t>Moles, (mol)</t>
  </si>
  <si>
    <t>B.P.
(˚F)</t>
  </si>
  <si>
    <t>Nitrogen</t>
  </si>
  <si>
    <t>-</t>
  </si>
  <si>
    <t>CO2</t>
  </si>
  <si>
    <t>Methane</t>
  </si>
  <si>
    <t>Ethane</t>
  </si>
  <si>
    <t>Propane</t>
  </si>
  <si>
    <t>i-Butane</t>
  </si>
  <si>
    <t>n-Butane</t>
  </si>
  <si>
    <t>i-Pentane</t>
  </si>
  <si>
    <t>n-Pentane</t>
  </si>
  <si>
    <t>Hexane</t>
  </si>
  <si>
    <t>Heptane +</t>
  </si>
  <si>
    <t>C11+</t>
  </si>
  <si>
    <t>C15+</t>
  </si>
  <si>
    <t>C20+</t>
  </si>
  <si>
    <t>V_c_raw</t>
  </si>
  <si>
    <t>P_ch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</si>
</sst>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" fontId="3" fillId="0" borderId="0" xfId="1" applyNumberFormat="1" applyFont="1" applyAlignment="1">
      <alignment horizontal="center" vertical="center" shrinkToFit="1"/>
    </xf>
    <xf numFmtId="0" fontId="2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3" fillId="0" borderId="0" xfId="1" applyNumberFormat="1" applyFont="1" applyAlignment="1">
      <alignment horizontal="center" vertical="center" shrinkToFit="1"/>
    </xf>
  </cellXfs>
  <cellStyles count="2">
    <cellStyle name="Normal" xfId="0" builtinId="0"/>
    <cellStyle name="Normal 2" xfId="1" xr:uid="{E945BA92-2B22-6A4C-A8B3-A9C528094C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09B1F-2287-2A4C-81C3-105B327BB0E9}">
  <dimension ref="A1:J15"/>
  <sheetViews>
    <sheetView tabSelected="1" workbookViewId="0">
      <selection activeCell="L16" sqref="L16"/>
    </sheetView>
  </sheetViews>
  <sheetFormatPr baseColWidth="10" defaultRowHeight="16" x14ac:dyDescent="0.2"/>
  <cols>
    <col min="4" max="4" width="17.6640625" customWidth="1"/>
  </cols>
  <sheetData>
    <row r="1" spans="1:10" ht="34" x14ac:dyDescent="0.2">
      <c r="A1" s="2" t="s">
        <v>5</v>
      </c>
      <c r="B1" s="2" t="s">
        <v>6</v>
      </c>
      <c r="C1" s="3" t="s">
        <v>7</v>
      </c>
      <c r="D1" s="4" t="s">
        <v>0</v>
      </c>
      <c r="E1" s="5" t="s">
        <v>2</v>
      </c>
      <c r="F1" s="5" t="s">
        <v>3</v>
      </c>
      <c r="G1" s="5" t="s">
        <v>4</v>
      </c>
      <c r="H1" s="5" t="s">
        <v>1</v>
      </c>
      <c r="I1" s="5" t="s">
        <v>23</v>
      </c>
      <c r="J1" s="5" t="s">
        <v>24</v>
      </c>
    </row>
    <row r="2" spans="1:10" x14ac:dyDescent="0.2">
      <c r="A2" s="2" t="s">
        <v>8</v>
      </c>
      <c r="B2" s="6">
        <v>0.13200000000000001</v>
      </c>
      <c r="C2" s="2" t="s">
        <v>9</v>
      </c>
      <c r="D2" s="5">
        <v>28.02</v>
      </c>
      <c r="E2" s="5">
        <v>493</v>
      </c>
      <c r="F2" s="5">
        <v>-232.4</v>
      </c>
      <c r="G2" s="5">
        <v>0.04</v>
      </c>
      <c r="H2" s="5">
        <f>F2+459.67</f>
        <v>227.27</v>
      </c>
      <c r="I2" s="5">
        <v>1.4430000000000001</v>
      </c>
      <c r="J2" s="5">
        <v>41</v>
      </c>
    </row>
    <row r="3" spans="1:10" x14ac:dyDescent="0.2">
      <c r="A3" s="2" t="s">
        <v>10</v>
      </c>
      <c r="B3" s="6">
        <v>2.306</v>
      </c>
      <c r="C3" s="2" t="s">
        <v>9</v>
      </c>
      <c r="D3" s="5">
        <v>44.01</v>
      </c>
      <c r="E3" s="5">
        <v>1070.5999999999999</v>
      </c>
      <c r="F3" s="5">
        <v>87.9</v>
      </c>
      <c r="G3" s="5">
        <v>0.23</v>
      </c>
      <c r="H3" s="5">
        <f t="shared" ref="H3:H15" si="0">F3+459.67</f>
        <v>547.57000000000005</v>
      </c>
      <c r="I3" s="5">
        <v>1.5049999999999999</v>
      </c>
      <c r="J3" s="5">
        <v>78</v>
      </c>
    </row>
    <row r="4" spans="1:10" x14ac:dyDescent="0.2">
      <c r="A4" s="2" t="s">
        <v>11</v>
      </c>
      <c r="B4" s="6">
        <v>56.447000000000003</v>
      </c>
      <c r="C4" s="2" t="s">
        <v>9</v>
      </c>
      <c r="D4" s="5">
        <v>16.04</v>
      </c>
      <c r="E4" s="5">
        <v>667.8</v>
      </c>
      <c r="F4" s="5">
        <v>-116.6</v>
      </c>
      <c r="G4" s="5">
        <v>0.01</v>
      </c>
      <c r="H4" s="5">
        <f t="shared" si="0"/>
        <v>343.07000000000005</v>
      </c>
      <c r="I4" s="5">
        <v>1.59</v>
      </c>
      <c r="J4" s="5">
        <v>77</v>
      </c>
    </row>
    <row r="5" spans="1:10" x14ac:dyDescent="0.2">
      <c r="A5" s="2" t="s">
        <v>12</v>
      </c>
      <c r="B5" s="6">
        <v>7.2880000000000003</v>
      </c>
      <c r="C5" s="2" t="s">
        <v>9</v>
      </c>
      <c r="D5" s="5">
        <v>30.07</v>
      </c>
      <c r="E5" s="5">
        <v>707.8</v>
      </c>
      <c r="F5" s="5">
        <v>90.1</v>
      </c>
      <c r="G5" s="5">
        <v>0.1</v>
      </c>
      <c r="H5" s="5">
        <f t="shared" si="0"/>
        <v>549.77</v>
      </c>
      <c r="I5" s="5">
        <v>2.37</v>
      </c>
      <c r="J5" s="5">
        <v>108</v>
      </c>
    </row>
    <row r="6" spans="1:10" x14ac:dyDescent="0.2">
      <c r="A6" s="2" t="s">
        <v>13</v>
      </c>
      <c r="B6" s="6">
        <v>4.827</v>
      </c>
      <c r="C6" s="2" t="s">
        <v>9</v>
      </c>
      <c r="D6" s="5">
        <v>44.1</v>
      </c>
      <c r="E6" s="5">
        <v>616.29999999999995</v>
      </c>
      <c r="F6" s="5">
        <v>206</v>
      </c>
      <c r="G6" s="5">
        <v>0.15</v>
      </c>
      <c r="H6" s="5">
        <f t="shared" si="0"/>
        <v>665.67000000000007</v>
      </c>
      <c r="I6" s="5">
        <v>3.25</v>
      </c>
      <c r="J6" s="5">
        <v>150.30000000000001</v>
      </c>
    </row>
    <row r="7" spans="1:10" x14ac:dyDescent="0.2">
      <c r="A7" s="2" t="s">
        <v>14</v>
      </c>
      <c r="B7" s="6">
        <v>1.2509999999999999</v>
      </c>
      <c r="C7" s="2" t="s">
        <v>9</v>
      </c>
      <c r="D7" s="5">
        <v>58.12</v>
      </c>
      <c r="E7" s="5">
        <v>529.1</v>
      </c>
      <c r="F7" s="5">
        <v>275</v>
      </c>
      <c r="G7" s="5">
        <v>0.18</v>
      </c>
      <c r="H7" s="5">
        <f t="shared" si="0"/>
        <v>734.67000000000007</v>
      </c>
      <c r="I7" s="5">
        <v>4.2080000000000002</v>
      </c>
      <c r="J7" s="5">
        <v>181.5</v>
      </c>
    </row>
    <row r="8" spans="1:10" x14ac:dyDescent="0.2">
      <c r="A8" s="2" t="s">
        <v>15</v>
      </c>
      <c r="B8" s="6">
        <v>2.6150000000000002</v>
      </c>
      <c r="C8" s="2" t="s">
        <v>9</v>
      </c>
      <c r="D8" s="5">
        <v>58.12</v>
      </c>
      <c r="E8" s="5">
        <v>550.70000000000005</v>
      </c>
      <c r="F8" s="5">
        <v>305.7</v>
      </c>
      <c r="G8" s="5">
        <v>0.19</v>
      </c>
      <c r="H8" s="5">
        <f t="shared" si="0"/>
        <v>765.37</v>
      </c>
      <c r="I8" s="5">
        <v>4.08</v>
      </c>
      <c r="J8" s="5">
        <v>189.9</v>
      </c>
    </row>
    <row r="9" spans="1:10" x14ac:dyDescent="0.2">
      <c r="A9" s="2" t="s">
        <v>16</v>
      </c>
      <c r="B9" s="6">
        <v>1.24</v>
      </c>
      <c r="C9" s="2" t="s">
        <v>9</v>
      </c>
      <c r="D9" s="5">
        <v>72.150000000000006</v>
      </c>
      <c r="E9" s="5">
        <v>490.4</v>
      </c>
      <c r="F9" s="5">
        <v>369.1</v>
      </c>
      <c r="G9" s="5">
        <v>0.23</v>
      </c>
      <c r="H9" s="5">
        <f t="shared" si="0"/>
        <v>828.77</v>
      </c>
      <c r="I9" s="5">
        <v>4.899</v>
      </c>
      <c r="J9" s="5">
        <v>225</v>
      </c>
    </row>
    <row r="10" spans="1:10" x14ac:dyDescent="0.2">
      <c r="A10" s="2" t="s">
        <v>17</v>
      </c>
      <c r="B10" s="6">
        <v>1.325</v>
      </c>
      <c r="C10" s="2" t="s">
        <v>9</v>
      </c>
      <c r="D10" s="5">
        <v>72.150000000000006</v>
      </c>
      <c r="E10" s="5">
        <v>488.6</v>
      </c>
      <c r="F10" s="5">
        <v>385.7</v>
      </c>
      <c r="G10" s="5">
        <v>0.25</v>
      </c>
      <c r="H10" s="5">
        <f t="shared" si="0"/>
        <v>845.37</v>
      </c>
      <c r="I10" s="5">
        <v>4.87</v>
      </c>
      <c r="J10" s="5">
        <v>231.5</v>
      </c>
    </row>
    <row r="11" spans="1:10" x14ac:dyDescent="0.2">
      <c r="A11" s="2" t="s">
        <v>18</v>
      </c>
      <c r="B11" s="6">
        <v>2.0760000000000001</v>
      </c>
      <c r="C11" s="2" t="s">
        <v>9</v>
      </c>
      <c r="D11" s="5">
        <v>86.18</v>
      </c>
      <c r="E11" s="5">
        <v>436.9</v>
      </c>
      <c r="F11" s="5">
        <v>453.7</v>
      </c>
      <c r="G11" s="5">
        <v>0.3</v>
      </c>
      <c r="H11" s="5">
        <f t="shared" si="0"/>
        <v>913.37</v>
      </c>
      <c r="I11" s="5">
        <v>5.9290000000000003</v>
      </c>
      <c r="J11" s="5">
        <v>271</v>
      </c>
    </row>
    <row r="12" spans="1:10" x14ac:dyDescent="0.2">
      <c r="A12" s="2" t="s">
        <v>19</v>
      </c>
      <c r="B12" s="6">
        <v>7.3159999999999998</v>
      </c>
      <c r="C12" s="1">
        <v>355</v>
      </c>
      <c r="D12" s="5">
        <v>143</v>
      </c>
      <c r="E12" s="5">
        <v>350</v>
      </c>
      <c r="F12" s="5">
        <v>650</v>
      </c>
      <c r="G12" s="5">
        <v>0.38</v>
      </c>
      <c r="H12" s="5">
        <f t="shared" si="0"/>
        <v>1109.67</v>
      </c>
      <c r="I12" s="5">
        <v>9.9239999999999995</v>
      </c>
      <c r="J12" s="5">
        <v>394.6</v>
      </c>
    </row>
    <row r="13" spans="1:10" x14ac:dyDescent="0.2">
      <c r="A13" s="2" t="s">
        <v>20</v>
      </c>
      <c r="B13" s="6">
        <v>5.9240000000000004</v>
      </c>
      <c r="C13" s="1">
        <v>395</v>
      </c>
      <c r="D13" s="5">
        <v>166</v>
      </c>
      <c r="E13" s="5">
        <v>307.45</v>
      </c>
      <c r="F13" s="5">
        <v>764</v>
      </c>
      <c r="G13" s="5">
        <v>0.53</v>
      </c>
      <c r="H13" s="5">
        <f t="shared" si="0"/>
        <v>1223.67</v>
      </c>
      <c r="I13" s="5">
        <v>10.41</v>
      </c>
      <c r="J13" s="5">
        <v>452.22</v>
      </c>
    </row>
    <row r="14" spans="1:10" x14ac:dyDescent="0.2">
      <c r="A14" s="2" t="s">
        <v>21</v>
      </c>
      <c r="B14" s="6">
        <v>4.5090000000000003</v>
      </c>
      <c r="C14" s="1">
        <v>518</v>
      </c>
      <c r="D14" s="5">
        <v>230</v>
      </c>
      <c r="E14" s="5">
        <v>240.8</v>
      </c>
      <c r="F14" s="5">
        <v>908.7</v>
      </c>
      <c r="G14" s="5">
        <v>0.7</v>
      </c>
      <c r="H14" s="5">
        <f t="shared" si="0"/>
        <v>1368.3700000000001</v>
      </c>
      <c r="I14" s="5">
        <v>14.361000000000001</v>
      </c>
      <c r="J14" s="5">
        <v>618.29</v>
      </c>
    </row>
    <row r="15" spans="1:10" x14ac:dyDescent="0.2">
      <c r="A15" s="2" t="s">
        <v>22</v>
      </c>
      <c r="B15" s="6">
        <v>2.7450000000000001</v>
      </c>
      <c r="C15" s="1">
        <v>651</v>
      </c>
      <c r="D15" s="5">
        <v>409</v>
      </c>
      <c r="E15" s="5">
        <v>150.80000000000001</v>
      </c>
      <c r="F15" s="5">
        <v>1154.5999999999999</v>
      </c>
      <c r="G15" s="5">
        <v>1.05</v>
      </c>
      <c r="H15" s="5">
        <f t="shared" si="0"/>
        <v>1614.27</v>
      </c>
      <c r="I15" s="5">
        <v>25.81</v>
      </c>
      <c r="J15" s="5">
        <v>1108.05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2022-02-25T22:03:36Z</dcterms:created>
  <dcterms:modified xsi:type="dcterms:W3CDTF">2022-02-28T03:55:03Z</dcterms:modified>
</cp:coreProperties>
</file>