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/>
  </bookViews>
  <sheets>
    <sheet name="论文" sheetId="1" r:id="rId1"/>
  </sheets>
  <calcPr calcId="144525"/>
</workbook>
</file>

<file path=xl/sharedStrings.xml><?xml version="1.0" encoding="utf-8"?>
<sst xmlns="http://schemas.openxmlformats.org/spreadsheetml/2006/main" count="198">
  <si>
    <t>序号</t>
  </si>
  <si>
    <t>发表时间</t>
  </si>
  <si>
    <t>论文名称</t>
  </si>
  <si>
    <t>作者姓名</t>
  </si>
  <si>
    <t>排名</t>
  </si>
  <si>
    <t>发表刊物名称</t>
  </si>
  <si>
    <t>发表</t>
  </si>
  <si>
    <t>类别</t>
  </si>
  <si>
    <t>2010IF</t>
  </si>
  <si>
    <t>2015IF</t>
  </si>
  <si>
    <t>5Y IF</t>
  </si>
  <si>
    <t>国外</t>
  </si>
  <si>
    <t>备注</t>
  </si>
  <si>
    <t>国内</t>
  </si>
  <si>
    <t>SCI</t>
  </si>
  <si>
    <t>EI</t>
  </si>
  <si>
    <t>ISTP</t>
  </si>
  <si>
    <t>引用</t>
  </si>
  <si>
    <t>他引</t>
  </si>
  <si>
    <t>RGB, a Mixed Multivariate Signature Scheme</t>
  </si>
  <si>
    <t>Wuqiang Shen, Shaohua Tang</t>
  </si>
  <si>
    <t>Computer Journal</t>
  </si>
  <si>
    <t xml:space="preserve">Comput. J. 59(4): 439-451 </t>
  </si>
  <si>
    <t>j</t>
  </si>
  <si>
    <t>England</t>
  </si>
  <si>
    <t>Very Small FPGA Processor for Multivariate Signatures</t>
  </si>
  <si>
    <t>Haibo Yi, Shaohua Tang</t>
  </si>
  <si>
    <t xml:space="preserve">Comput. J. 59(7): 1091-1101 </t>
  </si>
  <si>
    <t>Fast Inversions in Small Finite Fields by Using Binary Trees</t>
  </si>
  <si>
    <t>Haibo Yi, Shaohua Tang, Ranga Vemuri</t>
  </si>
  <si>
    <t xml:space="preserve">Comput. J. 59(7): 1102-1112 </t>
  </si>
  <si>
    <t>Incentives for Mobile Crowd Sensing: A Survey</t>
  </si>
  <si>
    <t>Xinglin Zhang, Zheng Yang, Wei Sun, Yunhao Liu, Shaohua Tang, Kai Xing, XuFei Mao:</t>
  </si>
  <si>
    <t>IEEE Communications Surveys and Tutorials</t>
  </si>
  <si>
    <t>IEEE Communications Surveys and Tutorials 18(1): 54-67</t>
  </si>
  <si>
    <t>USA</t>
  </si>
  <si>
    <t>Extended dual system group and shorter unbounded hierarchical identity based encryption</t>
  </si>
  <si>
    <t>Junqing Gong, Zhenfu Cao, Shaohua Tang, Jie Chen:</t>
  </si>
  <si>
    <t>Designs Codes &amp; Cryptography</t>
  </si>
  <si>
    <t>Des. Codes Cryptography 80(3): 525-559</t>
  </si>
  <si>
    <t>Building a new secure variant of Rainbow signature scheme</t>
  </si>
  <si>
    <t>Yang Tan, Shaohua Tang, Jie Chen, Yong Yu, Xiangxue Li</t>
  </si>
  <si>
    <t>Iet Information Security</t>
  </si>
  <si>
    <t>IET Information Security 10(2): 53-59</t>
  </si>
  <si>
    <t>Key recovery on several matrix public-key encryption schemes</t>
  </si>
  <si>
    <t>Houzhen Wang, Huanguo Zhang, Shaohua Tang</t>
  </si>
  <si>
    <t>IET Information Security 10(3): 152-155</t>
  </si>
  <si>
    <t>A description logic-based policy compliance checker for trust negotiation</t>
  </si>
  <si>
    <t>Xinxin Liu, Shaohua Tang, Shiqian Chen:</t>
  </si>
  <si>
    <t>Peer-to-Peer Networking and Applications</t>
  </si>
  <si>
    <t>Peer-to-Peer Networking and Applications,2015,9(2): 372-383</t>
  </si>
  <si>
    <t>Achieving Simple, Secure and Efficient Hierarchical Access Control in Cloud Computing</t>
  </si>
  <si>
    <t>Shaohua Tang, Xiaoyu Li, Xinyi Huang, Yang Xiang, Lingling Xu</t>
  </si>
  <si>
    <t>IEEE Transactions on Computers</t>
  </si>
  <si>
    <t>IEEE Trans. Computers 65(7): 2325-2331</t>
  </si>
  <si>
    <t>Identity-Based Proxy-Oriented Data Uploading and Remote Data Integrity Checking in Public Cloud</t>
  </si>
  <si>
    <t>Huaqun Wang, Debiao He, Shaohua Tang</t>
  </si>
  <si>
    <t>IEEE Transactions on Information Forensics &amp; Security</t>
  </si>
  <si>
    <t>IEEE Trans. Information Forensics and Security 11(6): 1165-1176</t>
  </si>
  <si>
    <t>Hybrid MQ Signature for Embedded Device</t>
  </si>
  <si>
    <t>Shaohua Tang, Bo Lv, Wuqiang Shen</t>
  </si>
  <si>
    <t>ACISP (1) 2016: 281-290</t>
  </si>
  <si>
    <t>c</t>
  </si>
  <si>
    <t>Practical and Efficient Attribute-Based Encryption with Constant-Size Ciphertexts in Outsourced Verifiable Computation</t>
  </si>
  <si>
    <t>Kai Zhang, Junqing Gong, Shaohua Tang, Jie Chen, Xiangxue Li, Haifeng Qian, Zhenfu Cao</t>
  </si>
  <si>
    <t>AsiaCCS 2016: 269-279</t>
  </si>
  <si>
    <t>Extended Nested Dual System Groups, Revisited</t>
  </si>
  <si>
    <t>Junqing Gong, Jie Chen, Xiaolei Dong, Zhenfu Cao, Shaohua Tang</t>
  </si>
  <si>
    <t>Public Key Cryptography (1) 2016: 133-163</t>
  </si>
  <si>
    <t>Efficient hardware implementation of PMI+ for low-resource devices in mobile cloud computing</t>
  </si>
  <si>
    <t>Shaohua Tang, Bo Lv, Guomin Chen, Zhiniang Peng, Adama Diene, Xiaofeng Chen</t>
  </si>
  <si>
    <t>Future Generation Computer Systems-The International Journal of eScience</t>
  </si>
  <si>
    <t>Future Generation Comp. Syst. 52: 116-124</t>
  </si>
  <si>
    <t>Netherlands荷兰</t>
  </si>
  <si>
    <t>Enhanced privacy of a remote data integrity-checking protocol for secure cloud storage</t>
  </si>
  <si>
    <t>Yong Yu, Man Ho Au, Yi Mu, Shaohua Tang, Jian Ren, Willy Susilo, Liju Dong:</t>
  </si>
  <si>
    <t>International Journal of Information Security</t>
  </si>
  <si>
    <t>Int. J. Inf. Sec. 14(4): 307-318</t>
  </si>
  <si>
    <t>GERMANY</t>
  </si>
  <si>
    <t>Server-Aided Verification Signature with Privacy for Mobile Computing</t>
  </si>
  <si>
    <t>Lingling Xu, Jin Li, Shaohua Tang, Joonsang Baek</t>
  </si>
  <si>
    <t>Mobile Information Systems</t>
  </si>
  <si>
    <t>Mobile Information Systems 2015: 626415:1-626415:11</t>
  </si>
  <si>
    <t>Analyses of several recently proposed group key management schemes</t>
  </si>
  <si>
    <t>Niu Liu, Shaohua Tang, Lingling Xu, Daojing He</t>
  </si>
  <si>
    <t>Security &amp; Communication Networks</t>
  </si>
  <si>
    <t>Security and Communication Networks 8(2): 136-148</t>
  </si>
  <si>
    <t>Cost-Effective Authentic and Anonymous Data Sharing with Forward Security</t>
  </si>
  <si>
    <t>Xinyi Huang, Joseph K. Liu, Shaohua Tang, Yang Xiang, Kaitai Liang, Li Xu, Jianying Zhou</t>
  </si>
  <si>
    <t>IEEE Trans. Computers 64(4): 971-983</t>
  </si>
  <si>
    <t>Secure Distributed Deduplication Systems with Improved Reliability</t>
  </si>
  <si>
    <t>Jin Li, Xiaofeng Chen, Xinyi Huang, Shaohua Tang, Yang Xiang, Mohammad Mehedi Hassan,</t>
  </si>
  <si>
    <t>IEEE Trans. Computers 64(12): 3569-3579</t>
  </si>
  <si>
    <t>Efficient algorithms for secure outsourcing of bilinear pairings</t>
  </si>
  <si>
    <t>Xiaofeng Chen, Willy Susilo, Jin Li, Duncan S. Wong, Jianfeng Ma, Shaohua Tang, Qiang Tang</t>
  </si>
  <si>
    <t>Theor. Comput. Sci. 562: 112-121</t>
  </si>
  <si>
    <t>Two Approaches to Build UOV Variants with Shorter Private Key and Faster Signature Generation</t>
  </si>
  <si>
    <t>Yang Tan, Shaohua Tang</t>
  </si>
  <si>
    <t>Inscrypt 2015: 57-74</t>
  </si>
  <si>
    <t>Switzerland瑞士</t>
  </si>
  <si>
    <t>Towards provably secure proxy signature scheme based on Isomorphisms of Polynomials</t>
  </si>
  <si>
    <t>Shaohua Tang, Lingling Xu</t>
  </si>
  <si>
    <t>Future Generation Comp. Syst. 30: 91-97</t>
  </si>
  <si>
    <t>TuLP: A Family of Lightweight Message Authentication Codes for Body Sensor Networks</t>
  </si>
  <si>
    <t xml:space="preserve">
Zheng Gong, Pieter H. Hartel, Svetla Nikova, Shaohua Tang, Bo Zhu</t>
  </si>
  <si>
    <t>J. Comput. Sci. Technol. 29(1): 53-68</t>
  </si>
  <si>
    <t>Yet another attack on the chinese remainder theorem-based hierarchical access control scheme</t>
  </si>
  <si>
    <t>Niu Liu, Shaohua Tang, Lingling Xu:</t>
  </si>
  <si>
    <t>Security and Communication Networks 7(7): 1079-1095</t>
  </si>
  <si>
    <t>Timed-release oblivious transfer</t>
  </si>
  <si>
    <t>Lingling Xu, Fangguo Zhang, Shaohua Tang</t>
  </si>
  <si>
    <t>Security and Communication Networks 7(7): 1138-1149</t>
  </si>
  <si>
    <t>Adding variables variation to Rainbow-like scheme to enhance its security level against MinRank attack</t>
  </si>
  <si>
    <t>Yang Tan, Shaohua Tang, Ting Wang</t>
  </si>
  <si>
    <t>Security and Communication Networks 7(12): 2326-2334</t>
  </si>
  <si>
    <t>A Novel and Lightweight System to Secure Wireless Medical Sensor Networks</t>
  </si>
  <si>
    <t>Daojing He, Sammy Chan, Shaohua Tang</t>
  </si>
  <si>
    <t>IEEE J. Biomedical and Health Informatics 18(1): 316-326</t>
  </si>
  <si>
    <t>Verifiable computation with access control in cloud computing</t>
  </si>
  <si>
    <t>Lingling Xu, Shaohua Tang</t>
  </si>
  <si>
    <t>The Journal of Supercomputing 69(2): 528-546</t>
  </si>
  <si>
    <t>Provably Secure Group Key Management Approach Based upon Hyper-Sphere</t>
  </si>
  <si>
    <t>Shaohua Tang, Lingling Xu, Niu Liu, Xinyi Huang, Jintai Ding, Zhiming Yang</t>
  </si>
  <si>
    <t>IEEE Trans. Parallel Distrib. Syst. 25(12): 3253-3263</t>
  </si>
  <si>
    <t>Efficient Hardware Implementation of MQ Asymmetric Cipher PMI+ on FPGAs</t>
  </si>
  <si>
    <t>Shaohua Tang, Bo Lv, Guomin Chen, Zhiniang Peng</t>
  </si>
  <si>
    <t>ISPEC 2014: 187-201</t>
  </si>
  <si>
    <t>An ontology-based approach to automated trust negotiation</t>
  </si>
  <si>
    <t>Xinxin Liu, Shaohua Tang, Qiong Huang, Zhiwen Yu</t>
  </si>
  <si>
    <t>Computer Standards &amp; Interfaces 36(1): 219-230</t>
  </si>
  <si>
    <t>Ubiquitous One-Time Password Service Using the Generic Authentication Architecture</t>
  </si>
  <si>
    <t>Chunhua Chen, Chris J. Mitchell, Shaohua Tang</t>
  </si>
  <si>
    <t>MOBILE NETWORKS &amp; APPLICATIONS</t>
  </si>
  <si>
    <t>MONET 18(5): 738-747</t>
  </si>
  <si>
    <t>Secure Data Discovery and Dissemination based on Hash Tree for Wireless Sensor Networks</t>
  </si>
  <si>
    <t>Daojing He, Sammy Chan, Shaohua Tang, Mohsen Guizani</t>
  </si>
  <si>
    <t>IEEE Trans. Wireless Communications 12(9): 4638-4646</t>
  </si>
  <si>
    <t>IBUOV, A Provably Secure Identity-Based UOV Signature Scheme</t>
  </si>
  <si>
    <t>Wuqiang Shen, Shaohua Tang, Lingling Xu</t>
  </si>
  <si>
    <t>IEEE 16th International Conference on Computational Science and Engineering</t>
  </si>
  <si>
    <t>CSE 2013: 388-395</t>
  </si>
  <si>
    <t>Cryptanalysis of a Certificateless Proxy Re-encryption Scheme</t>
  </si>
  <si>
    <t>Yulin Zheng, Shaohua Tang, Chaowen Guan, Min-Rong Chen</t>
  </si>
  <si>
    <t>EIDWT 2013: 307-312</t>
  </si>
  <si>
    <t>Server-Aided Verification Signatures with Privacy</t>
  </si>
  <si>
    <t>EIDWT 2013: 414-421</t>
  </si>
  <si>
    <t>An Anti-power Attacks Implementation of AES Algorithm in ASIC</t>
  </si>
  <si>
    <t>Siyang Yu, Kenli Li, Yunchuan Qin, Shaohua Tang</t>
  </si>
  <si>
    <t>15th IEEE International Conference on High Performance Computing and Communications (HPCC) /11th IEEE/IFIP International Conference on Embedded and Ubiquitous Computing (EUC)</t>
  </si>
  <si>
    <t>HPCC/EUC 2013: 1640-1646</t>
  </si>
  <si>
    <t>Authentication and Key Agreement Based on Hyper-sphere Using Smart Cards</t>
  </si>
  <si>
    <t>NSS 2013: 549-562</t>
  </si>
  <si>
    <t>Simple Matrix Scheme for Encryption</t>
  </si>
  <si>
    <t>Chengdong Tao, Adama Diene, Shaohua Tang, Jintai Ding</t>
  </si>
  <si>
    <t>PQCrypto 2013: 231-242</t>
  </si>
  <si>
    <t>A Survey of Side Channel Attacks on MPKCs potential for RFID</t>
  </si>
  <si>
    <t>Weijian Li, Shaohua Tang, Daojing He</t>
  </si>
  <si>
    <t>RFIDSec Asia 2013: 123-131</t>
  </si>
  <si>
    <t>Yet Another Attack On the Chinese Remainder Theorem Based Hierarchical Access Control Scheme</t>
  </si>
  <si>
    <t>Niu Liu, Shaohua Tang, Lingling Xu</t>
  </si>
  <si>
    <t>SECURITY AND COMMUNICATION NETWORKS</t>
  </si>
  <si>
    <t>SECURITY AND COMMUNICATION NETWORKS   卷:  7    期:  7    页:  1079-1095    出版年:  JUL 2014</t>
  </si>
  <si>
    <t>Proxy Signature Scheme Based on Isomorphisms of Polynomials</t>
  </si>
  <si>
    <t>Network and System Security - 6th International Conference, NSS 2012</t>
  </si>
  <si>
    <t>NSS 2012: 113-125</t>
  </si>
  <si>
    <t>Building General-Purpose Security Services on EMV Payment Cards</t>
  </si>
  <si>
    <t>Chunhua Chen, Shaohua Tang, Chris J. Mitchell</t>
  </si>
  <si>
    <t xml:space="preserve"> Security and Privacy in Communication Networks - 8th International ICST Conference, SecureComm 2012</t>
  </si>
  <si>
    <t>SecureComm 2012: 29-44</t>
  </si>
  <si>
    <t>Building General Purpose Security Services on Trusted Computing</t>
  </si>
  <si>
    <t>Trusted Systems - Third International Conference, INTRUST 2011</t>
  </si>
  <si>
    <t>INTRUST 2011: 16-31</t>
  </si>
  <si>
    <t>A Novel Group Signature Scheme Based on MPKC</t>
  </si>
  <si>
    <t>Guangdong Yang, Shaohua Tang, Li Yang</t>
  </si>
  <si>
    <t xml:space="preserve"> 7th International Conference on Information Security Practice and Experience</t>
  </si>
  <si>
    <t>ISPEC 2011: 181-195</t>
  </si>
  <si>
    <t>High-Speed Hardware Implementation of Rainbow Signature on FPGAs</t>
  </si>
  <si>
    <t>Shaohua Tang, Haibo Yi, Jintai Ding, Huan Chen, Guomin Chen</t>
  </si>
  <si>
    <t>4th International Workshop on Post-Quantum Cryptography</t>
  </si>
  <si>
    <t>PQCrypto 2011: 228-243</t>
  </si>
  <si>
    <t>SSL/TLS Session-Aware User Authentication Using a GAA Bootstrapped Key</t>
  </si>
  <si>
    <t xml:space="preserve"> 5th International Workshop on Information Security Theory and Practice </t>
  </si>
  <si>
    <t>WISTP 2011: 54-68</t>
  </si>
  <si>
    <t>缩减轮数PRESENT算法的Biclique分析/Biclique Analysis on the Reduced-Round Present</t>
  </si>
  <si>
    <t>龚征, 刘树生, 温雅敏, 唐韶华</t>
  </si>
  <si>
    <t>计算机学报</t>
  </si>
  <si>
    <t>《计算机学报》，Vol. 36, No. 6, June 2013， pp. 1139-1148 EI: 20133716723909</t>
  </si>
  <si>
    <t xml:space="preserve">自动信任协商安全性的形式化分析与验证/Formal analysis and verification of security of automated trust negotiation </t>
  </si>
  <si>
    <t>刘欣欣，唐韶华</t>
  </si>
  <si>
    <t>华南理工大学学报</t>
  </si>
  <si>
    <t>《华南理工大学学报》, vol. 41, no. 01, 2013; pp. 77-82EI: 20131416174842</t>
  </si>
  <si>
    <t>面向ATtiny微处理器的KLEIN分组密码算法实现/Lightweight Implementation of the KLEIN Block Cipher for ATtiny Devices</t>
  </si>
  <si>
    <t>温雅敏，龚征，胡沐创，唐韶华</t>
  </si>
  <si>
    <t>小型微型计算机系统</t>
  </si>
  <si>
    <t>小型微型计算机系统，Vol. 34, No. 7, pp. 1641-1643</t>
  </si>
  <si>
    <t>低功耗AVR微处理器上Quark哈希算法优化实现/Optimized implementation of Quark hash function for lightweight AVR microcontrollers</t>
  </si>
  <si>
    <t>温雅敏，黎凤霞，龚征，唐韶华</t>
  </si>
  <si>
    <t>计算机工程与应用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</si>
</sst>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_ "/>
    <numFmt numFmtId="177" formatCode="0.0_ "/>
  </numFmts>
  <fonts count="27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FF"/>
      <name val="宋体"/>
      <charset val="134"/>
      <scheme val="minor"/>
    </font>
    <font>
      <sz val="11"/>
      <color rgb="FFCC00CC"/>
      <name val="宋体"/>
      <charset val="134"/>
      <scheme val="minor"/>
    </font>
    <font>
      <sz val="11"/>
      <name val="宋体"/>
      <charset val="134"/>
      <scheme val="minor"/>
    </font>
    <font>
      <sz val="12"/>
      <name val="仿宋_GB2312"/>
      <charset val="134"/>
    </font>
    <font>
      <sz val="10.5"/>
      <name val="仿宋_GB2312"/>
      <charset val="134"/>
    </font>
    <font>
      <sz val="10.5"/>
      <color theme="1"/>
      <name val="仿宋_GB2312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2" fillId="13" borderId="5" applyNumberFormat="0" applyAlignment="0" applyProtection="0">
      <alignment vertical="center"/>
    </xf>
    <xf numFmtId="0" fontId="18" fillId="13" borderId="3" applyNumberFormat="0" applyAlignment="0" applyProtection="0">
      <alignment vertical="center"/>
    </xf>
    <xf numFmtId="0" fontId="25" fillId="26" borderId="7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vertical="center"/>
    </xf>
    <xf numFmtId="177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0" fontId="5" fillId="0" borderId="0" xfId="0" applyFont="1" applyAlignment="1">
      <alignment horizontal="justify" vertical="center"/>
    </xf>
    <xf numFmtId="0" fontId="5" fillId="0" borderId="0" xfId="0" applyNumberFormat="1" applyFont="1" applyAlignment="1">
      <alignment horizontal="justify" vertical="center"/>
    </xf>
    <xf numFmtId="0" fontId="1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17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7" fontId="0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177" fontId="1" fillId="0" borderId="0" xfId="0" applyNumberFormat="1" applyFont="1" applyFill="1">
      <alignment vertical="center"/>
    </xf>
    <xf numFmtId="176" fontId="1" fillId="0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9900"/>
      <color rgb="00CC00CC"/>
      <color rgb="000000FF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3"/>
  <sheetViews>
    <sheetView tabSelected="1" workbookViewId="0">
      <pane ySplit="1" topLeftCell="A44" activePane="bottomLeft" state="frozen"/>
      <selection/>
      <selection pane="bottomLeft" activeCell="F52" sqref="F52"/>
    </sheetView>
  </sheetViews>
  <sheetFormatPr defaultColWidth="9" defaultRowHeight="14.4"/>
  <cols>
    <col min="1" max="1" width="5.90740740740741" style="6" customWidth="1"/>
    <col min="2" max="2" width="9" style="6"/>
    <col min="3" max="3" width="42" style="7" customWidth="1"/>
    <col min="4" max="4" width="10.7222222222222" style="6" customWidth="1"/>
    <col min="5" max="5" width="5.62962962962963" style="6" customWidth="1"/>
    <col min="6" max="6" width="18.6296296296296" style="8" customWidth="1"/>
    <col min="7" max="7" width="12.1759259259259" style="8" customWidth="1"/>
    <col min="8" max="8" width="3.36111111111111" style="6" customWidth="1"/>
    <col min="9" max="9" width="8.09259259259259" style="9" customWidth="1"/>
    <col min="10" max="11" width="7.72222222222222" style="10" customWidth="1"/>
    <col min="12" max="12" width="5.09259259259259" style="6" customWidth="1"/>
    <col min="13" max="14" width="5.09259259259259" customWidth="1"/>
    <col min="15" max="15" width="4.17592592592593" customWidth="1"/>
    <col min="16" max="16" width="4.09259259259259" customWidth="1"/>
    <col min="17" max="17" width="5.5462962962963" customWidth="1"/>
    <col min="18" max="18" width="5" customWidth="1"/>
    <col min="19" max="19" width="6.62962962962963" customWidth="1"/>
  </cols>
  <sheetData>
    <row r="1" ht="15.65" customHeight="1" spans="1:19">
      <c r="A1" s="6" t="s">
        <v>0</v>
      </c>
      <c r="B1" s="6" t="s">
        <v>1</v>
      </c>
      <c r="C1" s="7" t="s">
        <v>2</v>
      </c>
      <c r="D1" s="11" t="s">
        <v>3</v>
      </c>
      <c r="E1" s="6" t="s">
        <v>4</v>
      </c>
      <c r="F1" s="12" t="s">
        <v>5</v>
      </c>
      <c r="G1" s="12" t="s">
        <v>6</v>
      </c>
      <c r="H1" s="11" t="s">
        <v>7</v>
      </c>
      <c r="I1" s="12" t="s">
        <v>8</v>
      </c>
      <c r="J1" s="12" t="s">
        <v>9</v>
      </c>
      <c r="K1" s="12" t="s">
        <v>10</v>
      </c>
      <c r="L1" s="19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t="s">
        <v>17</v>
      </c>
      <c r="S1" t="s">
        <v>18</v>
      </c>
    </row>
    <row r="2" ht="28.8" spans="1:16">
      <c r="A2" s="6">
        <v>1</v>
      </c>
      <c r="B2" s="6">
        <v>2016</v>
      </c>
      <c r="C2" s="7" t="s">
        <v>19</v>
      </c>
      <c r="D2" s="6" t="s">
        <v>20</v>
      </c>
      <c r="E2" s="6">
        <v>2</v>
      </c>
      <c r="F2" s="8" t="s">
        <v>21</v>
      </c>
      <c r="G2" s="8" t="s">
        <v>22</v>
      </c>
      <c r="H2" s="6" t="s">
        <v>23</v>
      </c>
      <c r="J2" s="10">
        <v>1</v>
      </c>
      <c r="K2" s="10">
        <v>1.041</v>
      </c>
      <c r="L2" s="6">
        <v>1</v>
      </c>
      <c r="M2" t="s">
        <v>24</v>
      </c>
      <c r="O2">
        <v>1</v>
      </c>
      <c r="P2">
        <v>1</v>
      </c>
    </row>
    <row r="3" ht="28.8" spans="1:16">
      <c r="A3" s="6">
        <v>2</v>
      </c>
      <c r="B3" s="6">
        <v>2016</v>
      </c>
      <c r="C3" s="7" t="s">
        <v>25</v>
      </c>
      <c r="D3" s="6" t="s">
        <v>26</v>
      </c>
      <c r="E3" s="6">
        <v>2</v>
      </c>
      <c r="F3" s="8" t="s">
        <v>21</v>
      </c>
      <c r="G3" s="8" t="s">
        <v>27</v>
      </c>
      <c r="H3" s="6" t="s">
        <v>23</v>
      </c>
      <c r="J3" s="10">
        <v>1</v>
      </c>
      <c r="K3" s="10">
        <v>1.041</v>
      </c>
      <c r="L3" s="6">
        <v>1</v>
      </c>
      <c r="M3" t="s">
        <v>24</v>
      </c>
      <c r="O3">
        <v>1</v>
      </c>
      <c r="P3">
        <v>1</v>
      </c>
    </row>
    <row r="4" ht="28.8" spans="1:16">
      <c r="A4" s="6">
        <v>3</v>
      </c>
      <c r="B4" s="6">
        <v>2016</v>
      </c>
      <c r="C4" s="7" t="s">
        <v>28</v>
      </c>
      <c r="D4" s="6" t="s">
        <v>29</v>
      </c>
      <c r="E4" s="6">
        <v>2</v>
      </c>
      <c r="F4" s="8" t="s">
        <v>21</v>
      </c>
      <c r="G4" s="8" t="s">
        <v>30</v>
      </c>
      <c r="H4" s="6" t="s">
        <v>23</v>
      </c>
      <c r="J4" s="10">
        <v>1</v>
      </c>
      <c r="K4" s="10">
        <v>1.041</v>
      </c>
      <c r="L4" s="6">
        <v>1</v>
      </c>
      <c r="M4" t="s">
        <v>24</v>
      </c>
      <c r="O4">
        <v>1</v>
      </c>
      <c r="P4">
        <v>1</v>
      </c>
    </row>
    <row r="5" s="1" customFormat="1" ht="28.8" spans="1:16">
      <c r="A5" s="6">
        <v>4</v>
      </c>
      <c r="B5" s="1">
        <v>2016</v>
      </c>
      <c r="C5" s="13" t="s">
        <v>31</v>
      </c>
      <c r="D5" s="1" t="s">
        <v>32</v>
      </c>
      <c r="E5" s="1">
        <v>5</v>
      </c>
      <c r="F5" s="14" t="s">
        <v>33</v>
      </c>
      <c r="G5" s="14" t="s">
        <v>34</v>
      </c>
      <c r="H5" s="1" t="s">
        <v>23</v>
      </c>
      <c r="I5" s="21"/>
      <c r="J5" s="22">
        <v>9.22</v>
      </c>
      <c r="K5" s="22">
        <v>9.414</v>
      </c>
      <c r="L5" s="1">
        <v>1</v>
      </c>
      <c r="M5" s="1" t="s">
        <v>35</v>
      </c>
      <c r="O5" s="1">
        <v>1</v>
      </c>
      <c r="P5" s="1">
        <v>1</v>
      </c>
    </row>
    <row r="6" ht="43.2" spans="1:16">
      <c r="A6" s="6">
        <v>5</v>
      </c>
      <c r="B6" s="6">
        <v>2016</v>
      </c>
      <c r="C6" s="7" t="s">
        <v>36</v>
      </c>
      <c r="D6" s="6" t="s">
        <v>37</v>
      </c>
      <c r="E6" s="6">
        <v>3</v>
      </c>
      <c r="F6" s="8" t="s">
        <v>38</v>
      </c>
      <c r="G6" s="8" t="s">
        <v>39</v>
      </c>
      <c r="H6" s="6" t="s">
        <v>23</v>
      </c>
      <c r="J6" s="10">
        <v>0.781</v>
      </c>
      <c r="K6" s="10">
        <v>0.894</v>
      </c>
      <c r="L6" s="6">
        <v>1</v>
      </c>
      <c r="M6" t="s">
        <v>35</v>
      </c>
      <c r="O6">
        <v>1</v>
      </c>
      <c r="P6">
        <v>1</v>
      </c>
    </row>
    <row r="7" s="2" customFormat="1" ht="28.8" spans="1:16">
      <c r="A7" s="6">
        <v>6</v>
      </c>
      <c r="B7" s="2">
        <v>2016</v>
      </c>
      <c r="C7" s="15" t="s">
        <v>40</v>
      </c>
      <c r="D7" s="2" t="s">
        <v>41</v>
      </c>
      <c r="E7" s="2">
        <v>2</v>
      </c>
      <c r="F7" s="16" t="s">
        <v>42</v>
      </c>
      <c r="G7" s="16" t="s">
        <v>43</v>
      </c>
      <c r="H7" s="2" t="s">
        <v>23</v>
      </c>
      <c r="I7" s="23"/>
      <c r="J7" s="24">
        <v>1.013</v>
      </c>
      <c r="K7" s="24">
        <v>1.179</v>
      </c>
      <c r="L7" s="2">
        <v>1</v>
      </c>
      <c r="M7" s="2" t="s">
        <v>24</v>
      </c>
      <c r="O7" s="2">
        <v>1</v>
      </c>
      <c r="P7" s="2">
        <v>1</v>
      </c>
    </row>
    <row r="8" ht="28.8" spans="1:16">
      <c r="A8" s="6">
        <v>7</v>
      </c>
      <c r="B8" s="6">
        <v>2016</v>
      </c>
      <c r="C8" s="7" t="s">
        <v>44</v>
      </c>
      <c r="D8" s="6" t="s">
        <v>45</v>
      </c>
      <c r="E8" s="6">
        <v>3</v>
      </c>
      <c r="F8" s="8" t="s">
        <v>42</v>
      </c>
      <c r="G8" s="8" t="s">
        <v>46</v>
      </c>
      <c r="H8" s="6" t="s">
        <v>23</v>
      </c>
      <c r="J8" s="10">
        <v>1.013</v>
      </c>
      <c r="K8" s="10">
        <v>1.179</v>
      </c>
      <c r="L8" s="6">
        <v>1</v>
      </c>
      <c r="M8" t="s">
        <v>24</v>
      </c>
      <c r="O8">
        <v>1</v>
      </c>
      <c r="P8">
        <v>1</v>
      </c>
    </row>
    <row r="9" ht="28.8" spans="1:16">
      <c r="A9" s="6">
        <v>8</v>
      </c>
      <c r="B9" s="6">
        <v>2016</v>
      </c>
      <c r="C9" s="7" t="s">
        <v>47</v>
      </c>
      <c r="D9" s="6" t="s">
        <v>48</v>
      </c>
      <c r="E9" s="6">
        <v>2</v>
      </c>
      <c r="F9" s="8" t="s">
        <v>49</v>
      </c>
      <c r="G9" s="8" t="s">
        <v>50</v>
      </c>
      <c r="H9" s="6" t="s">
        <v>23</v>
      </c>
      <c r="J9" s="10">
        <v>1</v>
      </c>
      <c r="K9" s="10">
        <v>0.861</v>
      </c>
      <c r="L9" s="6">
        <v>1</v>
      </c>
      <c r="M9" t="s">
        <v>35</v>
      </c>
      <c r="O9">
        <v>1</v>
      </c>
      <c r="P9">
        <v>1</v>
      </c>
    </row>
    <row r="10" s="1" customFormat="1" ht="43.2" spans="1:16">
      <c r="A10" s="6">
        <v>9</v>
      </c>
      <c r="B10" s="1">
        <v>2016</v>
      </c>
      <c r="C10" s="13" t="s">
        <v>51</v>
      </c>
      <c r="D10" s="1" t="s">
        <v>52</v>
      </c>
      <c r="E10" s="1">
        <v>1</v>
      </c>
      <c r="F10" s="14" t="s">
        <v>53</v>
      </c>
      <c r="G10" s="14" t="s">
        <v>54</v>
      </c>
      <c r="H10" s="1" t="s">
        <v>23</v>
      </c>
      <c r="I10" s="21"/>
      <c r="J10" s="22">
        <v>1.732</v>
      </c>
      <c r="K10" s="22">
        <v>1.862</v>
      </c>
      <c r="L10" s="1">
        <v>1</v>
      </c>
      <c r="M10" s="1" t="s">
        <v>35</v>
      </c>
      <c r="O10" s="1">
        <v>1</v>
      </c>
      <c r="P10" s="1">
        <v>1</v>
      </c>
    </row>
    <row r="11" s="1" customFormat="1" ht="43.2" spans="1:16">
      <c r="A11" s="6">
        <v>10</v>
      </c>
      <c r="B11" s="1">
        <v>2016</v>
      </c>
      <c r="C11" s="13" t="s">
        <v>55</v>
      </c>
      <c r="D11" s="1" t="s">
        <v>56</v>
      </c>
      <c r="E11" s="1">
        <v>3</v>
      </c>
      <c r="F11" s="14" t="s">
        <v>57</v>
      </c>
      <c r="G11" s="14" t="s">
        <v>58</v>
      </c>
      <c r="H11" s="1" t="s">
        <v>23</v>
      </c>
      <c r="I11" s="21"/>
      <c r="J11" s="22">
        <v>2.441</v>
      </c>
      <c r="K11" s="22">
        <v>3.266</v>
      </c>
      <c r="L11" s="1">
        <v>1</v>
      </c>
      <c r="M11" s="1" t="s">
        <v>35</v>
      </c>
      <c r="O11" s="1">
        <v>1</v>
      </c>
      <c r="P11" s="1">
        <v>1</v>
      </c>
    </row>
    <row r="12" spans="1:16">
      <c r="A12" s="6">
        <v>11</v>
      </c>
      <c r="B12" s="6">
        <v>2016</v>
      </c>
      <c r="C12" s="7" t="s">
        <v>59</v>
      </c>
      <c r="D12" s="6" t="s">
        <v>60</v>
      </c>
      <c r="E12" s="6">
        <v>1</v>
      </c>
      <c r="G12" s="8" t="s">
        <v>61</v>
      </c>
      <c r="H12" s="6" t="s">
        <v>62</v>
      </c>
      <c r="L12">
        <v>1</v>
      </c>
      <c r="O12">
        <v>0</v>
      </c>
      <c r="P12">
        <v>1</v>
      </c>
    </row>
    <row r="13" ht="43.2" spans="1:16">
      <c r="A13" s="6">
        <v>12</v>
      </c>
      <c r="B13" s="6">
        <v>2016</v>
      </c>
      <c r="C13" s="7" t="s">
        <v>63</v>
      </c>
      <c r="D13" s="6" t="s">
        <v>64</v>
      </c>
      <c r="E13" s="6">
        <v>3</v>
      </c>
      <c r="G13" s="8" t="s">
        <v>65</v>
      </c>
      <c r="H13" s="6" t="s">
        <v>62</v>
      </c>
      <c r="L13">
        <v>1</v>
      </c>
      <c r="O13">
        <v>0</v>
      </c>
      <c r="P13">
        <v>1</v>
      </c>
    </row>
    <row r="14" ht="28.8" spans="1:16">
      <c r="A14" s="6">
        <v>13</v>
      </c>
      <c r="B14" s="6">
        <v>2016</v>
      </c>
      <c r="C14" s="7" t="s">
        <v>66</v>
      </c>
      <c r="D14" s="6" t="s">
        <v>67</v>
      </c>
      <c r="E14" s="6">
        <v>5</v>
      </c>
      <c r="G14" s="8" t="s">
        <v>68</v>
      </c>
      <c r="H14" s="6" t="s">
        <v>62</v>
      </c>
      <c r="L14">
        <v>1</v>
      </c>
      <c r="O14">
        <v>0</v>
      </c>
      <c r="P14">
        <v>1</v>
      </c>
    </row>
    <row r="15" s="1" customFormat="1" ht="43.2" spans="1:16">
      <c r="A15" s="6">
        <v>14</v>
      </c>
      <c r="B15" s="1">
        <v>2015</v>
      </c>
      <c r="C15" s="13" t="s">
        <v>69</v>
      </c>
      <c r="D15" s="1" t="s">
        <v>70</v>
      </c>
      <c r="E15" s="1">
        <v>1</v>
      </c>
      <c r="F15" s="14" t="s">
        <v>71</v>
      </c>
      <c r="G15" s="14" t="s">
        <v>72</v>
      </c>
      <c r="H15" s="1" t="s">
        <v>23</v>
      </c>
      <c r="I15" s="21"/>
      <c r="J15" s="22">
        <v>2.43</v>
      </c>
      <c r="K15" s="22">
        <v>2.335</v>
      </c>
      <c r="L15" s="1">
        <v>1</v>
      </c>
      <c r="M15" s="1" t="s">
        <v>73</v>
      </c>
      <c r="O15" s="1">
        <v>1</v>
      </c>
      <c r="P15" s="1">
        <v>1</v>
      </c>
    </row>
    <row r="16" ht="43.2" spans="1:19">
      <c r="A16" s="6">
        <v>15</v>
      </c>
      <c r="B16" s="6">
        <v>2015</v>
      </c>
      <c r="C16" s="7" t="s">
        <v>74</v>
      </c>
      <c r="D16" s="6" t="s">
        <v>75</v>
      </c>
      <c r="E16" s="6">
        <v>4</v>
      </c>
      <c r="F16" s="8" t="s">
        <v>76</v>
      </c>
      <c r="G16" s="8" t="s">
        <v>77</v>
      </c>
      <c r="H16" s="6" t="s">
        <v>23</v>
      </c>
      <c r="J16" s="10">
        <v>1.279</v>
      </c>
      <c r="K16" s="10">
        <v>1.312</v>
      </c>
      <c r="L16" s="6">
        <v>1</v>
      </c>
      <c r="M16" t="s">
        <v>78</v>
      </c>
      <c r="O16">
        <v>1</v>
      </c>
      <c r="P16">
        <v>1</v>
      </c>
      <c r="R16">
        <v>6</v>
      </c>
      <c r="S16">
        <v>6</v>
      </c>
    </row>
    <row r="17" s="3" customFormat="1" ht="28.8" spans="1:16">
      <c r="A17" s="6">
        <v>16</v>
      </c>
      <c r="B17" s="6">
        <v>2015</v>
      </c>
      <c r="C17" s="7" t="s">
        <v>79</v>
      </c>
      <c r="D17" s="6" t="s">
        <v>80</v>
      </c>
      <c r="E17" s="6">
        <v>3</v>
      </c>
      <c r="F17" s="8" t="s">
        <v>81</v>
      </c>
      <c r="G17" s="8" t="s">
        <v>82</v>
      </c>
      <c r="H17" s="6" t="s">
        <v>23</v>
      </c>
      <c r="I17" s="9">
        <v>1.325</v>
      </c>
      <c r="J17" s="10">
        <v>0.872</v>
      </c>
      <c r="K17" s="10">
        <v>0.968</v>
      </c>
      <c r="L17" s="6">
        <v>1</v>
      </c>
      <c r="M17" s="2" t="s">
        <v>73</v>
      </c>
      <c r="N17"/>
      <c r="O17">
        <v>1</v>
      </c>
      <c r="P17" s="3">
        <v>1</v>
      </c>
    </row>
    <row r="18" ht="28.8" spans="1:16">
      <c r="A18" s="6">
        <v>17</v>
      </c>
      <c r="B18" s="6">
        <v>2015</v>
      </c>
      <c r="C18" s="7" t="s">
        <v>83</v>
      </c>
      <c r="D18" s="6" t="s">
        <v>84</v>
      </c>
      <c r="E18" s="6">
        <v>2</v>
      </c>
      <c r="F18" s="8" t="s">
        <v>85</v>
      </c>
      <c r="G18" s="8" t="s">
        <v>86</v>
      </c>
      <c r="H18" s="6" t="s">
        <v>23</v>
      </c>
      <c r="J18" s="10">
        <v>0.806</v>
      </c>
      <c r="K18" s="10">
        <v>0.73</v>
      </c>
      <c r="L18" s="6">
        <v>1</v>
      </c>
      <c r="M18" s="6" t="s">
        <v>35</v>
      </c>
      <c r="O18">
        <v>1</v>
      </c>
      <c r="P18">
        <v>1</v>
      </c>
    </row>
    <row r="19" s="1" customFormat="1" ht="28.8" spans="1:19">
      <c r="A19" s="6">
        <v>18</v>
      </c>
      <c r="B19" s="1">
        <v>2015</v>
      </c>
      <c r="C19" s="13" t="s">
        <v>87</v>
      </c>
      <c r="D19" s="1" t="s">
        <v>88</v>
      </c>
      <c r="E19" s="1">
        <v>3</v>
      </c>
      <c r="F19" s="1" t="s">
        <v>53</v>
      </c>
      <c r="G19" s="14" t="s">
        <v>89</v>
      </c>
      <c r="H19" s="1" t="s">
        <v>23</v>
      </c>
      <c r="I19" s="21">
        <v>1.822</v>
      </c>
      <c r="J19" s="22">
        <v>1.732</v>
      </c>
      <c r="K19" s="22">
        <v>1.862</v>
      </c>
      <c r="L19" s="1">
        <v>1</v>
      </c>
      <c r="M19" s="1" t="s">
        <v>35</v>
      </c>
      <c r="O19" s="1">
        <v>1</v>
      </c>
      <c r="P19" s="1">
        <v>1</v>
      </c>
      <c r="R19" s="1">
        <v>7</v>
      </c>
      <c r="S19" s="1">
        <v>6</v>
      </c>
    </row>
    <row r="20" s="1" customFormat="1" ht="28.8" spans="1:16">
      <c r="A20" s="6">
        <v>19</v>
      </c>
      <c r="B20" s="1">
        <v>2015</v>
      </c>
      <c r="C20" s="13" t="s">
        <v>90</v>
      </c>
      <c r="D20" s="1" t="s">
        <v>91</v>
      </c>
      <c r="E20" s="1">
        <v>4</v>
      </c>
      <c r="F20" s="14" t="s">
        <v>53</v>
      </c>
      <c r="G20" s="14" t="s">
        <v>92</v>
      </c>
      <c r="H20" s="1" t="s">
        <v>23</v>
      </c>
      <c r="I20" s="21"/>
      <c r="J20" s="22">
        <v>1.732</v>
      </c>
      <c r="K20" s="22">
        <v>1.862</v>
      </c>
      <c r="L20" s="1">
        <v>1</v>
      </c>
      <c r="M20" s="1" t="s">
        <v>35</v>
      </c>
      <c r="O20" s="1">
        <v>1</v>
      </c>
      <c r="P20" s="1">
        <v>1</v>
      </c>
    </row>
    <row r="21" ht="28.8" spans="1:19">
      <c r="A21" s="6">
        <v>20</v>
      </c>
      <c r="B21" s="6">
        <v>2015</v>
      </c>
      <c r="C21" s="7" t="s">
        <v>93</v>
      </c>
      <c r="D21" s="6" t="s">
        <v>94</v>
      </c>
      <c r="E21" s="6">
        <v>6</v>
      </c>
      <c r="G21" s="8" t="s">
        <v>95</v>
      </c>
      <c r="H21" s="6" t="s">
        <v>23</v>
      </c>
      <c r="J21" s="10">
        <v>0.643</v>
      </c>
      <c r="K21" s="10">
        <v>0.827</v>
      </c>
      <c r="L21" s="6">
        <v>1</v>
      </c>
      <c r="M21" s="6" t="s">
        <v>73</v>
      </c>
      <c r="O21">
        <v>1</v>
      </c>
      <c r="P21">
        <v>1</v>
      </c>
      <c r="R21">
        <v>3</v>
      </c>
      <c r="S21">
        <v>3</v>
      </c>
    </row>
    <row r="22" ht="43.2" spans="1:16">
      <c r="A22" s="6">
        <v>21</v>
      </c>
      <c r="B22" s="6">
        <v>2015</v>
      </c>
      <c r="C22" s="7" t="s">
        <v>96</v>
      </c>
      <c r="D22" s="6" t="s">
        <v>97</v>
      </c>
      <c r="E22" s="6">
        <v>2</v>
      </c>
      <c r="G22" s="8" t="s">
        <v>98</v>
      </c>
      <c r="H22" s="6" t="s">
        <v>62</v>
      </c>
      <c r="L22" s="6">
        <v>1</v>
      </c>
      <c r="M22" t="s">
        <v>99</v>
      </c>
      <c r="O22">
        <v>1</v>
      </c>
      <c r="P22">
        <v>1</v>
      </c>
    </row>
    <row r="23" s="1" customFormat="1" ht="43.2" spans="1:16">
      <c r="A23" s="6">
        <v>22</v>
      </c>
      <c r="B23" s="1">
        <v>2014</v>
      </c>
      <c r="C23" s="13" t="s">
        <v>100</v>
      </c>
      <c r="D23" s="1" t="s">
        <v>101</v>
      </c>
      <c r="E23" s="1">
        <v>1</v>
      </c>
      <c r="F23" s="1" t="s">
        <v>71</v>
      </c>
      <c r="G23" s="14" t="s">
        <v>102</v>
      </c>
      <c r="H23" s="1" t="s">
        <v>23</v>
      </c>
      <c r="I23" s="21">
        <v>2.639</v>
      </c>
      <c r="J23" s="22">
        <v>2.43</v>
      </c>
      <c r="K23" s="22">
        <v>2.335</v>
      </c>
      <c r="L23" s="1">
        <v>1</v>
      </c>
      <c r="M23" s="1" t="s">
        <v>73</v>
      </c>
      <c r="O23" s="1">
        <v>1</v>
      </c>
      <c r="P23" s="1">
        <v>1</v>
      </c>
    </row>
    <row r="24" s="3" customFormat="1" ht="43.2" spans="1:19">
      <c r="A24" s="6">
        <v>23</v>
      </c>
      <c r="B24" s="6">
        <v>2014</v>
      </c>
      <c r="C24" s="7" t="s">
        <v>103</v>
      </c>
      <c r="D24" s="6" t="s">
        <v>104</v>
      </c>
      <c r="E24" s="6">
        <v>0</v>
      </c>
      <c r="F24" s="8"/>
      <c r="G24" s="8" t="s">
        <v>105</v>
      </c>
      <c r="H24" s="6" t="s">
        <v>23</v>
      </c>
      <c r="I24" s="9">
        <v>0.564</v>
      </c>
      <c r="J24" s="10">
        <v>0.475</v>
      </c>
      <c r="K24" s="10">
        <v>0.661</v>
      </c>
      <c r="L24" s="2">
        <v>0</v>
      </c>
      <c r="M24" s="2"/>
      <c r="N24" s="3">
        <v>1</v>
      </c>
      <c r="O24" s="2">
        <v>1</v>
      </c>
      <c r="P24" s="2">
        <v>1</v>
      </c>
      <c r="Q24" s="2"/>
      <c r="R24" s="2">
        <v>1</v>
      </c>
      <c r="S24" s="2">
        <v>1</v>
      </c>
    </row>
    <row r="25" s="3" customFormat="1" ht="43.2" spans="1:19">
      <c r="A25" s="6">
        <v>24</v>
      </c>
      <c r="B25" s="6">
        <v>2014</v>
      </c>
      <c r="C25" s="7" t="s">
        <v>106</v>
      </c>
      <c r="D25" s="6" t="s">
        <v>107</v>
      </c>
      <c r="E25" s="6">
        <v>2</v>
      </c>
      <c r="F25" s="8"/>
      <c r="G25" s="8" t="s">
        <v>108</v>
      </c>
      <c r="H25" s="6" t="s">
        <v>23</v>
      </c>
      <c r="I25" s="9">
        <v>0.414</v>
      </c>
      <c r="J25" s="10">
        <v>0.806</v>
      </c>
      <c r="K25" s="10">
        <v>0.73</v>
      </c>
      <c r="L25" s="6">
        <v>1</v>
      </c>
      <c r="M25" s="2" t="s">
        <v>35</v>
      </c>
      <c r="N25" s="2"/>
      <c r="O25" s="2">
        <v>1</v>
      </c>
      <c r="P25" s="2">
        <v>1</v>
      </c>
      <c r="Q25" s="2"/>
      <c r="R25" s="2"/>
      <c r="S25" s="2"/>
    </row>
    <row r="26" spans="1:19">
      <c r="A26" s="6">
        <v>25</v>
      </c>
      <c r="B26" s="6">
        <v>2014</v>
      </c>
      <c r="C26" s="7" t="s">
        <v>109</v>
      </c>
      <c r="D26" s="6" t="s">
        <v>110</v>
      </c>
      <c r="E26" s="6">
        <v>3</v>
      </c>
      <c r="G26" s="8" t="s">
        <v>111</v>
      </c>
      <c r="H26" s="6" t="s">
        <v>23</v>
      </c>
      <c r="I26" s="9">
        <v>0.414</v>
      </c>
      <c r="J26" s="10">
        <v>0.806</v>
      </c>
      <c r="K26" s="10">
        <v>0.73</v>
      </c>
      <c r="L26" s="6">
        <v>1</v>
      </c>
      <c r="M26" s="2" t="s">
        <v>35</v>
      </c>
      <c r="N26" s="2"/>
      <c r="O26" s="2">
        <v>1</v>
      </c>
      <c r="P26" s="2">
        <v>1</v>
      </c>
      <c r="Q26" s="2"/>
      <c r="R26" s="2">
        <v>2</v>
      </c>
      <c r="S26" s="2">
        <v>2</v>
      </c>
    </row>
    <row r="27" ht="43.2" spans="1:19">
      <c r="A27" s="6">
        <v>26</v>
      </c>
      <c r="B27" s="6">
        <v>2014</v>
      </c>
      <c r="C27" s="7" t="s">
        <v>112</v>
      </c>
      <c r="D27" s="6" t="s">
        <v>113</v>
      </c>
      <c r="E27" s="6">
        <v>2</v>
      </c>
      <c r="G27" s="8" t="s">
        <v>114</v>
      </c>
      <c r="H27" s="6" t="s">
        <v>23</v>
      </c>
      <c r="I27" s="9">
        <v>0.414</v>
      </c>
      <c r="J27" s="10">
        <v>0.806</v>
      </c>
      <c r="K27" s="10">
        <v>0.73</v>
      </c>
      <c r="L27" s="6">
        <v>1</v>
      </c>
      <c r="M27" s="2" t="s">
        <v>35</v>
      </c>
      <c r="N27" s="2"/>
      <c r="O27" s="2">
        <v>1</v>
      </c>
      <c r="P27" s="2">
        <v>1</v>
      </c>
      <c r="Q27" s="2"/>
      <c r="R27" s="2"/>
      <c r="S27" s="2"/>
    </row>
    <row r="28" s="1" customFormat="1" ht="28.8" spans="1:19">
      <c r="A28" s="6">
        <v>27</v>
      </c>
      <c r="B28" s="1">
        <v>2014</v>
      </c>
      <c r="C28" s="13" t="s">
        <v>115</v>
      </c>
      <c r="D28" s="1" t="s">
        <v>116</v>
      </c>
      <c r="E28" s="1">
        <v>3</v>
      </c>
      <c r="F28" s="14"/>
      <c r="G28" s="14" t="s">
        <v>117</v>
      </c>
      <c r="H28" s="1" t="s">
        <v>23</v>
      </c>
      <c r="I28" s="21">
        <v>1.978</v>
      </c>
      <c r="J28" s="22">
        <v>2.093</v>
      </c>
      <c r="K28" s="22">
        <v>2.1</v>
      </c>
      <c r="L28" s="1">
        <v>1</v>
      </c>
      <c r="M28" s="1" t="s">
        <v>35</v>
      </c>
      <c r="O28" s="1">
        <v>1</v>
      </c>
      <c r="P28" s="1">
        <v>1</v>
      </c>
      <c r="R28" s="1">
        <v>9</v>
      </c>
      <c r="S28" s="1">
        <v>9</v>
      </c>
    </row>
    <row r="29" s="4" customFormat="1" ht="28.8" spans="1:19">
      <c r="A29" s="6">
        <v>28</v>
      </c>
      <c r="B29" s="6">
        <v>2014</v>
      </c>
      <c r="C29" s="7" t="s">
        <v>118</v>
      </c>
      <c r="D29" s="6" t="s">
        <v>119</v>
      </c>
      <c r="E29" s="6">
        <v>2</v>
      </c>
      <c r="F29" s="8"/>
      <c r="G29" s="8" t="s">
        <v>120</v>
      </c>
      <c r="H29" s="6" t="s">
        <v>23</v>
      </c>
      <c r="I29" s="9">
        <v>0.92</v>
      </c>
      <c r="J29" s="10">
        <v>1.088</v>
      </c>
      <c r="K29" s="10">
        <v>1.013</v>
      </c>
      <c r="L29" s="6">
        <v>1</v>
      </c>
      <c r="M29" s="2" t="s">
        <v>73</v>
      </c>
      <c r="O29" s="4">
        <v>1</v>
      </c>
      <c r="P29" s="4">
        <v>1</v>
      </c>
      <c r="R29" s="4">
        <v>1</v>
      </c>
      <c r="S29" s="4">
        <v>1</v>
      </c>
    </row>
    <row r="30" s="5" customFormat="1" ht="28.8" spans="1:16">
      <c r="A30" s="6">
        <v>29</v>
      </c>
      <c r="B30" s="5">
        <v>2014</v>
      </c>
      <c r="C30" s="17" t="s">
        <v>121</v>
      </c>
      <c r="D30" s="5" t="s">
        <v>122</v>
      </c>
      <c r="E30" s="5">
        <v>1</v>
      </c>
      <c r="F30" s="18"/>
      <c r="G30" s="18" t="s">
        <v>123</v>
      </c>
      <c r="H30" s="5" t="s">
        <v>23</v>
      </c>
      <c r="I30" s="25">
        <v>2.173</v>
      </c>
      <c r="J30" s="26">
        <v>2.661</v>
      </c>
      <c r="K30" s="26">
        <v>2.749</v>
      </c>
      <c r="L30" s="1">
        <v>1</v>
      </c>
      <c r="M30" s="1" t="s">
        <v>35</v>
      </c>
      <c r="O30" s="5">
        <v>1</v>
      </c>
      <c r="P30" s="5">
        <v>1</v>
      </c>
    </row>
    <row r="31" ht="28.8" spans="1:16">
      <c r="A31" s="6">
        <v>30</v>
      </c>
      <c r="B31" s="6">
        <v>2014</v>
      </c>
      <c r="C31" s="7" t="s">
        <v>124</v>
      </c>
      <c r="D31" s="6" t="s">
        <v>125</v>
      </c>
      <c r="E31" s="6">
        <v>1</v>
      </c>
      <c r="G31" s="8" t="s">
        <v>126</v>
      </c>
      <c r="H31" s="6" t="s">
        <v>62</v>
      </c>
      <c r="L31">
        <v>1</v>
      </c>
      <c r="O31">
        <v>0</v>
      </c>
      <c r="P31">
        <v>1</v>
      </c>
    </row>
    <row r="32" s="3" customFormat="1" ht="28.8" spans="1:18">
      <c r="A32" s="6">
        <v>31</v>
      </c>
      <c r="B32" s="6">
        <v>2013</v>
      </c>
      <c r="C32" s="7" t="s">
        <v>127</v>
      </c>
      <c r="D32" s="6" t="s">
        <v>128</v>
      </c>
      <c r="E32" s="6">
        <v>2</v>
      </c>
      <c r="F32" s="8"/>
      <c r="G32" s="8" t="s">
        <v>129</v>
      </c>
      <c r="H32" s="6" t="s">
        <v>23</v>
      </c>
      <c r="I32" s="9">
        <v>1.177</v>
      </c>
      <c r="J32" s="10">
        <v>1.268</v>
      </c>
      <c r="K32" s="10">
        <v>1.453</v>
      </c>
      <c r="L32" s="6">
        <v>1</v>
      </c>
      <c r="M32" s="2" t="s">
        <v>73</v>
      </c>
      <c r="O32" s="3">
        <v>1</v>
      </c>
      <c r="P32" s="3">
        <v>1</v>
      </c>
      <c r="R32" s="3">
        <v>1</v>
      </c>
    </row>
    <row r="33" ht="43.2" spans="1:16">
      <c r="A33" s="6">
        <v>32</v>
      </c>
      <c r="B33" s="6">
        <v>2013</v>
      </c>
      <c r="C33" s="7" t="s">
        <v>130</v>
      </c>
      <c r="D33" s="6" t="s">
        <v>131</v>
      </c>
      <c r="E33" s="6">
        <v>3</v>
      </c>
      <c r="F33" s="8" t="s">
        <v>132</v>
      </c>
      <c r="G33" s="8" t="s">
        <v>133</v>
      </c>
      <c r="H33" s="6" t="s">
        <v>23</v>
      </c>
      <c r="J33" s="10">
        <v>1.538</v>
      </c>
      <c r="K33" s="10">
        <v>1.532</v>
      </c>
      <c r="L33" s="6">
        <v>1</v>
      </c>
      <c r="M33" s="2" t="s">
        <v>73</v>
      </c>
      <c r="O33">
        <v>1</v>
      </c>
      <c r="P33">
        <v>1</v>
      </c>
    </row>
    <row r="34" s="1" customFormat="1" ht="43.2" spans="1:19">
      <c r="A34" s="6">
        <v>33</v>
      </c>
      <c r="B34" s="1">
        <v>2013</v>
      </c>
      <c r="C34" s="13" t="s">
        <v>134</v>
      </c>
      <c r="D34" s="1" t="s">
        <v>135</v>
      </c>
      <c r="E34" s="1">
        <v>3</v>
      </c>
      <c r="F34" s="14"/>
      <c r="G34" s="14" t="s">
        <v>136</v>
      </c>
      <c r="H34" s="1" t="s">
        <v>23</v>
      </c>
      <c r="I34" s="21">
        <v>2.762</v>
      </c>
      <c r="J34" s="1">
        <v>2.925</v>
      </c>
      <c r="K34" s="22">
        <v>3.16</v>
      </c>
      <c r="L34" s="1">
        <v>1</v>
      </c>
      <c r="M34" s="1" t="s">
        <v>35</v>
      </c>
      <c r="O34" s="1">
        <v>1</v>
      </c>
      <c r="P34" s="1">
        <v>1</v>
      </c>
      <c r="R34" s="1">
        <v>9</v>
      </c>
      <c r="S34" s="1">
        <v>9</v>
      </c>
    </row>
    <row r="35" ht="28.8" spans="1:19">
      <c r="A35" s="6">
        <v>34</v>
      </c>
      <c r="B35" s="6">
        <v>2013</v>
      </c>
      <c r="C35" s="7" t="s">
        <v>137</v>
      </c>
      <c r="D35" s="6" t="s">
        <v>138</v>
      </c>
      <c r="E35" s="6">
        <v>2</v>
      </c>
      <c r="F35" s="8" t="s">
        <v>139</v>
      </c>
      <c r="G35" s="8" t="s">
        <v>140</v>
      </c>
      <c r="H35" s="6" t="s">
        <v>62</v>
      </c>
      <c r="L35" s="6">
        <v>1</v>
      </c>
      <c r="O35">
        <v>1</v>
      </c>
      <c r="P35">
        <v>1</v>
      </c>
      <c r="R35">
        <v>2</v>
      </c>
      <c r="S35">
        <v>0</v>
      </c>
    </row>
    <row r="36" ht="28.8" spans="1:19">
      <c r="A36" s="6">
        <v>35</v>
      </c>
      <c r="B36" s="6">
        <v>2013</v>
      </c>
      <c r="C36" s="7" t="s">
        <v>141</v>
      </c>
      <c r="D36" s="6" t="s">
        <v>142</v>
      </c>
      <c r="E36" s="6">
        <v>2</v>
      </c>
      <c r="G36" s="8" t="s">
        <v>143</v>
      </c>
      <c r="H36" s="6" t="s">
        <v>62</v>
      </c>
      <c r="L36">
        <v>1</v>
      </c>
      <c r="O36">
        <v>0</v>
      </c>
      <c r="P36">
        <v>1</v>
      </c>
      <c r="R36">
        <v>2</v>
      </c>
      <c r="S36">
        <v>2</v>
      </c>
    </row>
    <row r="37" ht="28.8" spans="1:19">
      <c r="A37" s="6">
        <v>36</v>
      </c>
      <c r="B37" s="6">
        <v>2013</v>
      </c>
      <c r="C37" s="7" t="s">
        <v>144</v>
      </c>
      <c r="D37" s="6" t="s">
        <v>119</v>
      </c>
      <c r="E37" s="6">
        <v>2</v>
      </c>
      <c r="G37" s="8" t="s">
        <v>145</v>
      </c>
      <c r="H37" s="6" t="s">
        <v>62</v>
      </c>
      <c r="L37">
        <v>1</v>
      </c>
      <c r="O37">
        <v>0</v>
      </c>
      <c r="P37">
        <v>1</v>
      </c>
      <c r="R37">
        <v>1</v>
      </c>
      <c r="S37">
        <v>0</v>
      </c>
    </row>
    <row r="38" ht="28.8" spans="1:16">
      <c r="A38" s="6">
        <v>37</v>
      </c>
      <c r="B38" s="6">
        <v>2013</v>
      </c>
      <c r="C38" s="7" t="s">
        <v>146</v>
      </c>
      <c r="D38" s="6" t="s">
        <v>147</v>
      </c>
      <c r="E38" s="6">
        <v>4</v>
      </c>
      <c r="F38" s="8" t="s">
        <v>148</v>
      </c>
      <c r="G38" s="8" t="s">
        <v>149</v>
      </c>
      <c r="H38" s="6" t="s">
        <v>62</v>
      </c>
      <c r="L38" s="6">
        <v>1</v>
      </c>
      <c r="O38">
        <v>1</v>
      </c>
      <c r="P38">
        <v>1</v>
      </c>
    </row>
    <row r="39" ht="28.8" spans="1:16">
      <c r="A39" s="6">
        <v>38</v>
      </c>
      <c r="B39" s="6">
        <v>2013</v>
      </c>
      <c r="C39" s="7" t="s">
        <v>150</v>
      </c>
      <c r="D39" s="6" t="s">
        <v>101</v>
      </c>
      <c r="E39" s="6">
        <v>1</v>
      </c>
      <c r="G39" s="8" t="s">
        <v>151</v>
      </c>
      <c r="H39" s="6" t="s">
        <v>62</v>
      </c>
      <c r="L39">
        <v>1</v>
      </c>
      <c r="O39">
        <v>0</v>
      </c>
      <c r="P39">
        <v>1</v>
      </c>
    </row>
    <row r="40" spans="1:19">
      <c r="A40" s="6">
        <v>39</v>
      </c>
      <c r="B40" s="6">
        <v>2013</v>
      </c>
      <c r="C40" s="7" t="s">
        <v>152</v>
      </c>
      <c r="D40" s="6" t="s">
        <v>153</v>
      </c>
      <c r="E40" s="6">
        <v>3</v>
      </c>
      <c r="G40" s="8" t="s">
        <v>154</v>
      </c>
      <c r="H40" s="6" t="s">
        <v>62</v>
      </c>
      <c r="L40">
        <v>1</v>
      </c>
      <c r="O40">
        <v>0</v>
      </c>
      <c r="P40">
        <v>1</v>
      </c>
      <c r="R40">
        <v>9</v>
      </c>
      <c r="S40">
        <v>9</v>
      </c>
    </row>
    <row r="41" ht="28.8" spans="1:16">
      <c r="A41" s="6">
        <v>40</v>
      </c>
      <c r="B41" s="6">
        <v>2013</v>
      </c>
      <c r="C41" s="7" t="s">
        <v>155</v>
      </c>
      <c r="D41" s="6" t="s">
        <v>156</v>
      </c>
      <c r="E41" s="6">
        <v>2</v>
      </c>
      <c r="G41" s="8" t="s">
        <v>157</v>
      </c>
      <c r="H41" s="6" t="s">
        <v>62</v>
      </c>
      <c r="L41">
        <v>1</v>
      </c>
      <c r="O41">
        <v>0</v>
      </c>
      <c r="P41">
        <v>0</v>
      </c>
    </row>
    <row r="42" customFormat="1" ht="43.2" spans="1:19">
      <c r="A42" s="6">
        <v>41</v>
      </c>
      <c r="B42" s="6">
        <v>2013</v>
      </c>
      <c r="C42" s="7" t="s">
        <v>158</v>
      </c>
      <c r="D42" s="6" t="s">
        <v>159</v>
      </c>
      <c r="E42" s="6">
        <v>2</v>
      </c>
      <c r="F42" s="8" t="s">
        <v>160</v>
      </c>
      <c r="G42" s="8" t="s">
        <v>161</v>
      </c>
      <c r="H42" s="6" t="s">
        <v>23</v>
      </c>
      <c r="I42" s="9"/>
      <c r="J42" s="10"/>
      <c r="K42" s="10"/>
      <c r="L42">
        <v>1</v>
      </c>
      <c r="M42" t="s">
        <v>35</v>
      </c>
      <c r="N42"/>
      <c r="O42">
        <v>1</v>
      </c>
      <c r="P42">
        <v>1</v>
      </c>
      <c r="R42">
        <v>1</v>
      </c>
      <c r="S42">
        <v>0</v>
      </c>
    </row>
    <row r="43" ht="28.8" spans="1:19">
      <c r="A43" s="6">
        <v>42</v>
      </c>
      <c r="B43" s="6">
        <v>2012</v>
      </c>
      <c r="C43" s="7" t="s">
        <v>162</v>
      </c>
      <c r="D43" s="6" t="s">
        <v>101</v>
      </c>
      <c r="E43" s="6">
        <v>1</v>
      </c>
      <c r="F43" s="8" t="s">
        <v>163</v>
      </c>
      <c r="G43" s="8" t="s">
        <v>164</v>
      </c>
      <c r="H43" s="6" t="s">
        <v>62</v>
      </c>
      <c r="L43" s="6">
        <v>1</v>
      </c>
      <c r="O43">
        <v>0</v>
      </c>
      <c r="P43">
        <v>1</v>
      </c>
      <c r="R43">
        <v>4</v>
      </c>
      <c r="S43">
        <v>3</v>
      </c>
    </row>
    <row r="44" ht="28.8" spans="1:19">
      <c r="A44" s="6">
        <v>43</v>
      </c>
      <c r="B44" s="6">
        <v>2012</v>
      </c>
      <c r="C44" s="7" t="s">
        <v>165</v>
      </c>
      <c r="D44" s="6" t="s">
        <v>166</v>
      </c>
      <c r="E44" s="6">
        <v>2</v>
      </c>
      <c r="F44" s="8" t="s">
        <v>167</v>
      </c>
      <c r="G44" s="8" t="s">
        <v>168</v>
      </c>
      <c r="H44" s="6" t="s">
        <v>62</v>
      </c>
      <c r="L44" s="6">
        <v>1</v>
      </c>
      <c r="O44">
        <v>0</v>
      </c>
      <c r="P44">
        <v>1</v>
      </c>
      <c r="R44">
        <v>2</v>
      </c>
      <c r="S44">
        <v>2</v>
      </c>
    </row>
    <row r="45" ht="28.8" spans="1:19">
      <c r="A45" s="6">
        <v>44</v>
      </c>
      <c r="B45" s="6">
        <v>2011</v>
      </c>
      <c r="C45" s="7" t="s">
        <v>169</v>
      </c>
      <c r="D45" s="6" t="s">
        <v>131</v>
      </c>
      <c r="E45" s="6">
        <v>3</v>
      </c>
      <c r="F45" s="8" t="s">
        <v>170</v>
      </c>
      <c r="G45" s="8" t="s">
        <v>171</v>
      </c>
      <c r="H45" s="6" t="s">
        <v>62</v>
      </c>
      <c r="L45" s="6">
        <v>1</v>
      </c>
      <c r="O45">
        <v>0</v>
      </c>
      <c r="P45">
        <v>1</v>
      </c>
      <c r="R45">
        <v>1</v>
      </c>
      <c r="S45">
        <v>0</v>
      </c>
    </row>
    <row r="46" ht="28.8" spans="1:19">
      <c r="A46" s="6">
        <v>45</v>
      </c>
      <c r="B46" s="6">
        <v>2011</v>
      </c>
      <c r="C46" s="7" t="s">
        <v>172</v>
      </c>
      <c r="D46" s="6" t="s">
        <v>173</v>
      </c>
      <c r="E46" s="6">
        <v>2</v>
      </c>
      <c r="F46" s="8" t="s">
        <v>174</v>
      </c>
      <c r="G46" s="8" t="s">
        <v>175</v>
      </c>
      <c r="H46" s="6" t="s">
        <v>62</v>
      </c>
      <c r="L46" s="6">
        <v>1</v>
      </c>
      <c r="O46">
        <v>1</v>
      </c>
      <c r="P46">
        <v>1</v>
      </c>
      <c r="R46">
        <v>3</v>
      </c>
      <c r="S46">
        <v>2</v>
      </c>
    </row>
    <row r="47" ht="28.8" spans="1:19">
      <c r="A47" s="6">
        <v>46</v>
      </c>
      <c r="B47" s="6">
        <v>2011</v>
      </c>
      <c r="C47" s="7" t="s">
        <v>176</v>
      </c>
      <c r="D47" s="6" t="s">
        <v>177</v>
      </c>
      <c r="E47" s="6">
        <v>1</v>
      </c>
      <c r="F47" s="8" t="s">
        <v>178</v>
      </c>
      <c r="G47" s="8" t="s">
        <v>179</v>
      </c>
      <c r="H47" s="6" t="s">
        <v>62</v>
      </c>
      <c r="L47" s="6">
        <v>1</v>
      </c>
      <c r="O47">
        <v>1</v>
      </c>
      <c r="P47">
        <v>1</v>
      </c>
      <c r="R47">
        <v>5</v>
      </c>
      <c r="S47">
        <v>2</v>
      </c>
    </row>
    <row r="48" ht="28.8" spans="1:19">
      <c r="A48" s="6">
        <v>47</v>
      </c>
      <c r="B48" s="6">
        <v>2011</v>
      </c>
      <c r="C48" s="7" t="s">
        <v>180</v>
      </c>
      <c r="D48" s="6" t="s">
        <v>131</v>
      </c>
      <c r="E48" s="6">
        <v>3</v>
      </c>
      <c r="F48" s="8" t="s">
        <v>181</v>
      </c>
      <c r="G48" s="8" t="s">
        <v>182</v>
      </c>
      <c r="H48" s="6" t="s">
        <v>62</v>
      </c>
      <c r="L48" s="6">
        <v>1</v>
      </c>
      <c r="O48">
        <v>1</v>
      </c>
      <c r="P48">
        <v>1</v>
      </c>
      <c r="R48">
        <v>1</v>
      </c>
      <c r="S48">
        <v>1</v>
      </c>
    </row>
    <row r="49" ht="43.2" spans="1:19">
      <c r="A49" s="6">
        <v>48</v>
      </c>
      <c r="B49" s="6">
        <v>2013</v>
      </c>
      <c r="C49" s="7" t="s">
        <v>183</v>
      </c>
      <c r="D49" s="6" t="s">
        <v>184</v>
      </c>
      <c r="E49" s="6">
        <v>4</v>
      </c>
      <c r="F49" s="8" t="s">
        <v>185</v>
      </c>
      <c r="G49" s="8" t="s">
        <v>186</v>
      </c>
      <c r="H49" s="6" t="s">
        <v>23</v>
      </c>
      <c r="N49">
        <v>1</v>
      </c>
      <c r="O49">
        <v>0</v>
      </c>
      <c r="P49">
        <v>1</v>
      </c>
      <c r="R49">
        <v>1</v>
      </c>
      <c r="S49">
        <v>1</v>
      </c>
    </row>
    <row r="50" ht="43.2" spans="1:16">
      <c r="A50" s="6">
        <v>49</v>
      </c>
      <c r="B50" s="6">
        <v>2013</v>
      </c>
      <c r="C50" s="7" t="s">
        <v>187</v>
      </c>
      <c r="D50" s="6" t="s">
        <v>188</v>
      </c>
      <c r="E50" s="6">
        <v>2</v>
      </c>
      <c r="F50" s="8" t="s">
        <v>189</v>
      </c>
      <c r="G50" s="8" t="s">
        <v>190</v>
      </c>
      <c r="H50" s="6" t="s">
        <v>23</v>
      </c>
      <c r="L50"/>
      <c r="M50"/>
      <c r="N50">
        <v>1</v>
      </c>
      <c r="O50">
        <v>0</v>
      </c>
      <c r="P50">
        <v>1</v>
      </c>
    </row>
    <row r="51" ht="43.2" spans="1:16">
      <c r="A51" s="6">
        <v>50</v>
      </c>
      <c r="B51" s="6">
        <v>2013</v>
      </c>
      <c r="C51" s="7" t="s">
        <v>191</v>
      </c>
      <c r="D51" s="6" t="s">
        <v>192</v>
      </c>
      <c r="E51" s="6">
        <v>4</v>
      </c>
      <c r="F51" s="8" t="s">
        <v>193</v>
      </c>
      <c r="G51" s="8" t="s">
        <v>194</v>
      </c>
      <c r="H51" s="6" t="s">
        <v>23</v>
      </c>
      <c r="N51">
        <v>1</v>
      </c>
      <c r="O51">
        <v>0</v>
      </c>
      <c r="P51">
        <v>0</v>
      </c>
    </row>
    <row r="52" ht="57.6" spans="1:16">
      <c r="A52" s="6">
        <v>51</v>
      </c>
      <c r="B52" s="6">
        <v>2013</v>
      </c>
      <c r="C52" s="7" t="s">
        <v>195</v>
      </c>
      <c r="D52" s="6" t="s">
        <v>196</v>
      </c>
      <c r="E52" s="6">
        <v>4</v>
      </c>
      <c r="F52" s="8" t="s">
        <v>197</v>
      </c>
      <c r="G52" s="8" t="s">
        <v>197</v>
      </c>
      <c r="H52" s="6" t="s">
        <v>23</v>
      </c>
      <c r="N52">
        <v>1</v>
      </c>
      <c r="O52">
        <v>0</v>
      </c>
      <c r="P52">
        <v>0</v>
      </c>
    </row>
    <row r="53" spans="12:19">
      <c r="L53" s="6">
        <f>SUM(L2:L52)</f>
        <v>46</v>
      </c>
      <c r="M53" s="6">
        <f t="shared" ref="M53:S53" si="0">SUM(M2:M52)</f>
        <v>0</v>
      </c>
      <c r="N53" s="6">
        <f t="shared" si="0"/>
        <v>5</v>
      </c>
      <c r="O53" s="6">
        <f t="shared" si="0"/>
        <v>35</v>
      </c>
      <c r="P53" s="6">
        <f t="shared" si="0"/>
        <v>48</v>
      </c>
      <c r="Q53" s="6">
        <f t="shared" si="0"/>
        <v>0</v>
      </c>
      <c r="R53" s="6">
        <f t="shared" si="0"/>
        <v>71</v>
      </c>
      <c r="S53" s="6">
        <f t="shared" si="0"/>
        <v>59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论文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Tang Shaohua</cp:lastModifiedBy>
  <dcterms:created xsi:type="dcterms:W3CDTF">2016-09-08T03:07:00Z</dcterms:created>
  <dcterms:modified xsi:type="dcterms:W3CDTF">2016-09-12T06:12:57Z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