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70" windowHeight="7695" firstSheet="1" activeTab="1"/>
  </bookViews>
  <sheets>
    <sheet name="Sheet2" sheetId="4" state="hidden" r:id="rId1"/>
    <sheet name="员工履历表（何强强）" sheetId="1" r:id="rId2"/>
    <sheet name="数据库采集单" sheetId="2" state="hidden" r:id="rId3"/>
  </sheets>
  <definedNames>
    <definedName name="_xlnm.Print_Area" localSheetId="1">'员工履历表（何强强）'!$B$1:$K$36</definedName>
    <definedName name="_xlnm.Print_Titles" localSheetId="1">'员工履历表（何强强）'!$1:$1</definedName>
  </definedNames>
  <calcPr calcId="152511"/>
</workbook>
</file>

<file path=xl/calcChain.xml><?xml version="1.0" encoding="utf-8"?>
<calcChain xmlns="http://schemas.openxmlformats.org/spreadsheetml/2006/main">
  <c r="AJ3" i="2" l="1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D18" i="1"/>
</calcChain>
</file>

<file path=xl/comments1.xml><?xml version="1.0" encoding="utf-8"?>
<comments xmlns="http://schemas.openxmlformats.org/spreadsheetml/2006/main">
  <authors>
    <author>作者</author>
  </authors>
  <commentList>
    <comment ref="J24" authorId="0" shapeId="0">
      <text>
        <r>
          <rPr>
            <b/>
            <sz val="9"/>
            <color indexed="81"/>
            <rFont val="微软雅黑"/>
            <family val="2"/>
            <charset val="134"/>
          </rPr>
          <t>亲属联系方式务必填写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>签字日期：为入职当天
1、该表单电子版务必在入职前发送至yangjing@nsfocus.com
2、打印该表单并签字，在入职当天提交。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即“履历表”中最高学历毕业时间</t>
        </r>
      </text>
    </comment>
    <comment ref="AA2" authorId="0" shapeId="0">
      <text>
        <r>
          <rPr>
            <b/>
            <sz val="9"/>
            <color indexed="81"/>
            <rFont val="宋体"/>
            <family val="3"/>
            <charset val="134"/>
          </rPr>
          <t>即：户口所在城市</t>
        </r>
      </text>
    </comment>
    <comment ref="AB2" authorId="0" shapeId="0">
      <text>
        <r>
          <rPr>
            <b/>
            <sz val="9"/>
            <color indexed="81"/>
            <rFont val="宋体"/>
            <family val="3"/>
            <charset val="134"/>
          </rPr>
          <t>即：户口所在具体地址</t>
        </r>
      </text>
    </comment>
    <comment ref="AI2" authorId="0" shapeId="0">
      <text>
        <r>
          <rPr>
            <b/>
            <sz val="9"/>
            <color indexed="81"/>
            <rFont val="宋体"/>
            <family val="3"/>
            <charset val="134"/>
          </rPr>
          <t>即：本人手机号码</t>
        </r>
      </text>
    </comment>
  </commentList>
</comments>
</file>

<file path=xl/sharedStrings.xml><?xml version="1.0" encoding="utf-8"?>
<sst xmlns="http://schemas.openxmlformats.org/spreadsheetml/2006/main" count="186" uniqueCount="167">
  <si>
    <t>员工履历表</t>
  </si>
  <si>
    <t>姓名</t>
  </si>
  <si>
    <t>性别</t>
  </si>
  <si>
    <t>国籍</t>
    <phoneticPr fontId="2" type="noConversion"/>
  </si>
  <si>
    <t>民族</t>
  </si>
  <si>
    <t>身高</t>
  </si>
  <si>
    <t>血型</t>
  </si>
  <si>
    <t>健康状况</t>
  </si>
  <si>
    <t>婚姻状况</t>
  </si>
  <si>
    <t>籍贯</t>
  </si>
  <si>
    <t>政治面貌</t>
  </si>
  <si>
    <t>职称</t>
  </si>
  <si>
    <t>最高学历</t>
  </si>
  <si>
    <t>首次参加工作时间</t>
  </si>
  <si>
    <t>注：如员工未婚，家庭住址填父母住址；如员工已婚，且家庭住址与现居住地址一致，只填现居住地址</t>
  </si>
  <si>
    <t>户口性质</t>
    <phoneticPr fontId="2" type="noConversion"/>
  </si>
  <si>
    <t>家庭主要成员（直系亲属：配偶、子女或父母）</t>
  </si>
  <si>
    <t>称谓</t>
  </si>
  <si>
    <t>时间（年/月）</t>
  </si>
  <si>
    <t>主要培训经历（附培训合格证书）</t>
  </si>
  <si>
    <t>外语种类及水平</t>
  </si>
  <si>
    <t>户籍所在省份</t>
    <phoneticPr fontId="2" type="noConversion"/>
  </si>
  <si>
    <t>身份证件号码</t>
    <phoneticPr fontId="2" type="noConversion"/>
  </si>
  <si>
    <t>本人家庭电话</t>
    <phoneticPr fontId="2" type="noConversion"/>
  </si>
  <si>
    <t>国籍</t>
  </si>
  <si>
    <t>照 片</t>
  </si>
  <si>
    <t>所在省份</t>
  </si>
  <si>
    <t>所在城市</t>
  </si>
  <si>
    <t>本人家庭电话</t>
  </si>
  <si>
    <t>紧急联系人及号码</t>
  </si>
  <si>
    <t>本人手机电话</t>
  </si>
  <si>
    <t>入学时间</t>
  </si>
  <si>
    <t>毕业时间</t>
  </si>
  <si>
    <t>就读学校</t>
  </si>
  <si>
    <t>专业</t>
  </si>
  <si>
    <t>学历</t>
  </si>
  <si>
    <t>起始时间</t>
  </si>
  <si>
    <t>终止时间</t>
  </si>
  <si>
    <t xml:space="preserve"> 单位</t>
  </si>
  <si>
    <t>职务</t>
  </si>
  <si>
    <t>在何单位担任何职</t>
  </si>
  <si>
    <t>认证、职称或证书名称</t>
  </si>
  <si>
    <t>发证机关</t>
  </si>
  <si>
    <t>培训项目</t>
  </si>
  <si>
    <t>证书名称</t>
  </si>
  <si>
    <t>出生地</t>
    <phoneticPr fontId="2" type="noConversion"/>
  </si>
  <si>
    <t>个人身份</t>
    <phoneticPr fontId="2" type="noConversion"/>
  </si>
  <si>
    <t>最高学历</t>
    <phoneticPr fontId="2" type="noConversion"/>
  </si>
  <si>
    <t>最高学位</t>
    <phoneticPr fontId="2" type="noConversion"/>
  </si>
  <si>
    <t>个人身份</t>
    <phoneticPr fontId="2" type="noConversion"/>
  </si>
  <si>
    <t>最高学历毕业时间</t>
    <phoneticPr fontId="2" type="noConversion"/>
  </si>
  <si>
    <t>专业技术职务</t>
    <phoneticPr fontId="2" type="noConversion"/>
  </si>
  <si>
    <t>是否有项目经理证书</t>
    <phoneticPr fontId="2" type="noConversion"/>
  </si>
  <si>
    <t>最后毕业院校</t>
    <phoneticPr fontId="2" type="noConversion"/>
  </si>
  <si>
    <t>何时获得何种专业认证或职称</t>
    <phoneticPr fontId="2" type="noConversion"/>
  </si>
  <si>
    <t>主要工作经历（从近期填起）</t>
    <phoneticPr fontId="2" type="noConversion"/>
  </si>
  <si>
    <t>证件号码</t>
    <phoneticPr fontId="2" type="noConversion"/>
  </si>
  <si>
    <t>联系方式</t>
    <phoneticPr fontId="2" type="noConversion"/>
  </si>
  <si>
    <t>最高学位</t>
    <phoneticPr fontId="2" type="noConversion"/>
  </si>
  <si>
    <r>
      <t xml:space="preserve">本人郑重承诺上述内容完全真实的，如因此虚假陈述导致劳动合同无效的，用人单位可以立即解除劳动合同，本人愿意承担全部责任。
                                                                                   本人签字：
</t>
    </r>
    <r>
      <rPr>
        <sz val="10"/>
        <color theme="1"/>
        <rFont val="宋体"/>
        <family val="3"/>
        <charset val="134"/>
        <scheme val="minor"/>
      </rPr>
      <t xml:space="preserve">                 
                                                                                   签字日期：</t>
    </r>
    <r>
      <rPr>
        <u/>
        <sz val="10"/>
        <color theme="1"/>
        <rFont val="宋体"/>
        <family val="3"/>
        <charset val="134"/>
        <scheme val="minor"/>
      </rPr>
      <t xml:space="preserve">                 </t>
    </r>
    <phoneticPr fontId="2" type="noConversion"/>
  </si>
  <si>
    <r>
      <t>入职后员工履历中信息变更，请您在发生变更后的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个工作日内通知人力资源部</t>
    </r>
    <phoneticPr fontId="2" type="noConversion"/>
  </si>
  <si>
    <t>紧急联系人及联系方式</t>
    <phoneticPr fontId="2" type="noConversion"/>
  </si>
  <si>
    <t>家庭详细住址</t>
    <phoneticPr fontId="2" type="noConversion"/>
  </si>
  <si>
    <t>最近毕业时间</t>
    <phoneticPr fontId="2" type="noConversion"/>
  </si>
  <si>
    <t>家庭详细住址</t>
    <phoneticPr fontId="2" type="noConversion"/>
  </si>
  <si>
    <t>现居住地址</t>
    <phoneticPr fontId="2" type="noConversion"/>
  </si>
  <si>
    <t>现居住地址</t>
    <phoneticPr fontId="2" type="noConversion"/>
  </si>
  <si>
    <t>专业</t>
    <phoneticPr fontId="2" type="noConversion"/>
  </si>
  <si>
    <t>专业</t>
    <phoneticPr fontId="2" type="noConversion"/>
  </si>
  <si>
    <t>户口所在地</t>
    <phoneticPr fontId="2" type="noConversion"/>
  </si>
  <si>
    <t>户口所在地_街道</t>
    <phoneticPr fontId="2" type="noConversion"/>
  </si>
  <si>
    <t>户籍所在地</t>
    <phoneticPr fontId="2" type="noConversion"/>
  </si>
  <si>
    <t>身份证件名称</t>
    <phoneticPr fontId="2" type="noConversion"/>
  </si>
  <si>
    <t>身份证件名称</t>
    <phoneticPr fontId="2" type="noConversion"/>
  </si>
  <si>
    <t>手机</t>
    <phoneticPr fontId="2" type="noConversion"/>
  </si>
  <si>
    <t>个人邮箱</t>
    <phoneticPr fontId="2" type="noConversion"/>
  </si>
  <si>
    <t>个人邮箱</t>
    <phoneticPr fontId="2" type="noConversion"/>
  </si>
  <si>
    <t>具体地址</t>
    <phoneticPr fontId="2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</si>
  <si>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</si>
  <si>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</si>
  <si>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</si>
  <si>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婚姻状况</t>
    <phoneticPr fontId="2" type="noConversion"/>
  </si>
  <si>
    <t>未婚</t>
    <phoneticPr fontId="2" type="noConversion"/>
  </si>
  <si>
    <t>已婚</t>
    <phoneticPr fontId="2" type="noConversion"/>
  </si>
  <si>
    <t>离异</t>
    <phoneticPr fontId="2" type="noConversion"/>
  </si>
  <si>
    <t>再婚</t>
    <phoneticPr fontId="2" type="noConversion"/>
  </si>
  <si>
    <t>政治面貌</t>
    <phoneticPr fontId="2" type="noConversion"/>
  </si>
  <si>
    <t>政治面貌</t>
    <phoneticPr fontId="2" type="noConversion"/>
  </si>
  <si>
    <t>党员</t>
    <phoneticPr fontId="2" type="noConversion"/>
  </si>
  <si>
    <t>团员</t>
    <phoneticPr fontId="2" type="noConversion"/>
  </si>
  <si>
    <t>群众</t>
    <phoneticPr fontId="2" type="noConversion"/>
  </si>
  <si>
    <t>初级</t>
    <phoneticPr fontId="2" type="noConversion"/>
  </si>
  <si>
    <t>中级</t>
  </si>
  <si>
    <t>中级</t>
    <phoneticPr fontId="2" type="noConversion"/>
  </si>
  <si>
    <t>高级</t>
    <phoneticPr fontId="2" type="noConversion"/>
  </si>
  <si>
    <t>教授级</t>
    <phoneticPr fontId="2" type="noConversion"/>
  </si>
  <si>
    <t>专家</t>
    <phoneticPr fontId="2" type="noConversion"/>
  </si>
  <si>
    <t>职称</t>
    <phoneticPr fontId="2" type="noConversion"/>
  </si>
  <si>
    <t>专业技术职务</t>
    <phoneticPr fontId="2" type="noConversion"/>
  </si>
  <si>
    <t>是</t>
    <phoneticPr fontId="2" type="noConversion"/>
  </si>
  <si>
    <t>否</t>
    <phoneticPr fontId="2" type="noConversion"/>
  </si>
  <si>
    <t>本科</t>
  </si>
  <si>
    <t>学位</t>
    <phoneticPr fontId="2" type="noConversion"/>
  </si>
  <si>
    <t>学士</t>
  </si>
  <si>
    <t>学士</t>
    <phoneticPr fontId="2" type="noConversion"/>
  </si>
  <si>
    <t>硕士</t>
    <phoneticPr fontId="2" type="noConversion"/>
  </si>
  <si>
    <t>博士</t>
    <phoneticPr fontId="2" type="noConversion"/>
  </si>
  <si>
    <t>无</t>
    <phoneticPr fontId="2" type="noConversion"/>
  </si>
  <si>
    <t>户口性质</t>
    <phoneticPr fontId="2" type="noConversion"/>
  </si>
  <si>
    <t>户口性质</t>
    <phoneticPr fontId="2" type="noConversion"/>
  </si>
  <si>
    <t>农村</t>
    <phoneticPr fontId="2" type="noConversion"/>
  </si>
  <si>
    <t>城镇</t>
  </si>
  <si>
    <t>城镇</t>
    <phoneticPr fontId="2" type="noConversion"/>
  </si>
  <si>
    <t>身份证</t>
  </si>
  <si>
    <t>个人身份</t>
    <phoneticPr fontId="2" type="noConversion"/>
  </si>
  <si>
    <t>干部</t>
    <phoneticPr fontId="2" type="noConversion"/>
  </si>
  <si>
    <t>工人</t>
    <phoneticPr fontId="2" type="noConversion"/>
  </si>
  <si>
    <t>培训机构</t>
    <phoneticPr fontId="2" type="noConversion"/>
  </si>
  <si>
    <t>主要学习经历（从近期填起到高中）</t>
    <phoneticPr fontId="2" type="noConversion"/>
  </si>
  <si>
    <t>健康状况</t>
    <phoneticPr fontId="2" type="noConversion"/>
  </si>
  <si>
    <t>出生日期</t>
    <phoneticPr fontId="16" type="noConversion"/>
  </si>
  <si>
    <t>出生日期</t>
    <phoneticPr fontId="2" type="noConversion"/>
  </si>
  <si>
    <t>工资卡账号</t>
    <phoneticPr fontId="2" type="noConversion"/>
  </si>
  <si>
    <t>工资卡开户银行</t>
    <phoneticPr fontId="2" type="noConversion"/>
  </si>
  <si>
    <t>民生银行</t>
    <phoneticPr fontId="2" type="noConversion"/>
  </si>
  <si>
    <t>男</t>
  </si>
  <si>
    <t>何强强</t>
    <phoneticPr fontId="2" type="noConversion"/>
  </si>
  <si>
    <t>中国</t>
    <phoneticPr fontId="2" type="noConversion"/>
  </si>
  <si>
    <t>汉族</t>
    <phoneticPr fontId="2" type="noConversion"/>
  </si>
  <si>
    <t>湖北省襄阳市</t>
    <phoneticPr fontId="2" type="noConversion"/>
  </si>
  <si>
    <t>江苏省南京市</t>
    <phoneticPr fontId="2" type="noConversion"/>
  </si>
  <si>
    <t>-</t>
    <phoneticPr fontId="2" type="noConversion"/>
  </si>
  <si>
    <t>好</t>
    <phoneticPr fontId="2" type="noConversion"/>
  </si>
  <si>
    <t>已婚</t>
  </si>
  <si>
    <t>团员</t>
  </si>
  <si>
    <t>工人</t>
  </si>
  <si>
    <t>软件工程师</t>
    <phoneticPr fontId="2" type="noConversion"/>
  </si>
  <si>
    <t>计算机科学与技术</t>
    <phoneticPr fontId="2" type="noConversion"/>
  </si>
  <si>
    <t>英语 四级</t>
    <phoneticPr fontId="2" type="noConversion"/>
  </si>
  <si>
    <t>江苏省</t>
    <phoneticPr fontId="2" type="noConversion"/>
  </si>
  <si>
    <t>南京市</t>
    <phoneticPr fontId="2" type="noConversion"/>
  </si>
  <si>
    <t>湖北省（市）             襄阳市 区（县）         宜城 街道（乡镇）    何骆村 （门牌号）</t>
    <phoneticPr fontId="2" type="noConversion"/>
  </si>
  <si>
    <t>江苏省南京市建邺区奥体大街71号</t>
    <phoneticPr fontId="2" type="noConversion"/>
  </si>
  <si>
    <t>江苏省南京市江宁区托乐嘉单身公寓东二栋626</t>
    <phoneticPr fontId="2" type="noConversion"/>
  </si>
  <si>
    <t>42068419921201501X</t>
    <phoneticPr fontId="2" type="noConversion"/>
  </si>
  <si>
    <t>6226220809553539</t>
    <phoneticPr fontId="2" type="noConversion"/>
  </si>
  <si>
    <t>13270893317</t>
    <phoneticPr fontId="2" type="noConversion"/>
  </si>
  <si>
    <t>670811544@qq.com</t>
    <phoneticPr fontId="2" type="noConversion"/>
  </si>
  <si>
    <t>南京航空航天大学</t>
    <phoneticPr fontId="2" type="noConversion"/>
  </si>
  <si>
    <t>计算机科学与技术</t>
    <phoneticPr fontId="2" type="noConversion"/>
  </si>
  <si>
    <t>南京富士通南大软件技术有限公司</t>
    <phoneticPr fontId="2" type="noConversion"/>
  </si>
  <si>
    <t>软件开发工程师</t>
    <phoneticPr fontId="2" type="noConversion"/>
  </si>
  <si>
    <t>父亲</t>
  </si>
  <si>
    <t>何青华</t>
    <phoneticPr fontId="2" type="noConversion"/>
  </si>
  <si>
    <t>湖北省襄阳市宜城区何骆村十一组</t>
    <phoneticPr fontId="2" type="noConversion"/>
  </si>
  <si>
    <t>务农</t>
    <phoneticPr fontId="2" type="noConversion"/>
  </si>
  <si>
    <t>母亲</t>
  </si>
  <si>
    <t>何万芳</t>
    <phoneticPr fontId="2" type="noConversion"/>
  </si>
  <si>
    <t>妻子</t>
  </si>
  <si>
    <t>李雪娇</t>
    <phoneticPr fontId="2" type="noConversion"/>
  </si>
  <si>
    <t>南京东林驰骏</t>
    <phoneticPr fontId="2" type="noConversion"/>
  </si>
  <si>
    <t>职员</t>
    <phoneticPr fontId="2" type="noConversion"/>
  </si>
  <si>
    <t>李雪娇 17301580924</t>
    <phoneticPr fontId="2" type="noConversion"/>
  </si>
  <si>
    <t>否</t>
  </si>
  <si>
    <t>宜城市第一高级中学</t>
    <phoneticPr fontId="2" type="noConversion"/>
  </si>
  <si>
    <t>理科</t>
    <phoneticPr fontId="2" type="noConversion"/>
  </si>
  <si>
    <t>高中（中专）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</si>
</sst>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b/>
      <sz val="26"/>
      <color theme="1"/>
      <name val="黑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0"/>
      <color theme="1"/>
      <name val="宋体"/>
      <family val="2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b/>
      <sz val="9"/>
      <color indexed="81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/>
    <xf numFmtId="0" fontId="1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14" fontId="11" fillId="0" borderId="10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13" xfId="0" applyBorder="1"/>
    <xf numFmtId="0" fontId="0" fillId="0" borderId="12" xfId="0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7" fillId="0" borderId="1" xfId="0" quotePrefix="1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0" borderId="4" xfId="0" quotePrefix="1" applyNumberFormat="1" applyFont="1" applyFill="1" applyBorder="1" applyAlignment="1">
      <alignment horizontal="center" vertical="center" wrapText="1"/>
    </xf>
    <xf numFmtId="49" fontId="7" fillId="0" borderId="13" xfId="0" quotePrefix="1" applyNumberFormat="1" applyFont="1" applyFill="1" applyBorder="1" applyAlignment="1">
      <alignment horizontal="center" vertical="center" wrapText="1"/>
    </xf>
    <xf numFmtId="49" fontId="7" fillId="0" borderId="12" xfId="0" quotePrefix="1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Fill="1" applyBorder="1" applyAlignment="1">
      <alignment horizontal="center" vertical="center" wrapText="1"/>
    </xf>
    <xf numFmtId="0" fontId="18" fillId="0" borderId="1" xfId="5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</cellXfs>
  <cellStyles count="6">
    <cellStyle name="常规" xfId="0" builtinId="0"/>
    <cellStyle name="常规 2" xfId="1"/>
    <cellStyle name="常规 2 2" xfId="2"/>
    <cellStyle name="常规 3" xfId="3"/>
    <cellStyle name="超链接" xfId="5" builtinId="8"/>
    <cellStyle name="超链接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1</xdr:row>
      <xdr:rowOff>47626</xdr:rowOff>
    </xdr:from>
    <xdr:to>
      <xdr:col>9</xdr:col>
      <xdr:colOff>1104900</xdr:colOff>
      <xdr:row>5</xdr:row>
      <xdr:rowOff>254455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476251"/>
          <a:ext cx="971550" cy="1387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670811544@qq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J7" sqref="J7"/>
    </sheetView>
  </sheetViews>
  <sheetFormatPr defaultRowHeight="13.5" x14ac:dyDescent="0.15"/>
  <sheetData>
    <row r="2" spans="1:8" x14ac:dyDescent="0.15">
      <c r="B2" t="s">
        <v>78</v>
      </c>
      <c r="C2" t="s">
        <v>81</v>
      </c>
      <c r="D2" t="s">
        <v>87</v>
      </c>
      <c r="E2" t="s">
        <v>97</v>
      </c>
      <c r="F2" t="s">
        <v>102</v>
      </c>
      <c r="G2" t="s">
        <v>109</v>
      </c>
      <c r="H2" t="s">
        <v>46</v>
      </c>
    </row>
    <row r="3" spans="1:8" x14ac:dyDescent="0.15">
      <c r="A3" t="s">
        <v>99</v>
      </c>
      <c r="B3" t="s">
        <v>79</v>
      </c>
      <c r="C3" t="s">
        <v>82</v>
      </c>
      <c r="D3" t="s">
        <v>88</v>
      </c>
      <c r="E3" t="s">
        <v>91</v>
      </c>
      <c r="F3" t="s">
        <v>104</v>
      </c>
      <c r="G3" t="s">
        <v>112</v>
      </c>
      <c r="H3" t="s">
        <v>115</v>
      </c>
    </row>
    <row r="4" spans="1:8" x14ac:dyDescent="0.15">
      <c r="A4" t="s">
        <v>100</v>
      </c>
      <c r="B4" t="s">
        <v>80</v>
      </c>
      <c r="C4" t="s">
        <v>83</v>
      </c>
      <c r="D4" t="s">
        <v>89</v>
      </c>
      <c r="E4" t="s">
        <v>93</v>
      </c>
      <c r="F4" t="s">
        <v>105</v>
      </c>
      <c r="G4" t="s">
        <v>110</v>
      </c>
      <c r="H4" t="s">
        <v>116</v>
      </c>
    </row>
    <row r="5" spans="1:8" x14ac:dyDescent="0.15">
      <c r="C5" t="s">
        <v>84</v>
      </c>
      <c r="D5" t="s">
        <v>90</v>
      </c>
      <c r="E5" t="s">
        <v>94</v>
      </c>
      <c r="F5" t="s">
        <v>106</v>
      </c>
    </row>
    <row r="6" spans="1:8" x14ac:dyDescent="0.15">
      <c r="C6" t="s">
        <v>85</v>
      </c>
      <c r="E6" t="s">
        <v>95</v>
      </c>
      <c r="F6" t="s">
        <v>107</v>
      </c>
    </row>
    <row r="7" spans="1:8" x14ac:dyDescent="0.15">
      <c r="E7" t="s">
        <v>96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J36"/>
  <sheetViews>
    <sheetView tabSelected="1" view="pageBreakPreview" zoomScaleNormal="100" zoomScaleSheetLayoutView="100" workbookViewId="0">
      <pane ySplit="1" topLeftCell="A2" activePane="bottomLeft" state="frozenSplit"/>
      <selection pane="bottomLeft" activeCell="L23" sqref="L23"/>
    </sheetView>
  </sheetViews>
  <sheetFormatPr defaultRowHeight="12" x14ac:dyDescent="0.15"/>
  <cols>
    <col min="1" max="1" width="19.5" style="1" customWidth="1"/>
    <col min="2" max="3" width="10.625" style="2" customWidth="1"/>
    <col min="4" max="9" width="10.625" style="1" customWidth="1"/>
    <col min="10" max="10" width="16.125" style="1" customWidth="1"/>
    <col min="11" max="16384" width="9" style="1"/>
  </cols>
  <sheetData>
    <row r="1" spans="2:10" ht="33.75" x14ac:dyDescent="0.15">
      <c r="B1" s="41" t="s">
        <v>0</v>
      </c>
      <c r="C1" s="41"/>
      <c r="D1" s="41"/>
      <c r="E1" s="41"/>
      <c r="F1" s="41"/>
      <c r="G1" s="41"/>
      <c r="H1" s="41"/>
      <c r="I1" s="41"/>
      <c r="J1" s="41"/>
    </row>
    <row r="2" spans="2:10" ht="23.25" customHeight="1" x14ac:dyDescent="0.15">
      <c r="B2" s="20" t="s">
        <v>1</v>
      </c>
      <c r="C2" s="9" t="s">
        <v>126</v>
      </c>
      <c r="D2" s="20" t="s">
        <v>2</v>
      </c>
      <c r="E2" s="18" t="s">
        <v>125</v>
      </c>
      <c r="F2" s="20" t="s">
        <v>24</v>
      </c>
      <c r="G2" s="18" t="s">
        <v>127</v>
      </c>
      <c r="H2" s="20" t="s">
        <v>4</v>
      </c>
      <c r="I2" s="21" t="s">
        <v>128</v>
      </c>
      <c r="J2" s="42" t="s">
        <v>25</v>
      </c>
    </row>
    <row r="3" spans="2:10" ht="23.25" customHeight="1" x14ac:dyDescent="0.15">
      <c r="B3" s="20" t="s">
        <v>9</v>
      </c>
      <c r="C3" s="9" t="s">
        <v>130</v>
      </c>
      <c r="D3" s="20" t="s">
        <v>45</v>
      </c>
      <c r="E3" s="9" t="s">
        <v>129</v>
      </c>
      <c r="F3" s="20" t="s">
        <v>5</v>
      </c>
      <c r="G3" s="9">
        <v>170</v>
      </c>
      <c r="H3" s="20" t="s">
        <v>6</v>
      </c>
      <c r="I3" s="21" t="s">
        <v>131</v>
      </c>
      <c r="J3" s="43"/>
    </row>
    <row r="4" spans="2:10" ht="23.25" customHeight="1" x14ac:dyDescent="0.15">
      <c r="B4" s="20" t="s">
        <v>121</v>
      </c>
      <c r="C4" s="23">
        <v>33939</v>
      </c>
      <c r="D4" s="20" t="s">
        <v>119</v>
      </c>
      <c r="E4" s="18" t="s">
        <v>132</v>
      </c>
      <c r="F4" s="20" t="s">
        <v>8</v>
      </c>
      <c r="G4" s="18" t="s">
        <v>133</v>
      </c>
      <c r="H4" s="20" t="s">
        <v>86</v>
      </c>
      <c r="I4" s="9" t="s">
        <v>134</v>
      </c>
      <c r="J4" s="43"/>
    </row>
    <row r="5" spans="2:10" ht="23.25" customHeight="1" x14ac:dyDescent="0.15">
      <c r="B5" s="20" t="s">
        <v>114</v>
      </c>
      <c r="C5" s="18" t="s">
        <v>135</v>
      </c>
      <c r="D5" s="20" t="s">
        <v>11</v>
      </c>
      <c r="E5" s="19" t="s">
        <v>92</v>
      </c>
      <c r="F5" s="20" t="s">
        <v>98</v>
      </c>
      <c r="G5" s="24" t="s">
        <v>136</v>
      </c>
      <c r="H5" s="20" t="s">
        <v>52</v>
      </c>
      <c r="I5" s="9" t="s">
        <v>163</v>
      </c>
      <c r="J5" s="43"/>
    </row>
    <row r="6" spans="2:10" ht="23.25" customHeight="1" x14ac:dyDescent="0.15">
      <c r="B6" s="20" t="s">
        <v>47</v>
      </c>
      <c r="C6" s="9" t="s">
        <v>101</v>
      </c>
      <c r="D6" s="20" t="s">
        <v>48</v>
      </c>
      <c r="E6" s="17" t="s">
        <v>103</v>
      </c>
      <c r="F6" s="20" t="s">
        <v>67</v>
      </c>
      <c r="G6" s="25" t="s">
        <v>137</v>
      </c>
      <c r="H6" s="20" t="s">
        <v>50</v>
      </c>
      <c r="I6" s="26">
        <v>42156</v>
      </c>
      <c r="J6" s="44"/>
    </row>
    <row r="7" spans="2:10" ht="23.25" customHeight="1" x14ac:dyDescent="0.15">
      <c r="B7" s="3" t="s">
        <v>13</v>
      </c>
      <c r="C7" s="45">
        <v>42186</v>
      </c>
      <c r="D7" s="45"/>
      <c r="E7" s="45"/>
      <c r="F7" s="3" t="s">
        <v>20</v>
      </c>
      <c r="G7" s="46" t="s">
        <v>138</v>
      </c>
      <c r="H7" s="47"/>
      <c r="I7" s="47"/>
      <c r="J7" s="48"/>
    </row>
    <row r="8" spans="2:10" ht="23.25" customHeight="1" x14ac:dyDescent="0.15">
      <c r="B8" s="53" t="s">
        <v>62</v>
      </c>
      <c r="C8" s="39" t="s">
        <v>141</v>
      </c>
      <c r="D8" s="39"/>
      <c r="E8" s="39"/>
      <c r="F8" s="39"/>
      <c r="G8" s="39"/>
      <c r="H8" s="39"/>
      <c r="I8" s="39"/>
      <c r="J8" s="39"/>
    </row>
    <row r="9" spans="2:10" ht="14.25" customHeight="1" x14ac:dyDescent="0.15">
      <c r="B9" s="53"/>
      <c r="C9" s="39" t="s">
        <v>14</v>
      </c>
      <c r="D9" s="39"/>
      <c r="E9" s="39"/>
      <c r="F9" s="39"/>
      <c r="G9" s="39"/>
      <c r="H9" s="39"/>
      <c r="I9" s="39"/>
      <c r="J9" s="39"/>
    </row>
    <row r="10" spans="2:10" ht="21.75" customHeight="1" x14ac:dyDescent="0.15">
      <c r="B10" s="49" t="s">
        <v>71</v>
      </c>
      <c r="C10" s="3" t="s">
        <v>26</v>
      </c>
      <c r="D10" s="46" t="s">
        <v>139</v>
      </c>
      <c r="E10" s="51"/>
      <c r="F10" s="3" t="s">
        <v>27</v>
      </c>
      <c r="G10" s="51" t="s">
        <v>140</v>
      </c>
      <c r="H10" s="52"/>
      <c r="I10" s="3" t="s">
        <v>108</v>
      </c>
      <c r="J10" s="4" t="s">
        <v>111</v>
      </c>
    </row>
    <row r="11" spans="2:10" ht="21.75" customHeight="1" x14ac:dyDescent="0.15">
      <c r="B11" s="50"/>
      <c r="C11" s="3" t="s">
        <v>77</v>
      </c>
      <c r="D11" s="51" t="s">
        <v>142</v>
      </c>
      <c r="E11" s="51"/>
      <c r="F11" s="51"/>
      <c r="G11" s="51"/>
      <c r="H11" s="51"/>
      <c r="I11" s="51"/>
      <c r="J11" s="52"/>
    </row>
    <row r="12" spans="2:10" ht="21.75" customHeight="1" x14ac:dyDescent="0.15">
      <c r="B12" s="3" t="s">
        <v>66</v>
      </c>
      <c r="C12" s="39" t="s">
        <v>143</v>
      </c>
      <c r="D12" s="39"/>
      <c r="E12" s="39"/>
      <c r="F12" s="39"/>
      <c r="G12" s="39"/>
      <c r="H12" s="39"/>
      <c r="I12" s="39"/>
      <c r="J12" s="39"/>
    </row>
    <row r="13" spans="2:10" ht="21.75" customHeight="1" x14ac:dyDescent="0.15">
      <c r="B13" s="3" t="s">
        <v>73</v>
      </c>
      <c r="C13" s="54" t="s">
        <v>113</v>
      </c>
      <c r="D13" s="54"/>
      <c r="E13" s="53" t="s">
        <v>56</v>
      </c>
      <c r="F13" s="53"/>
      <c r="G13" s="55" t="s">
        <v>144</v>
      </c>
      <c r="H13" s="56"/>
      <c r="I13" s="56"/>
      <c r="J13" s="56"/>
    </row>
    <row r="14" spans="2:10" ht="21.75" customHeight="1" x14ac:dyDescent="0.15">
      <c r="B14" s="34" t="s">
        <v>123</v>
      </c>
      <c r="C14" s="64" t="s">
        <v>124</v>
      </c>
      <c r="D14" s="65"/>
      <c r="E14" s="62" t="s">
        <v>122</v>
      </c>
      <c r="F14" s="63"/>
      <c r="G14" s="59" t="s">
        <v>145</v>
      </c>
      <c r="H14" s="60"/>
      <c r="I14" s="60"/>
      <c r="J14" s="61"/>
    </row>
    <row r="15" spans="2:10" ht="21.75" customHeight="1" x14ac:dyDescent="0.15">
      <c r="B15" s="3" t="s">
        <v>28</v>
      </c>
      <c r="C15" s="57" t="s">
        <v>146</v>
      </c>
      <c r="D15" s="57"/>
      <c r="E15" s="53" t="s">
        <v>29</v>
      </c>
      <c r="F15" s="53"/>
      <c r="G15" s="39" t="s">
        <v>162</v>
      </c>
      <c r="H15" s="39"/>
      <c r="I15" s="39"/>
      <c r="J15" s="39"/>
    </row>
    <row r="16" spans="2:10" ht="21.75" customHeight="1" x14ac:dyDescent="0.15">
      <c r="B16" s="3" t="s">
        <v>30</v>
      </c>
      <c r="C16" s="66" t="s">
        <v>146</v>
      </c>
      <c r="D16" s="67"/>
      <c r="E16" s="62" t="s">
        <v>76</v>
      </c>
      <c r="F16" s="63"/>
      <c r="G16" s="68" t="s">
        <v>147</v>
      </c>
      <c r="H16" s="39"/>
      <c r="I16" s="39"/>
      <c r="J16" s="39"/>
    </row>
    <row r="17" spans="2:10" ht="21.75" customHeight="1" x14ac:dyDescent="0.15">
      <c r="B17" s="53" t="s">
        <v>118</v>
      </c>
      <c r="C17" s="6" t="s">
        <v>31</v>
      </c>
      <c r="D17" s="6" t="s">
        <v>32</v>
      </c>
      <c r="E17" s="40" t="s">
        <v>33</v>
      </c>
      <c r="F17" s="40"/>
      <c r="G17" s="40"/>
      <c r="H17" s="40" t="s">
        <v>34</v>
      </c>
      <c r="I17" s="40"/>
      <c r="J17" s="6" t="s">
        <v>35</v>
      </c>
    </row>
    <row r="18" spans="2:10" ht="21.75" customHeight="1" x14ac:dyDescent="0.15">
      <c r="B18" s="53"/>
      <c r="C18" s="22">
        <v>40787</v>
      </c>
      <c r="D18" s="22">
        <f>I6</f>
        <v>42156</v>
      </c>
      <c r="E18" s="58" t="s">
        <v>148</v>
      </c>
      <c r="F18" s="58"/>
      <c r="G18" s="58"/>
      <c r="H18" s="58" t="s">
        <v>149</v>
      </c>
      <c r="I18" s="58"/>
      <c r="J18" s="36" t="s">
        <v>101</v>
      </c>
    </row>
    <row r="19" spans="2:10" ht="21.75" customHeight="1" x14ac:dyDescent="0.15">
      <c r="B19" s="53"/>
      <c r="C19" s="38">
        <v>39692</v>
      </c>
      <c r="D19" s="8">
        <v>40725</v>
      </c>
      <c r="E19" s="39" t="s">
        <v>164</v>
      </c>
      <c r="F19" s="39"/>
      <c r="G19" s="39"/>
      <c r="H19" s="39" t="s">
        <v>165</v>
      </c>
      <c r="I19" s="39"/>
      <c r="J19" s="37" t="s">
        <v>166</v>
      </c>
    </row>
    <row r="20" spans="2:10" ht="21.75" customHeight="1" x14ac:dyDescent="0.15">
      <c r="B20" s="53"/>
      <c r="C20" s="32"/>
      <c r="D20" s="33"/>
      <c r="E20" s="46"/>
      <c r="F20" s="51"/>
      <c r="G20" s="52"/>
      <c r="H20" s="46"/>
      <c r="I20" s="52"/>
      <c r="J20" s="37"/>
    </row>
    <row r="21" spans="2:10" ht="21.75" customHeight="1" x14ac:dyDescent="0.15">
      <c r="B21" s="53" t="s">
        <v>55</v>
      </c>
      <c r="C21" s="6" t="s">
        <v>36</v>
      </c>
      <c r="D21" s="6" t="s">
        <v>37</v>
      </c>
      <c r="E21" s="70" t="s">
        <v>38</v>
      </c>
      <c r="F21" s="71"/>
      <c r="G21" s="71"/>
      <c r="H21" s="71"/>
      <c r="I21" s="72"/>
      <c r="J21" s="6" t="s">
        <v>39</v>
      </c>
    </row>
    <row r="22" spans="2:10" ht="21.75" customHeight="1" x14ac:dyDescent="0.15">
      <c r="B22" s="53"/>
      <c r="C22" s="35">
        <v>42186</v>
      </c>
      <c r="D22" s="35">
        <v>43234</v>
      </c>
      <c r="E22" s="46" t="s">
        <v>150</v>
      </c>
      <c r="F22" s="51"/>
      <c r="G22" s="51"/>
      <c r="H22" s="51"/>
      <c r="I22" s="52"/>
      <c r="J22" s="7" t="s">
        <v>151</v>
      </c>
    </row>
    <row r="23" spans="2:10" ht="21.75" customHeight="1" x14ac:dyDescent="0.15">
      <c r="B23" s="53"/>
      <c r="C23" s="5"/>
      <c r="D23" s="5"/>
      <c r="E23" s="46"/>
      <c r="F23" s="51"/>
      <c r="G23" s="51"/>
      <c r="H23" s="51"/>
      <c r="I23" s="52"/>
      <c r="J23" s="7"/>
    </row>
    <row r="24" spans="2:10" ht="21.75" customHeight="1" x14ac:dyDescent="0.15">
      <c r="B24" s="53" t="s">
        <v>16</v>
      </c>
      <c r="C24" s="6" t="s">
        <v>17</v>
      </c>
      <c r="D24" s="6" t="s">
        <v>1</v>
      </c>
      <c r="E24" s="70" t="s">
        <v>40</v>
      </c>
      <c r="F24" s="71"/>
      <c r="G24" s="71"/>
      <c r="H24" s="72"/>
      <c r="I24" s="6" t="s">
        <v>39</v>
      </c>
      <c r="J24" s="6" t="s">
        <v>57</v>
      </c>
    </row>
    <row r="25" spans="2:10" ht="21.75" customHeight="1" x14ac:dyDescent="0.15">
      <c r="B25" s="53"/>
      <c r="C25" s="5" t="s">
        <v>152</v>
      </c>
      <c r="D25" s="5" t="s">
        <v>153</v>
      </c>
      <c r="E25" s="46" t="s">
        <v>154</v>
      </c>
      <c r="F25" s="51"/>
      <c r="G25" s="51"/>
      <c r="H25" s="52"/>
      <c r="I25" s="4" t="s">
        <v>155</v>
      </c>
      <c r="J25" s="4">
        <v>13758419054</v>
      </c>
    </row>
    <row r="26" spans="2:10" ht="21.75" customHeight="1" x14ac:dyDescent="0.15">
      <c r="B26" s="53"/>
      <c r="C26" s="32" t="s">
        <v>156</v>
      </c>
      <c r="D26" s="32" t="s">
        <v>157</v>
      </c>
      <c r="E26" s="46" t="s">
        <v>154</v>
      </c>
      <c r="F26" s="51"/>
      <c r="G26" s="51"/>
      <c r="H26" s="52"/>
      <c r="I26" s="4" t="s">
        <v>155</v>
      </c>
      <c r="J26" s="4">
        <v>15868085774</v>
      </c>
    </row>
    <row r="27" spans="2:10" ht="21.75" customHeight="1" x14ac:dyDescent="0.15">
      <c r="B27" s="53"/>
      <c r="C27" s="32" t="s">
        <v>158</v>
      </c>
      <c r="D27" s="32" t="s">
        <v>159</v>
      </c>
      <c r="E27" s="46" t="s">
        <v>160</v>
      </c>
      <c r="F27" s="51"/>
      <c r="G27" s="51"/>
      <c r="H27" s="52"/>
      <c r="I27" s="4" t="s">
        <v>161</v>
      </c>
      <c r="J27" s="4">
        <v>17301580924</v>
      </c>
    </row>
    <row r="28" spans="2:10" ht="21.75" customHeight="1" x14ac:dyDescent="0.15">
      <c r="B28" s="53"/>
      <c r="C28" s="5"/>
      <c r="D28" s="5"/>
      <c r="E28" s="46"/>
      <c r="F28" s="51"/>
      <c r="G28" s="51"/>
      <c r="H28" s="52"/>
      <c r="I28" s="4"/>
      <c r="J28" s="4"/>
    </row>
    <row r="29" spans="2:10" ht="21.75" customHeight="1" x14ac:dyDescent="0.15">
      <c r="B29" s="53" t="s">
        <v>54</v>
      </c>
      <c r="C29" s="40" t="s">
        <v>18</v>
      </c>
      <c r="D29" s="40"/>
      <c r="E29" s="40" t="s">
        <v>41</v>
      </c>
      <c r="F29" s="40"/>
      <c r="G29" s="40"/>
      <c r="H29" s="40"/>
      <c r="I29" s="40" t="s">
        <v>42</v>
      </c>
      <c r="J29" s="40"/>
    </row>
    <row r="30" spans="2:10" ht="21.75" customHeight="1" x14ac:dyDescent="0.15">
      <c r="B30" s="53"/>
      <c r="C30" s="69"/>
      <c r="D30" s="69"/>
      <c r="E30" s="39"/>
      <c r="F30" s="39"/>
      <c r="G30" s="39"/>
      <c r="H30" s="39"/>
      <c r="I30" s="39"/>
      <c r="J30" s="39"/>
    </row>
    <row r="31" spans="2:10" ht="21.75" customHeight="1" x14ac:dyDescent="0.15">
      <c r="B31" s="53"/>
      <c r="C31" s="69"/>
      <c r="D31" s="69"/>
      <c r="E31" s="39"/>
      <c r="F31" s="39"/>
      <c r="G31" s="39"/>
      <c r="H31" s="39"/>
      <c r="I31" s="39"/>
      <c r="J31" s="39"/>
    </row>
    <row r="32" spans="2:10" ht="21.75" customHeight="1" x14ac:dyDescent="0.15">
      <c r="B32" s="53" t="s">
        <v>19</v>
      </c>
      <c r="C32" s="40" t="s">
        <v>18</v>
      </c>
      <c r="D32" s="40"/>
      <c r="E32" s="40" t="s">
        <v>43</v>
      </c>
      <c r="F32" s="40"/>
      <c r="G32" s="40" t="s">
        <v>44</v>
      </c>
      <c r="H32" s="40"/>
      <c r="I32" s="40" t="s">
        <v>117</v>
      </c>
      <c r="J32" s="40"/>
    </row>
    <row r="33" spans="2:10" ht="21.75" customHeight="1" x14ac:dyDescent="0.15">
      <c r="B33" s="53"/>
      <c r="C33" s="39"/>
      <c r="D33" s="39"/>
      <c r="E33" s="39"/>
      <c r="F33" s="39"/>
      <c r="G33" s="39"/>
      <c r="H33" s="39"/>
      <c r="I33" s="39"/>
      <c r="J33" s="39"/>
    </row>
    <row r="34" spans="2:10" ht="21.75" customHeight="1" x14ac:dyDescent="0.15">
      <c r="B34" s="53"/>
      <c r="C34" s="39"/>
      <c r="D34" s="39"/>
      <c r="E34" s="39"/>
      <c r="F34" s="39"/>
      <c r="G34" s="39"/>
      <c r="H34" s="39"/>
      <c r="I34" s="39"/>
      <c r="J34" s="39"/>
    </row>
    <row r="35" spans="2:10" ht="79.5" customHeight="1" x14ac:dyDescent="0.15">
      <c r="B35" s="74" t="s">
        <v>59</v>
      </c>
      <c r="C35" s="74"/>
      <c r="D35" s="74"/>
      <c r="E35" s="74"/>
      <c r="F35" s="74"/>
      <c r="G35" s="74"/>
      <c r="H35" s="74"/>
      <c r="I35" s="74"/>
      <c r="J35" s="74"/>
    </row>
    <row r="36" spans="2:10" ht="16.5" customHeight="1" x14ac:dyDescent="0.15">
      <c r="B36" s="73" t="s">
        <v>60</v>
      </c>
      <c r="C36" s="73"/>
      <c r="D36" s="73"/>
      <c r="E36" s="73"/>
      <c r="F36" s="73"/>
      <c r="G36" s="73"/>
      <c r="H36" s="73"/>
      <c r="I36" s="73"/>
      <c r="J36" s="73"/>
    </row>
  </sheetData>
  <mergeCells count="68">
    <mergeCell ref="B36:J36"/>
    <mergeCell ref="B35:J35"/>
    <mergeCell ref="C31:D31"/>
    <mergeCell ref="B29:B31"/>
    <mergeCell ref="C29:D29"/>
    <mergeCell ref="B32:B34"/>
    <mergeCell ref="C32:D32"/>
    <mergeCell ref="C30:D30"/>
    <mergeCell ref="B21:B23"/>
    <mergeCell ref="E16:F16"/>
    <mergeCell ref="C16:D16"/>
    <mergeCell ref="G16:J16"/>
    <mergeCell ref="B24:B28"/>
    <mergeCell ref="E27:H27"/>
    <mergeCell ref="E26:H26"/>
    <mergeCell ref="E20:G20"/>
    <mergeCell ref="H20:I20"/>
    <mergeCell ref="E24:H24"/>
    <mergeCell ref="E21:I21"/>
    <mergeCell ref="E22:I22"/>
    <mergeCell ref="E23:I23"/>
    <mergeCell ref="E30:H30"/>
    <mergeCell ref="E25:H25"/>
    <mergeCell ref="E28:H28"/>
    <mergeCell ref="C13:D13"/>
    <mergeCell ref="E13:F13"/>
    <mergeCell ref="G13:J13"/>
    <mergeCell ref="C15:D15"/>
    <mergeCell ref="E15:F15"/>
    <mergeCell ref="G15:J15"/>
    <mergeCell ref="B17:B20"/>
    <mergeCell ref="E17:G17"/>
    <mergeCell ref="H17:I17"/>
    <mergeCell ref="E18:G18"/>
    <mergeCell ref="G14:J14"/>
    <mergeCell ref="E14:F14"/>
    <mergeCell ref="C14:D14"/>
    <mergeCell ref="H18:I18"/>
    <mergeCell ref="E19:G19"/>
    <mergeCell ref="H19:I19"/>
    <mergeCell ref="B1:J1"/>
    <mergeCell ref="J2:J6"/>
    <mergeCell ref="C7:E7"/>
    <mergeCell ref="G7:J7"/>
    <mergeCell ref="C12:J12"/>
    <mergeCell ref="B10:B11"/>
    <mergeCell ref="D11:J11"/>
    <mergeCell ref="D10:E10"/>
    <mergeCell ref="G10:H10"/>
    <mergeCell ref="B8:B9"/>
    <mergeCell ref="C8:J8"/>
    <mergeCell ref="C9:J9"/>
    <mergeCell ref="I30:J30"/>
    <mergeCell ref="E29:H29"/>
    <mergeCell ref="I29:J29"/>
    <mergeCell ref="E31:H31"/>
    <mergeCell ref="I31:J31"/>
    <mergeCell ref="G33:H33"/>
    <mergeCell ref="I32:J32"/>
    <mergeCell ref="E32:F32"/>
    <mergeCell ref="G32:H32"/>
    <mergeCell ref="I33:J33"/>
    <mergeCell ref="C34:D34"/>
    <mergeCell ref="E34:F34"/>
    <mergeCell ref="G34:H34"/>
    <mergeCell ref="I34:J34"/>
    <mergeCell ref="C33:D33"/>
    <mergeCell ref="E33:F33"/>
  </mergeCells>
  <phoneticPr fontId="2" type="noConversion"/>
  <dataValidations count="3">
    <dataValidation type="list" allowBlank="1" showInputMessage="1" showErrorMessage="1" sqref="C13">
      <formula1>"身份证,护照,其他"</formula1>
    </dataValidation>
    <dataValidation type="list" allowBlank="1" showInputMessage="1" showErrorMessage="1" sqref="C6 J18:J20">
      <formula1>"初中,高中（中专）,大专（高职）,本科,硕士研究生,博士研究生"</formula1>
    </dataValidation>
    <dataValidation type="list" allowBlank="1" showInputMessage="1" showErrorMessage="1" sqref="C25:C28">
      <formula1>"丈夫,妻子,儿子,女儿,父亲,母亲,哥哥,姐姐,弟弟,妹妹"</formula1>
    </dataValidation>
  </dataValidations>
  <hyperlinks>
    <hyperlink ref="G16" r:id="rId1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82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Sheet2!$C$3:$C$6</xm:f>
          </x14:formula1>
          <xm:sqref>G4</xm:sqref>
        </x14:dataValidation>
        <x14:dataValidation type="list" allowBlank="1" showInputMessage="1" showErrorMessage="1">
          <x14:formula1>
            <xm:f>Sheet2!$D$3:$D$5</xm:f>
          </x14:formula1>
          <xm:sqref>I4</xm:sqref>
        </x14:dataValidation>
        <x14:dataValidation type="list" allowBlank="1" showInputMessage="1" showErrorMessage="1">
          <x14:formula1>
            <xm:f>Sheet2!$E$3:$E$7</xm:f>
          </x14:formula1>
          <xm:sqref>E5</xm:sqref>
        </x14:dataValidation>
        <x14:dataValidation type="list" allowBlank="1" showInputMessage="1" showErrorMessage="1">
          <x14:formula1>
            <xm:f>Sheet2!$A$3:$A$4</xm:f>
          </x14:formula1>
          <xm:sqref>I5</xm:sqref>
        </x14:dataValidation>
        <x14:dataValidation type="list" allowBlank="1" showInputMessage="1" showErrorMessage="1">
          <x14:formula1>
            <xm:f>Sheet2!$F$3:$F$6</xm:f>
          </x14:formula1>
          <xm:sqref>E6</xm:sqref>
        </x14:dataValidation>
        <x14:dataValidation type="list" allowBlank="1" showInputMessage="1" showErrorMessage="1">
          <x14:formula1>
            <xm:f>Sheet2!$G$3:$G$4</xm:f>
          </x14:formula1>
          <xm:sqref>J10</xm:sqref>
        </x14:dataValidation>
        <x14:dataValidation type="list" allowBlank="1" showInputMessage="1" showErrorMessage="1">
          <x14:formula1>
            <xm:f>Sheet2!$H$3:$H$4</xm:f>
          </x14:formula1>
          <xm:sqref>C5</xm:sqref>
        </x14:dataValidation>
        <x14:dataValidation type="list" allowBlank="1" showInputMessage="1" showErrorMessage="1">
          <x14:formula1>
            <xm:f>Sheet2!$B$3:$B$4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"/>
  <sheetViews>
    <sheetView workbookViewId="0">
      <selection activeCell="L11" sqref="L11"/>
    </sheetView>
  </sheetViews>
  <sheetFormatPr defaultRowHeight="12" x14ac:dyDescent="0.15"/>
  <cols>
    <col min="1" max="1" width="2.375" style="11" customWidth="1"/>
    <col min="2" max="8" width="9" style="11"/>
    <col min="9" max="9" width="11.5" style="11" customWidth="1"/>
    <col min="10" max="12" width="9" style="11"/>
    <col min="13" max="13" width="10.5" style="11" bestFit="1" customWidth="1"/>
    <col min="14" max="15" width="9" style="11"/>
    <col min="16" max="16" width="12.875" style="11" customWidth="1"/>
    <col min="17" max="34" width="9" style="11"/>
    <col min="35" max="35" width="13.25" style="11" customWidth="1"/>
    <col min="36" max="16384" width="9" style="11"/>
  </cols>
  <sheetData>
    <row r="1" spans="2:36" ht="50.25" customHeight="1" x14ac:dyDescent="0.15"/>
    <row r="2" spans="2:36" s="10" customFormat="1" ht="36" x14ac:dyDescent="0.15">
      <c r="B2" s="27" t="s">
        <v>1</v>
      </c>
      <c r="C2" s="28" t="s">
        <v>2</v>
      </c>
      <c r="D2" s="28" t="s">
        <v>3</v>
      </c>
      <c r="E2" s="28" t="s">
        <v>9</v>
      </c>
      <c r="F2" s="28" t="s">
        <v>45</v>
      </c>
      <c r="G2" s="28" t="s">
        <v>4</v>
      </c>
      <c r="H2" s="28" t="s">
        <v>8</v>
      </c>
      <c r="I2" s="28" t="s">
        <v>6</v>
      </c>
      <c r="J2" s="28" t="s">
        <v>10</v>
      </c>
      <c r="K2" s="28" t="s">
        <v>49</v>
      </c>
      <c r="L2" s="28" t="s">
        <v>5</v>
      </c>
      <c r="M2" s="29" t="s">
        <v>120</v>
      </c>
      <c r="N2" s="28" t="s">
        <v>7</v>
      </c>
      <c r="O2" s="28" t="s">
        <v>63</v>
      </c>
      <c r="P2" s="28" t="s">
        <v>53</v>
      </c>
      <c r="Q2" s="28" t="s">
        <v>12</v>
      </c>
      <c r="R2" s="28" t="s">
        <v>58</v>
      </c>
      <c r="S2" s="28" t="s">
        <v>68</v>
      </c>
      <c r="T2" s="28" t="s">
        <v>11</v>
      </c>
      <c r="U2" s="28" t="s">
        <v>51</v>
      </c>
      <c r="V2" s="30" t="s">
        <v>52</v>
      </c>
      <c r="W2" s="28" t="s">
        <v>13</v>
      </c>
      <c r="X2" s="28" t="s">
        <v>20</v>
      </c>
      <c r="Y2" s="28" t="s">
        <v>15</v>
      </c>
      <c r="Z2" s="28" t="s">
        <v>21</v>
      </c>
      <c r="AA2" s="28" t="s">
        <v>69</v>
      </c>
      <c r="AB2" s="28" t="s">
        <v>70</v>
      </c>
      <c r="AC2" s="28" t="s">
        <v>64</v>
      </c>
      <c r="AD2" s="28" t="s">
        <v>65</v>
      </c>
      <c r="AE2" s="28" t="s">
        <v>61</v>
      </c>
      <c r="AF2" s="28" t="s">
        <v>72</v>
      </c>
      <c r="AG2" s="28" t="s">
        <v>22</v>
      </c>
      <c r="AH2" s="28" t="s">
        <v>23</v>
      </c>
      <c r="AI2" s="28" t="s">
        <v>74</v>
      </c>
      <c r="AJ2" s="31" t="s">
        <v>75</v>
      </c>
    </row>
    <row r="3" spans="2:36" s="16" customFormat="1" ht="31.5" customHeight="1" x14ac:dyDescent="0.15">
      <c r="B3" s="12" t="str">
        <f>'员工履历表（何强强）'!C2</f>
        <v>何强强</v>
      </c>
      <c r="C3" s="13" t="str">
        <f>'员工履历表（何强强）'!E2</f>
        <v>男</v>
      </c>
      <c r="D3" s="13" t="str">
        <f>'员工履历表（何强强）'!G2</f>
        <v>中国</v>
      </c>
      <c r="E3" s="13" t="str">
        <f>'员工履历表（何强强）'!C3</f>
        <v>江苏省南京市</v>
      </c>
      <c r="F3" s="13" t="str">
        <f>'员工履历表（何强强）'!E3</f>
        <v>湖北省襄阳市</v>
      </c>
      <c r="G3" s="13" t="str">
        <f>'员工履历表（何强强）'!I2</f>
        <v>汉族</v>
      </c>
      <c r="H3" s="13" t="str">
        <f>'员工履历表（何强强）'!G4</f>
        <v>已婚</v>
      </c>
      <c r="I3" s="13" t="str">
        <f>'员工履历表（何强强）'!I3</f>
        <v>-</v>
      </c>
      <c r="J3" s="13" t="str">
        <f>'员工履历表（何强强）'!I4</f>
        <v>团员</v>
      </c>
      <c r="K3" s="13" t="str">
        <f>'员工履历表（何强强）'!C5</f>
        <v>工人</v>
      </c>
      <c r="L3" s="13">
        <f>'员工履历表（何强强）'!G3</f>
        <v>170</v>
      </c>
      <c r="M3" s="14">
        <f>'员工履历表（何强强）'!C4</f>
        <v>33939</v>
      </c>
      <c r="N3" s="13" t="str">
        <f>'员工履历表（何强强）'!E4</f>
        <v>好</v>
      </c>
      <c r="O3" s="14">
        <f>'员工履历表（何强强）'!I6</f>
        <v>42156</v>
      </c>
      <c r="P3" s="14" t="str">
        <f>'员工履历表（何强强）'!E18</f>
        <v>南京航空航天大学</v>
      </c>
      <c r="Q3" s="13" t="str">
        <f>'员工履历表（何强强）'!C6</f>
        <v>本科</v>
      </c>
      <c r="R3" s="13" t="str">
        <f>'员工履历表（何强强）'!E6</f>
        <v>学士</v>
      </c>
      <c r="S3" s="14" t="str">
        <f>'员工履历表（何强强）'!G6</f>
        <v>计算机科学与技术</v>
      </c>
      <c r="T3" s="13" t="str">
        <f>'员工履历表（何强强）'!E5</f>
        <v>中级</v>
      </c>
      <c r="U3" s="13" t="str">
        <f>'员工履历表（何强强）'!G5</f>
        <v>软件工程师</v>
      </c>
      <c r="V3" s="13" t="str">
        <f>'员工履历表（何强强）'!I5</f>
        <v>否</v>
      </c>
      <c r="W3" s="14">
        <f>'员工履历表（何强强）'!C7</f>
        <v>42186</v>
      </c>
      <c r="X3" s="13" t="str">
        <f>'员工履历表（何强强）'!G7</f>
        <v>英语 四级</v>
      </c>
      <c r="Y3" s="13" t="str">
        <f>'员工履历表（何强强）'!J10</f>
        <v>城镇</v>
      </c>
      <c r="Z3" s="13" t="str">
        <f>'员工履历表（何强强）'!D10</f>
        <v>江苏省</v>
      </c>
      <c r="AA3" s="13" t="str">
        <f>'员工履历表（何强强）'!G10</f>
        <v>南京市</v>
      </c>
      <c r="AB3" s="13" t="str">
        <f>'员工履历表（何强强）'!D11</f>
        <v>江苏省南京市建邺区奥体大街71号</v>
      </c>
      <c r="AC3" s="13" t="str">
        <f>'员工履历表（何强强）'!C8</f>
        <v>湖北省（市）             襄阳市 区（县）         宜城 街道（乡镇）    何骆村 （门牌号）</v>
      </c>
      <c r="AD3" s="13" t="str">
        <f>'员工履历表（何强强）'!C12</f>
        <v>江苏省南京市江宁区托乐嘉单身公寓东二栋626</v>
      </c>
      <c r="AE3" s="13" t="str">
        <f>'员工履历表（何强强）'!G15</f>
        <v>李雪娇 17301580924</v>
      </c>
      <c r="AF3" s="13" t="str">
        <f>'员工履历表（何强强）'!C13</f>
        <v>身份证</v>
      </c>
      <c r="AG3" s="13" t="str">
        <f>'员工履历表（何强强）'!G13</f>
        <v>42068419921201501X</v>
      </c>
      <c r="AH3" s="13" t="str">
        <f>'员工履历表（何强强）'!C15</f>
        <v>13270893317</v>
      </c>
      <c r="AI3" s="13" t="str">
        <f>'员工履历表（何强强）'!C16</f>
        <v>13270893317</v>
      </c>
      <c r="AJ3" s="15" t="str">
        <f>'员工履历表（何强强）'!G16</f>
        <v>670811544@qq.com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Sheet2</vt:lpstr>
      <vt:lpstr>员工履历表（何强强）</vt:lpstr>
      <vt:lpstr>数据库采集单</vt:lpstr>
      <vt:lpstr>'员工履历表（何强强）'!Print_Area</vt:lpstr>
      <vt:lpstr>'员工履历表（何强强）'!Print_Titles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2018-05-16T05:29:35Z</dcterms:modified>
</cp:coreProperties>
</file>