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浙大\AKNN\AKNN\data\"/>
    </mc:Choice>
  </mc:AlternateContent>
  <xr:revisionPtr revIDLastSave="0" documentId="13_ncr:1_{497AE2C5-7F90-42D6-9777-4ED14F94166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IFT" sheetId="1" r:id="rId1"/>
    <sheet name="G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56" i="1"/>
  <c r="H51" i="1"/>
  <c r="H50" i="1"/>
  <c r="H49" i="1"/>
  <c r="H48" i="1"/>
  <c r="H47" i="1"/>
  <c r="H46" i="1"/>
  <c r="H45" i="1"/>
  <c r="H44" i="1"/>
  <c r="H43" i="1"/>
  <c r="H42" i="1"/>
  <c r="H40" i="1"/>
  <c r="H39" i="1"/>
  <c r="H38" i="1"/>
  <c r="H37" i="1"/>
  <c r="H36" i="1"/>
  <c r="H35" i="1"/>
  <c r="H33" i="2"/>
  <c r="H32" i="2"/>
  <c r="H31" i="2"/>
  <c r="H30" i="2"/>
  <c r="H29" i="2"/>
  <c r="H28" i="2"/>
  <c r="H27" i="2"/>
  <c r="H26" i="2"/>
  <c r="H25" i="2"/>
  <c r="H24" i="2"/>
  <c r="H30" i="1"/>
  <c r="H29" i="1"/>
  <c r="H28" i="1"/>
  <c r="H27" i="1"/>
  <c r="H25" i="1"/>
  <c r="H26" i="1"/>
  <c r="H24" i="1"/>
  <c r="H23" i="1"/>
  <c r="H22" i="1"/>
  <c r="H21" i="1"/>
  <c r="H2" i="2"/>
  <c r="H18" i="2"/>
  <c r="H19" i="2"/>
  <c r="H10" i="2"/>
  <c r="H11" i="2"/>
  <c r="H12" i="2"/>
  <c r="H13" i="2"/>
  <c r="H14" i="2"/>
  <c r="H15" i="2"/>
  <c r="H16" i="2"/>
  <c r="H17" i="2"/>
  <c r="H9" i="2"/>
  <c r="H8" i="2"/>
  <c r="H3" i="2"/>
  <c r="H4" i="2"/>
  <c r="H15" i="1"/>
  <c r="H13" i="1"/>
  <c r="H8" i="1"/>
  <c r="H9" i="1"/>
  <c r="H10" i="1"/>
  <c r="H11" i="1"/>
  <c r="H12" i="1"/>
  <c r="H14" i="1"/>
  <c r="H16" i="1"/>
  <c r="H7" i="1"/>
  <c r="H3" i="1"/>
  <c r="H2" i="1"/>
</calcChain>
</file>

<file path=xl/sharedStrings.xml><?xml version="1.0" encoding="utf-8"?>
<sst xmlns="http://schemas.openxmlformats.org/spreadsheetml/2006/main" count="36" uniqueCount="18">
  <si>
    <t>Serial scan</t>
    <phoneticPr fontId="1" type="noConversion"/>
  </si>
  <si>
    <t>个数</t>
    <phoneticPr fontId="1" type="noConversion"/>
  </si>
  <si>
    <t>K</t>
    <phoneticPr fontId="1" type="noConversion"/>
  </si>
  <si>
    <t>L</t>
    <phoneticPr fontId="1" type="noConversion"/>
  </si>
  <si>
    <t>精度</t>
    <phoneticPr fontId="1" type="noConversion"/>
  </si>
  <si>
    <t>时间(s)</t>
    <phoneticPr fontId="1" type="noConversion"/>
  </si>
  <si>
    <t>KNNSearch</t>
    <phoneticPr fontId="1" type="noConversion"/>
  </si>
  <si>
    <t>加速前</t>
    <phoneticPr fontId="1" type="noConversion"/>
  </si>
  <si>
    <t>加速后</t>
    <phoneticPr fontId="1" type="noConversion"/>
  </si>
  <si>
    <t>QPS</t>
    <phoneticPr fontId="1" type="noConversion"/>
  </si>
  <si>
    <t>备注</t>
    <phoneticPr fontId="1" type="noConversion"/>
  </si>
  <si>
    <t>内存记录有错</t>
    <phoneticPr fontId="1" type="noConversion"/>
  </si>
  <si>
    <t>峰值内存(MB)</t>
    <phoneticPr fontId="1" type="noConversion"/>
  </si>
  <si>
    <t>普通状态下</t>
    <phoneticPr fontId="1" type="noConversion"/>
  </si>
  <si>
    <t>加速距离计算状态下</t>
    <phoneticPr fontId="1" type="noConversion"/>
  </si>
  <si>
    <t>插入排序状态下</t>
    <phoneticPr fontId="1" type="noConversion"/>
  </si>
  <si>
    <t>Heap状态下</t>
    <phoneticPr fontId="1" type="noConversion"/>
  </si>
  <si>
    <t>Extra状态下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</si>
</sst>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workbookViewId="0">
      <selection activeCell="K8" sqref="K8"/>
    </sheetView>
  </sheetViews>
  <sheetFormatPr defaultRowHeight="14" x14ac:dyDescent="0.3"/>
  <cols>
    <col min="1" max="1" width="10.75" customWidth="1"/>
    <col min="3" max="3" width="15.9140625" customWidth="1"/>
    <col min="4" max="4" width="18.08203125" customWidth="1"/>
    <col min="8" max="8" width="14.6640625" customWidth="1"/>
    <col min="9" max="9" width="14.9140625" customWidth="1"/>
  </cols>
  <sheetData>
    <row r="1" spans="1:9" x14ac:dyDescent="0.3">
      <c r="B1" s="1" t="s">
        <v>1</v>
      </c>
      <c r="C1" s="1" t="s">
        <v>5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9</v>
      </c>
      <c r="I1" s="1" t="s">
        <v>10</v>
      </c>
    </row>
    <row r="2" spans="1:9" x14ac:dyDescent="0.3">
      <c r="A2" t="s">
        <v>0</v>
      </c>
      <c r="B2" s="1">
        <v>10</v>
      </c>
      <c r="C2" s="1">
        <v>241.90100000000001</v>
      </c>
      <c r="D2" s="1">
        <v>2.2031200000000002</v>
      </c>
      <c r="E2" s="1">
        <v>100</v>
      </c>
      <c r="F2" s="1">
        <v>100</v>
      </c>
      <c r="G2" s="1">
        <v>1</v>
      </c>
      <c r="H2" s="1">
        <f>B2/C2</f>
        <v>4.133922555094853E-2</v>
      </c>
      <c r="I2" s="1" t="s">
        <v>11</v>
      </c>
    </row>
    <row r="3" spans="1:9" x14ac:dyDescent="0.3">
      <c r="B3" s="1">
        <v>1000</v>
      </c>
      <c r="C3" s="1">
        <v>22827.3</v>
      </c>
      <c r="D3" s="1">
        <v>954.59400000000005</v>
      </c>
      <c r="E3" s="1">
        <v>100</v>
      </c>
      <c r="F3" s="1">
        <v>100</v>
      </c>
      <c r="G3" s="1">
        <v>1</v>
      </c>
      <c r="H3" s="1">
        <f>B3/C3</f>
        <v>4.3807195769977179E-2</v>
      </c>
    </row>
    <row r="4" spans="1:9" x14ac:dyDescent="0.3">
      <c r="B4" s="1"/>
      <c r="C4" s="1"/>
      <c r="D4" s="1"/>
      <c r="E4" s="1"/>
      <c r="F4" s="1"/>
      <c r="G4" s="1"/>
    </row>
    <row r="5" spans="1:9" x14ac:dyDescent="0.3">
      <c r="A5" s="2" t="s">
        <v>13</v>
      </c>
      <c r="B5" s="2"/>
      <c r="C5" s="2"/>
      <c r="D5" s="2"/>
      <c r="E5" s="2"/>
      <c r="F5" s="2"/>
      <c r="G5" s="2"/>
      <c r="H5" s="2"/>
      <c r="I5" s="2"/>
    </row>
    <row r="6" spans="1:9" x14ac:dyDescent="0.3">
      <c r="B6" s="1"/>
      <c r="C6" s="1"/>
      <c r="D6" s="1"/>
      <c r="E6" s="1"/>
      <c r="F6" s="1"/>
      <c r="G6" s="1"/>
    </row>
    <row r="7" spans="1:9" x14ac:dyDescent="0.3">
      <c r="A7" s="1" t="s">
        <v>6</v>
      </c>
      <c r="B7" s="1">
        <v>1000</v>
      </c>
      <c r="C7" s="1">
        <v>123.206</v>
      </c>
      <c r="D7" s="1">
        <v>957.85500000000002</v>
      </c>
      <c r="E7" s="1">
        <v>100</v>
      </c>
      <c r="F7" s="1">
        <v>100</v>
      </c>
      <c r="G7" s="4">
        <v>0.96272000000000002</v>
      </c>
      <c r="H7" s="3">
        <f>B7/C7</f>
        <v>8.1164878333847383</v>
      </c>
    </row>
    <row r="8" spans="1:9" x14ac:dyDescent="0.3">
      <c r="B8" s="1">
        <v>1000</v>
      </c>
      <c r="C8" s="1">
        <v>157.72900000000001</v>
      </c>
      <c r="D8" s="1">
        <v>957.85900000000004</v>
      </c>
      <c r="E8" s="1">
        <v>100</v>
      </c>
      <c r="F8" s="1">
        <v>150</v>
      </c>
      <c r="G8" s="4">
        <v>0.98060999999999998</v>
      </c>
      <c r="H8" s="3">
        <f t="shared" ref="H8:H16" si="0">B8/C8</f>
        <v>6.3399882076219329</v>
      </c>
    </row>
    <row r="9" spans="1:9" x14ac:dyDescent="0.3">
      <c r="A9" s="1"/>
      <c r="B9" s="1">
        <v>1000</v>
      </c>
      <c r="C9" s="1">
        <v>194.71100000000001</v>
      </c>
      <c r="D9" s="1">
        <v>957.86300000000006</v>
      </c>
      <c r="E9" s="1">
        <v>100</v>
      </c>
      <c r="F9" s="1">
        <v>200</v>
      </c>
      <c r="G9" s="4">
        <v>0.98728000000000005</v>
      </c>
      <c r="H9" s="3">
        <f t="shared" si="0"/>
        <v>5.1358166718880796</v>
      </c>
    </row>
    <row r="10" spans="1:9" x14ac:dyDescent="0.3">
      <c r="A10" s="1"/>
      <c r="B10" s="1">
        <v>1000</v>
      </c>
      <c r="C10" s="1">
        <v>269.12599999999998</v>
      </c>
      <c r="D10" s="1">
        <v>957.89099999999996</v>
      </c>
      <c r="E10" s="1">
        <v>100</v>
      </c>
      <c r="F10" s="1">
        <v>250</v>
      </c>
      <c r="G10" s="4">
        <v>0.99206000000000005</v>
      </c>
      <c r="H10" s="3">
        <f t="shared" si="0"/>
        <v>3.7157316647221008</v>
      </c>
    </row>
    <row r="11" spans="1:9" x14ac:dyDescent="0.3">
      <c r="A11" s="1"/>
      <c r="B11" s="1">
        <v>1000</v>
      </c>
      <c r="C11" s="1">
        <v>276.887</v>
      </c>
      <c r="D11" s="1">
        <v>957.90599999999995</v>
      </c>
      <c r="E11" s="1">
        <v>100</v>
      </c>
      <c r="F11" s="1">
        <v>300</v>
      </c>
      <c r="G11" s="4">
        <v>0.99395999999999995</v>
      </c>
      <c r="H11" s="3">
        <f t="shared" si="0"/>
        <v>3.61158161993882</v>
      </c>
    </row>
    <row r="12" spans="1:9" x14ac:dyDescent="0.3">
      <c r="A12" s="1"/>
      <c r="B12" s="1">
        <v>1000</v>
      </c>
      <c r="C12" s="1">
        <v>325.66500000000002</v>
      </c>
      <c r="D12" s="1">
        <v>957.93399999999997</v>
      </c>
      <c r="E12" s="1">
        <v>100</v>
      </c>
      <c r="F12" s="1">
        <v>350</v>
      </c>
      <c r="G12" s="4">
        <v>0.99502000000000002</v>
      </c>
      <c r="H12" s="3">
        <f t="shared" si="0"/>
        <v>3.0706400749236176</v>
      </c>
    </row>
    <row r="13" spans="1:9" x14ac:dyDescent="0.3">
      <c r="A13" s="1"/>
      <c r="B13" s="1">
        <v>1000</v>
      </c>
      <c r="C13" s="1">
        <v>373.34199999999998</v>
      </c>
      <c r="D13" s="1">
        <v>957.94100000000003</v>
      </c>
      <c r="E13" s="1">
        <v>100</v>
      </c>
      <c r="F13" s="1">
        <v>400</v>
      </c>
      <c r="G13" s="4">
        <v>0.99609000000000003</v>
      </c>
      <c r="H13" s="3">
        <f t="shared" si="0"/>
        <v>2.6785092488924365</v>
      </c>
    </row>
    <row r="14" spans="1:9" x14ac:dyDescent="0.3">
      <c r="A14" s="1"/>
      <c r="B14" s="1">
        <v>1000</v>
      </c>
      <c r="C14" s="1">
        <v>415.14499999999998</v>
      </c>
      <c r="D14" s="1">
        <v>958.02700000000004</v>
      </c>
      <c r="E14" s="1">
        <v>100</v>
      </c>
      <c r="F14" s="1">
        <v>450</v>
      </c>
      <c r="G14" s="4">
        <v>0.99682000000000004</v>
      </c>
      <c r="H14" s="3">
        <f t="shared" si="0"/>
        <v>2.4087969263751221</v>
      </c>
    </row>
    <row r="15" spans="1:9" x14ac:dyDescent="0.3">
      <c r="A15" s="1"/>
      <c r="B15" s="1">
        <v>1000</v>
      </c>
      <c r="C15" s="1">
        <v>477.68799999999999</v>
      </c>
      <c r="D15" s="1">
        <v>958.03499999999997</v>
      </c>
      <c r="E15" s="1">
        <v>100</v>
      </c>
      <c r="F15" s="1">
        <v>500</v>
      </c>
      <c r="G15" s="4">
        <v>0.99719000000000002</v>
      </c>
      <c r="H15" s="3">
        <f t="shared" si="0"/>
        <v>2.0934166234027232</v>
      </c>
    </row>
    <row r="16" spans="1:9" x14ac:dyDescent="0.3">
      <c r="A16" s="1"/>
      <c r="B16" s="1">
        <v>1000</v>
      </c>
      <c r="C16" s="1">
        <v>531.35699999999997</v>
      </c>
      <c r="D16" s="1">
        <v>958.14099999999996</v>
      </c>
      <c r="E16" s="1">
        <v>100</v>
      </c>
      <c r="F16" s="1">
        <v>550</v>
      </c>
      <c r="G16" s="4">
        <v>0.99768999999999997</v>
      </c>
      <c r="H16" s="3">
        <f t="shared" si="0"/>
        <v>1.8819738894942573</v>
      </c>
    </row>
    <row r="17" spans="1:9" x14ac:dyDescent="0.3">
      <c r="A17" s="1"/>
      <c r="B17" s="1"/>
      <c r="C17" s="1"/>
      <c r="D17" s="1"/>
      <c r="E17" s="1"/>
      <c r="F17" s="1"/>
      <c r="G17" s="4"/>
      <c r="H17" s="3"/>
    </row>
    <row r="18" spans="1:9" x14ac:dyDescent="0.3">
      <c r="A18" s="1"/>
      <c r="B18" s="1"/>
      <c r="C18" s="1"/>
      <c r="D18" s="1"/>
      <c r="E18" s="1"/>
      <c r="F18" s="1"/>
      <c r="G18" s="1"/>
    </row>
    <row r="19" spans="1:9" x14ac:dyDescent="0.3">
      <c r="A19" s="2" t="s">
        <v>14</v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1"/>
      <c r="B20" s="1"/>
      <c r="C20" s="1"/>
      <c r="D20" s="1"/>
      <c r="E20" s="1"/>
      <c r="F20" s="1"/>
      <c r="G20" s="1"/>
    </row>
    <row r="21" spans="1:9" x14ac:dyDescent="0.3">
      <c r="A21" s="1" t="s">
        <v>6</v>
      </c>
      <c r="B21" s="1">
        <v>1000</v>
      </c>
      <c r="C21" s="1">
        <v>23.154599999999999</v>
      </c>
      <c r="D21" s="1">
        <v>957.85900000000004</v>
      </c>
      <c r="E21" s="1">
        <v>100</v>
      </c>
      <c r="F21" s="1">
        <v>100</v>
      </c>
      <c r="G21" s="1">
        <v>0.96547000000000005</v>
      </c>
      <c r="H21" s="1">
        <f>B21/C21</f>
        <v>43.187962651049901</v>
      </c>
    </row>
    <row r="22" spans="1:9" x14ac:dyDescent="0.3">
      <c r="A22" s="1"/>
      <c r="B22" s="1">
        <v>1000</v>
      </c>
      <c r="C22" s="1">
        <v>47.541499999999999</v>
      </c>
      <c r="D22" s="1">
        <v>957.85900000000004</v>
      </c>
      <c r="E22" s="1">
        <v>100</v>
      </c>
      <c r="F22" s="1">
        <v>150</v>
      </c>
      <c r="G22" s="1">
        <v>0.98150000000000004</v>
      </c>
      <c r="H22" s="1">
        <f>B22/C22</f>
        <v>21.034254283100029</v>
      </c>
    </row>
    <row r="23" spans="1:9" x14ac:dyDescent="0.3">
      <c r="A23" s="1"/>
      <c r="B23" s="1">
        <v>1000</v>
      </c>
      <c r="C23" s="1">
        <v>59.517899999999997</v>
      </c>
      <c r="D23" s="1">
        <v>957.87099999999998</v>
      </c>
      <c r="E23" s="1">
        <v>100</v>
      </c>
      <c r="F23" s="1">
        <v>200</v>
      </c>
      <c r="G23" s="1">
        <v>0.98834</v>
      </c>
      <c r="H23" s="1">
        <f>B23/C23</f>
        <v>16.801668069605952</v>
      </c>
    </row>
    <row r="24" spans="1:9" x14ac:dyDescent="0.3">
      <c r="A24" s="1"/>
      <c r="B24" s="1">
        <v>1000</v>
      </c>
      <c r="C24" s="1">
        <v>94.248000000000005</v>
      </c>
      <c r="D24" s="1">
        <v>957.89499999999998</v>
      </c>
      <c r="E24" s="1">
        <v>100</v>
      </c>
      <c r="F24" s="1">
        <v>250</v>
      </c>
      <c r="G24" s="1">
        <v>0.99199999999999999</v>
      </c>
      <c r="H24" s="1">
        <f>B24/C24</f>
        <v>10.610304727951787</v>
      </c>
    </row>
    <row r="25" spans="1:9" x14ac:dyDescent="0.3">
      <c r="A25" s="1"/>
      <c r="B25" s="1">
        <v>1000</v>
      </c>
      <c r="C25" s="1">
        <v>125.593</v>
      </c>
      <c r="D25" s="1">
        <v>957.89499999999998</v>
      </c>
      <c r="E25" s="1">
        <v>100</v>
      </c>
      <c r="F25" s="1">
        <v>300</v>
      </c>
      <c r="G25" s="1">
        <v>0.99399999999999999</v>
      </c>
      <c r="H25" s="1">
        <f t="shared" ref="H25:H30" si="1">B25/C25</f>
        <v>7.962227194190759</v>
      </c>
    </row>
    <row r="26" spans="1:9" x14ac:dyDescent="0.3">
      <c r="A26" s="1"/>
      <c r="B26" s="1">
        <v>1000</v>
      </c>
      <c r="C26" s="1">
        <v>178.363</v>
      </c>
      <c r="D26" s="1">
        <v>957.93799999999999</v>
      </c>
      <c r="E26" s="1">
        <v>100</v>
      </c>
      <c r="F26" s="1">
        <v>350</v>
      </c>
      <c r="G26" s="1">
        <v>0.99509999999999998</v>
      </c>
      <c r="H26" s="1">
        <f t="shared" si="1"/>
        <v>5.6065439581079035</v>
      </c>
    </row>
    <row r="27" spans="1:9" x14ac:dyDescent="0.3">
      <c r="A27" s="1"/>
      <c r="B27" s="1">
        <v>1000</v>
      </c>
      <c r="C27" s="1">
        <v>214.01300000000001</v>
      </c>
      <c r="D27" s="1">
        <v>958.00800000000004</v>
      </c>
      <c r="E27" s="1">
        <v>100</v>
      </c>
      <c r="F27" s="1">
        <v>400</v>
      </c>
      <c r="G27" s="1">
        <v>0.99609999999999999</v>
      </c>
      <c r="H27" s="1">
        <f t="shared" si="1"/>
        <v>4.6726133459182382</v>
      </c>
    </row>
    <row r="28" spans="1:9" x14ac:dyDescent="0.3">
      <c r="B28" s="1">
        <v>1000</v>
      </c>
      <c r="C28" s="1">
        <v>234.04300000000001</v>
      </c>
      <c r="D28" s="1">
        <v>958.10500000000002</v>
      </c>
      <c r="E28" s="1">
        <v>100</v>
      </c>
      <c r="F28" s="1">
        <v>450</v>
      </c>
      <c r="G28" s="1">
        <v>0.99680000000000002</v>
      </c>
      <c r="H28" s="1">
        <f t="shared" si="1"/>
        <v>4.2727191157180515</v>
      </c>
    </row>
    <row r="29" spans="1:9" x14ac:dyDescent="0.3">
      <c r="B29" s="1">
        <v>1000</v>
      </c>
      <c r="C29" s="1">
        <v>253.60599999999999</v>
      </c>
      <c r="D29" s="1">
        <v>958.05499999999995</v>
      </c>
      <c r="E29" s="1">
        <v>100</v>
      </c>
      <c r="F29" s="1">
        <v>500</v>
      </c>
      <c r="G29" s="1">
        <v>0.99722999999999995</v>
      </c>
      <c r="H29" s="1">
        <f t="shared" si="1"/>
        <v>3.9431243740290056</v>
      </c>
    </row>
    <row r="30" spans="1:9" x14ac:dyDescent="0.3">
      <c r="B30" s="1">
        <v>1000</v>
      </c>
      <c r="C30" s="1">
        <v>335.36599999999999</v>
      </c>
      <c r="D30" s="1">
        <v>958.09400000000005</v>
      </c>
      <c r="E30" s="1">
        <v>100</v>
      </c>
      <c r="F30" s="1">
        <v>550</v>
      </c>
      <c r="G30" s="1">
        <v>0.99766999999999995</v>
      </c>
      <c r="H30" s="1">
        <f t="shared" si="1"/>
        <v>2.9818168806617251</v>
      </c>
    </row>
    <row r="31" spans="1:9" x14ac:dyDescent="0.3">
      <c r="B31" s="1"/>
      <c r="C31" s="1"/>
      <c r="D31" s="1"/>
      <c r="E31" s="1"/>
      <c r="F31" s="1"/>
      <c r="G31" s="1"/>
    </row>
    <row r="32" spans="1:9" x14ac:dyDescent="0.3">
      <c r="B32" s="1"/>
      <c r="C32" s="1"/>
      <c r="D32" s="1"/>
      <c r="E32" s="1"/>
      <c r="F32" s="1"/>
      <c r="G32" s="1"/>
    </row>
    <row r="33" spans="1:9" x14ac:dyDescent="0.3">
      <c r="A33" s="2" t="s">
        <v>15</v>
      </c>
      <c r="B33" s="2"/>
      <c r="C33" s="2"/>
      <c r="D33" s="2"/>
      <c r="E33" s="2"/>
      <c r="F33" s="2"/>
      <c r="G33" s="2"/>
      <c r="H33" s="2"/>
      <c r="I33" s="2"/>
    </row>
    <row r="34" spans="1:9" x14ac:dyDescent="0.3">
      <c r="B34" s="1"/>
      <c r="C34" s="1"/>
      <c r="D34" s="1"/>
      <c r="E34" s="1"/>
      <c r="F34" s="1"/>
      <c r="G34" s="1"/>
    </row>
    <row r="35" spans="1:9" x14ac:dyDescent="0.3">
      <c r="A35" s="1" t="s">
        <v>6</v>
      </c>
      <c r="B35" s="1">
        <v>200</v>
      </c>
      <c r="C35" s="1">
        <v>31.6175</v>
      </c>
      <c r="D35" s="1">
        <v>957.39800000000002</v>
      </c>
      <c r="E35" s="1">
        <v>100</v>
      </c>
      <c r="F35" s="1">
        <v>100</v>
      </c>
      <c r="G35" s="1">
        <v>0.97070000000000001</v>
      </c>
      <c r="H35" s="1">
        <f>B35/C35</f>
        <v>6.3256108167944971</v>
      </c>
    </row>
    <row r="36" spans="1:9" x14ac:dyDescent="0.3">
      <c r="B36" s="1">
        <v>200</v>
      </c>
      <c r="C36" s="1">
        <v>46.662199999999999</v>
      </c>
      <c r="D36" s="1">
        <v>957.20699999999999</v>
      </c>
      <c r="E36" s="1">
        <v>100</v>
      </c>
      <c r="F36" s="1">
        <v>150</v>
      </c>
      <c r="G36" s="1">
        <v>0.98629999999999995</v>
      </c>
      <c r="H36" s="1">
        <f>B36/C36</f>
        <v>4.2861245290620671</v>
      </c>
    </row>
    <row r="37" spans="1:9" x14ac:dyDescent="0.3">
      <c r="B37" s="1">
        <v>200</v>
      </c>
      <c r="C37" s="1">
        <v>47.695500000000003</v>
      </c>
      <c r="D37" s="1">
        <v>957.23</v>
      </c>
      <c r="E37" s="1">
        <v>100</v>
      </c>
      <c r="F37" s="1">
        <v>200</v>
      </c>
      <c r="G37" s="1">
        <v>0.99080000000000001</v>
      </c>
      <c r="H37" s="1">
        <f>B37/C37</f>
        <v>4.1932677086936918</v>
      </c>
    </row>
    <row r="38" spans="1:9" x14ac:dyDescent="0.3">
      <c r="B38" s="1">
        <v>200</v>
      </c>
      <c r="C38" s="1">
        <v>58.382399999999997</v>
      </c>
      <c r="D38" s="1">
        <v>957.23</v>
      </c>
      <c r="E38" s="1">
        <v>100</v>
      </c>
      <c r="F38" s="1">
        <v>250</v>
      </c>
      <c r="G38" s="1">
        <v>0.99360000000000004</v>
      </c>
      <c r="H38" s="1">
        <f>B38/C38</f>
        <v>3.4256899339526981</v>
      </c>
    </row>
    <row r="39" spans="1:9" x14ac:dyDescent="0.3">
      <c r="B39" s="1">
        <v>200</v>
      </c>
      <c r="C39" s="1">
        <v>65.120999999999995</v>
      </c>
      <c r="D39" s="1">
        <v>957.23400000000004</v>
      </c>
      <c r="E39" s="1">
        <v>100</v>
      </c>
      <c r="F39" s="1">
        <v>300</v>
      </c>
      <c r="G39" s="1">
        <v>0.99529999999999996</v>
      </c>
      <c r="H39" s="1">
        <f>B39/C39</f>
        <v>3.0712059090001693</v>
      </c>
    </row>
    <row r="40" spans="1:9" x14ac:dyDescent="0.3">
      <c r="B40" s="1">
        <v>200</v>
      </c>
      <c r="C40" s="1">
        <v>80.200599999999994</v>
      </c>
      <c r="D40" s="1">
        <v>957.27700000000004</v>
      </c>
      <c r="E40" s="1">
        <v>100</v>
      </c>
      <c r="F40" s="1">
        <v>350</v>
      </c>
      <c r="G40" s="1">
        <v>0.99604999999999999</v>
      </c>
      <c r="H40" s="1">
        <f>B40/C40</f>
        <v>2.4937469295740931</v>
      </c>
    </row>
    <row r="41" spans="1:9" x14ac:dyDescent="0.3">
      <c r="B41" s="1"/>
      <c r="C41" s="1"/>
      <c r="D41" s="1"/>
      <c r="E41" s="1"/>
      <c r="F41" s="1"/>
      <c r="G41" s="1"/>
      <c r="H41" s="1"/>
    </row>
    <row r="42" spans="1:9" x14ac:dyDescent="0.3">
      <c r="B42" s="1">
        <v>1000</v>
      </c>
      <c r="C42" s="1">
        <v>161.63800000000001</v>
      </c>
      <c r="D42" s="1">
        <v>957.82799999999997</v>
      </c>
      <c r="E42" s="1">
        <v>100</v>
      </c>
      <c r="F42" s="1">
        <v>100</v>
      </c>
      <c r="G42" s="1">
        <v>0.96638000000000002</v>
      </c>
      <c r="H42" s="1">
        <f t="shared" ref="H42:H48" si="2">B42/C42</f>
        <v>6.1866640270233484</v>
      </c>
    </row>
    <row r="43" spans="1:9" x14ac:dyDescent="0.3">
      <c r="B43" s="1">
        <v>1000</v>
      </c>
      <c r="C43" s="1">
        <v>230.64099999999999</v>
      </c>
      <c r="D43" s="1">
        <v>957.85500000000002</v>
      </c>
      <c r="E43" s="1">
        <v>100</v>
      </c>
      <c r="F43" s="1">
        <v>150</v>
      </c>
      <c r="G43" s="1">
        <v>0.98062000000000005</v>
      </c>
      <c r="H43" s="1">
        <f t="shared" si="2"/>
        <v>4.3357425609497016</v>
      </c>
    </row>
    <row r="44" spans="1:9" x14ac:dyDescent="0.3">
      <c r="B44" s="1">
        <v>1000</v>
      </c>
      <c r="C44" s="1">
        <v>252.46700000000001</v>
      </c>
      <c r="D44" s="1">
        <v>957.88300000000004</v>
      </c>
      <c r="E44" s="1">
        <v>100</v>
      </c>
      <c r="F44" s="1">
        <v>200</v>
      </c>
      <c r="G44" s="1">
        <v>0.98728000000000005</v>
      </c>
      <c r="H44" s="1">
        <f t="shared" si="2"/>
        <v>3.9609137035731399</v>
      </c>
    </row>
    <row r="45" spans="1:9" x14ac:dyDescent="0.3">
      <c r="B45" s="1">
        <v>1000</v>
      </c>
      <c r="C45" s="1">
        <v>298.56700000000001</v>
      </c>
      <c r="D45" s="1">
        <v>957.88300000000004</v>
      </c>
      <c r="E45" s="1">
        <v>100</v>
      </c>
      <c r="F45" s="1">
        <v>250</v>
      </c>
      <c r="G45" s="1">
        <v>0.99204999999999999</v>
      </c>
      <c r="H45" s="1">
        <f t="shared" si="2"/>
        <v>3.3493319757374391</v>
      </c>
    </row>
    <row r="46" spans="1:9" x14ac:dyDescent="0.3">
      <c r="B46" s="1">
        <v>1000</v>
      </c>
      <c r="C46" s="1">
        <v>314.65699999999998</v>
      </c>
      <c r="D46" s="1">
        <v>957.88699999999994</v>
      </c>
      <c r="E46" s="1">
        <v>100</v>
      </c>
      <c r="F46" s="1">
        <v>300</v>
      </c>
      <c r="G46" s="1">
        <v>0.99402000000000001</v>
      </c>
      <c r="H46" s="1">
        <f t="shared" si="2"/>
        <v>3.1780637328900996</v>
      </c>
    </row>
    <row r="47" spans="1:9" x14ac:dyDescent="0.3">
      <c r="B47" s="1">
        <v>1000</v>
      </c>
      <c r="C47" s="1">
        <v>371.72800000000001</v>
      </c>
      <c r="D47" s="1">
        <v>957.92600000000004</v>
      </c>
      <c r="E47" s="1">
        <v>100</v>
      </c>
      <c r="F47" s="1">
        <v>350</v>
      </c>
      <c r="G47" s="1">
        <v>0.99511000000000005</v>
      </c>
      <c r="H47" s="1">
        <f t="shared" si="2"/>
        <v>2.6901390263848834</v>
      </c>
    </row>
    <row r="48" spans="1:9" x14ac:dyDescent="0.3">
      <c r="B48" s="1">
        <v>1000</v>
      </c>
      <c r="C48" s="1">
        <v>413.00900000000001</v>
      </c>
      <c r="D48" s="1">
        <v>957.93799999999999</v>
      </c>
      <c r="E48" s="1">
        <v>100</v>
      </c>
      <c r="F48" s="1">
        <v>400</v>
      </c>
      <c r="G48" s="1">
        <v>0.99612999999999996</v>
      </c>
      <c r="H48" s="1">
        <f t="shared" si="2"/>
        <v>2.4212547426327271</v>
      </c>
    </row>
    <row r="49" spans="1:9" x14ac:dyDescent="0.3">
      <c r="B49" s="1">
        <v>1000</v>
      </c>
      <c r="C49" s="1">
        <v>449.512</v>
      </c>
      <c r="D49" s="1">
        <v>958.09799999999996</v>
      </c>
      <c r="E49" s="1">
        <v>100</v>
      </c>
      <c r="F49" s="1">
        <v>450</v>
      </c>
      <c r="G49" s="1">
        <v>0.99685999999999997</v>
      </c>
      <c r="H49" s="1">
        <f>B49/C49</f>
        <v>2.2246347149798003</v>
      </c>
    </row>
    <row r="50" spans="1:9" x14ac:dyDescent="0.3">
      <c r="B50" s="1">
        <v>1000</v>
      </c>
      <c r="C50" s="1">
        <v>463.73</v>
      </c>
      <c r="D50" s="1">
        <v>958.00800000000004</v>
      </c>
      <c r="E50" s="1">
        <v>100</v>
      </c>
      <c r="F50" s="1">
        <v>500</v>
      </c>
      <c r="G50" s="1">
        <v>0.99724999999999997</v>
      </c>
      <c r="H50" s="1">
        <f>B50/C50</f>
        <v>2.1564272313630775</v>
      </c>
    </row>
    <row r="51" spans="1:9" x14ac:dyDescent="0.3">
      <c r="B51" s="1">
        <v>1000</v>
      </c>
      <c r="C51" s="1">
        <v>466.78500000000003</v>
      </c>
      <c r="D51" s="1">
        <v>958.08600000000001</v>
      </c>
      <c r="E51" s="1">
        <v>100</v>
      </c>
      <c r="F51" s="1">
        <v>550</v>
      </c>
      <c r="G51" s="1">
        <v>0.99773000000000001</v>
      </c>
      <c r="H51" s="1">
        <f>B51/C51</f>
        <v>2.1423139132577096</v>
      </c>
    </row>
    <row r="52" spans="1:9" x14ac:dyDescent="0.3">
      <c r="B52" s="1"/>
      <c r="C52" s="1"/>
    </row>
    <row r="53" spans="1:9" x14ac:dyDescent="0.3">
      <c r="B53" s="1"/>
    </row>
    <row r="54" spans="1:9" x14ac:dyDescent="0.3">
      <c r="A54" s="2" t="s">
        <v>16</v>
      </c>
      <c r="B54" s="2"/>
      <c r="C54" s="2"/>
      <c r="D54" s="2"/>
      <c r="E54" s="2"/>
      <c r="F54" s="2"/>
      <c r="G54" s="2"/>
      <c r="H54" s="2"/>
      <c r="I54" s="2"/>
    </row>
    <row r="55" spans="1:9" x14ac:dyDescent="0.3">
      <c r="B55" s="1"/>
      <c r="D55">
        <v>958.09799999999996</v>
      </c>
    </row>
    <row r="56" spans="1:9" x14ac:dyDescent="0.3">
      <c r="A56" s="1" t="s">
        <v>6</v>
      </c>
      <c r="B56" s="1">
        <v>1000</v>
      </c>
      <c r="C56" s="1">
        <v>550.88099999999997</v>
      </c>
      <c r="D56" s="1">
        <v>957.56600000000003</v>
      </c>
      <c r="E56" s="1">
        <v>100</v>
      </c>
      <c r="F56" s="1">
        <v>100</v>
      </c>
      <c r="G56" s="1">
        <v>0.98028000000000004</v>
      </c>
      <c r="H56">
        <f>B56/C56</f>
        <v>1.8152740791568416</v>
      </c>
    </row>
    <row r="57" spans="1:9" x14ac:dyDescent="0.3">
      <c r="B57" s="1"/>
      <c r="C57" s="1"/>
      <c r="D57" s="1"/>
      <c r="E57" s="1"/>
      <c r="F57" s="1"/>
      <c r="G57" s="1"/>
    </row>
    <row r="58" spans="1:9" x14ac:dyDescent="0.3">
      <c r="B58" s="1"/>
      <c r="C58" s="1"/>
      <c r="D58" s="1"/>
      <c r="E58" s="1"/>
      <c r="F58" s="1"/>
      <c r="G58" s="1"/>
    </row>
    <row r="59" spans="1:9" x14ac:dyDescent="0.3">
      <c r="A59" s="2" t="s">
        <v>17</v>
      </c>
      <c r="B59" s="2"/>
      <c r="C59" s="2"/>
      <c r="D59" s="2"/>
      <c r="E59" s="2"/>
      <c r="F59" s="2"/>
      <c r="G59" s="2"/>
      <c r="H59" s="2"/>
      <c r="I59" s="2"/>
    </row>
    <row r="60" spans="1:9" x14ac:dyDescent="0.3">
      <c r="F60" s="1"/>
      <c r="G60" s="1"/>
    </row>
    <row r="61" spans="1:9" x14ac:dyDescent="0.3">
      <c r="A61" s="1" t="s">
        <v>6</v>
      </c>
      <c r="B61" s="1">
        <v>1000</v>
      </c>
      <c r="C61" s="1">
        <v>145.86799999999999</v>
      </c>
      <c r="D61" s="1">
        <v>957.85900000000004</v>
      </c>
      <c r="E61" s="1">
        <v>100</v>
      </c>
      <c r="F61" s="1">
        <v>100</v>
      </c>
      <c r="G61" s="1">
        <v>0.96462999999999999</v>
      </c>
      <c r="H61" s="1">
        <f>B61/C61</f>
        <v>6.8555132037184308</v>
      </c>
    </row>
    <row r="62" spans="1:9" x14ac:dyDescent="0.3">
      <c r="B62" s="1">
        <v>1000</v>
      </c>
      <c r="C62" s="1">
        <v>182.66300000000001</v>
      </c>
      <c r="D62" s="1">
        <v>957.89499999999998</v>
      </c>
      <c r="E62" s="1">
        <v>100</v>
      </c>
      <c r="F62" s="1">
        <v>200</v>
      </c>
      <c r="G62" s="1">
        <v>0.98833000000000004</v>
      </c>
      <c r="H62" s="1">
        <f>B62/C62</f>
        <v>5.4745624455965354</v>
      </c>
    </row>
    <row r="63" spans="1:9" x14ac:dyDescent="0.3">
      <c r="B63" s="1">
        <v>1000</v>
      </c>
      <c r="C63" s="1">
        <v>261.47000000000003</v>
      </c>
      <c r="D63" s="1">
        <v>957.89800000000002</v>
      </c>
      <c r="E63" s="1">
        <v>100</v>
      </c>
      <c r="F63" s="1">
        <v>300</v>
      </c>
      <c r="G63" s="1">
        <v>0.99399999999999999</v>
      </c>
      <c r="H63" s="1">
        <f>B63/C63</f>
        <v>3.8245305388763526</v>
      </c>
    </row>
    <row r="64" spans="1:9" x14ac:dyDescent="0.3">
      <c r="B64" s="1">
        <v>1000</v>
      </c>
      <c r="C64" s="1">
        <v>396.54</v>
      </c>
      <c r="D64" s="1">
        <v>958.01599999999996</v>
      </c>
      <c r="E64" s="1">
        <v>100</v>
      </c>
      <c r="F64" s="1">
        <v>400</v>
      </c>
      <c r="G64" s="1">
        <v>0.99614999999999998</v>
      </c>
      <c r="H64" s="1">
        <f>B64/C64</f>
        <v>2.5218136884047007</v>
      </c>
    </row>
    <row r="65" spans="2:8" x14ac:dyDescent="0.3">
      <c r="B65" s="1">
        <v>1000</v>
      </c>
      <c r="C65" s="1">
        <v>463.387</v>
      </c>
      <c r="D65" s="1">
        <v>958.09799999999996</v>
      </c>
      <c r="E65" s="1">
        <v>100</v>
      </c>
      <c r="F65" s="1">
        <v>500</v>
      </c>
      <c r="G65" s="1">
        <v>0.99721000000000004</v>
      </c>
      <c r="H65" s="1">
        <f>B65/C65</f>
        <v>2.1580234231862354</v>
      </c>
    </row>
  </sheetData>
  <mergeCells count="5">
    <mergeCell ref="A5:I5"/>
    <mergeCell ref="A19:I19"/>
    <mergeCell ref="A33:I33"/>
    <mergeCell ref="A54:I54"/>
    <mergeCell ref="A59:I5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2A13-DDB1-40D7-9908-9D8325BA3B8E}">
  <dimension ref="A1:I39"/>
  <sheetViews>
    <sheetView workbookViewId="0">
      <selection activeCell="J29" sqref="J29"/>
    </sheetView>
  </sheetViews>
  <sheetFormatPr defaultRowHeight="14" x14ac:dyDescent="0.3"/>
  <cols>
    <col min="1" max="1" width="11.08203125" customWidth="1"/>
    <col min="3" max="3" width="11.58203125" customWidth="1"/>
    <col min="4" max="4" width="16.6640625" customWidth="1"/>
  </cols>
  <sheetData>
    <row r="1" spans="1:9" x14ac:dyDescent="0.3">
      <c r="A1" s="1"/>
      <c r="B1" s="1" t="s">
        <v>1</v>
      </c>
      <c r="C1" s="1" t="s">
        <v>5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9</v>
      </c>
      <c r="I1" s="1" t="s">
        <v>10</v>
      </c>
    </row>
    <row r="2" spans="1:9" x14ac:dyDescent="0.3">
      <c r="A2" s="1" t="s">
        <v>0</v>
      </c>
      <c r="B2" s="1">
        <v>10</v>
      </c>
      <c r="C2" s="1">
        <v>1651.85</v>
      </c>
      <c r="D2" s="1">
        <v>2725.95</v>
      </c>
      <c r="E2" s="1">
        <v>100</v>
      </c>
      <c r="F2" s="1">
        <v>100</v>
      </c>
      <c r="G2" s="1">
        <v>1</v>
      </c>
      <c r="H2" s="1">
        <f>B2/C2</f>
        <v>6.0538184459848054E-3</v>
      </c>
      <c r="I2" s="1" t="s">
        <v>7</v>
      </c>
    </row>
    <row r="3" spans="1:9" x14ac:dyDescent="0.3">
      <c r="A3" s="1"/>
      <c r="B3" s="1">
        <v>10</v>
      </c>
      <c r="C3" s="1">
        <v>381.12200000000001</v>
      </c>
      <c r="D3" s="1">
        <v>3707.56</v>
      </c>
      <c r="E3" s="1">
        <v>100</v>
      </c>
      <c r="F3" s="1">
        <v>100</v>
      </c>
      <c r="G3" s="1">
        <v>1</v>
      </c>
      <c r="H3" s="1">
        <f t="shared" ref="H3:H4" si="0">B3/C3</f>
        <v>2.6238317389182465E-2</v>
      </c>
      <c r="I3" s="1" t="s">
        <v>8</v>
      </c>
    </row>
    <row r="4" spans="1:9" x14ac:dyDescent="0.3">
      <c r="A4" s="1"/>
      <c r="B4" s="1">
        <v>500</v>
      </c>
      <c r="C4" s="1">
        <v>23001.7</v>
      </c>
      <c r="D4" s="1">
        <v>3706.57</v>
      </c>
      <c r="E4" s="1">
        <v>100</v>
      </c>
      <c r="F4" s="1">
        <v>100</v>
      </c>
      <c r="G4" s="1">
        <v>1</v>
      </c>
      <c r="H4" s="1">
        <f t="shared" si="0"/>
        <v>2.1737523748244694E-2</v>
      </c>
      <c r="I4" s="1" t="s">
        <v>8</v>
      </c>
    </row>
    <row r="5" spans="1:9" x14ac:dyDescent="0.3">
      <c r="A5" s="1"/>
      <c r="B5" s="1"/>
      <c r="C5" s="1"/>
      <c r="D5" s="1"/>
      <c r="E5" s="1"/>
      <c r="F5" s="1"/>
      <c r="G5" s="1"/>
      <c r="H5" s="1"/>
      <c r="I5" s="1"/>
    </row>
    <row r="6" spans="1:9" x14ac:dyDescent="0.3">
      <c r="A6" s="2" t="s">
        <v>13</v>
      </c>
      <c r="B6" s="2"/>
      <c r="C6" s="2"/>
      <c r="D6" s="2"/>
      <c r="E6" s="2"/>
      <c r="F6" s="2"/>
      <c r="G6" s="2"/>
      <c r="H6" s="2"/>
      <c r="I6" s="2"/>
    </row>
    <row r="8" spans="1:9" x14ac:dyDescent="0.3">
      <c r="A8" s="1" t="s">
        <v>6</v>
      </c>
      <c r="B8" s="1">
        <v>200</v>
      </c>
      <c r="C8" s="1">
        <v>225.386</v>
      </c>
      <c r="D8" s="1">
        <v>2919.91</v>
      </c>
      <c r="E8" s="1">
        <v>100</v>
      </c>
      <c r="F8" s="1">
        <v>100</v>
      </c>
      <c r="G8" s="4">
        <v>0.81420000000000003</v>
      </c>
      <c r="H8" s="3">
        <f>B8/C8</f>
        <v>0.88736656225320121</v>
      </c>
      <c r="I8" s="1"/>
    </row>
    <row r="9" spans="1:9" x14ac:dyDescent="0.3">
      <c r="B9" s="1">
        <v>200</v>
      </c>
      <c r="C9" s="1">
        <v>227.821</v>
      </c>
      <c r="D9" s="1">
        <v>3097.27</v>
      </c>
      <c r="E9" s="1">
        <v>100</v>
      </c>
      <c r="F9" s="1">
        <v>150</v>
      </c>
      <c r="G9" s="1">
        <v>0.85494999999999999</v>
      </c>
      <c r="H9" s="3">
        <f>B9/C9</f>
        <v>0.8778821969879862</v>
      </c>
      <c r="I9" s="1"/>
    </row>
    <row r="10" spans="1:9" x14ac:dyDescent="0.3">
      <c r="B10" s="1">
        <v>200</v>
      </c>
      <c r="C10" s="1">
        <v>258.08499999999998</v>
      </c>
      <c r="D10" s="1">
        <v>3424.41</v>
      </c>
      <c r="E10" s="1">
        <v>100</v>
      </c>
      <c r="F10" s="1">
        <v>200</v>
      </c>
      <c r="G10" s="1">
        <v>0.88119999999999998</v>
      </c>
      <c r="H10" s="3">
        <f t="shared" ref="H10:H19" si="1">B10/C10</f>
        <v>0.77493848925741526</v>
      </c>
      <c r="I10" s="1"/>
    </row>
    <row r="11" spans="1:9" x14ac:dyDescent="0.3">
      <c r="B11" s="1">
        <v>200</v>
      </c>
      <c r="C11" s="1">
        <v>296.42700000000002</v>
      </c>
      <c r="D11" s="1">
        <v>3550.27</v>
      </c>
      <c r="E11" s="1">
        <v>100</v>
      </c>
      <c r="F11" s="1">
        <v>250</v>
      </c>
      <c r="G11" s="1">
        <v>0.89680000000000004</v>
      </c>
      <c r="H11" s="3">
        <f t="shared" si="1"/>
        <v>0.67470237191618843</v>
      </c>
      <c r="I11" s="1"/>
    </row>
    <row r="12" spans="1:9" x14ac:dyDescent="0.3">
      <c r="B12" s="1">
        <v>200</v>
      </c>
      <c r="C12" s="1">
        <v>306.21499999999997</v>
      </c>
      <c r="D12" s="1">
        <v>3542.85</v>
      </c>
      <c r="E12" s="1">
        <v>100</v>
      </c>
      <c r="F12" s="1">
        <v>300</v>
      </c>
      <c r="G12" s="1">
        <v>0.9083</v>
      </c>
      <c r="H12" s="3">
        <f t="shared" si="1"/>
        <v>0.65313586858906325</v>
      </c>
      <c r="I12" s="1"/>
    </row>
    <row r="13" spans="1:9" x14ac:dyDescent="0.3">
      <c r="B13" s="1">
        <v>200</v>
      </c>
      <c r="C13" s="1">
        <v>326.05900000000003</v>
      </c>
      <c r="D13" s="1">
        <v>3659.38</v>
      </c>
      <c r="E13" s="1">
        <v>100</v>
      </c>
      <c r="F13" s="1">
        <v>350</v>
      </c>
      <c r="G13" s="1">
        <v>0.91844999999999999</v>
      </c>
      <c r="H13" s="3">
        <f t="shared" si="1"/>
        <v>0.6133859209529563</v>
      </c>
      <c r="I13" s="1"/>
    </row>
    <row r="14" spans="1:9" x14ac:dyDescent="0.3">
      <c r="B14" s="1">
        <v>200</v>
      </c>
      <c r="C14" s="1">
        <v>358.803</v>
      </c>
      <c r="D14" s="1">
        <v>3511.26</v>
      </c>
      <c r="E14" s="1">
        <v>100</v>
      </c>
      <c r="F14" s="1">
        <v>400</v>
      </c>
      <c r="G14" s="1">
        <v>0.92674999999999996</v>
      </c>
      <c r="H14" s="3">
        <f t="shared" si="1"/>
        <v>0.55740894028199317</v>
      </c>
      <c r="I14" s="1"/>
    </row>
    <row r="15" spans="1:9" x14ac:dyDescent="0.3">
      <c r="B15" s="1">
        <v>200</v>
      </c>
      <c r="C15" s="1">
        <v>409.226</v>
      </c>
      <c r="D15" s="1">
        <v>3549.89</v>
      </c>
      <c r="E15" s="1">
        <v>100</v>
      </c>
      <c r="F15" s="1">
        <v>450</v>
      </c>
      <c r="G15" s="1">
        <v>0.93320000000000003</v>
      </c>
      <c r="H15" s="3">
        <f t="shared" si="1"/>
        <v>0.48872750020770916</v>
      </c>
      <c r="I15" s="1"/>
    </row>
    <row r="16" spans="1:9" x14ac:dyDescent="0.3">
      <c r="B16" s="1">
        <v>200</v>
      </c>
      <c r="C16" s="1">
        <v>412.80599999999998</v>
      </c>
      <c r="D16" s="1">
        <v>3519.36</v>
      </c>
      <c r="E16" s="1">
        <v>100</v>
      </c>
      <c r="F16" s="1">
        <v>500</v>
      </c>
      <c r="G16" s="1">
        <v>0.93794999999999995</v>
      </c>
      <c r="H16" s="3">
        <f t="shared" si="1"/>
        <v>0.4844890820385363</v>
      </c>
      <c r="I16" s="1"/>
    </row>
    <row r="17" spans="1:9" x14ac:dyDescent="0.3">
      <c r="B17" s="1">
        <v>200</v>
      </c>
      <c r="C17" s="1">
        <v>444.82499999999999</v>
      </c>
      <c r="D17" s="1">
        <v>3409.02</v>
      </c>
      <c r="E17" s="1">
        <v>100</v>
      </c>
      <c r="F17" s="1">
        <v>550</v>
      </c>
      <c r="G17" s="1">
        <v>0.94379999999999997</v>
      </c>
      <c r="H17" s="3">
        <f t="shared" si="1"/>
        <v>0.44961501714157254</v>
      </c>
      <c r="I17" s="1"/>
    </row>
    <row r="18" spans="1:9" x14ac:dyDescent="0.3">
      <c r="B18" s="1">
        <v>200</v>
      </c>
      <c r="C18" s="1">
        <v>592.87800000000004</v>
      </c>
      <c r="D18" s="1">
        <v>3452.84</v>
      </c>
      <c r="E18" s="1">
        <v>100</v>
      </c>
      <c r="F18" s="1">
        <v>800</v>
      </c>
      <c r="G18" s="1">
        <v>0.95674999999999999</v>
      </c>
      <c r="H18" s="3">
        <f t="shared" si="1"/>
        <v>0.33733752981220416</v>
      </c>
      <c r="I18" s="1"/>
    </row>
    <row r="19" spans="1:9" x14ac:dyDescent="0.3">
      <c r="B19" s="1">
        <v>200</v>
      </c>
      <c r="C19" s="1">
        <v>1110.53</v>
      </c>
      <c r="D19" s="1">
        <v>3687.04</v>
      </c>
      <c r="E19" s="1">
        <v>100</v>
      </c>
      <c r="F19" s="1">
        <v>1500</v>
      </c>
      <c r="G19" s="1">
        <v>0.97470000000000001</v>
      </c>
      <c r="H19" s="3">
        <f t="shared" si="1"/>
        <v>0.1800941892609835</v>
      </c>
      <c r="I19" s="1"/>
    </row>
    <row r="22" spans="1:9" x14ac:dyDescent="0.3">
      <c r="A22" s="2" t="s">
        <v>14</v>
      </c>
      <c r="B22" s="2"/>
      <c r="C22" s="2"/>
      <c r="D22" s="2"/>
      <c r="E22" s="2"/>
      <c r="F22" s="2"/>
      <c r="G22" s="2"/>
      <c r="H22" s="2"/>
      <c r="I22" s="2"/>
    </row>
    <row r="24" spans="1:9" x14ac:dyDescent="0.3">
      <c r="A24" s="1" t="s">
        <v>6</v>
      </c>
      <c r="B24" s="1">
        <v>200</v>
      </c>
      <c r="C24" s="1">
        <v>146.15700000000001</v>
      </c>
      <c r="D24" s="1">
        <v>2447.7800000000002</v>
      </c>
      <c r="E24" s="1">
        <v>100</v>
      </c>
      <c r="F24" s="1">
        <v>100</v>
      </c>
      <c r="G24" s="1">
        <v>0.81455</v>
      </c>
      <c r="H24" s="1">
        <f>B24/C24</f>
        <v>1.3683915241828992</v>
      </c>
    </row>
    <row r="25" spans="1:9" x14ac:dyDescent="0.3">
      <c r="B25" s="1">
        <v>200</v>
      </c>
      <c r="C25" s="1">
        <v>168.62799999999999</v>
      </c>
      <c r="D25" s="1">
        <v>2854.58</v>
      </c>
      <c r="E25" s="1">
        <v>100</v>
      </c>
      <c r="F25" s="1">
        <v>150</v>
      </c>
      <c r="G25" s="1">
        <v>0.85504999999999998</v>
      </c>
      <c r="H25" s="1">
        <f>B25/C25</f>
        <v>1.1860426500936974</v>
      </c>
    </row>
    <row r="26" spans="1:9" x14ac:dyDescent="0.3">
      <c r="B26" s="1">
        <v>200</v>
      </c>
      <c r="C26" s="1">
        <v>188.554</v>
      </c>
      <c r="D26" s="1">
        <v>3243</v>
      </c>
      <c r="E26" s="1">
        <v>100</v>
      </c>
      <c r="F26" s="1">
        <v>200</v>
      </c>
      <c r="G26" s="1">
        <v>0.88070000000000004</v>
      </c>
      <c r="H26" s="1">
        <f>B26/C26</f>
        <v>1.0607040953785123</v>
      </c>
    </row>
    <row r="27" spans="1:9" x14ac:dyDescent="0.3">
      <c r="B27" s="1">
        <v>200</v>
      </c>
      <c r="C27" s="1">
        <v>217.94499999999999</v>
      </c>
      <c r="D27" s="1">
        <v>2804.52</v>
      </c>
      <c r="E27" s="1">
        <v>100</v>
      </c>
      <c r="F27" s="1">
        <v>250</v>
      </c>
      <c r="G27" s="1">
        <v>0.89675000000000005</v>
      </c>
      <c r="H27" s="1">
        <f>B27/C27</f>
        <v>0.91766271306981118</v>
      </c>
    </row>
    <row r="28" spans="1:9" x14ac:dyDescent="0.3">
      <c r="B28" s="1">
        <v>200</v>
      </c>
      <c r="C28" s="1">
        <v>270.40499999999997</v>
      </c>
      <c r="D28" s="1">
        <v>3575.53</v>
      </c>
      <c r="E28" s="1">
        <v>100</v>
      </c>
      <c r="F28" s="1">
        <v>300</v>
      </c>
      <c r="G28" s="1">
        <v>0.90834999999999999</v>
      </c>
      <c r="H28" s="1">
        <f>B28/C28</f>
        <v>0.73963129380004078</v>
      </c>
    </row>
    <row r="29" spans="1:9" x14ac:dyDescent="0.3">
      <c r="B29" s="1">
        <v>200</v>
      </c>
      <c r="C29" s="1">
        <v>272.98500000000001</v>
      </c>
      <c r="D29" s="1">
        <v>3625.58</v>
      </c>
      <c r="E29" s="1">
        <v>100</v>
      </c>
      <c r="F29" s="1">
        <v>350</v>
      </c>
      <c r="G29" s="1">
        <v>0.91844999999999999</v>
      </c>
      <c r="H29" s="1">
        <f>B29/C29</f>
        <v>0.73264098760005125</v>
      </c>
    </row>
    <row r="30" spans="1:9" x14ac:dyDescent="0.3">
      <c r="B30" s="1">
        <v>200</v>
      </c>
      <c r="C30" s="1">
        <v>336.85399999999998</v>
      </c>
      <c r="D30" s="1">
        <v>2830.31</v>
      </c>
      <c r="E30" s="1">
        <v>100</v>
      </c>
      <c r="F30" s="1">
        <v>400</v>
      </c>
      <c r="G30" s="1">
        <v>0.92679999999999996</v>
      </c>
      <c r="H30" s="1">
        <f>B30/C30</f>
        <v>0.59372903394348886</v>
      </c>
    </row>
    <row r="31" spans="1:9" x14ac:dyDescent="0.3">
      <c r="B31" s="1">
        <v>200</v>
      </c>
      <c r="C31" s="1">
        <v>362.82799999999997</v>
      </c>
      <c r="D31" s="1">
        <v>3295.27</v>
      </c>
      <c r="E31" s="1">
        <v>100</v>
      </c>
      <c r="F31" s="1">
        <v>450</v>
      </c>
      <c r="G31" s="1">
        <v>0.93330000000000002</v>
      </c>
      <c r="H31" s="1">
        <f>B31/C31</f>
        <v>0.55122537400641625</v>
      </c>
    </row>
    <row r="32" spans="1:9" x14ac:dyDescent="0.3">
      <c r="B32" s="1">
        <v>200</v>
      </c>
      <c r="C32" s="1">
        <v>386.096</v>
      </c>
      <c r="D32" s="1">
        <v>2976.02</v>
      </c>
      <c r="E32" s="1">
        <v>100</v>
      </c>
      <c r="F32" s="1">
        <v>500</v>
      </c>
      <c r="G32" s="1">
        <v>0.93799999999999994</v>
      </c>
      <c r="H32" s="1">
        <f>B32/C32</f>
        <v>0.51800588454684848</v>
      </c>
    </row>
    <row r="33" spans="2:8" x14ac:dyDescent="0.3">
      <c r="B33" s="1">
        <v>200</v>
      </c>
      <c r="C33" s="1">
        <v>435.68799999999999</v>
      </c>
      <c r="D33" s="1">
        <v>3114.74</v>
      </c>
      <c r="E33" s="1">
        <v>100</v>
      </c>
      <c r="F33" s="1">
        <v>550</v>
      </c>
      <c r="G33" s="1">
        <v>0.94374999999999998</v>
      </c>
      <c r="H33" s="1">
        <f>B33/C33</f>
        <v>0.45904408659407653</v>
      </c>
    </row>
    <row r="34" spans="2:8" x14ac:dyDescent="0.3">
      <c r="B34" s="1"/>
      <c r="C34" s="1"/>
      <c r="D34" s="1"/>
      <c r="E34" s="1"/>
      <c r="F34" s="1"/>
      <c r="G34" s="1"/>
      <c r="H34" s="1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B36" s="1"/>
      <c r="C36" s="1"/>
      <c r="D36" s="1"/>
      <c r="E36" s="1"/>
      <c r="F36" s="1"/>
      <c r="G36" s="1"/>
      <c r="H36" s="1"/>
    </row>
    <row r="37" spans="2:8" x14ac:dyDescent="0.3">
      <c r="B37" s="1"/>
      <c r="C37" s="1"/>
      <c r="D37" s="1"/>
      <c r="E37" s="1"/>
      <c r="F37" s="1"/>
      <c r="G37" s="1"/>
      <c r="H37" s="1"/>
    </row>
    <row r="38" spans="2:8" x14ac:dyDescent="0.3">
      <c r="B38" s="1"/>
      <c r="C38" s="1"/>
      <c r="D38" s="1"/>
      <c r="E38" s="1"/>
      <c r="F38" s="1"/>
      <c r="G38" s="1"/>
      <c r="H38" s="1"/>
    </row>
    <row r="39" spans="2:8" x14ac:dyDescent="0.3">
      <c r="B39" s="1"/>
      <c r="C39" s="1"/>
      <c r="D39" s="1"/>
      <c r="E39" s="1"/>
      <c r="F39" s="1"/>
      <c r="G39" s="1"/>
      <c r="H39" s="1"/>
    </row>
  </sheetData>
  <mergeCells count="2">
    <mergeCell ref="A6:I6"/>
    <mergeCell ref="A22:I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SIFT</vt:lpstr>
      <vt:lpstr>GIST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2015-06-05T18:19:34Z</dcterms:created>
  <dcterms:modified xsi:type="dcterms:W3CDTF">2020-08-10T15:28:03Z</dcterms:modified>
</cp:coreProperties>
</file>