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.T Jobs\UWA Ben White Biosecurity Project\Biosecurity Game\Instructions and Documentation\Testing\"/>
    </mc:Choice>
  </mc:AlternateContent>
  <bookViews>
    <workbookView xWindow="0" yWindow="0" windowWidth="34536" windowHeight="15384" firstSheet="4" activeTab="7"/>
  </bookViews>
  <sheets>
    <sheet name="Incursions" sheetId="1" r:id="rId1"/>
    <sheet name="Funds For Random Costs" sheetId="2" r:id="rId2"/>
    <sheet name="Funds For Quarter Costs" sheetId="3" r:id="rId3"/>
    <sheet name="Funds For Half Costs" sheetId="4" r:id="rId4"/>
    <sheet name="Funds For Three-Quarter Costs" sheetId="6" r:id="rId5"/>
    <sheet name="Funds For Full Costs" sheetId="7" r:id="rId6"/>
    <sheet name="Funds For Half 0 Half Full Cost" sheetId="9" r:id="rId7"/>
    <sheet name="Funds For Zero Cost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B14" i="1" l="1"/>
  <c r="B15" i="1"/>
  <c r="B16" i="1"/>
  <c r="B17" i="1"/>
  <c r="B18" i="1"/>
  <c r="B19" i="1"/>
  <c r="B13" i="1"/>
  <c r="B49" i="2"/>
  <c r="B48" i="2"/>
  <c r="B41" i="2"/>
  <c r="B45" i="2"/>
  <c r="B44" i="2"/>
  <c r="B40" i="2"/>
  <c r="B37" i="2"/>
  <c r="B36" i="2"/>
  <c r="B33" i="3"/>
  <c r="B32" i="3"/>
  <c r="B33" i="4"/>
  <c r="B32" i="4"/>
  <c r="B33" i="6"/>
  <c r="B32" i="6"/>
  <c r="B27" i="7"/>
  <c r="B26" i="7"/>
  <c r="B34" i="9"/>
  <c r="B33" i="9"/>
  <c r="B30" i="9"/>
  <c r="B29" i="9"/>
  <c r="B27" i="8"/>
  <c r="B26" i="8"/>
</calcChain>
</file>

<file path=xl/sharedStrings.xml><?xml version="1.0" encoding="utf-8"?>
<sst xmlns="http://schemas.openxmlformats.org/spreadsheetml/2006/main" count="111" uniqueCount="45">
  <si>
    <t>Effort Per Round</t>
  </si>
  <si>
    <t>Game Number</t>
  </si>
  <si>
    <t>Random</t>
  </si>
  <si>
    <t>Half</t>
  </si>
  <si>
    <t>Quarter</t>
  </si>
  <si>
    <t>Three-Quarter</t>
  </si>
  <si>
    <t>Full</t>
  </si>
  <si>
    <t>Half 0 - Half Full</t>
  </si>
  <si>
    <t>Zero</t>
  </si>
  <si>
    <t>Number of Incursions</t>
  </si>
  <si>
    <t>Game Number - Each Game Done with 4 Participants, With the Max Protection of 15</t>
  </si>
  <si>
    <t>Each Game Done with 4 Participants, With the Max Protection of 15, Revenue of 25, Upkeep of 5 and kept on the Basic Biosecurity Game. The Minimum amount of Protection is $0 Which gives 40% Protection</t>
  </si>
  <si>
    <t>Funds at Round 5</t>
  </si>
  <si>
    <t>Funds at Round 15</t>
  </si>
  <si>
    <t>Player 1 Funds at Round 5 and 15</t>
  </si>
  <si>
    <t>Player 2 Funds at Round 5 and 15</t>
  </si>
  <si>
    <t>Player 3 Funds at Round 5 and 15</t>
  </si>
  <si>
    <t>Player 4 Funds at Round 5 and 15</t>
  </si>
  <si>
    <t>Player 1-4 Funds at Round 5 and 15</t>
  </si>
  <si>
    <t>Player 1 and 3 Funds at Round 5 and 15</t>
  </si>
  <si>
    <t>Player 2 and 4 Funds at Round 5 and 15</t>
  </si>
  <si>
    <t>Play and 4+I1:N22 Funds at Round 5 and 15</t>
  </si>
  <si>
    <t>Game 5 Was interesting, huge variability in costs, led to interesting results, Player 3 and 4 usually contributed higher than player 1 and 2 but got better results. However there were times where Player 1 and 2 contributed higher amounts and player 3 and 4 contributed lower and lost less.</t>
  </si>
  <si>
    <t>Began seeing a pattern by Game 5, Quarter amounts go one of 3 ways at this point, however, there is a good possible recovery at round 5, there is hope.</t>
  </si>
  <si>
    <t>By Game 5, rather predictable in the first few rounds, what they end up with though, not predictable.</t>
  </si>
  <si>
    <t>By Game 5, What I can see with this is that sometimes it can seem good to do at 3/4 max protection, but its risky! Big Rewards or Big Losses, no in between</t>
  </si>
  <si>
    <t>Game 7 Had Rather "Realistic" Costs by the random generator in terms of what people will probably do. Always had two players being cooperative, and one below them around $3 less and one non-cooperative, led to rather good results compared to other games.</t>
  </si>
  <si>
    <t>Worst Case Scenario Here Game 4 - 15 Incursions</t>
  </si>
  <si>
    <t>Game 7 produced a 'nice' result, Only 4 incursions, player's fared rather well.</t>
  </si>
  <si>
    <t>Worst Case Scenario</t>
  </si>
  <si>
    <t>Game 11 showed best case scenario by round 5 for 3/4 max protection</t>
  </si>
  <si>
    <t>Game 12 is a good simulation for when a group has what I'd call realistic scenario where cooperation upto round 5 was high, then after there was 1 or 2 rounds of bad luck and a breakdown in communication occurred aftergiving bad results for the group</t>
  </si>
  <si>
    <t>Game 13, from observation if anyone does less than $1.50 for effort, then an incursion is rather likely to happen, however if players keep a good minimum of $6, then incursions will happen less and thus better results</t>
  </si>
  <si>
    <t>Average At 5 Rounds</t>
  </si>
  <si>
    <t>Average at 15 Rounds</t>
  </si>
  <si>
    <t>Player 1 and 3</t>
  </si>
  <si>
    <t xml:space="preserve">Average At 5 Rounds </t>
  </si>
  <si>
    <t>Player 2 and 4</t>
  </si>
  <si>
    <t>Player 1</t>
  </si>
  <si>
    <t>Player 2</t>
  </si>
  <si>
    <t>Player 3</t>
  </si>
  <si>
    <t>Player 4</t>
  </si>
  <si>
    <t>Average Number of Incursions</t>
  </si>
  <si>
    <t>Half 0 -0 Half Full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</si>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</sst>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24" xfId="0" applyBorder="1"/>
    <xf numFmtId="0" fontId="0" fillId="0" borderId="25" xfId="0" applyBorder="1"/>
    <xf numFmtId="0" fontId="0" fillId="3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" xfId="0" applyFill="1" applyBorder="1"/>
    <xf numFmtId="0" fontId="0" fillId="5" borderId="24" xfId="0" applyFill="1" applyBorder="1"/>
    <xf numFmtId="0" fontId="0" fillId="3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0" fontId="0" fillId="5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0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30" xfId="0" applyBorder="1"/>
    <xf numFmtId="0" fontId="0" fillId="2" borderId="13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0" fillId="0" borderId="32" xfId="0" applyBorder="1"/>
    <xf numFmtId="0" fontId="0" fillId="0" borderId="33" xfId="0" applyBorder="1"/>
    <xf numFmtId="0" fontId="0" fillId="0" borderId="31" xfId="0" applyBorder="1"/>
    <xf numFmtId="0" fontId="0" fillId="2" borderId="14" xfId="0" applyFill="1" applyBorder="1"/>
    <xf numFmtId="0" fontId="0" fillId="2" borderId="15" xfId="0" applyFill="1" applyBorder="1"/>
    <xf numFmtId="0" fontId="0" fillId="2" borderId="3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0" borderId="36" xfId="0" applyBorder="1"/>
    <xf numFmtId="0" fontId="0" fillId="0" borderId="22" xfId="0" applyBorder="1"/>
    <xf numFmtId="0" fontId="0" fillId="3" borderId="23" xfId="0" applyFill="1" applyBorder="1"/>
    <xf numFmtId="0" fontId="0" fillId="3" borderId="37" xfId="0" applyFill="1" applyBorder="1"/>
    <xf numFmtId="0" fontId="0" fillId="3" borderId="38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39" xfId="0" applyBorder="1"/>
    <xf numFmtId="0" fontId="0" fillId="0" borderId="35" xfId="0" applyBorder="1"/>
    <xf numFmtId="0" fontId="0" fillId="0" borderId="20" xfId="0" applyBorder="1"/>
    <xf numFmtId="0" fontId="0" fillId="0" borderId="23" xfId="0" applyBorder="1"/>
    <xf numFmtId="0" fontId="0" fillId="0" borderId="37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6"/>
  <sheetViews>
    <sheetView workbookViewId="0">
      <selection activeCell="C14" sqref="C14"/>
    </sheetView>
  </sheetViews>
  <sheetFormatPr defaultRowHeight="14.4" x14ac:dyDescent="0.3"/>
  <cols>
    <col min="1" max="1" width="26.44140625" style="1" customWidth="1"/>
  </cols>
  <sheetData>
    <row r="1" spans="1:21" ht="15" thickBot="1" x14ac:dyDescent="0.35">
      <c r="A1" s="6" t="s">
        <v>9</v>
      </c>
      <c r="B1" s="7" t="s">
        <v>10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</row>
    <row r="2" spans="1:21" ht="15" thickBot="1" x14ac:dyDescent="0.35">
      <c r="A2" s="10" t="s">
        <v>0</v>
      </c>
      <c r="B2" s="12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4">
        <v>20</v>
      </c>
    </row>
    <row r="3" spans="1:21" x14ac:dyDescent="0.3">
      <c r="A3" s="11" t="s">
        <v>2</v>
      </c>
      <c r="B3" s="15">
        <v>11</v>
      </c>
      <c r="C3" s="16">
        <v>10</v>
      </c>
      <c r="D3" s="16">
        <v>9</v>
      </c>
      <c r="E3" s="16">
        <v>9</v>
      </c>
      <c r="F3" s="16">
        <v>8</v>
      </c>
      <c r="G3" s="16">
        <v>12</v>
      </c>
      <c r="H3" s="16">
        <v>7</v>
      </c>
      <c r="I3" s="16">
        <v>10</v>
      </c>
      <c r="J3" s="16">
        <v>10</v>
      </c>
      <c r="K3" s="16">
        <v>13</v>
      </c>
      <c r="L3" s="16">
        <v>13</v>
      </c>
      <c r="M3" s="16">
        <v>11</v>
      </c>
      <c r="N3" s="16">
        <v>7</v>
      </c>
      <c r="O3" s="16">
        <v>12</v>
      </c>
      <c r="P3" s="16">
        <v>11</v>
      </c>
      <c r="Q3" s="16">
        <v>10</v>
      </c>
      <c r="R3" s="16">
        <v>10</v>
      </c>
      <c r="S3" s="16">
        <v>10</v>
      </c>
      <c r="T3" s="16">
        <v>11</v>
      </c>
      <c r="U3" s="17">
        <v>11</v>
      </c>
    </row>
    <row r="4" spans="1:21" x14ac:dyDescent="0.3">
      <c r="A4" s="11" t="s">
        <v>4</v>
      </c>
      <c r="B4" s="18">
        <v>13</v>
      </c>
      <c r="C4" s="19">
        <v>14</v>
      </c>
      <c r="D4" s="19">
        <v>13</v>
      </c>
      <c r="E4" s="19">
        <v>15</v>
      </c>
      <c r="F4" s="19">
        <v>13</v>
      </c>
      <c r="G4" s="19">
        <v>12</v>
      </c>
      <c r="H4" s="19">
        <v>14</v>
      </c>
      <c r="I4" s="19">
        <v>13</v>
      </c>
      <c r="J4" s="19">
        <v>12</v>
      </c>
      <c r="K4" s="19">
        <v>11</v>
      </c>
      <c r="L4" s="19">
        <v>14</v>
      </c>
      <c r="M4" s="19">
        <v>13</v>
      </c>
      <c r="N4" s="19">
        <v>12</v>
      </c>
      <c r="O4" s="19">
        <v>12</v>
      </c>
      <c r="P4" s="19">
        <v>14</v>
      </c>
      <c r="Q4" s="19">
        <v>15</v>
      </c>
      <c r="R4" s="19">
        <v>12</v>
      </c>
      <c r="S4" s="19">
        <v>15</v>
      </c>
      <c r="T4" s="19">
        <v>12</v>
      </c>
      <c r="U4" s="20">
        <v>11</v>
      </c>
    </row>
    <row r="5" spans="1:21" x14ac:dyDescent="0.3">
      <c r="A5" s="11" t="s">
        <v>3</v>
      </c>
      <c r="B5" s="18">
        <v>12</v>
      </c>
      <c r="C5" s="19">
        <v>11</v>
      </c>
      <c r="D5" s="19">
        <v>8</v>
      </c>
      <c r="E5" s="19">
        <v>8</v>
      </c>
      <c r="F5" s="19">
        <v>9</v>
      </c>
      <c r="G5" s="19">
        <v>13</v>
      </c>
      <c r="H5" s="19">
        <v>13</v>
      </c>
      <c r="I5" s="19">
        <v>10</v>
      </c>
      <c r="J5" s="19">
        <v>13</v>
      </c>
      <c r="K5" s="19">
        <v>9</v>
      </c>
      <c r="L5" s="19">
        <v>8</v>
      </c>
      <c r="M5" s="19">
        <v>9</v>
      </c>
      <c r="N5" s="19">
        <v>10</v>
      </c>
      <c r="O5" s="19">
        <v>11</v>
      </c>
      <c r="P5" s="19">
        <v>8</v>
      </c>
      <c r="Q5" s="19">
        <v>9</v>
      </c>
      <c r="R5" s="19">
        <v>7</v>
      </c>
      <c r="S5" s="19">
        <v>12</v>
      </c>
      <c r="T5" s="19">
        <v>6</v>
      </c>
      <c r="U5" s="20">
        <v>8</v>
      </c>
    </row>
    <row r="6" spans="1:21" x14ac:dyDescent="0.3">
      <c r="A6" s="11" t="s">
        <v>5</v>
      </c>
      <c r="B6" s="18">
        <v>5</v>
      </c>
      <c r="C6" s="19">
        <v>6</v>
      </c>
      <c r="D6" s="19">
        <v>7</v>
      </c>
      <c r="E6" s="19">
        <v>6</v>
      </c>
      <c r="F6" s="19">
        <v>9</v>
      </c>
      <c r="G6" s="19">
        <v>7</v>
      </c>
      <c r="H6" s="19">
        <v>4</v>
      </c>
      <c r="I6" s="19">
        <v>9</v>
      </c>
      <c r="J6" s="19">
        <v>9</v>
      </c>
      <c r="K6" s="19">
        <v>9</v>
      </c>
      <c r="L6" s="19">
        <v>3</v>
      </c>
      <c r="M6" s="19">
        <v>3</v>
      </c>
      <c r="N6" s="19">
        <v>4</v>
      </c>
      <c r="O6" s="19">
        <v>4</v>
      </c>
      <c r="P6" s="19">
        <v>5</v>
      </c>
      <c r="Q6" s="19">
        <v>4</v>
      </c>
      <c r="R6" s="19">
        <v>6</v>
      </c>
      <c r="S6" s="19">
        <v>3</v>
      </c>
      <c r="T6" s="19">
        <v>5</v>
      </c>
      <c r="U6" s="20">
        <v>4</v>
      </c>
    </row>
    <row r="7" spans="1:21" x14ac:dyDescent="0.3">
      <c r="A7" s="11" t="s">
        <v>6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20">
        <v>0</v>
      </c>
    </row>
    <row r="8" spans="1:21" x14ac:dyDescent="0.3">
      <c r="A8" s="11" t="s">
        <v>7</v>
      </c>
      <c r="B8" s="18">
        <v>14</v>
      </c>
      <c r="C8" s="19">
        <v>10</v>
      </c>
      <c r="D8" s="19">
        <v>12</v>
      </c>
      <c r="E8" s="19">
        <v>15</v>
      </c>
      <c r="F8" s="19">
        <v>13</v>
      </c>
      <c r="G8" s="19">
        <v>13</v>
      </c>
      <c r="H8" s="19">
        <v>15</v>
      </c>
      <c r="I8" s="19">
        <v>11</v>
      </c>
      <c r="J8" s="19">
        <v>14</v>
      </c>
      <c r="K8" s="19">
        <v>13</v>
      </c>
      <c r="L8" s="19">
        <v>14</v>
      </c>
      <c r="M8" s="19">
        <v>11</v>
      </c>
      <c r="N8" s="19">
        <v>12</v>
      </c>
      <c r="O8" s="19">
        <v>14</v>
      </c>
      <c r="P8" s="19">
        <v>13</v>
      </c>
      <c r="Q8" s="19">
        <v>10</v>
      </c>
      <c r="R8" s="19">
        <v>11</v>
      </c>
      <c r="S8" s="19">
        <v>13</v>
      </c>
      <c r="T8" s="19">
        <v>12</v>
      </c>
      <c r="U8" s="20">
        <v>15</v>
      </c>
    </row>
    <row r="9" spans="1:21" ht="15" thickBot="1" x14ac:dyDescent="0.35">
      <c r="A9" s="21" t="s">
        <v>8</v>
      </c>
      <c r="B9" s="22">
        <v>14</v>
      </c>
      <c r="C9" s="23">
        <v>15</v>
      </c>
      <c r="D9" s="23">
        <v>15</v>
      </c>
      <c r="E9" s="23">
        <v>15</v>
      </c>
      <c r="F9" s="23">
        <v>14</v>
      </c>
      <c r="G9" s="23">
        <v>14</v>
      </c>
      <c r="H9" s="23">
        <v>15</v>
      </c>
      <c r="I9" s="23">
        <v>15</v>
      </c>
      <c r="J9" s="23">
        <v>15</v>
      </c>
      <c r="K9" s="23">
        <v>15</v>
      </c>
      <c r="L9" s="23">
        <v>15</v>
      </c>
      <c r="M9" s="23">
        <v>15</v>
      </c>
      <c r="N9" s="23">
        <v>15</v>
      </c>
      <c r="O9" s="23">
        <v>15</v>
      </c>
      <c r="P9" s="23">
        <v>15</v>
      </c>
      <c r="Q9" s="23">
        <v>15</v>
      </c>
      <c r="R9" s="23">
        <v>15</v>
      </c>
      <c r="S9" s="23">
        <v>14</v>
      </c>
      <c r="T9" s="23">
        <v>15</v>
      </c>
      <c r="U9" s="24">
        <v>15</v>
      </c>
    </row>
    <row r="10" spans="1:21" x14ac:dyDescent="0.3">
      <c r="A10" s="29" t="s">
        <v>11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</row>
    <row r="11" spans="1:21" ht="15" thickBot="1" x14ac:dyDescent="0.35">
      <c r="A11" s="30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 spans="1:21" ht="15" thickBot="1" x14ac:dyDescent="0.35">
      <c r="A12" s="54" t="s">
        <v>42</v>
      </c>
      <c r="B12" s="55"/>
      <c r="C12" s="55" t="s">
        <v>44</v>
      </c>
    </row>
    <row r="13" spans="1:21" x14ac:dyDescent="0.3">
      <c r="A13" s="53" t="s">
        <v>2</v>
      </c>
      <c r="B13" s="40">
        <f>AVERAGE(B3:U3)</f>
        <v>10.25</v>
      </c>
      <c r="C13" s="61">
        <f>MODE(B3:U3)</f>
        <v>10</v>
      </c>
    </row>
    <row r="14" spans="1:21" x14ac:dyDescent="0.3">
      <c r="A14" s="51" t="s">
        <v>4</v>
      </c>
      <c r="B14" s="40">
        <f>AVERAGE(B4:U4)</f>
        <v>13</v>
      </c>
      <c r="C14" s="62">
        <f t="shared" ref="C14:C19" si="0">MODE(B4:U4)</f>
        <v>12</v>
      </c>
    </row>
    <row r="15" spans="1:21" x14ac:dyDescent="0.3">
      <c r="A15" s="51" t="s">
        <v>3</v>
      </c>
      <c r="B15" s="40">
        <f t="shared" ref="B15:B19" si="1">AVERAGE(B5:U5)</f>
        <v>9.6999999999999993</v>
      </c>
      <c r="C15" s="62">
        <f t="shared" si="0"/>
        <v>8</v>
      </c>
    </row>
    <row r="16" spans="1:21" x14ac:dyDescent="0.3">
      <c r="A16" s="51" t="s">
        <v>5</v>
      </c>
      <c r="B16" s="40">
        <f t="shared" si="1"/>
        <v>5.6</v>
      </c>
      <c r="C16" s="62">
        <f t="shared" si="0"/>
        <v>4</v>
      </c>
    </row>
    <row r="17" spans="1:3" x14ac:dyDescent="0.3">
      <c r="A17" s="51" t="s">
        <v>6</v>
      </c>
      <c r="B17" s="40">
        <f t="shared" si="1"/>
        <v>0</v>
      </c>
      <c r="C17" s="62">
        <f t="shared" si="0"/>
        <v>0</v>
      </c>
    </row>
    <row r="18" spans="1:3" x14ac:dyDescent="0.3">
      <c r="A18" s="51" t="s">
        <v>43</v>
      </c>
      <c r="B18" s="40">
        <f t="shared" si="1"/>
        <v>12.75</v>
      </c>
      <c r="C18" s="62">
        <f t="shared" si="0"/>
        <v>13</v>
      </c>
    </row>
    <row r="19" spans="1:3" ht="15" thickBot="1" x14ac:dyDescent="0.35">
      <c r="A19" s="52" t="s">
        <v>8</v>
      </c>
      <c r="B19" s="56">
        <f t="shared" si="1"/>
        <v>14.8</v>
      </c>
      <c r="C19" s="63">
        <f t="shared" si="0"/>
        <v>15</v>
      </c>
    </row>
    <row r="20" spans="1:3" x14ac:dyDescent="0.3">
      <c r="A20" s="30"/>
    </row>
    <row r="21" spans="1:3" x14ac:dyDescent="0.3">
      <c r="A21" s="30"/>
    </row>
    <row r="22" spans="1:3" x14ac:dyDescent="0.3">
      <c r="A22" s="30"/>
    </row>
    <row r="23" spans="1:3" x14ac:dyDescent="0.3">
      <c r="A23" s="30"/>
    </row>
    <row r="24" spans="1:3" x14ac:dyDescent="0.3">
      <c r="A24" s="30"/>
    </row>
    <row r="25" spans="1:3" x14ac:dyDescent="0.3">
      <c r="A25" s="30"/>
    </row>
    <row r="26" spans="1:3" x14ac:dyDescent="0.3">
      <c r="A26" s="30"/>
    </row>
    <row r="27" spans="1:3" x14ac:dyDescent="0.3">
      <c r="A27" s="30"/>
    </row>
    <row r="28" spans="1:3" x14ac:dyDescent="0.3">
      <c r="A28" s="30"/>
    </row>
    <row r="29" spans="1:3" x14ac:dyDescent="0.3">
      <c r="A29" s="30"/>
    </row>
    <row r="30" spans="1:3" x14ac:dyDescent="0.3">
      <c r="A30" s="30"/>
    </row>
    <row r="31" spans="1:3" x14ac:dyDescent="0.3">
      <c r="A31" s="30"/>
    </row>
    <row r="32" spans="1:3" x14ac:dyDescent="0.3">
      <c r="A32" s="30"/>
    </row>
    <row r="33" spans="1:1" x14ac:dyDescent="0.3">
      <c r="A33" s="30"/>
    </row>
    <row r="34" spans="1:1" x14ac:dyDescent="0.3">
      <c r="A34" s="30"/>
    </row>
    <row r="35" spans="1:1" x14ac:dyDescent="0.3">
      <c r="A35" s="30"/>
    </row>
    <row r="36" spans="1:1" x14ac:dyDescent="0.3">
      <c r="A36" s="30"/>
    </row>
    <row r="37" spans="1:1" x14ac:dyDescent="0.3">
      <c r="A37" s="30"/>
    </row>
    <row r="38" spans="1:1" x14ac:dyDescent="0.3">
      <c r="A38" s="30"/>
    </row>
    <row r="39" spans="1:1" x14ac:dyDescent="0.3">
      <c r="A39" s="30"/>
    </row>
    <row r="40" spans="1:1" x14ac:dyDescent="0.3">
      <c r="A40" s="30"/>
    </row>
    <row r="41" spans="1:1" x14ac:dyDescent="0.3">
      <c r="A41" s="30"/>
    </row>
    <row r="42" spans="1:1" x14ac:dyDescent="0.3">
      <c r="A42" s="30"/>
    </row>
    <row r="43" spans="1:1" x14ac:dyDescent="0.3">
      <c r="A43" s="30"/>
    </row>
    <row r="44" spans="1:1" x14ac:dyDescent="0.3">
      <c r="A44" s="30"/>
    </row>
    <row r="45" spans="1:1" x14ac:dyDescent="0.3">
      <c r="A45" s="30"/>
    </row>
    <row r="46" spans="1:1" x14ac:dyDescent="0.3">
      <c r="A46" s="30"/>
    </row>
    <row r="47" spans="1:1" x14ac:dyDescent="0.3">
      <c r="A47" s="30"/>
    </row>
    <row r="48" spans="1:1" x14ac:dyDescent="0.3">
      <c r="A48" s="30"/>
    </row>
    <row r="49" spans="1:1" x14ac:dyDescent="0.3">
      <c r="A49" s="30"/>
    </row>
    <row r="50" spans="1:1" x14ac:dyDescent="0.3">
      <c r="A50" s="30"/>
    </row>
    <row r="51" spans="1:1" x14ac:dyDescent="0.3">
      <c r="A51" s="30"/>
    </row>
    <row r="52" spans="1:1" x14ac:dyDescent="0.3">
      <c r="A52" s="30"/>
    </row>
    <row r="53" spans="1:1" x14ac:dyDescent="0.3">
      <c r="A53" s="30"/>
    </row>
    <row r="54" spans="1:1" x14ac:dyDescent="0.3">
      <c r="A54" s="30"/>
    </row>
    <row r="55" spans="1:1" x14ac:dyDescent="0.3">
      <c r="A55" s="30"/>
    </row>
    <row r="56" spans="1:1" x14ac:dyDescent="0.3">
      <c r="A56" s="30"/>
    </row>
    <row r="57" spans="1:1" x14ac:dyDescent="0.3">
      <c r="A57" s="30"/>
    </row>
    <row r="58" spans="1:1" x14ac:dyDescent="0.3">
      <c r="A58" s="30"/>
    </row>
    <row r="59" spans="1:1" x14ac:dyDescent="0.3">
      <c r="A59" s="30"/>
    </row>
    <row r="60" spans="1:1" x14ac:dyDescent="0.3">
      <c r="A60" s="30"/>
    </row>
    <row r="61" spans="1:1" x14ac:dyDescent="0.3">
      <c r="A61" s="30"/>
    </row>
    <row r="62" spans="1:1" x14ac:dyDescent="0.3">
      <c r="A62" s="30"/>
    </row>
    <row r="63" spans="1:1" x14ac:dyDescent="0.3">
      <c r="A63" s="30"/>
    </row>
    <row r="64" spans="1:1" x14ac:dyDescent="0.3">
      <c r="A64" s="30"/>
    </row>
    <row r="65" spans="1:1" x14ac:dyDescent="0.3">
      <c r="A65" s="30"/>
    </row>
    <row r="66" spans="1:1" x14ac:dyDescent="0.3">
      <c r="A66" s="30"/>
    </row>
    <row r="67" spans="1:1" x14ac:dyDescent="0.3">
      <c r="A67" s="30"/>
    </row>
    <row r="68" spans="1:1" x14ac:dyDescent="0.3">
      <c r="A68" s="30"/>
    </row>
    <row r="69" spans="1:1" x14ac:dyDescent="0.3">
      <c r="A69" s="30"/>
    </row>
    <row r="70" spans="1:1" x14ac:dyDescent="0.3">
      <c r="A70" s="30"/>
    </row>
    <row r="71" spans="1:1" x14ac:dyDescent="0.3">
      <c r="A71" s="30"/>
    </row>
    <row r="72" spans="1:1" x14ac:dyDescent="0.3">
      <c r="A72" s="30"/>
    </row>
    <row r="73" spans="1:1" x14ac:dyDescent="0.3">
      <c r="A73" s="30"/>
    </row>
    <row r="74" spans="1:1" x14ac:dyDescent="0.3">
      <c r="A74" s="30"/>
    </row>
    <row r="75" spans="1:1" x14ac:dyDescent="0.3">
      <c r="A75" s="30"/>
    </row>
    <row r="76" spans="1:1" x14ac:dyDescent="0.3">
      <c r="A76" s="30"/>
    </row>
    <row r="77" spans="1:1" x14ac:dyDescent="0.3">
      <c r="A77" s="30"/>
    </row>
    <row r="78" spans="1:1" x14ac:dyDescent="0.3">
      <c r="A78" s="30"/>
    </row>
    <row r="79" spans="1:1" x14ac:dyDescent="0.3">
      <c r="A79" s="30"/>
    </row>
    <row r="80" spans="1:1" x14ac:dyDescent="0.3">
      <c r="A80" s="30"/>
    </row>
    <row r="81" spans="1:1" x14ac:dyDescent="0.3">
      <c r="A81" s="30"/>
    </row>
    <row r="82" spans="1:1" x14ac:dyDescent="0.3">
      <c r="A82" s="30"/>
    </row>
    <row r="83" spans="1:1" x14ac:dyDescent="0.3">
      <c r="A83" s="30"/>
    </row>
    <row r="84" spans="1:1" x14ac:dyDescent="0.3">
      <c r="A84" s="30"/>
    </row>
    <row r="85" spans="1:1" x14ac:dyDescent="0.3">
      <c r="A85" s="30"/>
    </row>
    <row r="86" spans="1:1" x14ac:dyDescent="0.3">
      <c r="A86" s="30"/>
    </row>
    <row r="87" spans="1:1" x14ac:dyDescent="0.3">
      <c r="A87" s="30"/>
    </row>
    <row r="88" spans="1:1" x14ac:dyDescent="0.3">
      <c r="A88" s="30"/>
    </row>
    <row r="89" spans="1:1" x14ac:dyDescent="0.3">
      <c r="A89" s="30"/>
    </row>
    <row r="90" spans="1:1" x14ac:dyDescent="0.3">
      <c r="A90" s="30"/>
    </row>
    <row r="91" spans="1:1" x14ac:dyDescent="0.3">
      <c r="A91" s="30"/>
    </row>
    <row r="92" spans="1:1" x14ac:dyDescent="0.3">
      <c r="A92" s="30"/>
    </row>
    <row r="93" spans="1:1" x14ac:dyDescent="0.3">
      <c r="A93" s="30"/>
    </row>
    <row r="94" spans="1:1" x14ac:dyDescent="0.3">
      <c r="A94" s="30"/>
    </row>
    <row r="95" spans="1:1" x14ac:dyDescent="0.3">
      <c r="A95" s="30"/>
    </row>
    <row r="96" spans="1: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  <row r="162" spans="1:1" x14ac:dyDescent="0.3">
      <c r="A162" s="30"/>
    </row>
    <row r="163" spans="1:1" x14ac:dyDescent="0.3">
      <c r="A163" s="30"/>
    </row>
    <row r="164" spans="1:1" x14ac:dyDescent="0.3">
      <c r="A164" s="30"/>
    </row>
    <row r="165" spans="1:1" x14ac:dyDescent="0.3">
      <c r="A165" s="30"/>
    </row>
    <row r="166" spans="1:1" x14ac:dyDescent="0.3">
      <c r="A166" s="30"/>
    </row>
    <row r="167" spans="1:1" x14ac:dyDescent="0.3">
      <c r="A167" s="30"/>
    </row>
    <row r="168" spans="1:1" x14ac:dyDescent="0.3">
      <c r="A168" s="30"/>
    </row>
    <row r="169" spans="1:1" x14ac:dyDescent="0.3">
      <c r="A169" s="30"/>
    </row>
    <row r="170" spans="1:1" x14ac:dyDescent="0.3">
      <c r="A170" s="30"/>
    </row>
    <row r="171" spans="1:1" x14ac:dyDescent="0.3">
      <c r="A171" s="30"/>
    </row>
    <row r="172" spans="1:1" x14ac:dyDescent="0.3">
      <c r="A172" s="30"/>
    </row>
    <row r="173" spans="1:1" x14ac:dyDescent="0.3">
      <c r="A173" s="30"/>
    </row>
    <row r="174" spans="1:1" x14ac:dyDescent="0.3">
      <c r="A174" s="30"/>
    </row>
    <row r="175" spans="1:1" x14ac:dyDescent="0.3">
      <c r="A175" s="30"/>
    </row>
    <row r="176" spans="1:1" x14ac:dyDescent="0.3">
      <c r="A176" s="30"/>
    </row>
    <row r="177" spans="1:1" x14ac:dyDescent="0.3">
      <c r="A177" s="30"/>
    </row>
    <row r="178" spans="1:1" x14ac:dyDescent="0.3">
      <c r="A178" s="30"/>
    </row>
    <row r="179" spans="1:1" x14ac:dyDescent="0.3">
      <c r="A179" s="30"/>
    </row>
    <row r="180" spans="1:1" x14ac:dyDescent="0.3">
      <c r="A180" s="30"/>
    </row>
    <row r="181" spans="1:1" x14ac:dyDescent="0.3">
      <c r="A181" s="30"/>
    </row>
    <row r="182" spans="1:1" x14ac:dyDescent="0.3">
      <c r="A182" s="30"/>
    </row>
    <row r="183" spans="1:1" x14ac:dyDescent="0.3">
      <c r="A183" s="30"/>
    </row>
    <row r="184" spans="1:1" x14ac:dyDescent="0.3">
      <c r="A184" s="30"/>
    </row>
    <row r="185" spans="1:1" x14ac:dyDescent="0.3">
      <c r="A185" s="30"/>
    </row>
    <row r="186" spans="1:1" x14ac:dyDescent="0.3">
      <c r="A186" s="30"/>
    </row>
    <row r="187" spans="1:1" x14ac:dyDescent="0.3">
      <c r="A187" s="30"/>
    </row>
    <row r="188" spans="1:1" x14ac:dyDescent="0.3">
      <c r="A188" s="30"/>
    </row>
    <row r="189" spans="1:1" x14ac:dyDescent="0.3">
      <c r="A189" s="30"/>
    </row>
    <row r="190" spans="1:1" x14ac:dyDescent="0.3">
      <c r="A190" s="30"/>
    </row>
    <row r="191" spans="1:1" x14ac:dyDescent="0.3">
      <c r="A191" s="30"/>
    </row>
    <row r="192" spans="1:1" x14ac:dyDescent="0.3">
      <c r="A192" s="30"/>
    </row>
    <row r="193" spans="1:1" x14ac:dyDescent="0.3">
      <c r="A193" s="30"/>
    </row>
    <row r="194" spans="1:1" x14ac:dyDescent="0.3">
      <c r="A194" s="30"/>
    </row>
    <row r="195" spans="1:1" x14ac:dyDescent="0.3">
      <c r="A195" s="30"/>
    </row>
    <row r="196" spans="1:1" x14ac:dyDescent="0.3">
      <c r="A196" s="30"/>
    </row>
    <row r="197" spans="1:1" x14ac:dyDescent="0.3">
      <c r="A197" s="30"/>
    </row>
    <row r="198" spans="1:1" x14ac:dyDescent="0.3">
      <c r="A198" s="30"/>
    </row>
    <row r="199" spans="1:1" x14ac:dyDescent="0.3">
      <c r="A199" s="30"/>
    </row>
    <row r="200" spans="1:1" x14ac:dyDescent="0.3">
      <c r="A200" s="30"/>
    </row>
    <row r="201" spans="1:1" x14ac:dyDescent="0.3">
      <c r="A201" s="30"/>
    </row>
    <row r="202" spans="1:1" x14ac:dyDescent="0.3">
      <c r="A202" s="30"/>
    </row>
    <row r="203" spans="1:1" x14ac:dyDescent="0.3">
      <c r="A203" s="30"/>
    </row>
    <row r="204" spans="1:1" x14ac:dyDescent="0.3">
      <c r="A204" s="30"/>
    </row>
    <row r="205" spans="1:1" x14ac:dyDescent="0.3">
      <c r="A205" s="30"/>
    </row>
    <row r="206" spans="1:1" x14ac:dyDescent="0.3">
      <c r="A206" s="30"/>
    </row>
    <row r="207" spans="1:1" x14ac:dyDescent="0.3">
      <c r="A207" s="30"/>
    </row>
    <row r="208" spans="1:1" x14ac:dyDescent="0.3">
      <c r="A208" s="30"/>
    </row>
    <row r="209" spans="1:1" x14ac:dyDescent="0.3">
      <c r="A209" s="30"/>
    </row>
    <row r="210" spans="1:1" x14ac:dyDescent="0.3">
      <c r="A210" s="30"/>
    </row>
    <row r="211" spans="1:1" x14ac:dyDescent="0.3">
      <c r="A211" s="30"/>
    </row>
    <row r="212" spans="1:1" x14ac:dyDescent="0.3">
      <c r="A212" s="30"/>
    </row>
    <row r="213" spans="1:1" x14ac:dyDescent="0.3">
      <c r="A213" s="30"/>
    </row>
    <row r="214" spans="1:1" x14ac:dyDescent="0.3">
      <c r="A214" s="30"/>
    </row>
    <row r="215" spans="1:1" x14ac:dyDescent="0.3">
      <c r="A215" s="30"/>
    </row>
    <row r="216" spans="1:1" x14ac:dyDescent="0.3">
      <c r="A216" s="30"/>
    </row>
    <row r="217" spans="1:1" x14ac:dyDescent="0.3">
      <c r="A217" s="30"/>
    </row>
    <row r="218" spans="1:1" x14ac:dyDescent="0.3">
      <c r="A218" s="30"/>
    </row>
    <row r="219" spans="1:1" x14ac:dyDescent="0.3">
      <c r="A219" s="30"/>
    </row>
    <row r="220" spans="1:1" x14ac:dyDescent="0.3">
      <c r="A220" s="30"/>
    </row>
    <row r="221" spans="1:1" x14ac:dyDescent="0.3">
      <c r="A221" s="30"/>
    </row>
    <row r="222" spans="1:1" x14ac:dyDescent="0.3">
      <c r="A222" s="30"/>
    </row>
    <row r="223" spans="1:1" x14ac:dyDescent="0.3">
      <c r="A223" s="30"/>
    </row>
    <row r="224" spans="1:1" x14ac:dyDescent="0.3">
      <c r="A224" s="30"/>
    </row>
    <row r="225" spans="1:1" x14ac:dyDescent="0.3">
      <c r="A225" s="30"/>
    </row>
    <row r="226" spans="1:1" x14ac:dyDescent="0.3">
      <c r="A226" s="30"/>
    </row>
    <row r="227" spans="1:1" x14ac:dyDescent="0.3">
      <c r="A227" s="30"/>
    </row>
    <row r="228" spans="1:1" x14ac:dyDescent="0.3">
      <c r="A228" s="30"/>
    </row>
    <row r="229" spans="1:1" x14ac:dyDescent="0.3">
      <c r="A229" s="30"/>
    </row>
    <row r="230" spans="1:1" x14ac:dyDescent="0.3">
      <c r="A230" s="30"/>
    </row>
    <row r="231" spans="1:1" x14ac:dyDescent="0.3">
      <c r="A231" s="30"/>
    </row>
    <row r="232" spans="1:1" x14ac:dyDescent="0.3">
      <c r="A232" s="30"/>
    </row>
    <row r="233" spans="1:1" x14ac:dyDescent="0.3">
      <c r="A233" s="30"/>
    </row>
    <row r="234" spans="1:1" x14ac:dyDescent="0.3">
      <c r="A234" s="30"/>
    </row>
    <row r="235" spans="1:1" x14ac:dyDescent="0.3">
      <c r="A235" s="30"/>
    </row>
    <row r="236" spans="1:1" x14ac:dyDescent="0.3">
      <c r="A236" s="30"/>
    </row>
    <row r="237" spans="1:1" x14ac:dyDescent="0.3">
      <c r="A237" s="30"/>
    </row>
    <row r="238" spans="1:1" x14ac:dyDescent="0.3">
      <c r="A238" s="30"/>
    </row>
    <row r="239" spans="1:1" x14ac:dyDescent="0.3">
      <c r="A239" s="30"/>
    </row>
    <row r="240" spans="1:1" x14ac:dyDescent="0.3">
      <c r="A240" s="30"/>
    </row>
    <row r="241" spans="1:1" x14ac:dyDescent="0.3">
      <c r="A241" s="30"/>
    </row>
    <row r="242" spans="1:1" x14ac:dyDescent="0.3">
      <c r="A242" s="30"/>
    </row>
    <row r="243" spans="1:1" x14ac:dyDescent="0.3">
      <c r="A243" s="30"/>
    </row>
    <row r="244" spans="1:1" x14ac:dyDescent="0.3">
      <c r="A244" s="30"/>
    </row>
    <row r="245" spans="1:1" x14ac:dyDescent="0.3">
      <c r="A245" s="30"/>
    </row>
    <row r="246" spans="1:1" x14ac:dyDescent="0.3">
      <c r="A246" s="30"/>
    </row>
    <row r="247" spans="1:1" x14ac:dyDescent="0.3">
      <c r="A247" s="30"/>
    </row>
    <row r="248" spans="1:1" x14ac:dyDescent="0.3">
      <c r="A248" s="30"/>
    </row>
    <row r="249" spans="1:1" x14ac:dyDescent="0.3">
      <c r="A249" s="30"/>
    </row>
    <row r="250" spans="1:1" x14ac:dyDescent="0.3">
      <c r="A250" s="30"/>
    </row>
    <row r="251" spans="1:1" x14ac:dyDescent="0.3">
      <c r="A251" s="30"/>
    </row>
    <row r="252" spans="1:1" x14ac:dyDescent="0.3">
      <c r="A252" s="30"/>
    </row>
    <row r="253" spans="1:1" x14ac:dyDescent="0.3">
      <c r="A253" s="30"/>
    </row>
    <row r="254" spans="1:1" x14ac:dyDescent="0.3">
      <c r="A254" s="30"/>
    </row>
    <row r="255" spans="1:1" x14ac:dyDescent="0.3">
      <c r="A255" s="30"/>
    </row>
    <row r="256" spans="1:1" x14ac:dyDescent="0.3">
      <c r="A256" s="30"/>
    </row>
    <row r="257" spans="1:1" x14ac:dyDescent="0.3">
      <c r="A257" s="30"/>
    </row>
    <row r="258" spans="1:1" x14ac:dyDescent="0.3">
      <c r="A258" s="30"/>
    </row>
    <row r="259" spans="1:1" x14ac:dyDescent="0.3">
      <c r="A259" s="30"/>
    </row>
    <row r="260" spans="1:1" x14ac:dyDescent="0.3">
      <c r="A260" s="30"/>
    </row>
    <row r="261" spans="1:1" x14ac:dyDescent="0.3">
      <c r="A261" s="30"/>
    </row>
    <row r="262" spans="1:1" x14ac:dyDescent="0.3">
      <c r="A262" s="30"/>
    </row>
    <row r="263" spans="1:1" x14ac:dyDescent="0.3">
      <c r="A263" s="30"/>
    </row>
    <row r="264" spans="1:1" x14ac:dyDescent="0.3">
      <c r="A264" s="30"/>
    </row>
    <row r="265" spans="1:1" x14ac:dyDescent="0.3">
      <c r="A265" s="30"/>
    </row>
    <row r="266" spans="1:1" x14ac:dyDescent="0.3">
      <c r="A266" s="30"/>
    </row>
    <row r="267" spans="1:1" x14ac:dyDescent="0.3">
      <c r="A267" s="30"/>
    </row>
    <row r="268" spans="1:1" x14ac:dyDescent="0.3">
      <c r="A268" s="30"/>
    </row>
    <row r="269" spans="1:1" x14ac:dyDescent="0.3">
      <c r="A269" s="30"/>
    </row>
    <row r="270" spans="1:1" x14ac:dyDescent="0.3">
      <c r="A270" s="30"/>
    </row>
    <row r="271" spans="1:1" x14ac:dyDescent="0.3">
      <c r="A271" s="30"/>
    </row>
    <row r="272" spans="1:1" x14ac:dyDescent="0.3">
      <c r="A272" s="30"/>
    </row>
    <row r="273" spans="1:1" x14ac:dyDescent="0.3">
      <c r="A273" s="30"/>
    </row>
    <row r="274" spans="1:1" x14ac:dyDescent="0.3">
      <c r="A274" s="30"/>
    </row>
    <row r="275" spans="1:1" x14ac:dyDescent="0.3">
      <c r="A275" s="30"/>
    </row>
    <row r="276" spans="1:1" x14ac:dyDescent="0.3">
      <c r="A276" s="30"/>
    </row>
    <row r="277" spans="1:1" x14ac:dyDescent="0.3">
      <c r="A277" s="30"/>
    </row>
    <row r="278" spans="1:1" x14ac:dyDescent="0.3">
      <c r="A278" s="30"/>
    </row>
    <row r="279" spans="1:1" x14ac:dyDescent="0.3">
      <c r="A279" s="30"/>
    </row>
    <row r="280" spans="1:1" x14ac:dyDescent="0.3">
      <c r="A280" s="30"/>
    </row>
    <row r="281" spans="1:1" x14ac:dyDescent="0.3">
      <c r="A281" s="30"/>
    </row>
    <row r="282" spans="1:1" x14ac:dyDescent="0.3">
      <c r="A282" s="30"/>
    </row>
    <row r="283" spans="1:1" x14ac:dyDescent="0.3">
      <c r="A283" s="30"/>
    </row>
    <row r="284" spans="1:1" x14ac:dyDescent="0.3">
      <c r="A284" s="30"/>
    </row>
    <row r="285" spans="1:1" x14ac:dyDescent="0.3">
      <c r="A285" s="30"/>
    </row>
    <row r="286" spans="1:1" x14ac:dyDescent="0.3">
      <c r="A286" s="30"/>
    </row>
    <row r="287" spans="1:1" x14ac:dyDescent="0.3">
      <c r="A287" s="30"/>
    </row>
    <row r="288" spans="1:1" x14ac:dyDescent="0.3">
      <c r="A288" s="30"/>
    </row>
    <row r="289" spans="1:1" x14ac:dyDescent="0.3">
      <c r="A289" s="30"/>
    </row>
    <row r="290" spans="1:1" x14ac:dyDescent="0.3">
      <c r="A290" s="30"/>
    </row>
    <row r="291" spans="1:1" x14ac:dyDescent="0.3">
      <c r="A291" s="30"/>
    </row>
    <row r="292" spans="1:1" x14ac:dyDescent="0.3">
      <c r="A292" s="30"/>
    </row>
    <row r="293" spans="1:1" x14ac:dyDescent="0.3">
      <c r="A293" s="30"/>
    </row>
    <row r="294" spans="1:1" x14ac:dyDescent="0.3">
      <c r="A294" s="30"/>
    </row>
    <row r="295" spans="1:1" x14ac:dyDescent="0.3">
      <c r="A295" s="30"/>
    </row>
    <row r="296" spans="1:1" x14ac:dyDescent="0.3">
      <c r="A296" s="30"/>
    </row>
    <row r="297" spans="1:1" x14ac:dyDescent="0.3">
      <c r="A297" s="30"/>
    </row>
    <row r="298" spans="1:1" x14ac:dyDescent="0.3">
      <c r="A298" s="30"/>
    </row>
    <row r="299" spans="1:1" x14ac:dyDescent="0.3">
      <c r="A299" s="30"/>
    </row>
    <row r="300" spans="1:1" x14ac:dyDescent="0.3">
      <c r="A300" s="30"/>
    </row>
    <row r="301" spans="1:1" x14ac:dyDescent="0.3">
      <c r="A301" s="30"/>
    </row>
    <row r="302" spans="1:1" x14ac:dyDescent="0.3">
      <c r="A302" s="30"/>
    </row>
    <row r="303" spans="1:1" x14ac:dyDescent="0.3">
      <c r="A303" s="30"/>
    </row>
    <row r="304" spans="1:1" x14ac:dyDescent="0.3">
      <c r="A304" s="30"/>
    </row>
    <row r="305" spans="1:1" x14ac:dyDescent="0.3">
      <c r="A305" s="30"/>
    </row>
    <row r="306" spans="1:1" x14ac:dyDescent="0.3">
      <c r="A306" s="30"/>
    </row>
    <row r="307" spans="1:1" x14ac:dyDescent="0.3">
      <c r="A307" s="30"/>
    </row>
    <row r="308" spans="1:1" x14ac:dyDescent="0.3">
      <c r="A308" s="30"/>
    </row>
    <row r="309" spans="1:1" x14ac:dyDescent="0.3">
      <c r="A309" s="30"/>
    </row>
    <row r="310" spans="1:1" x14ac:dyDescent="0.3">
      <c r="A310" s="30"/>
    </row>
    <row r="311" spans="1:1" x14ac:dyDescent="0.3">
      <c r="A311" s="30"/>
    </row>
    <row r="312" spans="1:1" x14ac:dyDescent="0.3">
      <c r="A312" s="30"/>
    </row>
    <row r="313" spans="1:1" x14ac:dyDescent="0.3">
      <c r="A313" s="30"/>
    </row>
    <row r="314" spans="1:1" x14ac:dyDescent="0.3">
      <c r="A314" s="30"/>
    </row>
    <row r="315" spans="1:1" x14ac:dyDescent="0.3">
      <c r="A315" s="30"/>
    </row>
    <row r="316" spans="1:1" x14ac:dyDescent="0.3">
      <c r="A316" s="30"/>
    </row>
    <row r="317" spans="1:1" x14ac:dyDescent="0.3">
      <c r="A317" s="30"/>
    </row>
    <row r="318" spans="1:1" x14ac:dyDescent="0.3">
      <c r="A318" s="30"/>
    </row>
    <row r="319" spans="1:1" x14ac:dyDescent="0.3">
      <c r="A319" s="30"/>
    </row>
    <row r="320" spans="1:1" x14ac:dyDescent="0.3">
      <c r="A320" s="30"/>
    </row>
    <row r="321" spans="1:1" x14ac:dyDescent="0.3">
      <c r="A321" s="30"/>
    </row>
    <row r="322" spans="1:1" x14ac:dyDescent="0.3">
      <c r="A322" s="30"/>
    </row>
    <row r="323" spans="1:1" x14ac:dyDescent="0.3">
      <c r="A323" s="30"/>
    </row>
    <row r="324" spans="1:1" x14ac:dyDescent="0.3">
      <c r="A324" s="30"/>
    </row>
    <row r="325" spans="1:1" x14ac:dyDescent="0.3">
      <c r="A325" s="30"/>
    </row>
    <row r="326" spans="1:1" x14ac:dyDescent="0.3">
      <c r="A326" s="30"/>
    </row>
    <row r="327" spans="1:1" x14ac:dyDescent="0.3">
      <c r="A327" s="30"/>
    </row>
    <row r="328" spans="1:1" x14ac:dyDescent="0.3">
      <c r="A328" s="30"/>
    </row>
    <row r="329" spans="1:1" x14ac:dyDescent="0.3">
      <c r="A329" s="30"/>
    </row>
    <row r="330" spans="1:1" x14ac:dyDescent="0.3">
      <c r="A330" s="30"/>
    </row>
    <row r="331" spans="1:1" x14ac:dyDescent="0.3">
      <c r="A331" s="30"/>
    </row>
    <row r="332" spans="1:1" x14ac:dyDescent="0.3">
      <c r="A332" s="30"/>
    </row>
    <row r="333" spans="1:1" x14ac:dyDescent="0.3">
      <c r="A333" s="30"/>
    </row>
    <row r="334" spans="1:1" x14ac:dyDescent="0.3">
      <c r="A334" s="30"/>
    </row>
    <row r="335" spans="1:1" x14ac:dyDescent="0.3">
      <c r="A335" s="30"/>
    </row>
    <row r="336" spans="1:1" x14ac:dyDescent="0.3">
      <c r="A336" s="30"/>
    </row>
    <row r="337" spans="1:1" x14ac:dyDescent="0.3">
      <c r="A337" s="30"/>
    </row>
    <row r="338" spans="1:1" x14ac:dyDescent="0.3">
      <c r="A338" s="30"/>
    </row>
    <row r="339" spans="1:1" x14ac:dyDescent="0.3">
      <c r="A339" s="30"/>
    </row>
    <row r="340" spans="1:1" x14ac:dyDescent="0.3">
      <c r="A340" s="30"/>
    </row>
    <row r="341" spans="1:1" x14ac:dyDescent="0.3">
      <c r="A341" s="30"/>
    </row>
    <row r="342" spans="1:1" x14ac:dyDescent="0.3">
      <c r="A342" s="30"/>
    </row>
    <row r="343" spans="1:1" x14ac:dyDescent="0.3">
      <c r="A343" s="30"/>
    </row>
    <row r="344" spans="1:1" x14ac:dyDescent="0.3">
      <c r="A344" s="30"/>
    </row>
    <row r="345" spans="1:1" x14ac:dyDescent="0.3">
      <c r="A345" s="30"/>
    </row>
    <row r="346" spans="1:1" x14ac:dyDescent="0.3">
      <c r="A346" s="30"/>
    </row>
    <row r="347" spans="1:1" x14ac:dyDescent="0.3">
      <c r="A347" s="30"/>
    </row>
    <row r="348" spans="1:1" x14ac:dyDescent="0.3">
      <c r="A348" s="30"/>
    </row>
    <row r="349" spans="1:1" x14ac:dyDescent="0.3">
      <c r="A349" s="30"/>
    </row>
    <row r="350" spans="1:1" x14ac:dyDescent="0.3">
      <c r="A350" s="30"/>
    </row>
    <row r="351" spans="1:1" x14ac:dyDescent="0.3">
      <c r="A351" s="30"/>
    </row>
    <row r="352" spans="1:1" x14ac:dyDescent="0.3">
      <c r="A352" s="30"/>
    </row>
    <row r="353" spans="1:1" x14ac:dyDescent="0.3">
      <c r="A353" s="30"/>
    </row>
    <row r="354" spans="1:1" x14ac:dyDescent="0.3">
      <c r="A354" s="30"/>
    </row>
    <row r="355" spans="1:1" x14ac:dyDescent="0.3">
      <c r="A355" s="30"/>
    </row>
    <row r="356" spans="1:1" x14ac:dyDescent="0.3">
      <c r="A35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22" zoomScale="69" zoomScaleNormal="69" workbookViewId="0">
      <selection activeCell="B48" sqref="B48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14</v>
      </c>
      <c r="B1" s="36"/>
      <c r="C1" s="37"/>
      <c r="E1" s="35" t="s">
        <v>15</v>
      </c>
      <c r="F1" s="36"/>
      <c r="G1" s="37"/>
      <c r="I1" s="35" t="s">
        <v>16</v>
      </c>
      <c r="J1" s="36"/>
      <c r="K1" s="37"/>
      <c r="M1" s="35" t="s">
        <v>17</v>
      </c>
      <c r="N1" s="36"/>
      <c r="O1" s="37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4" t="s">
        <v>1</v>
      </c>
      <c r="F2" s="41" t="s">
        <v>12</v>
      </c>
      <c r="G2" s="42" t="s">
        <v>13</v>
      </c>
      <c r="I2" s="3" t="s">
        <v>1</v>
      </c>
      <c r="J2" s="34" t="s">
        <v>12</v>
      </c>
      <c r="K2" s="42" t="s">
        <v>13</v>
      </c>
      <c r="M2" s="34" t="s">
        <v>1</v>
      </c>
      <c r="N2" s="41" t="s">
        <v>12</v>
      </c>
      <c r="O2" s="42" t="s">
        <v>13</v>
      </c>
    </row>
    <row r="3" spans="1:15" x14ac:dyDescent="0.3">
      <c r="A3" s="43">
        <v>1</v>
      </c>
      <c r="B3" s="33">
        <v>-12.96</v>
      </c>
      <c r="C3" s="40">
        <v>-82.93</v>
      </c>
      <c r="E3" s="43">
        <v>1</v>
      </c>
      <c r="F3" s="33">
        <v>-2.79</v>
      </c>
      <c r="G3" s="40">
        <v>-54.49</v>
      </c>
      <c r="I3" s="44">
        <v>1</v>
      </c>
      <c r="J3" s="33">
        <v>0.17</v>
      </c>
      <c r="K3" s="40">
        <v>-41.63</v>
      </c>
      <c r="M3" s="43">
        <v>1</v>
      </c>
      <c r="N3" s="33">
        <v>-32.869999999999997</v>
      </c>
      <c r="O3" s="40">
        <v>-74.42</v>
      </c>
    </row>
    <row r="4" spans="1:15" x14ac:dyDescent="0.3">
      <c r="A4" s="44">
        <v>2</v>
      </c>
      <c r="B4" s="38">
        <v>36.200000000000003</v>
      </c>
      <c r="C4" s="4">
        <v>-31.04</v>
      </c>
      <c r="E4" s="44">
        <v>2</v>
      </c>
      <c r="F4" s="38">
        <v>38.74</v>
      </c>
      <c r="G4" s="4">
        <v>-4.68</v>
      </c>
      <c r="I4" s="44">
        <v>2</v>
      </c>
      <c r="J4" s="38">
        <v>34.82</v>
      </c>
      <c r="K4" s="4">
        <v>-24.5</v>
      </c>
      <c r="M4" s="44">
        <v>2</v>
      </c>
      <c r="N4" s="38">
        <v>34.07</v>
      </c>
      <c r="O4" s="4">
        <v>-37.14</v>
      </c>
    </row>
    <row r="5" spans="1:15" x14ac:dyDescent="0.3">
      <c r="A5" s="44">
        <v>3</v>
      </c>
      <c r="B5" s="38">
        <v>-12.92</v>
      </c>
      <c r="C5" s="4">
        <v>-5.15</v>
      </c>
      <c r="E5" s="44">
        <v>3</v>
      </c>
      <c r="F5" s="38">
        <v>-7.04</v>
      </c>
      <c r="G5" s="4">
        <v>10.46</v>
      </c>
      <c r="I5" s="44">
        <v>3</v>
      </c>
      <c r="J5" s="38">
        <v>-19.170000000000002</v>
      </c>
      <c r="K5" s="4">
        <v>-16.600000000000001</v>
      </c>
      <c r="M5" s="44">
        <v>3</v>
      </c>
      <c r="N5" s="38">
        <v>-6.34</v>
      </c>
      <c r="O5" s="4">
        <v>-18.600000000000001</v>
      </c>
    </row>
    <row r="6" spans="1:15" x14ac:dyDescent="0.3">
      <c r="A6" s="44">
        <v>4</v>
      </c>
      <c r="B6" s="38">
        <v>1.41</v>
      </c>
      <c r="C6" s="4">
        <v>-13.96</v>
      </c>
      <c r="E6" s="44">
        <v>4</v>
      </c>
      <c r="F6" s="38">
        <v>33.28</v>
      </c>
      <c r="G6" s="4">
        <v>6.17</v>
      </c>
      <c r="I6" s="44">
        <v>4</v>
      </c>
      <c r="J6" s="38">
        <v>12.69</v>
      </c>
      <c r="K6" s="4">
        <v>-11.9</v>
      </c>
      <c r="M6" s="44">
        <v>4</v>
      </c>
      <c r="N6" s="38">
        <v>26.21</v>
      </c>
      <c r="O6" s="4">
        <v>1.2</v>
      </c>
    </row>
    <row r="7" spans="1:15" x14ac:dyDescent="0.3">
      <c r="A7" s="44">
        <v>5</v>
      </c>
      <c r="B7" s="38">
        <v>8.7899999999999991</v>
      </c>
      <c r="C7" s="4">
        <v>-7.03</v>
      </c>
      <c r="E7" s="44">
        <v>5</v>
      </c>
      <c r="F7" s="38">
        <v>9.8800000000000008</v>
      </c>
      <c r="G7" s="4">
        <v>-8.31</v>
      </c>
      <c r="I7" s="44">
        <v>5</v>
      </c>
      <c r="J7" s="38">
        <v>16.89</v>
      </c>
      <c r="K7" s="4">
        <v>40.36</v>
      </c>
      <c r="M7" s="44">
        <v>5</v>
      </c>
      <c r="N7" s="38">
        <v>17.940000000000001</v>
      </c>
      <c r="O7" s="4">
        <v>34.130000000000003</v>
      </c>
    </row>
    <row r="8" spans="1:15" x14ac:dyDescent="0.3">
      <c r="A8" s="44">
        <v>6</v>
      </c>
      <c r="B8" s="38">
        <v>-7.4</v>
      </c>
      <c r="C8" s="4">
        <v>-90.56</v>
      </c>
      <c r="E8" s="44">
        <v>6</v>
      </c>
      <c r="F8" s="38">
        <v>-18.36</v>
      </c>
      <c r="G8" s="4">
        <v>-91.17</v>
      </c>
      <c r="I8" s="44">
        <v>6</v>
      </c>
      <c r="J8" s="38">
        <v>-19.8</v>
      </c>
      <c r="K8" s="4">
        <v>-86.31</v>
      </c>
      <c r="M8" s="44">
        <v>6</v>
      </c>
      <c r="N8" s="38">
        <v>-22.9</v>
      </c>
      <c r="O8" s="4">
        <v>-89.18</v>
      </c>
    </row>
    <row r="9" spans="1:15" x14ac:dyDescent="0.3">
      <c r="A9" s="44">
        <v>7</v>
      </c>
      <c r="B9" s="38">
        <v>16.100000000000001</v>
      </c>
      <c r="C9" s="4">
        <v>-0.03</v>
      </c>
      <c r="E9" s="44">
        <v>7</v>
      </c>
      <c r="F9" s="38">
        <v>33.590000000000003</v>
      </c>
      <c r="G9" s="4">
        <v>24.63</v>
      </c>
      <c r="I9" s="44">
        <v>7</v>
      </c>
      <c r="J9" s="38">
        <v>44.75</v>
      </c>
      <c r="K9" s="4">
        <v>39.32</v>
      </c>
      <c r="M9" s="44">
        <v>7</v>
      </c>
      <c r="N9" s="38">
        <v>37.630000000000003</v>
      </c>
      <c r="O9" s="4">
        <v>9.9700000000000006</v>
      </c>
    </row>
    <row r="10" spans="1:15" x14ac:dyDescent="0.3">
      <c r="A10" s="44">
        <v>8</v>
      </c>
      <c r="B10" s="38">
        <v>10.53</v>
      </c>
      <c r="C10" s="4">
        <v>-35.020000000000003</v>
      </c>
      <c r="E10" s="44">
        <v>8</v>
      </c>
      <c r="F10" s="38">
        <v>10.66</v>
      </c>
      <c r="G10" s="4">
        <v>-27.1</v>
      </c>
      <c r="I10" s="44">
        <v>8</v>
      </c>
      <c r="J10" s="38">
        <v>28.83</v>
      </c>
      <c r="K10" s="4">
        <v>-28.12</v>
      </c>
      <c r="M10" s="44">
        <v>8</v>
      </c>
      <c r="N10" s="38">
        <v>12.01</v>
      </c>
      <c r="O10" s="4">
        <v>-35.58</v>
      </c>
    </row>
    <row r="11" spans="1:15" x14ac:dyDescent="0.3">
      <c r="A11" s="44">
        <v>9</v>
      </c>
      <c r="B11" s="38">
        <v>39.299999999999997</v>
      </c>
      <c r="C11" s="4">
        <v>-33.42</v>
      </c>
      <c r="E11" s="44">
        <v>9</v>
      </c>
      <c r="F11" s="38">
        <v>54.73</v>
      </c>
      <c r="G11" s="4">
        <v>-19.95</v>
      </c>
      <c r="I11" s="44">
        <v>9</v>
      </c>
      <c r="J11" s="38">
        <v>33.14</v>
      </c>
      <c r="K11" s="4">
        <v>-36.97</v>
      </c>
      <c r="M11" s="44">
        <v>9</v>
      </c>
      <c r="N11" s="38">
        <v>27.09</v>
      </c>
      <c r="O11" s="4">
        <v>-43.99</v>
      </c>
    </row>
    <row r="12" spans="1:15" x14ac:dyDescent="0.3">
      <c r="A12" s="44">
        <v>10</v>
      </c>
      <c r="B12" s="38">
        <v>-18.3</v>
      </c>
      <c r="C12" s="4">
        <v>-129.16999999999999</v>
      </c>
      <c r="E12" s="44">
        <v>10</v>
      </c>
      <c r="F12" s="38">
        <v>-3.55</v>
      </c>
      <c r="G12" s="4">
        <v>-75.2</v>
      </c>
      <c r="I12" s="44">
        <v>10</v>
      </c>
      <c r="J12" s="38">
        <v>-6.62</v>
      </c>
      <c r="K12" s="4">
        <v>-105.95</v>
      </c>
      <c r="M12" s="44">
        <v>10</v>
      </c>
      <c r="N12" s="38">
        <v>-10.45</v>
      </c>
      <c r="O12" s="4">
        <v>-108.2</v>
      </c>
    </row>
    <row r="13" spans="1:15" x14ac:dyDescent="0.3">
      <c r="A13" s="44">
        <v>11</v>
      </c>
      <c r="B13" s="38">
        <v>-48.79</v>
      </c>
      <c r="C13" s="4">
        <v>-127.26</v>
      </c>
      <c r="E13" s="44">
        <v>11</v>
      </c>
      <c r="F13" s="38">
        <v>-28.49</v>
      </c>
      <c r="G13" s="4">
        <v>-98.94</v>
      </c>
      <c r="I13" s="44">
        <v>11</v>
      </c>
      <c r="J13" s="38">
        <v>-32.96</v>
      </c>
      <c r="K13" s="4">
        <v>-125.07</v>
      </c>
      <c r="M13" s="44">
        <v>11</v>
      </c>
      <c r="N13" s="38">
        <v>-37.229999999999997</v>
      </c>
      <c r="O13" s="4">
        <v>-126.84</v>
      </c>
    </row>
    <row r="14" spans="1:15" x14ac:dyDescent="0.3">
      <c r="A14" s="44">
        <v>12</v>
      </c>
      <c r="B14" s="38">
        <v>41.15</v>
      </c>
      <c r="C14" s="4">
        <v>-85.21</v>
      </c>
      <c r="E14" s="44">
        <v>12</v>
      </c>
      <c r="F14" s="38">
        <v>48.42</v>
      </c>
      <c r="G14" s="4">
        <v>-74.05</v>
      </c>
      <c r="I14" s="44">
        <v>12</v>
      </c>
      <c r="J14" s="38">
        <v>62.85</v>
      </c>
      <c r="K14" s="4">
        <v>-48.83</v>
      </c>
      <c r="M14" s="44">
        <v>12</v>
      </c>
      <c r="N14" s="38">
        <v>62.96</v>
      </c>
      <c r="O14" s="4">
        <v>-69.97</v>
      </c>
    </row>
    <row r="15" spans="1:15" x14ac:dyDescent="0.3">
      <c r="A15" s="44">
        <v>13</v>
      </c>
      <c r="B15" s="38">
        <v>13.62</v>
      </c>
      <c r="C15" s="4">
        <v>60.65</v>
      </c>
      <c r="E15" s="44">
        <v>13</v>
      </c>
      <c r="F15" s="38">
        <v>18.02</v>
      </c>
      <c r="G15" s="4">
        <v>42.95</v>
      </c>
      <c r="I15" s="44">
        <v>13</v>
      </c>
      <c r="J15" s="38">
        <v>4.05</v>
      </c>
      <c r="K15" s="4">
        <v>30.54</v>
      </c>
      <c r="M15" s="44">
        <v>13</v>
      </c>
      <c r="N15" s="38">
        <v>26.84</v>
      </c>
      <c r="O15" s="4">
        <v>36.11</v>
      </c>
    </row>
    <row r="16" spans="1:15" x14ac:dyDescent="0.3">
      <c r="A16" s="44">
        <v>14</v>
      </c>
      <c r="B16" s="38">
        <v>16.649999999999999</v>
      </c>
      <c r="C16" s="4">
        <v>-48.99</v>
      </c>
      <c r="E16" s="44">
        <v>14</v>
      </c>
      <c r="F16" s="38">
        <v>-13.23</v>
      </c>
      <c r="G16" s="4">
        <v>-75.28</v>
      </c>
      <c r="I16" s="44">
        <v>14</v>
      </c>
      <c r="J16" s="38">
        <v>-3.18</v>
      </c>
      <c r="K16" s="4">
        <v>-75.42</v>
      </c>
      <c r="M16" s="44">
        <v>14</v>
      </c>
      <c r="N16" s="38">
        <v>-11.85</v>
      </c>
      <c r="O16" s="4">
        <v>-87.02</v>
      </c>
    </row>
    <row r="17" spans="1:21" x14ac:dyDescent="0.3">
      <c r="A17" s="44">
        <v>15</v>
      </c>
      <c r="B17" s="38">
        <v>3.87</v>
      </c>
      <c r="C17" s="4">
        <v>-51.72</v>
      </c>
      <c r="E17" s="44">
        <v>15</v>
      </c>
      <c r="F17" s="38">
        <v>17.46</v>
      </c>
      <c r="G17" s="4">
        <v>-68.37</v>
      </c>
      <c r="I17" s="44">
        <v>15</v>
      </c>
      <c r="J17" s="38">
        <v>17.11</v>
      </c>
      <c r="K17" s="4">
        <v>-68.55</v>
      </c>
      <c r="M17" s="44">
        <v>15</v>
      </c>
      <c r="N17" s="38">
        <v>3.5</v>
      </c>
      <c r="O17" s="4">
        <v>-86.78</v>
      </c>
    </row>
    <row r="18" spans="1:21" x14ac:dyDescent="0.3">
      <c r="A18" s="44">
        <v>16</v>
      </c>
      <c r="B18" s="38">
        <v>1.24</v>
      </c>
      <c r="C18" s="4">
        <v>2.56</v>
      </c>
      <c r="E18" s="44">
        <v>16</v>
      </c>
      <c r="F18" s="38">
        <v>-22.4</v>
      </c>
      <c r="G18" s="4">
        <v>-47.62</v>
      </c>
      <c r="I18" s="44">
        <v>16</v>
      </c>
      <c r="J18" s="38">
        <v>-22.44</v>
      </c>
      <c r="K18" s="4">
        <v>-51.34</v>
      </c>
      <c r="M18" s="44">
        <v>16</v>
      </c>
      <c r="N18" s="38">
        <v>-5.36</v>
      </c>
      <c r="O18" s="4">
        <v>-42.31</v>
      </c>
    </row>
    <row r="19" spans="1:21" x14ac:dyDescent="0.3">
      <c r="A19" s="44">
        <v>17</v>
      </c>
      <c r="B19" s="38">
        <v>14.63</v>
      </c>
      <c r="C19" s="4">
        <v>-48.29</v>
      </c>
      <c r="E19" s="44">
        <v>17</v>
      </c>
      <c r="F19" s="38">
        <v>-2.2000000000000002</v>
      </c>
      <c r="G19" s="4">
        <v>-30.48</v>
      </c>
      <c r="I19" s="44">
        <v>17</v>
      </c>
      <c r="J19" s="38">
        <v>26.03</v>
      </c>
      <c r="K19" s="4">
        <v>-23.35</v>
      </c>
      <c r="M19" s="44">
        <v>17</v>
      </c>
      <c r="N19" s="38">
        <v>1.18</v>
      </c>
      <c r="O19" s="4">
        <v>-58.69</v>
      </c>
    </row>
    <row r="20" spans="1:21" x14ac:dyDescent="0.3">
      <c r="A20" s="44">
        <v>18</v>
      </c>
      <c r="B20" s="38">
        <v>-6.09</v>
      </c>
      <c r="C20" s="4">
        <v>-27.47</v>
      </c>
      <c r="E20" s="44">
        <v>18</v>
      </c>
      <c r="F20" s="38">
        <v>-19.66</v>
      </c>
      <c r="G20" s="4">
        <v>-59.8</v>
      </c>
      <c r="I20" s="44">
        <v>18</v>
      </c>
      <c r="J20" s="38">
        <v>-13.57</v>
      </c>
      <c r="K20" s="4">
        <v>-52.71</v>
      </c>
      <c r="M20" s="44">
        <v>18</v>
      </c>
      <c r="N20" s="38">
        <v>-7.75</v>
      </c>
      <c r="O20" s="4">
        <v>-26.84</v>
      </c>
    </row>
    <row r="21" spans="1:21" x14ac:dyDescent="0.3">
      <c r="A21" s="44">
        <v>19</v>
      </c>
      <c r="B21" s="38">
        <v>-24.34</v>
      </c>
      <c r="C21" s="4">
        <v>-92.36</v>
      </c>
      <c r="E21" s="44">
        <v>19</v>
      </c>
      <c r="F21" s="38">
        <v>-15.94</v>
      </c>
      <c r="G21" s="4">
        <v>-64.989999999999995</v>
      </c>
      <c r="I21" s="44">
        <v>19</v>
      </c>
      <c r="J21" s="38">
        <v>-17.68</v>
      </c>
      <c r="K21" s="4">
        <v>-94.89</v>
      </c>
      <c r="M21" s="44">
        <v>19</v>
      </c>
      <c r="N21" s="38">
        <v>13.13</v>
      </c>
      <c r="O21" s="4">
        <v>-64.48</v>
      </c>
    </row>
    <row r="22" spans="1:21" ht="15" thickBot="1" x14ac:dyDescent="0.35">
      <c r="A22" s="45">
        <v>20</v>
      </c>
      <c r="B22" s="39">
        <v>-13.88</v>
      </c>
      <c r="C22" s="5">
        <v>-58.82</v>
      </c>
      <c r="E22" s="45">
        <v>20</v>
      </c>
      <c r="F22" s="39">
        <v>-11.86</v>
      </c>
      <c r="G22" s="5">
        <v>-84.73</v>
      </c>
      <c r="I22" s="45">
        <v>20</v>
      </c>
      <c r="J22" s="39">
        <v>-14.42</v>
      </c>
      <c r="K22" s="5">
        <v>-59.6</v>
      </c>
      <c r="M22" s="45">
        <v>20</v>
      </c>
      <c r="N22" s="39">
        <v>-16.18</v>
      </c>
      <c r="O22" s="5">
        <v>-45.68</v>
      </c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6" spans="1:21" x14ac:dyDescent="0.3">
      <c r="A26" t="s">
        <v>22</v>
      </c>
    </row>
    <row r="28" spans="1:21" x14ac:dyDescent="0.3">
      <c r="A28" t="s">
        <v>26</v>
      </c>
    </row>
    <row r="30" spans="1:21" x14ac:dyDescent="0.3">
      <c r="A30" t="s">
        <v>31</v>
      </c>
    </row>
    <row r="32" spans="1:21" x14ac:dyDescent="0.3">
      <c r="A32" t="s">
        <v>32</v>
      </c>
    </row>
    <row r="34" spans="1:2" ht="15" thickBot="1" x14ac:dyDescent="0.35"/>
    <row r="35" spans="1:2" x14ac:dyDescent="0.3">
      <c r="A35" s="58" t="s">
        <v>38</v>
      </c>
      <c r="B35" s="50"/>
    </row>
    <row r="36" spans="1:2" x14ac:dyDescent="0.3">
      <c r="A36" s="59" t="s">
        <v>36</v>
      </c>
      <c r="B36" s="4">
        <f>AVERAGE(B2:B22)</f>
        <v>2.9405000000000006</v>
      </c>
    </row>
    <row r="37" spans="1:2" ht="15" thickBot="1" x14ac:dyDescent="0.35">
      <c r="A37" s="60" t="s">
        <v>34</v>
      </c>
      <c r="B37" s="5">
        <f>AVERAGE(C2:C22)</f>
        <v>-45.26100000000001</v>
      </c>
    </row>
    <row r="38" spans="1:2" ht="15" thickBot="1" x14ac:dyDescent="0.35">
      <c r="A38" s="57"/>
      <c r="B38" s="49"/>
    </row>
    <row r="39" spans="1:2" x14ac:dyDescent="0.3">
      <c r="A39" s="58" t="s">
        <v>39</v>
      </c>
      <c r="B39" s="50"/>
    </row>
    <row r="40" spans="1:2" x14ac:dyDescent="0.3">
      <c r="A40" s="59" t="s">
        <v>36</v>
      </c>
      <c r="B40" s="4">
        <f>AVERAGE(F2:F22)</f>
        <v>5.9630000000000019</v>
      </c>
    </row>
    <row r="41" spans="1:2" ht="15" thickBot="1" x14ac:dyDescent="0.35">
      <c r="A41" s="60" t="s">
        <v>34</v>
      </c>
      <c r="B41" s="5">
        <f>AVERAGE(G3:G22)</f>
        <v>-40.047499999999999</v>
      </c>
    </row>
    <row r="42" spans="1:2" ht="15" thickBot="1" x14ac:dyDescent="0.35">
      <c r="A42" s="57"/>
      <c r="B42" s="49"/>
    </row>
    <row r="43" spans="1:2" x14ac:dyDescent="0.3">
      <c r="A43" s="58" t="s">
        <v>40</v>
      </c>
      <c r="B43" s="50"/>
    </row>
    <row r="44" spans="1:2" x14ac:dyDescent="0.3">
      <c r="A44" s="59" t="s">
        <v>36</v>
      </c>
      <c r="B44" s="4">
        <f>AVERAGE(J2:J22)</f>
        <v>6.5745000000000005</v>
      </c>
    </row>
    <row r="45" spans="1:2" ht="15" thickBot="1" x14ac:dyDescent="0.35">
      <c r="A45" s="60" t="s">
        <v>34</v>
      </c>
      <c r="B45" s="5">
        <f>AVERAGE(K3:K22)</f>
        <v>-42.076000000000008</v>
      </c>
    </row>
    <row r="46" spans="1:2" ht="15" thickBot="1" x14ac:dyDescent="0.35">
      <c r="A46" s="57"/>
      <c r="B46" s="49"/>
    </row>
    <row r="47" spans="1:2" x14ac:dyDescent="0.3">
      <c r="A47" s="58" t="s">
        <v>41</v>
      </c>
      <c r="B47" s="50"/>
    </row>
    <row r="48" spans="1:2" x14ac:dyDescent="0.3">
      <c r="A48" s="59" t="s">
        <v>36</v>
      </c>
      <c r="B48" s="4">
        <f>AVERAGE(N3:N22)</f>
        <v>5.581500000000001</v>
      </c>
    </row>
    <row r="49" spans="1:2" ht="15" thickBot="1" x14ac:dyDescent="0.35">
      <c r="A49" s="60" t="s">
        <v>34</v>
      </c>
      <c r="B49" s="5">
        <f>AVERAGE(O3:O22)</f>
        <v>-46.715499999999999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workbookViewId="0">
      <selection activeCell="B46" sqref="B46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45.77734375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6.25</v>
      </c>
      <c r="C3" s="40">
        <v>-56.25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-18.75</v>
      </c>
      <c r="C4" s="4">
        <v>-81.25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6.25</v>
      </c>
      <c r="C5" s="4">
        <v>-56.25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-18.75</v>
      </c>
      <c r="C6" s="4">
        <v>-106.25</v>
      </c>
      <c r="E6" s="48" t="s">
        <v>27</v>
      </c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6.25</v>
      </c>
      <c r="C7" s="4">
        <v>-56.25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6.25</v>
      </c>
      <c r="C8" s="4">
        <v>-31.25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6.25</v>
      </c>
      <c r="C9" s="4">
        <v>-81.25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-18.75</v>
      </c>
      <c r="C10" s="4">
        <v>-56.25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31.25</v>
      </c>
      <c r="C11" s="4">
        <v>-31.25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31.25</v>
      </c>
      <c r="C12" s="4">
        <v>-6.25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-18.75</v>
      </c>
      <c r="C13" s="4">
        <v>-81.25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-18.75</v>
      </c>
      <c r="C14" s="4">
        <v>-56.25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6.25</v>
      </c>
      <c r="C15" s="4">
        <v>-31.25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6.25</v>
      </c>
      <c r="C16" s="4">
        <v>-31.25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-18.75</v>
      </c>
      <c r="C17" s="4">
        <v>-81.25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-18.75</v>
      </c>
      <c r="C18" s="4">
        <v>-106.25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31.25</v>
      </c>
      <c r="C19" s="4">
        <v>-31.25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-18.75</v>
      </c>
      <c r="C20" s="4">
        <v>-106.25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6.25</v>
      </c>
      <c r="C21" s="4">
        <v>-31.25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6.25</v>
      </c>
      <c r="C22" s="5">
        <v>-6.25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6" spans="1:21" x14ac:dyDescent="0.3">
      <c r="A26" t="s">
        <v>23</v>
      </c>
    </row>
    <row r="31" spans="1:21" ht="15" thickBot="1" x14ac:dyDescent="0.35"/>
    <row r="32" spans="1:21" x14ac:dyDescent="0.3">
      <c r="A32" s="58" t="s">
        <v>36</v>
      </c>
      <c r="B32" s="50">
        <f>AVERAGE(B2:B22)</f>
        <v>0</v>
      </c>
    </row>
    <row r="33" spans="1:2" ht="15" thickBot="1" x14ac:dyDescent="0.35">
      <c r="A33" s="60" t="s">
        <v>34</v>
      </c>
      <c r="B33" s="5">
        <f>AVERAGE(C2:C22)</f>
        <v>-56.25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workbookViewId="0">
      <selection activeCell="A32" sqref="A32:B33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-37.5</v>
      </c>
      <c r="C3" s="40">
        <v>-87.5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-37.5</v>
      </c>
      <c r="C4" s="4">
        <v>-62.5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37.5</v>
      </c>
      <c r="C5" s="4">
        <v>12.5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37.5</v>
      </c>
      <c r="C6" s="4">
        <v>12.5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37.5</v>
      </c>
      <c r="C7" s="4">
        <v>-12.5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-12.5</v>
      </c>
      <c r="C8" s="4">
        <v>-112.5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-12.5</v>
      </c>
      <c r="C9" s="4">
        <v>-112.5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12.5</v>
      </c>
      <c r="C10" s="4">
        <v>-37.5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-12.5</v>
      </c>
      <c r="C11" s="4">
        <v>-112.5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37.5</v>
      </c>
      <c r="C12" s="4">
        <v>-12.5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12.5</v>
      </c>
      <c r="C13" s="4">
        <v>12.5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-12.5</v>
      </c>
      <c r="C14" s="4">
        <v>-12.5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-12.5</v>
      </c>
      <c r="C15" s="4">
        <v>-37.5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-12.5</v>
      </c>
      <c r="C16" s="4">
        <v>-62.5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37.5</v>
      </c>
      <c r="C17" s="4">
        <v>12.5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12.5</v>
      </c>
      <c r="C18" s="4">
        <v>-12.5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-12.5</v>
      </c>
      <c r="C19" s="4">
        <v>37.5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-12.5</v>
      </c>
      <c r="C20" s="4">
        <v>-87.5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37.5</v>
      </c>
      <c r="C21" s="4">
        <v>62.5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37.5</v>
      </c>
      <c r="C22" s="5">
        <v>12.5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6" spans="1:21" x14ac:dyDescent="0.3">
      <c r="A26" t="s">
        <v>24</v>
      </c>
    </row>
    <row r="31" spans="1:21" ht="15" thickBot="1" x14ac:dyDescent="0.35"/>
    <row r="32" spans="1:21" x14ac:dyDescent="0.3">
      <c r="A32" s="58" t="s">
        <v>36</v>
      </c>
      <c r="B32" s="50">
        <f>AVERAGE(B2:B22)</f>
        <v>6.25</v>
      </c>
    </row>
    <row r="33" spans="1:2" ht="15" thickBot="1" x14ac:dyDescent="0.35">
      <c r="A33" s="60" t="s">
        <v>34</v>
      </c>
      <c r="B33" s="5">
        <f>AVERAGE(C2:C22)</f>
        <v>-30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0" workbookViewId="0">
      <selection activeCell="A32" sqref="A32:B33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-6.25</v>
      </c>
      <c r="C3" s="40">
        <v>31.25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68.75</v>
      </c>
      <c r="C4" s="4">
        <v>6.25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43.75</v>
      </c>
      <c r="C5" s="4">
        <v>-18.75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43.75</v>
      </c>
      <c r="C6" s="4">
        <v>6.25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18.75</v>
      </c>
      <c r="C7" s="4">
        <v>-68.75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-31.25</v>
      </c>
      <c r="C8" s="4">
        <v>-18.75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43.75</v>
      </c>
      <c r="C9" s="4">
        <v>56.25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43.75</v>
      </c>
      <c r="C10" s="4">
        <v>-68.75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18.75</v>
      </c>
      <c r="C11" s="4">
        <v>-68.75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-6.25</v>
      </c>
      <c r="C12" s="4">
        <v>-68.75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68.75</v>
      </c>
      <c r="C13" s="4">
        <v>81.25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43.75</v>
      </c>
      <c r="C14" s="4">
        <v>81.25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18.75</v>
      </c>
      <c r="C15" s="4">
        <v>56.25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68.75</v>
      </c>
      <c r="C16" s="4">
        <v>56.25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-6.25</v>
      </c>
      <c r="C17" s="4">
        <v>31.25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18.75</v>
      </c>
      <c r="C18" s="4">
        <v>56.25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18.75</v>
      </c>
      <c r="C19" s="4">
        <v>6.25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43.75</v>
      </c>
      <c r="C20" s="4">
        <v>81.25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-31.25</v>
      </c>
      <c r="C21" s="4">
        <v>31.25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18.75</v>
      </c>
      <c r="C22" s="5">
        <v>56.25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6" spans="1:21" x14ac:dyDescent="0.3">
      <c r="A26" t="s">
        <v>25</v>
      </c>
    </row>
    <row r="28" spans="1:21" x14ac:dyDescent="0.3">
      <c r="A28" t="s">
        <v>28</v>
      </c>
    </row>
    <row r="30" spans="1:21" x14ac:dyDescent="0.3">
      <c r="A30" t="s">
        <v>30</v>
      </c>
    </row>
    <row r="31" spans="1:21" ht="15" thickBot="1" x14ac:dyDescent="0.35"/>
    <row r="32" spans="1:21" x14ac:dyDescent="0.3">
      <c r="A32" s="58" t="s">
        <v>36</v>
      </c>
      <c r="B32" s="50">
        <f>AVERAGE(B2:B22)</f>
        <v>25</v>
      </c>
    </row>
    <row r="33" spans="1:2" ht="15" thickBot="1" x14ac:dyDescent="0.35">
      <c r="A33" s="60" t="s">
        <v>34</v>
      </c>
      <c r="B33" s="5">
        <f>AVERAGE(C2:C22)</f>
        <v>16.25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6" sqref="A26:B27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14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50</v>
      </c>
      <c r="C3" s="40">
        <v>100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50</v>
      </c>
      <c r="C4" s="4">
        <v>100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50</v>
      </c>
      <c r="C5" s="4">
        <v>100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50</v>
      </c>
      <c r="C6" s="4">
        <v>100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50</v>
      </c>
      <c r="C7" s="4">
        <v>100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50</v>
      </c>
      <c r="C8" s="4">
        <v>100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50</v>
      </c>
      <c r="C9" s="4">
        <v>100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50</v>
      </c>
      <c r="C10" s="4">
        <v>100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50</v>
      </c>
      <c r="C11" s="4">
        <v>100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50</v>
      </c>
      <c r="C12" s="4">
        <v>100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50</v>
      </c>
      <c r="C13" s="4">
        <v>100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50</v>
      </c>
      <c r="C14" s="4">
        <v>100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50</v>
      </c>
      <c r="C15" s="4">
        <v>100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50</v>
      </c>
      <c r="C16" s="4">
        <v>100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50</v>
      </c>
      <c r="C17" s="4">
        <v>100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50</v>
      </c>
      <c r="C18" s="4">
        <v>100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50</v>
      </c>
      <c r="C19" s="4">
        <v>100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50</v>
      </c>
      <c r="C20" s="4">
        <v>100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50</v>
      </c>
      <c r="C21" s="4">
        <v>100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50</v>
      </c>
      <c r="C22" s="4">
        <v>100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8" t="s">
        <v>36</v>
      </c>
      <c r="B26" s="50">
        <f>AVERAGE(B2:B22)</f>
        <v>50</v>
      </c>
    </row>
    <row r="27" spans="1:21" ht="15" thickBot="1" x14ac:dyDescent="0.35">
      <c r="A27" s="60" t="s">
        <v>34</v>
      </c>
      <c r="B27" s="5">
        <f>AVERAGE(C3:C22)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1" workbookViewId="0">
      <selection activeCell="A32" sqref="A32:B34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19</v>
      </c>
      <c r="B1" s="36"/>
      <c r="C1" s="37"/>
      <c r="E1" s="35" t="s">
        <v>20</v>
      </c>
      <c r="F1" s="36"/>
      <c r="G1" s="37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4" t="s">
        <v>1</v>
      </c>
      <c r="F2" s="41" t="s">
        <v>12</v>
      </c>
      <c r="G2" s="42" t="s">
        <v>13</v>
      </c>
      <c r="I2" s="30"/>
      <c r="J2" s="30"/>
      <c r="K2" s="30"/>
      <c r="L2" s="30"/>
      <c r="M2" s="46" t="s">
        <v>21</v>
      </c>
      <c r="N2" s="30"/>
      <c r="O2" s="30"/>
    </row>
    <row r="3" spans="1:15" x14ac:dyDescent="0.3">
      <c r="A3" s="43">
        <v>1</v>
      </c>
      <c r="B3" s="33">
        <v>-75</v>
      </c>
      <c r="C3" s="40">
        <v>-250</v>
      </c>
      <c r="E3" s="43">
        <v>1</v>
      </c>
      <c r="F3" s="33">
        <v>0</v>
      </c>
      <c r="G3" s="40">
        <v>-50</v>
      </c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8">
        <v>0</v>
      </c>
      <c r="C4" s="4">
        <v>-150</v>
      </c>
      <c r="E4" s="44">
        <v>2</v>
      </c>
      <c r="F4" s="38">
        <v>75</v>
      </c>
      <c r="G4" s="4">
        <v>75</v>
      </c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8">
        <v>-75</v>
      </c>
      <c r="C5" s="4">
        <v>-200</v>
      </c>
      <c r="E5" s="44">
        <v>3</v>
      </c>
      <c r="F5" s="38">
        <v>0</v>
      </c>
      <c r="G5" s="4">
        <v>25</v>
      </c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8">
        <v>-75</v>
      </c>
      <c r="C6" s="4">
        <v>-250</v>
      </c>
      <c r="E6" s="44">
        <v>4</v>
      </c>
      <c r="F6" s="38">
        <v>0</v>
      </c>
      <c r="G6" s="4">
        <v>-50</v>
      </c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8">
        <v>-75</v>
      </c>
      <c r="C7" s="4">
        <v>-225</v>
      </c>
      <c r="E7" s="44">
        <v>5</v>
      </c>
      <c r="F7" s="38">
        <v>0</v>
      </c>
      <c r="G7" s="4">
        <v>0</v>
      </c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8">
        <v>-50</v>
      </c>
      <c r="C8" s="4">
        <v>-225</v>
      </c>
      <c r="E8" s="44">
        <v>6</v>
      </c>
      <c r="F8" s="38">
        <v>25</v>
      </c>
      <c r="G8" s="4">
        <v>0</v>
      </c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8">
        <v>-75</v>
      </c>
      <c r="C9" s="4">
        <v>-275</v>
      </c>
      <c r="E9" s="44">
        <v>7</v>
      </c>
      <c r="F9" s="38">
        <v>0</v>
      </c>
      <c r="G9" s="4">
        <v>-50</v>
      </c>
      <c r="I9" s="48" t="s">
        <v>29</v>
      </c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8">
        <v>25</v>
      </c>
      <c r="C10" s="4">
        <v>-175</v>
      </c>
      <c r="E10" s="44">
        <v>8</v>
      </c>
      <c r="F10" s="38">
        <v>100</v>
      </c>
      <c r="G10" s="4">
        <v>50</v>
      </c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8">
        <v>-75</v>
      </c>
      <c r="C11" s="4">
        <v>-250</v>
      </c>
      <c r="E11" s="44">
        <v>9</v>
      </c>
      <c r="F11" s="38">
        <v>0</v>
      </c>
      <c r="G11" s="4">
        <v>-25</v>
      </c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8">
        <v>-50</v>
      </c>
      <c r="C12" s="4">
        <v>-225</v>
      </c>
      <c r="E12" s="44">
        <v>10</v>
      </c>
      <c r="F12" s="38">
        <v>25</v>
      </c>
      <c r="G12" s="4">
        <v>0</v>
      </c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8">
        <v>-75</v>
      </c>
      <c r="C13" s="4">
        <v>-250</v>
      </c>
      <c r="E13" s="44">
        <v>11</v>
      </c>
      <c r="F13" s="38">
        <v>0</v>
      </c>
      <c r="G13" s="4">
        <v>-25</v>
      </c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8">
        <v>-50</v>
      </c>
      <c r="C14" s="4">
        <v>-175</v>
      </c>
      <c r="E14" s="44">
        <v>12</v>
      </c>
      <c r="F14" s="38">
        <v>25</v>
      </c>
      <c r="G14" s="4">
        <v>50</v>
      </c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8">
        <v>-50</v>
      </c>
      <c r="C15" s="4">
        <v>-200</v>
      </c>
      <c r="E15" s="44">
        <v>13</v>
      </c>
      <c r="F15" s="38">
        <v>25</v>
      </c>
      <c r="G15" s="4">
        <v>25</v>
      </c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8">
        <v>-50</v>
      </c>
      <c r="C16" s="4">
        <v>-250</v>
      </c>
      <c r="E16" s="44">
        <v>14</v>
      </c>
      <c r="F16" s="38">
        <v>25</v>
      </c>
      <c r="G16" s="4">
        <v>-25</v>
      </c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8">
        <v>-50</v>
      </c>
      <c r="C17" s="4">
        <v>-225</v>
      </c>
      <c r="E17" s="44">
        <v>15</v>
      </c>
      <c r="F17" s="38">
        <v>25</v>
      </c>
      <c r="G17" s="4">
        <v>0</v>
      </c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8">
        <v>-25</v>
      </c>
      <c r="C18" s="4">
        <v>-150</v>
      </c>
      <c r="E18" s="44">
        <v>16</v>
      </c>
      <c r="F18" s="38">
        <v>50</v>
      </c>
      <c r="G18" s="4">
        <v>75</v>
      </c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8">
        <v>-75</v>
      </c>
      <c r="C19" s="4">
        <v>-175</v>
      </c>
      <c r="E19" s="44">
        <v>17</v>
      </c>
      <c r="F19" s="38">
        <v>0</v>
      </c>
      <c r="G19" s="4">
        <v>50</v>
      </c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8">
        <v>-50</v>
      </c>
      <c r="C20" s="4">
        <v>-225</v>
      </c>
      <c r="E20" s="44">
        <v>18</v>
      </c>
      <c r="F20" s="38">
        <v>25</v>
      </c>
      <c r="G20" s="4">
        <v>0</v>
      </c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8">
        <v>-25</v>
      </c>
      <c r="C21" s="4">
        <v>-200</v>
      </c>
      <c r="E21" s="44">
        <v>19</v>
      </c>
      <c r="F21" s="38">
        <v>50</v>
      </c>
      <c r="G21" s="4">
        <v>25</v>
      </c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9">
        <v>-75</v>
      </c>
      <c r="C22" s="5">
        <v>-275</v>
      </c>
      <c r="E22" s="45">
        <v>20</v>
      </c>
      <c r="F22" s="39">
        <v>0</v>
      </c>
      <c r="G22" s="5">
        <v>-50</v>
      </c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7" spans="1:21" ht="15" thickBot="1" x14ac:dyDescent="0.35"/>
    <row r="28" spans="1:21" x14ac:dyDescent="0.3">
      <c r="A28" s="58" t="s">
        <v>35</v>
      </c>
      <c r="B28" s="50"/>
    </row>
    <row r="29" spans="1:21" x14ac:dyDescent="0.3">
      <c r="A29" s="59" t="s">
        <v>36</v>
      </c>
      <c r="B29" s="4">
        <f>AVERAGE(B3:B22)</f>
        <v>-52.5</v>
      </c>
    </row>
    <row r="30" spans="1:21" ht="15" thickBot="1" x14ac:dyDescent="0.35">
      <c r="A30" s="60" t="s">
        <v>34</v>
      </c>
      <c r="B30" s="5">
        <f>AVERAGE(C3:C22)</f>
        <v>-217.5</v>
      </c>
    </row>
    <row r="31" spans="1:21" ht="15" thickBot="1" x14ac:dyDescent="0.35"/>
    <row r="32" spans="1:21" x14ac:dyDescent="0.3">
      <c r="A32" s="58" t="s">
        <v>37</v>
      </c>
      <c r="B32" s="50"/>
    </row>
    <row r="33" spans="1:2" x14ac:dyDescent="0.3">
      <c r="A33" s="59" t="s">
        <v>36</v>
      </c>
      <c r="B33" s="4">
        <f>AVERAGE(F3:F22)</f>
        <v>22.5</v>
      </c>
    </row>
    <row r="34" spans="1:2" ht="15" thickBot="1" x14ac:dyDescent="0.35">
      <c r="A34" s="60" t="s">
        <v>34</v>
      </c>
      <c r="B34" s="5">
        <f>AVERAGE(G3:G22)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B34" sqref="B34"/>
    </sheetView>
  </sheetViews>
  <sheetFormatPr defaultRowHeight="14.4" x14ac:dyDescent="0.3"/>
  <cols>
    <col min="1" max="1" width="28.44140625" customWidth="1"/>
    <col min="2" max="2" width="17.5546875" customWidth="1"/>
    <col min="3" max="3" width="18" customWidth="1"/>
    <col min="5" max="5" width="28" customWidth="1"/>
    <col min="6" max="6" width="20.21875" customWidth="1"/>
    <col min="7" max="7" width="17.77734375" customWidth="1"/>
    <col min="9" max="9" width="27.109375" customWidth="1"/>
    <col min="10" max="11" width="18.21875" customWidth="1"/>
    <col min="13" max="13" width="27.77734375" customWidth="1"/>
    <col min="14" max="14" width="16.21875" customWidth="1"/>
    <col min="15" max="15" width="17.77734375" customWidth="1"/>
  </cols>
  <sheetData>
    <row r="1" spans="1:15" ht="15" thickBot="1" x14ac:dyDescent="0.35">
      <c r="A1" s="35" t="s">
        <v>18</v>
      </c>
      <c r="B1" s="36"/>
      <c r="C1" s="37"/>
      <c r="E1" s="46"/>
      <c r="F1" s="46"/>
      <c r="G1" s="46"/>
      <c r="H1" s="30"/>
      <c r="I1" s="46"/>
      <c r="J1" s="46"/>
      <c r="K1" s="46"/>
      <c r="L1" s="30"/>
      <c r="M1" s="46"/>
      <c r="N1" s="46"/>
      <c r="O1" s="46"/>
    </row>
    <row r="2" spans="1:15" ht="15" thickBot="1" x14ac:dyDescent="0.35">
      <c r="A2" s="2" t="s">
        <v>1</v>
      </c>
      <c r="B2" s="41" t="s">
        <v>12</v>
      </c>
      <c r="C2" s="42" t="s">
        <v>13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3">
      <c r="A3" s="43">
        <v>1</v>
      </c>
      <c r="B3" s="33">
        <v>0</v>
      </c>
      <c r="C3" s="40">
        <v>-25</v>
      </c>
      <c r="E3" s="47"/>
      <c r="F3" s="30"/>
      <c r="G3" s="30"/>
      <c r="H3" s="30"/>
      <c r="I3" s="47"/>
      <c r="J3" s="30"/>
      <c r="K3" s="30"/>
      <c r="L3" s="30"/>
      <c r="M3" s="47"/>
      <c r="N3" s="30"/>
      <c r="O3" s="30"/>
    </row>
    <row r="4" spans="1:15" x14ac:dyDescent="0.3">
      <c r="A4" s="44">
        <v>2</v>
      </c>
      <c r="B4" s="33">
        <v>0</v>
      </c>
      <c r="C4" s="4">
        <v>-50</v>
      </c>
      <c r="E4" s="47"/>
      <c r="F4" s="30"/>
      <c r="G4" s="30"/>
      <c r="H4" s="30"/>
      <c r="I4" s="47"/>
      <c r="J4" s="30"/>
      <c r="K4" s="30"/>
      <c r="L4" s="30"/>
      <c r="M4" s="47"/>
      <c r="N4" s="30"/>
      <c r="O4" s="30"/>
    </row>
    <row r="5" spans="1:15" x14ac:dyDescent="0.3">
      <c r="A5" s="44">
        <v>3</v>
      </c>
      <c r="B5" s="33">
        <v>0</v>
      </c>
      <c r="C5" s="4">
        <v>-50</v>
      </c>
      <c r="E5" s="47"/>
      <c r="F5" s="30"/>
      <c r="G5" s="30"/>
      <c r="H5" s="30"/>
      <c r="I5" s="47"/>
      <c r="J5" s="30"/>
      <c r="K5" s="30"/>
      <c r="L5" s="30"/>
      <c r="M5" s="47"/>
      <c r="N5" s="30"/>
      <c r="O5" s="30"/>
    </row>
    <row r="6" spans="1:15" x14ac:dyDescent="0.3">
      <c r="A6" s="44">
        <v>4</v>
      </c>
      <c r="B6" s="33">
        <v>0</v>
      </c>
      <c r="C6" s="4">
        <v>-50</v>
      </c>
      <c r="E6" s="47"/>
      <c r="F6" s="30"/>
      <c r="G6" s="30"/>
      <c r="H6" s="30"/>
      <c r="I6" s="47"/>
      <c r="J6" s="30"/>
      <c r="K6" s="30"/>
      <c r="L6" s="30"/>
      <c r="M6" s="47"/>
      <c r="N6" s="30"/>
      <c r="O6" s="30"/>
    </row>
    <row r="7" spans="1:15" x14ac:dyDescent="0.3">
      <c r="A7" s="44">
        <v>5</v>
      </c>
      <c r="B7" s="33">
        <v>0</v>
      </c>
      <c r="C7" s="4">
        <v>-25</v>
      </c>
      <c r="E7" s="47"/>
      <c r="F7" s="30"/>
      <c r="G7" s="30"/>
      <c r="H7" s="30"/>
      <c r="I7" s="47"/>
      <c r="J7" s="30"/>
      <c r="K7" s="30"/>
      <c r="L7" s="30"/>
      <c r="M7" s="47"/>
      <c r="N7" s="30"/>
      <c r="O7" s="30"/>
    </row>
    <row r="8" spans="1:15" x14ac:dyDescent="0.3">
      <c r="A8" s="44">
        <v>6</v>
      </c>
      <c r="B8" s="33">
        <v>0</v>
      </c>
      <c r="C8" s="4">
        <v>-25</v>
      </c>
      <c r="E8" s="47"/>
      <c r="F8" s="30"/>
      <c r="G8" s="30"/>
      <c r="H8" s="30"/>
      <c r="I8" s="47"/>
      <c r="J8" s="30"/>
      <c r="K8" s="30"/>
      <c r="L8" s="30"/>
      <c r="M8" s="47"/>
      <c r="N8" s="30"/>
      <c r="O8" s="30"/>
    </row>
    <row r="9" spans="1:15" x14ac:dyDescent="0.3">
      <c r="A9" s="44">
        <v>7</v>
      </c>
      <c r="B9" s="33">
        <v>0</v>
      </c>
      <c r="C9" s="4">
        <v>-50</v>
      </c>
      <c r="E9" s="47"/>
      <c r="F9" s="30"/>
      <c r="G9" s="30"/>
      <c r="H9" s="30"/>
      <c r="I9" s="47"/>
      <c r="J9" s="30"/>
      <c r="K9" s="30"/>
      <c r="L9" s="30"/>
      <c r="M9" s="47"/>
      <c r="N9" s="30"/>
      <c r="O9" s="30"/>
    </row>
    <row r="10" spans="1:15" x14ac:dyDescent="0.3">
      <c r="A10" s="44">
        <v>8</v>
      </c>
      <c r="B10" s="33">
        <v>0</v>
      </c>
      <c r="C10" s="4">
        <v>-50</v>
      </c>
      <c r="E10" s="47"/>
      <c r="F10" s="30"/>
      <c r="G10" s="30"/>
      <c r="H10" s="30"/>
      <c r="I10" s="47"/>
      <c r="J10" s="30"/>
      <c r="K10" s="30"/>
      <c r="L10" s="30"/>
      <c r="M10" s="47"/>
      <c r="N10" s="30"/>
      <c r="O10" s="30"/>
    </row>
    <row r="11" spans="1:15" x14ac:dyDescent="0.3">
      <c r="A11" s="44">
        <v>9</v>
      </c>
      <c r="B11" s="33">
        <v>0</v>
      </c>
      <c r="C11" s="4">
        <v>-50</v>
      </c>
      <c r="E11" s="47"/>
      <c r="F11" s="30"/>
      <c r="G11" s="30"/>
      <c r="H11" s="30"/>
      <c r="I11" s="47"/>
      <c r="J11" s="30"/>
      <c r="K11" s="30"/>
      <c r="L11" s="30"/>
      <c r="M11" s="47"/>
      <c r="N11" s="30"/>
      <c r="O11" s="30"/>
    </row>
    <row r="12" spans="1:15" x14ac:dyDescent="0.3">
      <c r="A12" s="44">
        <v>10</v>
      </c>
      <c r="B12" s="33">
        <v>0</v>
      </c>
      <c r="C12" s="4">
        <v>-50</v>
      </c>
      <c r="E12" s="47"/>
      <c r="F12" s="30"/>
      <c r="G12" s="30"/>
      <c r="H12" s="30"/>
      <c r="I12" s="47"/>
      <c r="J12" s="30"/>
      <c r="K12" s="30"/>
      <c r="L12" s="30"/>
      <c r="M12" s="47"/>
      <c r="N12" s="30"/>
      <c r="O12" s="30"/>
    </row>
    <row r="13" spans="1:15" x14ac:dyDescent="0.3">
      <c r="A13" s="44">
        <v>11</v>
      </c>
      <c r="B13" s="33">
        <v>0</v>
      </c>
      <c r="C13" s="4">
        <v>-50</v>
      </c>
      <c r="E13" s="47"/>
      <c r="F13" s="30"/>
      <c r="G13" s="30"/>
      <c r="H13" s="30"/>
      <c r="I13" s="47"/>
      <c r="J13" s="30"/>
      <c r="K13" s="30"/>
      <c r="L13" s="30"/>
      <c r="M13" s="47"/>
      <c r="N13" s="30"/>
      <c r="O13" s="30"/>
    </row>
    <row r="14" spans="1:15" x14ac:dyDescent="0.3">
      <c r="A14" s="44">
        <v>12</v>
      </c>
      <c r="B14" s="33">
        <v>0</v>
      </c>
      <c r="C14" s="4">
        <v>-50</v>
      </c>
      <c r="E14" s="47"/>
      <c r="F14" s="30"/>
      <c r="G14" s="30"/>
      <c r="H14" s="30"/>
      <c r="I14" s="47"/>
      <c r="J14" s="30"/>
      <c r="K14" s="30"/>
      <c r="L14" s="30"/>
      <c r="M14" s="47"/>
      <c r="N14" s="30"/>
      <c r="O14" s="30"/>
    </row>
    <row r="15" spans="1:15" x14ac:dyDescent="0.3">
      <c r="A15" s="44">
        <v>13</v>
      </c>
      <c r="B15" s="33">
        <v>0</v>
      </c>
      <c r="C15" s="4">
        <v>-50</v>
      </c>
      <c r="E15" s="47"/>
      <c r="F15" s="30"/>
      <c r="G15" s="30"/>
      <c r="H15" s="30"/>
      <c r="I15" s="47"/>
      <c r="J15" s="30"/>
      <c r="K15" s="30"/>
      <c r="L15" s="30"/>
      <c r="M15" s="47"/>
      <c r="N15" s="30"/>
      <c r="O15" s="30"/>
    </row>
    <row r="16" spans="1:15" x14ac:dyDescent="0.3">
      <c r="A16" s="44">
        <v>14</v>
      </c>
      <c r="B16" s="33">
        <v>0</v>
      </c>
      <c r="C16" s="4">
        <v>-50</v>
      </c>
      <c r="E16" s="47"/>
      <c r="F16" s="30"/>
      <c r="G16" s="30"/>
      <c r="H16" s="30"/>
      <c r="I16" s="47"/>
      <c r="J16" s="30"/>
      <c r="K16" s="30"/>
      <c r="L16" s="30"/>
      <c r="M16" s="47"/>
      <c r="N16" s="30"/>
      <c r="O16" s="30"/>
    </row>
    <row r="17" spans="1:21" x14ac:dyDescent="0.3">
      <c r="A17" s="44">
        <v>15</v>
      </c>
      <c r="B17" s="33">
        <v>0</v>
      </c>
      <c r="C17" s="4">
        <v>-50</v>
      </c>
      <c r="E17" s="47"/>
      <c r="F17" s="30"/>
      <c r="G17" s="30"/>
      <c r="H17" s="30"/>
      <c r="I17" s="47"/>
      <c r="J17" s="30"/>
      <c r="K17" s="30"/>
      <c r="L17" s="30"/>
      <c r="M17" s="47"/>
      <c r="N17" s="30"/>
      <c r="O17" s="30"/>
    </row>
    <row r="18" spans="1:21" x14ac:dyDescent="0.3">
      <c r="A18" s="44">
        <v>16</v>
      </c>
      <c r="B18" s="33">
        <v>0</v>
      </c>
      <c r="C18" s="4">
        <v>-50</v>
      </c>
      <c r="E18" s="47"/>
      <c r="F18" s="30"/>
      <c r="G18" s="30"/>
      <c r="H18" s="30"/>
      <c r="I18" s="47"/>
      <c r="J18" s="30"/>
      <c r="K18" s="30"/>
      <c r="L18" s="30"/>
      <c r="M18" s="47"/>
      <c r="N18" s="30"/>
      <c r="O18" s="30"/>
    </row>
    <row r="19" spans="1:21" x14ac:dyDescent="0.3">
      <c r="A19" s="44">
        <v>17</v>
      </c>
      <c r="B19" s="33">
        <v>0</v>
      </c>
      <c r="C19" s="4">
        <v>-50</v>
      </c>
      <c r="E19" s="47"/>
      <c r="F19" s="30"/>
      <c r="G19" s="30"/>
      <c r="H19" s="30"/>
      <c r="I19" s="47"/>
      <c r="J19" s="30"/>
      <c r="K19" s="30"/>
      <c r="L19" s="30"/>
      <c r="M19" s="47"/>
      <c r="N19" s="30"/>
      <c r="O19" s="30"/>
    </row>
    <row r="20" spans="1:21" x14ac:dyDescent="0.3">
      <c r="A20" s="44">
        <v>18</v>
      </c>
      <c r="B20" s="33">
        <v>25</v>
      </c>
      <c r="C20" s="4">
        <v>-25</v>
      </c>
      <c r="E20" s="47"/>
      <c r="F20" s="30"/>
      <c r="G20" s="30"/>
      <c r="H20" s="30"/>
      <c r="I20" s="47"/>
      <c r="J20" s="30"/>
      <c r="K20" s="30"/>
      <c r="L20" s="30"/>
      <c r="M20" s="47"/>
      <c r="N20" s="30"/>
      <c r="O20" s="30"/>
    </row>
    <row r="21" spans="1:21" x14ac:dyDescent="0.3">
      <c r="A21" s="44">
        <v>19</v>
      </c>
      <c r="B21" s="33">
        <v>0</v>
      </c>
      <c r="C21" s="4">
        <v>-50</v>
      </c>
      <c r="E21" s="47"/>
      <c r="F21" s="30"/>
      <c r="G21" s="30"/>
      <c r="H21" s="30"/>
      <c r="I21" s="47"/>
      <c r="J21" s="30"/>
      <c r="K21" s="30"/>
      <c r="L21" s="30"/>
      <c r="M21" s="47"/>
      <c r="N21" s="30"/>
      <c r="O21" s="30"/>
    </row>
    <row r="22" spans="1:21" ht="15" thickBot="1" x14ac:dyDescent="0.35">
      <c r="A22" s="45">
        <v>20</v>
      </c>
      <c r="B22" s="33">
        <v>0</v>
      </c>
      <c r="C22" s="4">
        <v>-50</v>
      </c>
      <c r="E22" s="47"/>
      <c r="F22" s="30"/>
      <c r="G22" s="30"/>
      <c r="H22" s="30"/>
      <c r="I22" s="47"/>
      <c r="J22" s="30"/>
      <c r="K22" s="30"/>
      <c r="L22" s="30"/>
      <c r="M22" s="47"/>
      <c r="N22" s="30"/>
      <c r="O22" s="30"/>
    </row>
    <row r="23" spans="1:21" ht="15" thickBot="1" x14ac:dyDescent="0.35"/>
    <row r="24" spans="1:21" ht="15" thickBot="1" x14ac:dyDescent="0.35">
      <c r="A24" s="26" t="s">
        <v>11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/>
      <c r="P24" s="31"/>
      <c r="Q24" s="31"/>
      <c r="R24" s="31"/>
      <c r="S24" s="31"/>
      <c r="T24" s="31"/>
      <c r="U24" s="32"/>
    </row>
    <row r="25" spans="1:21" ht="15" thickBot="1" x14ac:dyDescent="0.35"/>
    <row r="26" spans="1:21" x14ac:dyDescent="0.3">
      <c r="A26" s="58" t="s">
        <v>33</v>
      </c>
      <c r="B26" s="50">
        <f>AVERAGE(B3:B22)</f>
        <v>1.25</v>
      </c>
    </row>
    <row r="27" spans="1:21" ht="15" thickBot="1" x14ac:dyDescent="0.35">
      <c r="A27" s="60" t="s">
        <v>34</v>
      </c>
      <c r="B27" s="5">
        <f>AVERAGE(C3:C22)</f>
        <v>-45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Incursions</vt:lpstr>
      <vt:lpstr>Funds For Random Costs</vt:lpstr>
      <vt:lpstr>Funds For Quarter Costs</vt:lpstr>
      <vt:lpstr>Funds For Half Costs</vt:lpstr>
      <vt:lpstr>Funds For Three-Quarter Costs</vt:lpstr>
      <vt:lpstr>Funds For Full Costs</vt:lpstr>
      <vt:lpstr>Funds For Half 0 Half Full Cost</vt:lpstr>
      <vt:lpstr>Funds For Zero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Dunstan</dc:creator>
  <cp:lastModifiedBy>Joel Dunstan</cp:lastModifiedBy>
  <dcterms:created xsi:type="dcterms:W3CDTF">2017-01-18T13:52:55Z</dcterms:created>
  <dcterms:modified xsi:type="dcterms:W3CDTF">2017-04-03T10:01:08Z</dcterms:modified>
</cp:coreProperties>
</file>