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https://d.docs.live.net/3f06417d01084138/Senior Design/"/>
    </mc:Choice>
  </mc:AlternateContent>
  <bookViews>
    <workbookView xWindow="0" yWindow="0" windowWidth="24000" windowHeight="9735" firstSheet="1" activeTab="1"/>
  </bookViews>
  <sheets>
    <sheet name="Status Report Page 1" sheetId="1" r:id="rId1"/>
    <sheet name="Page 2" sheetId="2" r:id="rId2"/>
    <sheet name="Member 1 Timesheet" sheetId="3" r:id="rId3"/>
    <sheet name="Member 2 Timesheet" sheetId="7" r:id="rId4"/>
    <sheet name="Member 3 Timesheet" sheetId="8" r:id="rId5"/>
    <sheet name="Member 4 Timesheet" sheetId="9" r:id="rId6"/>
    <sheet name="Member 5 Timesheet" sheetId="10" r:id="rId7"/>
  </sheets>
  <definedNames>
    <definedName name="_xlnm.Print_Area" localSheetId="1">'Page 2'!$A$1:$R$21</definedName>
    <definedName name="_xlnm.Print_Area" localSheetId="0">'Status Report Page 1'!$B$1:$J$38</definedName>
  </definedNames>
  <calcPr calcId="171026" concurrentCalc="0"/>
</workbook>
</file>

<file path=xl/calcChain.xml><?xml version="1.0" encoding="utf-8"?>
<calcChain xmlns="http://schemas.openxmlformats.org/spreadsheetml/2006/main">
  <c r="G20" i="1" l="1"/>
  <c r="F20" i="1"/>
  <c r="I20" i="1"/>
  <c r="J20" i="1"/>
  <c r="H13" i="2"/>
  <c r="R12" i="2"/>
  <c r="Q12" i="2"/>
  <c r="Q8" i="2"/>
  <c r="R8" i="2"/>
  <c r="Q9" i="2"/>
  <c r="R9" i="2"/>
  <c r="Q10" i="2"/>
  <c r="R10" i="2"/>
  <c r="Q11" i="2"/>
  <c r="R11" i="2"/>
  <c r="I13" i="2"/>
  <c r="J13" i="2"/>
  <c r="K13" i="2"/>
  <c r="L13" i="2"/>
  <c r="M13" i="2"/>
  <c r="N13" i="2"/>
  <c r="O13" i="2"/>
  <c r="P13" i="2"/>
  <c r="Q13" i="2"/>
  <c r="R13" i="2"/>
</calcChain>
</file>

<file path=xl/sharedStrings.xml><?xml version="1.0" encoding="utf-8"?>
<sst xmlns="http://schemas.openxmlformats.org/spreadsheetml/2006/main" count="477" uniqueCount="147">
  <si>
    <r>
      <t>Senior Design Status Report</t>
    </r>
    <r>
      <rPr>
        <sz val="12"/>
        <rFont val="Arial"/>
      </rPr>
      <t xml:space="preserve"> (Page 1)</t>
    </r>
  </si>
  <si>
    <t>List Data - Do Not Edit</t>
  </si>
  <si>
    <t>Project Name:</t>
  </si>
  <si>
    <t>Horseshoe Farm</t>
  </si>
  <si>
    <t>Completed</t>
  </si>
  <si>
    <t>Team Members:</t>
  </si>
  <si>
    <t>Allison Macdonald, John Carroll, Amanda Bailey, Cesar Sanchez, Mark Ma</t>
  </si>
  <si>
    <t>Discarded</t>
  </si>
  <si>
    <t>Date:</t>
  </si>
  <si>
    <t>Cycle:</t>
  </si>
  <si>
    <t>Architectural Spike</t>
  </si>
  <si>
    <t>Collaboration</t>
  </si>
  <si>
    <t>Adversarial</t>
  </si>
  <si>
    <t>System Metaphor:</t>
  </si>
  <si>
    <t>Students should be able to log into a website, see notifications, and navigate to tutoring materials easily. Notifications will include progress via horseshoes. Based on the day, either reading or math materials will be presented.</t>
  </si>
  <si>
    <t>In Review</t>
  </si>
  <si>
    <t>Unstarted</t>
  </si>
  <si>
    <t>Cycle Intent:</t>
  </si>
  <si>
    <t>Gather requirements and generate a prototype.</t>
  </si>
  <si>
    <t>Planned</t>
  </si>
  <si>
    <t>Actual</t>
  </si>
  <si>
    <t>#</t>
  </si>
  <si>
    <t>User Story</t>
  </si>
  <si>
    <t>Cycle planned for completion</t>
  </si>
  <si>
    <t>Total planned hours</t>
  </si>
  <si>
    <t>Planned hours this cycle</t>
  </si>
  <si>
    <t>Status</t>
  </si>
  <si>
    <t>Actual hours this cycle</t>
  </si>
  <si>
    <t>Total hours</t>
  </si>
  <si>
    <t>Log In</t>
  </si>
  <si>
    <t>View Notifications</t>
  </si>
  <si>
    <t>Select Reading</t>
  </si>
  <si>
    <t>Start video chat service</t>
  </si>
  <si>
    <t>Select Math</t>
  </si>
  <si>
    <t>View Math Worksheets</t>
  </si>
  <si>
    <t>Admin functionality</t>
  </si>
  <si>
    <t>Planned Total</t>
  </si>
  <si>
    <t>Actual Total</t>
  </si>
  <si>
    <r>
      <t xml:space="preserve">Senior Design Status Report </t>
    </r>
    <r>
      <rPr>
        <sz val="12"/>
        <rFont val="Arial"/>
      </rPr>
      <t>(Page 2)</t>
    </r>
    <r>
      <rPr>
        <b/>
        <sz val="12"/>
        <rFont val="Arial"/>
        <family val="2"/>
      </rPr>
      <t xml:space="preserve"> </t>
    </r>
  </si>
  <si>
    <t>Team Name:</t>
  </si>
  <si>
    <t>User Stories</t>
  </si>
  <si>
    <t xml:space="preserve">Planned </t>
  </si>
  <si>
    <t>Member Name</t>
  </si>
  <si>
    <t>Collab</t>
  </si>
  <si>
    <t>Code</t>
  </si>
  <si>
    <t>Test</t>
  </si>
  <si>
    <t>Review</t>
  </si>
  <si>
    <t>Refactor Hours</t>
  </si>
  <si>
    <t>Process Hours</t>
  </si>
  <si>
    <t>Customer Hours</t>
  </si>
  <si>
    <t>Product Hours</t>
  </si>
  <si>
    <t>Total Hours</t>
  </si>
  <si>
    <t xml:space="preserve">Week </t>
  </si>
  <si>
    <t>Cycle</t>
  </si>
  <si>
    <t>Week</t>
  </si>
  <si>
    <t>Allison Macdonald</t>
  </si>
  <si>
    <t>N/A</t>
  </si>
  <si>
    <t>John Carroll</t>
  </si>
  <si>
    <t>Amanda Bailey</t>
  </si>
  <si>
    <t>Cesar Sanchez</t>
  </si>
  <si>
    <t>Lanxin (Mark) Ma</t>
  </si>
  <si>
    <t>Totals</t>
  </si>
  <si>
    <t>Accomplishments since last status report:</t>
  </si>
  <si>
    <t>Objectives for the next week:</t>
  </si>
  <si>
    <t>We have wrapped things up with Dr. Nadarajah and made contact with Dr. Doresy, James, and Josh. We have gathered requirements for the new project and discussed the general layout of the site.</t>
  </si>
  <si>
    <t xml:space="preserve">Configure a log in page that connects to a database (perhaps MySQL). Connect both reading and math to proper website links. Set up notificiations with some dummy messages. Create some tables which contain user info such as progress, username, math/reading day etc. </t>
  </si>
  <si>
    <t>Obstacles encountered since last status report:</t>
  </si>
  <si>
    <t>Notes:</t>
  </si>
  <si>
    <t>With no contact from sponsor until Friday, we did not have a lot of information to proceed with until the weekend started.</t>
  </si>
  <si>
    <t>It is clear that we need to reach out to sponsors in order to get more specific information on standard procedure. We'll have to ask around or be clever about designing a relational database which includes data which can be dynamically modified by admins (ie. reading or math day).</t>
  </si>
  <si>
    <t>Risks facing the project:</t>
  </si>
  <si>
    <t>It is in the middle of test weeks. Many members are busy with other classes, jobs, and research.</t>
  </si>
  <si>
    <t>COMP4710 Status Report - Member Timesheet</t>
  </si>
  <si>
    <t>Member:</t>
    <phoneticPr fontId="4" type="noConversion"/>
  </si>
  <si>
    <t>Allison</t>
  </si>
  <si>
    <t>Week Ending:</t>
    <phoneticPr fontId="4" type="noConversion"/>
  </si>
  <si>
    <t>Cycle:</t>
    <phoneticPr fontId="4" type="noConversion"/>
  </si>
  <si>
    <t>Team Member Work Summary</t>
    <phoneticPr fontId="4" type="noConversion"/>
  </si>
  <si>
    <t>Day:</t>
  </si>
  <si>
    <t>Tuesday</t>
  </si>
  <si>
    <t>Task(s) performed:</t>
    <phoneticPr fontId="4" type="noConversion"/>
  </si>
  <si>
    <t>Met with Dr. Chapman on new project. Looked into pricing for 30-50 students 5x a week.</t>
  </si>
  <si>
    <t>Result:</t>
    <phoneticPr fontId="4" type="noConversion"/>
  </si>
  <si>
    <t>GoDaddy will allow up to 50 users to download at the same time. This meets the needs of the sponsor and will cost $120 annually for the economy package.</t>
  </si>
  <si>
    <t>Hours Worked:</t>
    <phoneticPr fontId="4" type="noConversion"/>
  </si>
  <si>
    <t>Problems encountered:</t>
    <phoneticPr fontId="4" type="noConversion"/>
  </si>
  <si>
    <t>Attempted to compare GoDaddy to DreamHost but couldn't find any traffic information on DreamHost. This service was more expensive anyway.</t>
  </si>
  <si>
    <t>Day:</t>
    <phoneticPr fontId="4" type="noConversion"/>
  </si>
  <si>
    <t>Wednesday</t>
  </si>
  <si>
    <t>Responded to Dr. Nada's inquiry about progress on Herd Management project, Researched how to export from AWS, Met with team to discuss plans for Horseshoe project</t>
  </si>
  <si>
    <t>Date:</t>
    <phoneticPr fontId="4" type="noConversion"/>
  </si>
  <si>
    <t>Dr. Nada would like a copy of the data stored on AWS. We will suggest GoDaddy to the new sponsors. We believe the start up framework is a priority.</t>
  </si>
  <si>
    <t>We do not have the data as there was no way to export from AWS. We cannot progress until we talk to the sponsor.</t>
  </si>
  <si>
    <t>Thursday</t>
  </si>
  <si>
    <t>Friday</t>
  </si>
  <si>
    <t>Met with Dr. Dorsey, Met with Mr. Hancock, Met with James and Josh, forwarded minutes to Mr. Hancock, discussed options with team, emailed Dr. Nada, further research for prototype</t>
  </si>
  <si>
    <t>We have an idea of which tools to use to start the website and a more solidified vision of what the sponsors want from the project. We have offered Dr. Nada the log in for AWS.</t>
  </si>
  <si>
    <t>Meeting with Mr. Hancock would have been more fruitful if we'd met with sponsors first.</t>
  </si>
  <si>
    <t>Saturday</t>
  </si>
  <si>
    <t>?</t>
  </si>
  <si>
    <t>Sunday</t>
  </si>
  <si>
    <t>Monday</t>
  </si>
  <si>
    <t>Filled out first two sheets of status report.</t>
  </si>
  <si>
    <t>We have something to turn in now.</t>
  </si>
  <si>
    <t>Members have not yet filled out their Timesheets, I will have to contact them.</t>
  </si>
  <si>
    <t>Amanda</t>
  </si>
  <si>
    <t>SPIKE</t>
  </si>
  <si>
    <t>Met with Dr. Chapman to discuss the new project. Looked into webhosting sites</t>
  </si>
  <si>
    <t>Team switched from the Goat Herd Management Project to the Horseshoe Farm Project.</t>
  </si>
  <si>
    <t>Other than GoDaddy, the other webhosting sites had hacking scandels attached to them.</t>
  </si>
  <si>
    <t xml:space="preserve">Meeting with team. </t>
  </si>
  <si>
    <t>Decision was made to suggest Go Daddy for the project, as well as to focus on the startup framework instead of the reading app.</t>
  </si>
  <si>
    <t>Missed the meeting, because I was still in class and the meeting ran short and had to be filled in afterward.</t>
  </si>
  <si>
    <t>Meeting with Mr. Hancock. Meeting with James and Josh.</t>
  </si>
  <si>
    <t>Gained a better understanding of the requirements for the project, and discussed some tools we might be able to use.</t>
  </si>
  <si>
    <t>Did not have much to discuss with Mr. Hancock because of a lack of information on the project first.</t>
  </si>
  <si>
    <t>Reviewed the progess Allison made on the status report. Worked on my section for the status report.</t>
  </si>
  <si>
    <t>The status report has been proof read and the status report neared completion</t>
  </si>
  <si>
    <t>I forgot about the status report, until notified by Allison.</t>
  </si>
  <si>
    <t>Team Member Work Summary</t>
  </si>
  <si>
    <t>Task(s) performed:</t>
  </si>
  <si>
    <t>Talked to Chapman about new project</t>
  </si>
  <si>
    <t>Result:</t>
  </si>
  <si>
    <t>Got assigned new project: Horseshoe Farm</t>
  </si>
  <si>
    <t>Hours Worked:</t>
  </si>
  <si>
    <t>Problems encountered:</t>
  </si>
  <si>
    <t>Discussed possible layouts/implementations for the tutoring interface/program</t>
  </si>
  <si>
    <t>Have some ideas down and a direction in which we can go</t>
  </si>
  <si>
    <t xml:space="preserve"> N/A</t>
  </si>
  <si>
    <t xml:space="preserve">Filled in status report </t>
  </si>
  <si>
    <t>My section of status report is filled in</t>
  </si>
  <si>
    <t>Need to improve participation</t>
  </si>
  <si>
    <t>Was assigned a new group project.</t>
  </si>
  <si>
    <t>Acquired broad understanding of the new project's requirements.</t>
  </si>
  <si>
    <t>Sprocket and cog don't fit together correctly. A kotter pin might be required to hold the cog in place.</t>
  </si>
  <si>
    <t>Met with Austin regarding status update. We gave him some information regarding what we knew about the new project, and he proceeded to show us technologies that we could implement.</t>
  </si>
  <si>
    <t>Acquired knowledge of technologies.</t>
  </si>
  <si>
    <t>Did not know all of the project's requirments.</t>
  </si>
  <si>
    <t>Looked into new ways to host a web based client that can fit all of the vaguely known requirements.</t>
  </si>
  <si>
    <t>Godaddy hosting and keeping it solely web-based due to the different platforms.</t>
  </si>
  <si>
    <t>Not yet knowing all of the requirements.</t>
  </si>
  <si>
    <t>Did some correspondence with Dr. Nada regarding the old project's database. Also spoke with the new project horsehoe regarding their requirements.</t>
  </si>
  <si>
    <t>Acquired requirements.</t>
  </si>
  <si>
    <t>Location/distance was a be of an issue.</t>
  </si>
  <si>
    <t>Write into time sheet</t>
  </si>
  <si>
    <t>Finished writing into time sheet.</t>
  </si>
  <si>
    <t>Was short on time due to work schedule.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</si>
</sst>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font>
      <sz val="10"/>
      <name val="Arial"/>
    </font>
    <font>
      <b/>
      <sz val="10"/>
      <name val="Arial"/>
    </font>
    <font>
      <sz val="8"/>
      <name val="Arial"/>
    </font>
    <font>
      <b/>
      <sz val="12"/>
      <name val="Arial"/>
      <family val="2"/>
    </font>
    <font>
      <i/>
      <sz val="10"/>
      <color indexed="9"/>
      <name val="Arial"/>
      <family val="2"/>
    </font>
    <font>
      <sz val="12"/>
      <name val="Arial"/>
    </font>
    <font>
      <b/>
      <u/>
      <sz val="10"/>
      <name val="Arial"/>
    </font>
    <font>
      <b/>
      <sz val="8"/>
      <color indexed="23"/>
      <name val="Arial"/>
    </font>
    <font>
      <b/>
      <sz val="11"/>
      <name val="Arial"/>
    </font>
    <font>
      <b/>
      <sz val="9"/>
      <name val="Arial"/>
    </font>
    <font>
      <sz val="11"/>
      <name val="Arial"/>
    </font>
  </fonts>
  <fills count="5">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rgb="FFFFFFCC"/>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right/>
      <top style="thin">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s>
  <cellStyleXfs count="1">
    <xf numFmtId="0" fontId="0" fillId="0" borderId="0"/>
  </cellStyleXfs>
  <cellXfs count="66">
    <xf numFmtId="0" fontId="0" fillId="0" borderId="0" xfId="0"/>
    <xf numFmtId="0" fontId="0" fillId="0" borderId="0" xfId="0" applyAlignment="1"/>
    <xf numFmtId="0" fontId="0" fillId="0" borderId="0" xfId="0" applyAlignment="1">
      <alignment horizontal="center"/>
    </xf>
    <xf numFmtId="0" fontId="0" fillId="0" borderId="0" xfId="0" applyAlignment="1">
      <alignment horizontal="left"/>
    </xf>
    <xf numFmtId="0" fontId="1" fillId="0" borderId="0" xfId="0" applyFont="1"/>
    <xf numFmtId="0" fontId="0" fillId="0" borderId="1" xfId="0" applyBorder="1" applyAlignment="1">
      <alignment wrapText="1"/>
    </xf>
    <xf numFmtId="0" fontId="0" fillId="0" borderId="1" xfId="0" applyBorder="1"/>
    <xf numFmtId="0" fontId="3" fillId="0" borderId="0" xfId="0" applyFont="1" applyAlignment="1">
      <alignment horizontal="right"/>
    </xf>
    <xf numFmtId="0" fontId="0" fillId="0" borderId="0" xfId="0" applyBorder="1"/>
    <xf numFmtId="0" fontId="0" fillId="0" borderId="0" xfId="0" applyAlignment="1">
      <alignment horizontal="left" vertical="top" wrapText="1"/>
    </xf>
    <xf numFmtId="0" fontId="1" fillId="0" borderId="0" xfId="0" applyFont="1" applyAlignment="1">
      <alignment horizontal="right"/>
    </xf>
    <xf numFmtId="49" fontId="3" fillId="0" borderId="0" xfId="0" applyNumberFormat="1" applyFont="1" applyAlignment="1">
      <alignment horizontal="left" vertical="top"/>
    </xf>
    <xf numFmtId="49" fontId="0" fillId="0" borderId="0" xfId="0" applyNumberFormat="1" applyAlignment="1">
      <alignment horizontal="left" vertical="top"/>
    </xf>
    <xf numFmtId="0" fontId="6" fillId="0" borderId="0" xfId="0" applyFont="1"/>
    <xf numFmtId="0" fontId="0" fillId="0" borderId="0" xfId="0" applyBorder="1" applyAlignment="1"/>
    <xf numFmtId="0" fontId="0" fillId="0" borderId="0" xfId="0" applyAlignment="1">
      <alignment vertical="center"/>
    </xf>
    <xf numFmtId="0" fontId="0" fillId="0" borderId="0" xfId="0" applyAlignment="1">
      <alignment vertical="top" wrapText="1"/>
    </xf>
    <xf numFmtId="0" fontId="0" fillId="0" borderId="1" xfId="0" applyBorder="1" applyAlignment="1">
      <alignment horizontal="center" vertical="center"/>
    </xf>
    <xf numFmtId="0" fontId="0" fillId="0" borderId="1" xfId="0" applyBorder="1" applyAlignment="1">
      <alignment vertical="center"/>
    </xf>
    <xf numFmtId="0" fontId="0" fillId="0" borderId="0" xfId="0" applyAlignment="1">
      <alignment vertical="center" wrapText="1"/>
    </xf>
    <xf numFmtId="0" fontId="0" fillId="0" borderId="1" xfId="0" applyBorder="1" applyAlignment="1">
      <alignment vertical="center" wrapText="1"/>
    </xf>
    <xf numFmtId="14" fontId="0" fillId="0" borderId="1" xfId="0" applyNumberFormat="1" applyBorder="1" applyAlignment="1">
      <alignment vertical="center"/>
    </xf>
    <xf numFmtId="0" fontId="7" fillId="3" borderId="2" xfId="0" applyFont="1" applyFill="1" applyBorder="1" applyAlignment="1">
      <alignment horizontal="right" vertical="center" wrapText="1"/>
    </xf>
    <xf numFmtId="0" fontId="8" fillId="4" borderId="2" xfId="0" applyFont="1" applyFill="1" applyBorder="1" applyAlignment="1">
      <alignment horizontal="center" vertical="center"/>
    </xf>
    <xf numFmtId="0" fontId="7" fillId="3" borderId="1" xfId="0" applyFont="1" applyFill="1" applyBorder="1" applyAlignment="1">
      <alignment horizontal="right" vertical="center" wrapText="1"/>
    </xf>
    <xf numFmtId="14" fontId="8" fillId="4" borderId="1" xfId="0" applyNumberFormat="1" applyFont="1" applyFill="1" applyBorder="1" applyAlignment="1">
      <alignment horizontal="center" vertical="center"/>
    </xf>
    <xf numFmtId="0" fontId="7" fillId="3" borderId="3" xfId="0" applyFont="1" applyFill="1" applyBorder="1" applyAlignment="1">
      <alignment horizontal="right" vertical="center" wrapText="1"/>
    </xf>
    <xf numFmtId="0" fontId="1" fillId="4" borderId="3" xfId="0" applyFont="1" applyFill="1" applyBorder="1" applyAlignment="1">
      <alignment horizontal="center" vertical="center"/>
    </xf>
    <xf numFmtId="0" fontId="9" fillId="4" borderId="3" xfId="0" applyFont="1" applyFill="1" applyBorder="1" applyAlignment="1">
      <alignment horizontal="center" vertical="center"/>
    </xf>
    <xf numFmtId="0" fontId="1" fillId="0" borderId="1" xfId="0" applyFont="1" applyBorder="1" applyAlignment="1">
      <alignment horizontal="center"/>
    </xf>
    <xf numFmtId="0" fontId="3" fillId="0" borderId="0" xfId="0" applyFont="1" applyAlignment="1">
      <alignment horizontal="center"/>
    </xf>
    <xf numFmtId="0" fontId="0" fillId="0" borderId="0" xfId="0" applyAlignment="1"/>
    <xf numFmtId="0" fontId="1" fillId="0" borderId="0" xfId="0" applyFont="1" applyAlignment="1">
      <alignment horizontal="right" vertical="center"/>
    </xf>
    <xf numFmtId="0" fontId="0" fillId="0" borderId="1" xfId="0" applyBorder="1" applyAlignment="1">
      <alignment horizontal="center" wrapText="1"/>
    </xf>
    <xf numFmtId="0" fontId="0" fillId="0" borderId="4" xfId="0" applyBorder="1" applyAlignment="1">
      <alignment horizontal="center" vertical="center"/>
    </xf>
    <xf numFmtId="0" fontId="0" fillId="0" borderId="5" xfId="0" applyBorder="1" applyAlignment="1">
      <alignment vertical="center"/>
    </xf>
    <xf numFmtId="0" fontId="0" fillId="0" borderId="4" xfId="0" applyBorder="1" applyAlignment="1">
      <alignment wrapText="1"/>
    </xf>
    <xf numFmtId="0" fontId="0" fillId="0" borderId="5" xfId="0" applyBorder="1" applyAlignment="1">
      <alignment wrapText="1"/>
    </xf>
    <xf numFmtId="0" fontId="0" fillId="0" borderId="1" xfId="0" applyBorder="1" applyAlignment="1">
      <alignment horizontal="justify" vertical="top" wrapText="1"/>
    </xf>
    <xf numFmtId="0" fontId="1" fillId="0" borderId="1" xfId="0" applyFont="1" applyBorder="1" applyAlignment="1">
      <alignment horizontal="center"/>
    </xf>
    <xf numFmtId="0" fontId="0" fillId="0" borderId="1" xfId="0" applyBorder="1" applyAlignment="1">
      <alignment horizontal="center" vertical="top" wrapText="1"/>
    </xf>
    <xf numFmtId="1" fontId="0" fillId="0" borderId="1" xfId="0" applyNumberFormat="1" applyBorder="1" applyAlignment="1">
      <alignment horizontal="center" vertical="center"/>
    </xf>
    <xf numFmtId="0" fontId="1" fillId="0" borderId="6" xfId="0" applyFont="1" applyBorder="1" applyAlignment="1">
      <alignment horizontal="right" vertical="center" wrapText="1"/>
    </xf>
    <xf numFmtId="0" fontId="3" fillId="0" borderId="0" xfId="0" applyFont="1" applyAlignment="1">
      <alignment horizontal="center"/>
    </xf>
    <xf numFmtId="49" fontId="0" fillId="0" borderId="0" xfId="0" applyNumberFormat="1" applyAlignment="1">
      <alignment horizontal="left" vertical="top" wrapText="1"/>
    </xf>
    <xf numFmtId="0" fontId="0" fillId="0" borderId="1" xfId="0" applyBorder="1" applyAlignment="1">
      <alignment horizontal="center"/>
    </xf>
    <xf numFmtId="0" fontId="0" fillId="0" borderId="1" xfId="0" applyBorder="1" applyAlignment="1">
      <alignment horizontal="center" wrapText="1"/>
    </xf>
    <xf numFmtId="0" fontId="0" fillId="0" borderId="0" xfId="0" applyAlignment="1">
      <alignment horizontal="left" wrapText="1"/>
    </xf>
    <xf numFmtId="0" fontId="0" fillId="0" borderId="0" xfId="0" applyAlignment="1"/>
    <xf numFmtId="0" fontId="1" fillId="0" borderId="0" xfId="0" applyFont="1" applyAlignment="1">
      <alignment horizontal="right" vertical="center"/>
    </xf>
    <xf numFmtId="0" fontId="1" fillId="0" borderId="4" xfId="0" applyFont="1" applyBorder="1" applyAlignment="1">
      <alignment horizontal="left" vertical="center"/>
    </xf>
    <xf numFmtId="0" fontId="1" fillId="0" borderId="7" xfId="0" applyFont="1" applyBorder="1" applyAlignment="1">
      <alignment horizontal="left" vertical="center"/>
    </xf>
    <xf numFmtId="0" fontId="1" fillId="0" borderId="5" xfId="0" applyFont="1" applyBorder="1" applyAlignment="1">
      <alignment horizontal="left" vertical="center"/>
    </xf>
    <xf numFmtId="0" fontId="0" fillId="0" borderId="4" xfId="0" applyBorder="1" applyAlignment="1">
      <alignment horizontal="center" wrapText="1"/>
    </xf>
    <xf numFmtId="0" fontId="0" fillId="0" borderId="5" xfId="0" applyBorder="1" applyAlignment="1">
      <alignment horizontal="center" wrapText="1"/>
    </xf>
    <xf numFmtId="49" fontId="2" fillId="4" borderId="3" xfId="0" applyNumberFormat="1" applyFont="1" applyFill="1" applyBorder="1" applyAlignment="1">
      <alignment vertical="top" wrapText="1"/>
    </xf>
    <xf numFmtId="0" fontId="1" fillId="2" borderId="1" xfId="0" applyFont="1" applyFill="1" applyBorder="1" applyAlignment="1">
      <alignment horizontal="right" vertical="center"/>
    </xf>
    <xf numFmtId="0" fontId="0" fillId="2" borderId="1" xfId="0" applyFill="1" applyBorder="1" applyAlignment="1"/>
    <xf numFmtId="0" fontId="1" fillId="2" borderId="8" xfId="0" applyFont="1" applyFill="1" applyBorder="1" applyAlignment="1">
      <alignment horizontal="center" vertical="center"/>
    </xf>
    <xf numFmtId="0" fontId="0" fillId="2" borderId="9" xfId="0" applyFill="1" applyBorder="1" applyAlignment="1">
      <alignment horizontal="center"/>
    </xf>
    <xf numFmtId="0" fontId="0" fillId="2" borderId="10" xfId="0" applyFill="1" applyBorder="1" applyAlignment="1">
      <alignment horizontal="center"/>
    </xf>
    <xf numFmtId="0" fontId="8" fillId="2" borderId="1" xfId="0" applyFont="1" applyFill="1" applyBorder="1" applyAlignment="1">
      <alignment horizontal="right" vertical="center"/>
    </xf>
    <xf numFmtId="0" fontId="10" fillId="2" borderId="1" xfId="0" applyFont="1" applyFill="1" applyBorder="1" applyAlignment="1"/>
    <xf numFmtId="0" fontId="10" fillId="0" borderId="1" xfId="0" applyFont="1" applyFill="1" applyBorder="1" applyAlignment="1">
      <alignment horizontal="left" vertical="center" wrapText="1"/>
    </xf>
    <xf numFmtId="15" fontId="0" fillId="0" borderId="1" xfId="0" applyNumberFormat="1" applyFill="1" applyBorder="1" applyAlignment="1">
      <alignment horizontal="left" vertical="center" wrapText="1"/>
    </xf>
    <xf numFmtId="0" fontId="0" fillId="0" borderId="1" xfId="0" applyFill="1" applyBorder="1" applyAlignment="1">
      <alignment horizontal="left" vertical="center" wrapText="1"/>
    </xf>
  </cellXfs>
  <cellStyles count="1">
    <cellStyle name="Normal" xfId="0" builtinId="0"/>
  </cellStyles>
  <dxfs count="0"/>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27"/>
  <sheetViews>
    <sheetView topLeftCell="B1" zoomScale="85" zoomScaleNormal="85" workbookViewId="0">
      <selection activeCell="D6" sqref="D6:I7"/>
    </sheetView>
  </sheetViews>
  <sheetFormatPr defaultColWidth="8.85546875" defaultRowHeight="12.75"/>
  <cols>
    <col min="1" max="1" width="2.28515625" customWidth="1"/>
    <col min="2" max="2" width="4.42578125" customWidth="1"/>
    <col min="3" max="3" width="13.85546875" customWidth="1"/>
    <col min="4" max="4" width="53.42578125" customWidth="1"/>
    <col min="5" max="5" width="9.85546875" customWidth="1"/>
    <col min="6" max="6" width="9.28515625" customWidth="1"/>
    <col min="7" max="7" width="9" customWidth="1"/>
    <col min="8" max="8" width="15.140625" style="1" customWidth="1"/>
    <col min="9" max="9" width="8.42578125" customWidth="1"/>
    <col min="10" max="11" width="8.85546875" customWidth="1"/>
    <col min="12" max="12" width="10.42578125" customWidth="1"/>
  </cols>
  <sheetData>
    <row r="1" spans="2:15" ht="15.75">
      <c r="B1" s="43" t="s">
        <v>0</v>
      </c>
      <c r="C1" s="43"/>
      <c r="D1" s="43"/>
      <c r="E1" s="43"/>
      <c r="F1" s="43"/>
      <c r="G1" s="43"/>
      <c r="H1" s="43"/>
      <c r="I1" s="43"/>
      <c r="J1" s="43"/>
      <c r="K1" s="2"/>
      <c r="L1" s="2"/>
      <c r="M1" s="3" t="s">
        <v>1</v>
      </c>
      <c r="N1" s="2"/>
      <c r="O1" s="2"/>
    </row>
    <row r="2" spans="2:15" ht="18" customHeight="1">
      <c r="C2" s="32" t="s">
        <v>2</v>
      </c>
      <c r="D2" s="20" t="s">
        <v>3</v>
      </c>
      <c r="E2" s="19"/>
      <c r="F2" s="19"/>
      <c r="G2" s="19"/>
      <c r="H2" s="19"/>
      <c r="I2" s="19"/>
      <c r="L2" s="4"/>
      <c r="M2" t="s">
        <v>4</v>
      </c>
      <c r="N2">
        <v>1</v>
      </c>
    </row>
    <row r="3" spans="2:15" ht="27.75" customHeight="1">
      <c r="C3" s="32" t="s">
        <v>5</v>
      </c>
      <c r="D3" s="20" t="s">
        <v>6</v>
      </c>
      <c r="E3" s="19"/>
      <c r="F3" s="19"/>
      <c r="G3" s="19"/>
      <c r="H3" s="19"/>
      <c r="I3" s="19"/>
      <c r="M3" t="s">
        <v>7</v>
      </c>
      <c r="N3">
        <v>2</v>
      </c>
    </row>
    <row r="4" spans="2:15" ht="18" customHeight="1">
      <c r="C4" s="32" t="s">
        <v>8</v>
      </c>
      <c r="D4" s="21">
        <v>42416</v>
      </c>
      <c r="E4" s="32" t="s">
        <v>9</v>
      </c>
      <c r="F4" s="41" t="s">
        <v>10</v>
      </c>
      <c r="G4" s="41"/>
      <c r="H4" s="41"/>
      <c r="I4" s="41"/>
      <c r="M4" t="s">
        <v>11</v>
      </c>
      <c r="N4">
        <v>3</v>
      </c>
    </row>
    <row r="5" spans="2:15">
      <c r="C5" s="10"/>
      <c r="H5" s="31"/>
      <c r="M5" t="s">
        <v>12</v>
      </c>
    </row>
    <row r="6" spans="2:15" ht="18" customHeight="1">
      <c r="C6" s="42" t="s">
        <v>13</v>
      </c>
      <c r="D6" s="38" t="s">
        <v>14</v>
      </c>
      <c r="E6" s="38"/>
      <c r="F6" s="38"/>
      <c r="G6" s="38"/>
      <c r="H6" s="38"/>
      <c r="I6" s="38"/>
      <c r="M6" t="s">
        <v>15</v>
      </c>
    </row>
    <row r="7" spans="2:15">
      <c r="C7" s="42"/>
      <c r="D7" s="38"/>
      <c r="E7" s="38"/>
      <c r="F7" s="38"/>
      <c r="G7" s="38"/>
      <c r="H7" s="38"/>
      <c r="I7" s="38"/>
      <c r="M7" t="s">
        <v>16</v>
      </c>
    </row>
    <row r="8" spans="2:15" ht="18" customHeight="1">
      <c r="C8" s="42" t="s">
        <v>17</v>
      </c>
      <c r="D8" s="40" t="s">
        <v>18</v>
      </c>
      <c r="E8" s="40"/>
      <c r="F8" s="40"/>
      <c r="G8" s="40"/>
      <c r="H8" s="40"/>
      <c r="I8" s="40"/>
    </row>
    <row r="9" spans="2:15">
      <c r="C9" s="42"/>
      <c r="D9" s="40"/>
      <c r="E9" s="40"/>
      <c r="F9" s="40"/>
      <c r="G9" s="40"/>
      <c r="H9" s="40"/>
      <c r="I9" s="40"/>
    </row>
    <row r="10" spans="2:15">
      <c r="C10" s="10"/>
      <c r="D10" s="16"/>
      <c r="E10" s="16"/>
      <c r="F10" s="16"/>
      <c r="G10" s="16"/>
      <c r="H10" s="16"/>
      <c r="I10" s="16"/>
    </row>
    <row r="11" spans="2:15">
      <c r="E11" s="39" t="s">
        <v>19</v>
      </c>
      <c r="F11" s="39"/>
      <c r="G11" s="39"/>
      <c r="H11" s="39" t="s">
        <v>20</v>
      </c>
      <c r="I11" s="39"/>
      <c r="J11" s="39"/>
    </row>
    <row r="12" spans="2:15" ht="63.75">
      <c r="B12" s="33" t="s">
        <v>21</v>
      </c>
      <c r="C12" s="36" t="s">
        <v>22</v>
      </c>
      <c r="D12" s="37"/>
      <c r="E12" s="33" t="s">
        <v>23</v>
      </c>
      <c r="F12" s="33" t="s">
        <v>24</v>
      </c>
      <c r="G12" s="33" t="s">
        <v>25</v>
      </c>
      <c r="H12" s="33" t="s">
        <v>26</v>
      </c>
      <c r="I12" s="33" t="s">
        <v>27</v>
      </c>
      <c r="J12" s="33" t="s">
        <v>28</v>
      </c>
    </row>
    <row r="13" spans="2:15" ht="20.100000000000001" customHeight="1">
      <c r="B13" s="17">
        <v>1</v>
      </c>
      <c r="C13" s="34" t="s">
        <v>29</v>
      </c>
      <c r="D13" s="35"/>
      <c r="E13" s="18">
        <v>1</v>
      </c>
      <c r="F13" s="18">
        <v>6</v>
      </c>
      <c r="G13" s="18">
        <v>6</v>
      </c>
      <c r="H13" s="17" t="s">
        <v>16</v>
      </c>
      <c r="I13" s="18">
        <v>0</v>
      </c>
      <c r="J13" s="6">
        <v>0</v>
      </c>
    </row>
    <row r="14" spans="2:15" ht="20.100000000000001" customHeight="1">
      <c r="B14" s="17">
        <v>2</v>
      </c>
      <c r="C14" s="34" t="s">
        <v>30</v>
      </c>
      <c r="D14" s="35"/>
      <c r="E14" s="18">
        <v>1</v>
      </c>
      <c r="F14" s="18">
        <v>4</v>
      </c>
      <c r="G14" s="18">
        <v>4</v>
      </c>
      <c r="H14" s="17" t="s">
        <v>16</v>
      </c>
      <c r="I14" s="18">
        <v>0</v>
      </c>
      <c r="J14" s="6">
        <v>0</v>
      </c>
    </row>
    <row r="15" spans="2:15" ht="20.100000000000001" customHeight="1">
      <c r="B15" s="17">
        <v>3</v>
      </c>
      <c r="C15" s="34" t="s">
        <v>31</v>
      </c>
      <c r="D15" s="35"/>
      <c r="E15" s="18">
        <v>1</v>
      </c>
      <c r="F15" s="18">
        <v>2</v>
      </c>
      <c r="G15" s="18">
        <v>2</v>
      </c>
      <c r="H15" s="17" t="s">
        <v>16</v>
      </c>
      <c r="I15" s="18">
        <v>0</v>
      </c>
      <c r="J15" s="6">
        <v>0</v>
      </c>
    </row>
    <row r="16" spans="2:15" ht="20.100000000000001" customHeight="1">
      <c r="B16" s="17">
        <v>4</v>
      </c>
      <c r="C16" s="34" t="s">
        <v>32</v>
      </c>
      <c r="D16" s="35"/>
      <c r="E16" s="18">
        <v>2</v>
      </c>
      <c r="F16" s="18">
        <v>9</v>
      </c>
      <c r="G16" s="18">
        <v>0</v>
      </c>
      <c r="H16" s="17" t="s">
        <v>16</v>
      </c>
      <c r="I16" s="18">
        <v>0</v>
      </c>
      <c r="J16" s="6">
        <v>0</v>
      </c>
    </row>
    <row r="17" spans="2:10" ht="20.100000000000001" customHeight="1">
      <c r="B17" s="17">
        <v>5</v>
      </c>
      <c r="C17" s="34" t="s">
        <v>33</v>
      </c>
      <c r="D17" s="35"/>
      <c r="E17" s="18">
        <v>1</v>
      </c>
      <c r="F17" s="18">
        <v>2</v>
      </c>
      <c r="G17" s="18">
        <v>2</v>
      </c>
      <c r="H17" s="17" t="s">
        <v>16</v>
      </c>
      <c r="I17" s="18">
        <v>0</v>
      </c>
      <c r="J17" s="6">
        <v>0</v>
      </c>
    </row>
    <row r="18" spans="2:10" s="15" customFormat="1" ht="15.95" customHeight="1">
      <c r="B18" s="17">
        <v>6</v>
      </c>
      <c r="C18" s="34" t="s">
        <v>34</v>
      </c>
      <c r="D18" s="35"/>
      <c r="E18" s="18">
        <v>2</v>
      </c>
      <c r="F18" s="18">
        <v>5</v>
      </c>
      <c r="G18" s="18">
        <v>2</v>
      </c>
      <c r="H18" s="17" t="s">
        <v>16</v>
      </c>
      <c r="I18" s="18">
        <v>0</v>
      </c>
      <c r="J18" s="6">
        <v>0</v>
      </c>
    </row>
    <row r="19" spans="2:10">
      <c r="B19" s="17">
        <v>7</v>
      </c>
      <c r="C19" s="34" t="s">
        <v>35</v>
      </c>
      <c r="D19" s="35"/>
      <c r="E19" s="18">
        <v>2</v>
      </c>
      <c r="F19" s="18">
        <v>6</v>
      </c>
      <c r="G19" s="18">
        <v>1</v>
      </c>
      <c r="H19" s="17" t="s">
        <v>16</v>
      </c>
      <c r="I19" s="18">
        <v>0</v>
      </c>
      <c r="J19" s="6">
        <v>0</v>
      </c>
    </row>
    <row r="20" spans="2:10">
      <c r="B20" s="2"/>
      <c r="C20" s="2"/>
      <c r="E20" s="32" t="s">
        <v>36</v>
      </c>
      <c r="F20" s="18">
        <f>SUM(F13:F18)</f>
        <v>28</v>
      </c>
      <c r="G20" s="18">
        <f>SUM(G13:G18)</f>
        <v>16</v>
      </c>
      <c r="H20" s="32" t="s">
        <v>37</v>
      </c>
      <c r="I20" s="18">
        <f>SUM(I13:I18)</f>
        <v>0</v>
      </c>
      <c r="J20" s="18">
        <f>SUM(J13:J18)</f>
        <v>0</v>
      </c>
    </row>
    <row r="21" spans="2:10">
      <c r="B21" s="2"/>
      <c r="C21" s="2"/>
      <c r="E21" s="10"/>
      <c r="F21" s="8"/>
      <c r="G21" s="8"/>
      <c r="H21" s="10"/>
      <c r="I21" s="8"/>
      <c r="J21" s="8"/>
    </row>
    <row r="22" spans="2:10">
      <c r="B22" s="2"/>
      <c r="C22" s="2"/>
      <c r="E22" s="10"/>
      <c r="F22" s="8"/>
      <c r="G22" s="8"/>
      <c r="H22" s="10"/>
      <c r="I22" s="8"/>
      <c r="J22" s="8"/>
    </row>
    <row r="23" spans="2:10">
      <c r="B23" s="2"/>
      <c r="C23" s="2"/>
      <c r="E23" s="10"/>
      <c r="F23" s="8"/>
      <c r="G23" s="8"/>
      <c r="H23" s="10"/>
      <c r="I23" s="8"/>
      <c r="J23" s="8"/>
    </row>
    <row r="24" spans="2:10">
      <c r="B24" s="2"/>
      <c r="C24" s="2"/>
      <c r="E24" s="10"/>
      <c r="F24" s="8"/>
      <c r="G24" s="8"/>
      <c r="H24" s="10"/>
      <c r="I24" s="8"/>
      <c r="J24" s="8"/>
    </row>
    <row r="25" spans="2:10">
      <c r="B25" s="2"/>
      <c r="C25" s="2"/>
      <c r="E25" s="10"/>
      <c r="F25" s="8"/>
      <c r="G25" s="8"/>
      <c r="H25" s="10"/>
      <c r="I25" s="8"/>
      <c r="J25" s="8"/>
    </row>
    <row r="26" spans="2:10">
      <c r="B26" s="2"/>
      <c r="C26" s="2"/>
      <c r="E26" s="10"/>
      <c r="F26" s="8"/>
      <c r="G26" s="8"/>
      <c r="H26" s="10"/>
      <c r="I26" s="8"/>
      <c r="J26" s="8"/>
    </row>
    <row r="27" spans="2:10">
      <c r="B27" s="2"/>
      <c r="C27" s="2"/>
      <c r="E27" s="10"/>
      <c r="F27" s="8"/>
      <c r="G27" s="8"/>
      <c r="H27" s="10"/>
      <c r="I27" s="8"/>
      <c r="J27" s="8"/>
    </row>
  </sheetData>
  <mergeCells count="16">
    <mergeCell ref="F4:I4"/>
    <mergeCell ref="C6:C7"/>
    <mergeCell ref="C8:C9"/>
    <mergeCell ref="H11:J11"/>
    <mergeCell ref="B1:J1"/>
    <mergeCell ref="C18:D18"/>
    <mergeCell ref="C19:D19"/>
    <mergeCell ref="C12:D12"/>
    <mergeCell ref="C17:D17"/>
    <mergeCell ref="D6:I7"/>
    <mergeCell ref="C13:D13"/>
    <mergeCell ref="C14:D14"/>
    <mergeCell ref="C15:D15"/>
    <mergeCell ref="C16:D16"/>
    <mergeCell ref="E11:G11"/>
    <mergeCell ref="D8:I9"/>
  </mergeCells>
  <phoneticPr fontId="2" type="noConversion"/>
  <dataValidations count="3">
    <dataValidation type="list" allowBlank="1" showInputMessage="1" showErrorMessage="1" sqref="M2:M7 H14:H19">
      <formula1>$M$2:$M$7</formula1>
    </dataValidation>
    <dataValidation type="list" allowBlank="1" showInputMessage="1" showErrorMessage="1" sqref="M10 H13">
      <formula1>$M$2:$M$8</formula1>
    </dataValidation>
    <dataValidation type="list" allowBlank="1" showInputMessage="1" showErrorMessage="1" sqref="E13:E19">
      <formula1>$N$2:$N$4</formula1>
    </dataValidation>
  </dataValidations>
  <pageMargins left="0.4" right="0.4" top="0.5" bottom="0.5" header="0.5" footer="0.5"/>
  <pageSetup scale="90" fitToHeight="0" orientation="landscape" horizontalDpi="300" verticalDpi="300"/>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R27"/>
  <sheetViews>
    <sheetView tabSelected="1" zoomScale="130" zoomScaleNormal="130" workbookViewId="0">
      <selection activeCell="W7" sqref="W7"/>
    </sheetView>
  </sheetViews>
  <sheetFormatPr defaultColWidth="8.85546875" defaultRowHeight="12.75"/>
  <cols>
    <col min="1" max="1" width="2.85546875" customWidth="1"/>
    <col min="2" max="2" width="13.85546875" customWidth="1"/>
    <col min="3" max="3" width="4.7109375" customWidth="1"/>
    <col min="4" max="7" width="7.7109375" customWidth="1"/>
    <col min="8" max="8" width="9" customWidth="1"/>
    <col min="9" max="18" width="7.140625" customWidth="1"/>
  </cols>
  <sheetData>
    <row r="1" spans="1:18" ht="15.75">
      <c r="A1" s="43" t="s">
        <v>38</v>
      </c>
      <c r="B1" s="43"/>
      <c r="C1" s="43"/>
      <c r="D1" s="43"/>
      <c r="E1" s="43"/>
      <c r="F1" s="43"/>
      <c r="G1" s="43"/>
      <c r="H1" s="43"/>
      <c r="I1" s="43"/>
      <c r="J1" s="48"/>
      <c r="K1" s="48"/>
      <c r="L1" s="48"/>
      <c r="M1" s="48"/>
      <c r="N1" s="48"/>
      <c r="O1" s="48"/>
      <c r="P1" s="48"/>
      <c r="Q1" s="48"/>
      <c r="R1" s="48"/>
    </row>
    <row r="3" spans="1:18" s="15" customFormat="1" ht="18" customHeight="1">
      <c r="B3" s="49" t="s">
        <v>39</v>
      </c>
      <c r="C3" s="49"/>
      <c r="D3" s="50" t="s">
        <v>3</v>
      </c>
      <c r="E3" s="51"/>
      <c r="F3" s="51"/>
      <c r="G3" s="51"/>
      <c r="H3" s="52"/>
    </row>
    <row r="4" spans="1:18">
      <c r="B4" s="10"/>
    </row>
    <row r="5" spans="1:18">
      <c r="B5" s="10"/>
      <c r="D5" s="39" t="s">
        <v>40</v>
      </c>
      <c r="E5" s="39"/>
      <c r="F5" s="39"/>
      <c r="G5" s="39"/>
      <c r="H5" s="29" t="s">
        <v>41</v>
      </c>
      <c r="I5" s="39" t="s">
        <v>20</v>
      </c>
      <c r="J5" s="39"/>
      <c r="K5" s="39"/>
      <c r="L5" s="39"/>
      <c r="M5" s="39"/>
      <c r="N5" s="39"/>
      <c r="O5" s="39"/>
      <c r="P5" s="39"/>
      <c r="Q5" s="39"/>
      <c r="R5" s="39"/>
    </row>
    <row r="6" spans="1:18" ht="16.5" customHeight="1">
      <c r="A6" s="14"/>
      <c r="B6" s="45" t="s">
        <v>42</v>
      </c>
      <c r="C6" s="45"/>
      <c r="D6" s="46" t="s">
        <v>43</v>
      </c>
      <c r="E6" s="46" t="s">
        <v>44</v>
      </c>
      <c r="F6" s="46" t="s">
        <v>45</v>
      </c>
      <c r="G6" s="46" t="s">
        <v>46</v>
      </c>
      <c r="H6" s="46" t="s">
        <v>25</v>
      </c>
      <c r="I6" s="46" t="s">
        <v>47</v>
      </c>
      <c r="J6" s="46"/>
      <c r="K6" s="46" t="s">
        <v>48</v>
      </c>
      <c r="L6" s="46"/>
      <c r="M6" s="46" t="s">
        <v>49</v>
      </c>
      <c r="N6" s="46"/>
      <c r="O6" s="46" t="s">
        <v>50</v>
      </c>
      <c r="P6" s="46"/>
      <c r="Q6" s="53" t="s">
        <v>51</v>
      </c>
      <c r="R6" s="54"/>
    </row>
    <row r="7" spans="1:18" ht="26.25" customHeight="1">
      <c r="A7" s="14"/>
      <c r="B7" s="45"/>
      <c r="C7" s="45"/>
      <c r="D7" s="45"/>
      <c r="E7" s="45"/>
      <c r="F7" s="45"/>
      <c r="G7" s="45"/>
      <c r="H7" s="45"/>
      <c r="I7" s="33" t="s">
        <v>52</v>
      </c>
      <c r="J7" s="33" t="s">
        <v>53</v>
      </c>
      <c r="K7" s="33" t="s">
        <v>54</v>
      </c>
      <c r="L7" s="33" t="s">
        <v>53</v>
      </c>
      <c r="M7" s="33" t="s">
        <v>54</v>
      </c>
      <c r="N7" s="33" t="s">
        <v>53</v>
      </c>
      <c r="O7" s="33" t="s">
        <v>54</v>
      </c>
      <c r="P7" s="33" t="s">
        <v>53</v>
      </c>
      <c r="Q7" s="33" t="s">
        <v>54</v>
      </c>
      <c r="R7" s="33" t="s">
        <v>53</v>
      </c>
    </row>
    <row r="8" spans="1:18">
      <c r="A8" s="14"/>
      <c r="B8" s="45" t="s">
        <v>55</v>
      </c>
      <c r="C8" s="45"/>
      <c r="D8" s="5" t="s">
        <v>56</v>
      </c>
      <c r="E8" s="5" t="s">
        <v>56</v>
      </c>
      <c r="F8" s="5" t="s">
        <v>56</v>
      </c>
      <c r="G8" s="5" t="s">
        <v>56</v>
      </c>
      <c r="H8" s="5">
        <v>9</v>
      </c>
      <c r="I8" s="6">
        <v>0</v>
      </c>
      <c r="J8" s="6">
        <v>0</v>
      </c>
      <c r="K8" s="6">
        <v>2.5</v>
      </c>
      <c r="L8" s="6">
        <v>2.5</v>
      </c>
      <c r="M8" s="6">
        <v>2</v>
      </c>
      <c r="N8" s="6">
        <v>2</v>
      </c>
      <c r="O8" s="6">
        <v>0</v>
      </c>
      <c r="P8" s="6">
        <v>0</v>
      </c>
      <c r="Q8" s="6">
        <f>SUM(I8,K8,M8,O8)</f>
        <v>4.5</v>
      </c>
      <c r="R8" s="6">
        <f>SUM(J8,L8,N8,P8)</f>
        <v>4.5</v>
      </c>
    </row>
    <row r="9" spans="1:18">
      <c r="A9" s="14"/>
      <c r="B9" s="45" t="s">
        <v>57</v>
      </c>
      <c r="C9" s="45"/>
      <c r="D9" s="6"/>
      <c r="E9" s="6"/>
      <c r="F9" s="6"/>
      <c r="G9" s="6"/>
      <c r="H9" s="6">
        <v>9</v>
      </c>
      <c r="I9" s="6">
        <v>0</v>
      </c>
      <c r="J9" s="6">
        <v>0</v>
      </c>
      <c r="K9" s="6"/>
      <c r="L9" s="6"/>
      <c r="M9" s="6"/>
      <c r="N9" s="6"/>
      <c r="O9" s="6"/>
      <c r="P9" s="6"/>
      <c r="Q9" s="6">
        <f t="shared" ref="Q9:R11" si="0">SUM(I9,K9,M9,O9)</f>
        <v>0</v>
      </c>
      <c r="R9" s="6">
        <f t="shared" si="0"/>
        <v>0</v>
      </c>
    </row>
    <row r="10" spans="1:18">
      <c r="A10" s="14"/>
      <c r="B10" s="45" t="s">
        <v>58</v>
      </c>
      <c r="C10" s="45"/>
      <c r="D10" s="6" t="s">
        <v>56</v>
      </c>
      <c r="E10" s="6" t="s">
        <v>56</v>
      </c>
      <c r="F10" s="6" t="s">
        <v>56</v>
      </c>
      <c r="G10" s="6" t="s">
        <v>56</v>
      </c>
      <c r="H10" s="6">
        <v>9</v>
      </c>
      <c r="I10" s="6">
        <v>0</v>
      </c>
      <c r="J10" s="6">
        <v>0</v>
      </c>
      <c r="K10" s="6">
        <v>2.5</v>
      </c>
      <c r="L10" s="6">
        <v>2.5</v>
      </c>
      <c r="M10" s="6">
        <v>0.5</v>
      </c>
      <c r="N10" s="6">
        <v>0.5</v>
      </c>
      <c r="O10" s="6">
        <v>0</v>
      </c>
      <c r="P10" s="6">
        <v>0</v>
      </c>
      <c r="Q10" s="6">
        <f t="shared" si="0"/>
        <v>3</v>
      </c>
      <c r="R10" s="6">
        <f t="shared" si="0"/>
        <v>3</v>
      </c>
    </row>
    <row r="11" spans="1:18">
      <c r="A11" s="14"/>
      <c r="B11" s="45" t="s">
        <v>59</v>
      </c>
      <c r="C11" s="45"/>
      <c r="D11" s="6"/>
      <c r="E11" s="6"/>
      <c r="F11" s="6"/>
      <c r="G11" s="6"/>
      <c r="H11" s="6">
        <v>9</v>
      </c>
      <c r="I11" s="6"/>
      <c r="J11" s="6"/>
      <c r="K11" s="6"/>
      <c r="L11" s="6"/>
      <c r="M11" s="6"/>
      <c r="N11" s="6"/>
      <c r="O11" s="6"/>
      <c r="P11" s="6"/>
      <c r="Q11" s="6">
        <f t="shared" si="0"/>
        <v>0</v>
      </c>
      <c r="R11" s="6">
        <f t="shared" si="0"/>
        <v>0</v>
      </c>
    </row>
    <row r="12" spans="1:18">
      <c r="B12" s="45" t="s">
        <v>60</v>
      </c>
      <c r="C12" s="45"/>
      <c r="D12" s="6"/>
      <c r="E12" s="6"/>
      <c r="F12" s="6"/>
      <c r="G12" s="6"/>
      <c r="H12" s="6">
        <v>9</v>
      </c>
      <c r="I12" s="6"/>
      <c r="J12" s="6"/>
      <c r="K12" s="6"/>
      <c r="L12" s="6"/>
      <c r="M12" s="6"/>
      <c r="N12" s="6"/>
      <c r="O12" s="6"/>
      <c r="P12" s="6"/>
      <c r="Q12" s="6">
        <f t="shared" ref="Q12" si="1">SUM(I12,K12,M12,O12)</f>
        <v>0</v>
      </c>
      <c r="R12" s="6">
        <f t="shared" ref="R12" si="2">SUM(J12,L12,N12,P12)</f>
        <v>0</v>
      </c>
    </row>
    <row r="13" spans="1:18">
      <c r="G13" s="10" t="s">
        <v>61</v>
      </c>
      <c r="H13" s="6">
        <f>SUM(H8:H12)</f>
        <v>45</v>
      </c>
      <c r="I13" s="6">
        <f>SUM(I8:I11)</f>
        <v>0</v>
      </c>
      <c r="J13" s="6">
        <f>SUM(J8:J11)</f>
        <v>0</v>
      </c>
      <c r="K13" s="6">
        <f>SUM(K8:K11)</f>
        <v>5</v>
      </c>
      <c r="L13" s="6">
        <f>SUM(L8:L11)</f>
        <v>5</v>
      </c>
      <c r="M13" s="6">
        <f>SUM(M8:M11)</f>
        <v>2.5</v>
      </c>
      <c r="N13" s="6">
        <f>SUM(N8:N11)</f>
        <v>2.5</v>
      </c>
      <c r="O13" s="6">
        <f>SUM(O8:O11)</f>
        <v>0</v>
      </c>
      <c r="P13" s="6">
        <f>SUM(P8:P11)</f>
        <v>0</v>
      </c>
      <c r="Q13" s="6">
        <f>SUM(Q8:Q11)</f>
        <v>7.5</v>
      </c>
      <c r="R13" s="6">
        <f>SUM(R8:R11)</f>
        <v>7.5</v>
      </c>
    </row>
    <row r="14" spans="1:18">
      <c r="B14" s="13" t="s">
        <v>62</v>
      </c>
      <c r="G14" s="31"/>
      <c r="J14" s="13" t="s">
        <v>63</v>
      </c>
      <c r="O14" s="31"/>
    </row>
    <row r="15" spans="1:18" s="12" customFormat="1" ht="90" customHeight="1">
      <c r="A15" s="11"/>
      <c r="B15" s="44" t="s">
        <v>64</v>
      </c>
      <c r="C15" s="44"/>
      <c r="D15" s="44"/>
      <c r="E15" s="44"/>
      <c r="F15" s="44"/>
      <c r="G15" s="44"/>
      <c r="H15" s="44"/>
      <c r="J15" s="44" t="s">
        <v>65</v>
      </c>
      <c r="K15" s="44"/>
      <c r="L15" s="44"/>
      <c r="M15" s="44"/>
      <c r="N15" s="44"/>
      <c r="O15" s="44"/>
      <c r="P15" s="44"/>
      <c r="Q15" s="44"/>
      <c r="R15" s="44"/>
    </row>
    <row r="16" spans="1:18" ht="15.75">
      <c r="G16" s="31"/>
      <c r="J16" s="7"/>
      <c r="O16" s="31"/>
    </row>
    <row r="17" spans="1:18">
      <c r="B17" s="13" t="s">
        <v>66</v>
      </c>
      <c r="G17" s="31"/>
      <c r="J17" s="13" t="s">
        <v>67</v>
      </c>
      <c r="O17" s="31"/>
    </row>
    <row r="18" spans="1:18" s="12" customFormat="1" ht="90" customHeight="1">
      <c r="A18" s="11"/>
      <c r="B18" s="44" t="s">
        <v>68</v>
      </c>
      <c r="C18" s="44"/>
      <c r="D18" s="44"/>
      <c r="E18" s="44"/>
      <c r="F18" s="44"/>
      <c r="G18" s="44"/>
      <c r="H18" s="44"/>
      <c r="J18" s="44" t="s">
        <v>69</v>
      </c>
      <c r="K18" s="44"/>
      <c r="L18" s="44"/>
      <c r="M18" s="44"/>
      <c r="N18" s="44"/>
      <c r="O18" s="44"/>
      <c r="P18" s="44"/>
      <c r="Q18" s="44"/>
      <c r="R18" s="44"/>
    </row>
    <row r="19" spans="1:18" ht="15.75">
      <c r="B19" s="7"/>
      <c r="G19" s="31"/>
    </row>
    <row r="20" spans="1:18">
      <c r="B20" s="13" t="s">
        <v>70</v>
      </c>
      <c r="G20" s="31"/>
    </row>
    <row r="21" spans="1:18" ht="90" customHeight="1">
      <c r="A21" s="7"/>
      <c r="B21" s="44" t="s">
        <v>71</v>
      </c>
      <c r="C21" s="44"/>
      <c r="D21" s="44"/>
      <c r="E21" s="44"/>
      <c r="F21" s="44"/>
      <c r="G21" s="44"/>
      <c r="H21" s="44"/>
    </row>
    <row r="22" spans="1:18" ht="15.75">
      <c r="B22" s="7"/>
      <c r="G22" s="31"/>
    </row>
    <row r="23" spans="1:18">
      <c r="B23" s="4"/>
      <c r="G23" s="31"/>
    </row>
    <row r="24" spans="1:18" ht="15.75">
      <c r="A24" s="7"/>
      <c r="B24" s="47"/>
      <c r="C24" s="47"/>
      <c r="D24" s="47"/>
      <c r="E24" s="47"/>
      <c r="F24" s="47"/>
      <c r="G24" s="47"/>
      <c r="H24" s="47"/>
    </row>
    <row r="25" spans="1:18" ht="15.75">
      <c r="B25" s="7"/>
      <c r="G25" s="31"/>
    </row>
    <row r="26" spans="1:18">
      <c r="B26" s="4"/>
      <c r="G26" s="31"/>
    </row>
    <row r="27" spans="1:18" ht="15.75">
      <c r="A27" s="7"/>
      <c r="B27" s="47"/>
      <c r="C27" s="47"/>
      <c r="D27" s="47"/>
      <c r="E27" s="47"/>
      <c r="F27" s="47"/>
      <c r="G27" s="47"/>
      <c r="H27" s="47"/>
    </row>
  </sheetData>
  <mergeCells count="28">
    <mergeCell ref="B24:H24"/>
    <mergeCell ref="B27:H27"/>
    <mergeCell ref="A1:R1"/>
    <mergeCell ref="B15:H15"/>
    <mergeCell ref="B18:H18"/>
    <mergeCell ref="B8:C8"/>
    <mergeCell ref="B9:C9"/>
    <mergeCell ref="B10:C10"/>
    <mergeCell ref="B3:C3"/>
    <mergeCell ref="D3:H3"/>
    <mergeCell ref="B21:H21"/>
    <mergeCell ref="Q6:R6"/>
    <mergeCell ref="I6:J6"/>
    <mergeCell ref="K6:L6"/>
    <mergeCell ref="M6:N6"/>
    <mergeCell ref="O6:P6"/>
    <mergeCell ref="J15:R15"/>
    <mergeCell ref="J18:R18"/>
    <mergeCell ref="B11:C11"/>
    <mergeCell ref="B6:C7"/>
    <mergeCell ref="I5:R5"/>
    <mergeCell ref="D6:D7"/>
    <mergeCell ref="E6:E7"/>
    <mergeCell ref="F6:F7"/>
    <mergeCell ref="G6:G7"/>
    <mergeCell ref="H6:H7"/>
    <mergeCell ref="D5:G5"/>
    <mergeCell ref="B12:C12"/>
  </mergeCells>
  <phoneticPr fontId="2" type="noConversion"/>
  <pageMargins left="0.4" right="0.4" top="0.51" bottom="0.51" header="0.5" footer="0.5"/>
  <pageSetup scale="90" fitToHeight="0" orientation="landscape" horizontalDpi="300" verticalDpi="300"/>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30"/>
  <sheetViews>
    <sheetView zoomScaleNormal="100" workbookViewId="0">
      <selection activeCell="C12" sqref="C12"/>
    </sheetView>
  </sheetViews>
  <sheetFormatPr defaultRowHeight="12.75"/>
  <cols>
    <col min="1" max="1" width="1.140625" customWidth="1"/>
    <col min="2" max="2" width="9" customWidth="1"/>
    <col min="3" max="3" width="11.28515625" bestFit="1" customWidth="1"/>
    <col min="4" max="4" width="11.5703125" bestFit="1" customWidth="1"/>
    <col min="5" max="7" width="11.42578125" customWidth="1"/>
    <col min="8" max="8" width="15.7109375" customWidth="1"/>
    <col min="9" max="256" width="11.42578125" customWidth="1"/>
  </cols>
  <sheetData>
    <row r="1" spans="2:10" ht="15.75">
      <c r="B1" s="43" t="s">
        <v>72</v>
      </c>
      <c r="C1" s="43"/>
      <c r="D1" s="43"/>
      <c r="E1" s="43"/>
      <c r="F1" s="43"/>
      <c r="G1" s="43"/>
      <c r="H1" s="43"/>
    </row>
    <row r="2" spans="2:10" ht="15.75">
      <c r="B2" s="30"/>
      <c r="C2" s="30"/>
      <c r="D2" s="30"/>
      <c r="E2" s="30"/>
      <c r="F2" s="30"/>
      <c r="G2" s="30"/>
      <c r="H2" s="30"/>
      <c r="I2" s="30"/>
      <c r="J2" s="30"/>
    </row>
    <row r="3" spans="2:10" ht="18" customHeight="1">
      <c r="B3" s="61" t="s">
        <v>2</v>
      </c>
      <c r="C3" s="62"/>
      <c r="D3" s="63" t="s">
        <v>3</v>
      </c>
      <c r="E3" s="63"/>
      <c r="F3" s="63"/>
      <c r="G3" s="63"/>
      <c r="H3" s="63"/>
      <c r="I3" s="9"/>
    </row>
    <row r="4" spans="2:10" ht="18" customHeight="1">
      <c r="B4" s="61" t="s">
        <v>73</v>
      </c>
      <c r="C4" s="62"/>
      <c r="D4" s="63" t="s">
        <v>74</v>
      </c>
      <c r="E4" s="63"/>
      <c r="F4" s="63"/>
      <c r="G4" s="63"/>
      <c r="H4" s="63"/>
      <c r="I4" s="9"/>
    </row>
    <row r="5" spans="2:10" ht="18" customHeight="1">
      <c r="B5" s="56" t="s">
        <v>75</v>
      </c>
      <c r="C5" s="57"/>
      <c r="D5" s="64">
        <v>42415</v>
      </c>
      <c r="E5" s="65"/>
      <c r="F5" s="65"/>
      <c r="G5" s="65"/>
      <c r="H5" s="65"/>
    </row>
    <row r="6" spans="2:10" ht="18" customHeight="1">
      <c r="B6" s="56" t="s">
        <v>76</v>
      </c>
      <c r="C6" s="57"/>
      <c r="D6" s="65" t="s">
        <v>10</v>
      </c>
      <c r="E6" s="65"/>
      <c r="F6" s="65"/>
      <c r="G6" s="65"/>
      <c r="H6" s="65"/>
    </row>
    <row r="7" spans="2:10">
      <c r="C7" s="10"/>
    </row>
    <row r="8" spans="2:10">
      <c r="C8" s="10"/>
    </row>
    <row r="9" spans="2:10" ht="13.5" thickBot="1">
      <c r="B9" s="58" t="s">
        <v>77</v>
      </c>
      <c r="C9" s="59"/>
      <c r="D9" s="59"/>
      <c r="E9" s="59"/>
      <c r="F9" s="59"/>
      <c r="G9" s="59"/>
      <c r="H9" s="60"/>
    </row>
    <row r="10" spans="2:10" ht="24" customHeight="1">
      <c r="B10" s="26" t="s">
        <v>78</v>
      </c>
      <c r="C10" s="27" t="s">
        <v>79</v>
      </c>
      <c r="D10" s="26" t="s">
        <v>80</v>
      </c>
      <c r="E10" s="55" t="s">
        <v>81</v>
      </c>
      <c r="F10" s="55"/>
      <c r="G10" s="55"/>
      <c r="H10" s="55"/>
    </row>
    <row r="11" spans="2:10" ht="37.5" customHeight="1">
      <c r="B11" s="24" t="s">
        <v>8</v>
      </c>
      <c r="C11" s="25">
        <v>42409</v>
      </c>
      <c r="D11" s="24" t="s">
        <v>82</v>
      </c>
      <c r="E11" s="55" t="s">
        <v>83</v>
      </c>
      <c r="F11" s="55"/>
      <c r="G11" s="55"/>
      <c r="H11" s="55"/>
    </row>
    <row r="12" spans="2:10" ht="33" customHeight="1" thickBot="1">
      <c r="B12" s="22" t="s">
        <v>84</v>
      </c>
      <c r="C12" s="23">
        <v>0.5</v>
      </c>
      <c r="D12" s="22" t="s">
        <v>85</v>
      </c>
      <c r="E12" s="55" t="s">
        <v>86</v>
      </c>
      <c r="F12" s="55"/>
      <c r="G12" s="55"/>
      <c r="H12" s="55"/>
    </row>
    <row r="13" spans="2:10" ht="33.75" customHeight="1">
      <c r="B13" s="26" t="s">
        <v>87</v>
      </c>
      <c r="C13" s="28" t="s">
        <v>88</v>
      </c>
      <c r="D13" s="26" t="s">
        <v>80</v>
      </c>
      <c r="E13" s="55" t="s">
        <v>89</v>
      </c>
      <c r="F13" s="55"/>
      <c r="G13" s="55"/>
      <c r="H13" s="55"/>
    </row>
    <row r="14" spans="2:10" ht="34.5" customHeight="1">
      <c r="B14" s="24" t="s">
        <v>90</v>
      </c>
      <c r="C14" s="25">
        <v>42410</v>
      </c>
      <c r="D14" s="24" t="s">
        <v>82</v>
      </c>
      <c r="E14" s="55" t="s">
        <v>91</v>
      </c>
      <c r="F14" s="55"/>
      <c r="G14" s="55"/>
      <c r="H14" s="55"/>
    </row>
    <row r="15" spans="2:10" ht="24" customHeight="1" thickBot="1">
      <c r="B15" s="22" t="s">
        <v>84</v>
      </c>
      <c r="C15" s="23">
        <v>1</v>
      </c>
      <c r="D15" s="22" t="s">
        <v>85</v>
      </c>
      <c r="E15" s="55" t="s">
        <v>92</v>
      </c>
      <c r="F15" s="55"/>
      <c r="G15" s="55"/>
      <c r="H15" s="55"/>
    </row>
    <row r="16" spans="2:10" ht="24" customHeight="1">
      <c r="B16" s="26" t="s">
        <v>87</v>
      </c>
      <c r="C16" s="27" t="s">
        <v>93</v>
      </c>
      <c r="D16" s="26" t="s">
        <v>80</v>
      </c>
      <c r="E16" s="55" t="s">
        <v>56</v>
      </c>
      <c r="F16" s="55"/>
      <c r="G16" s="55"/>
      <c r="H16" s="55"/>
    </row>
    <row r="17" spans="2:8" ht="24" customHeight="1">
      <c r="B17" s="24" t="s">
        <v>90</v>
      </c>
      <c r="C17" s="25">
        <v>42411</v>
      </c>
      <c r="D17" s="24" t="s">
        <v>82</v>
      </c>
      <c r="E17" s="55" t="s">
        <v>56</v>
      </c>
      <c r="F17" s="55"/>
      <c r="G17" s="55"/>
      <c r="H17" s="55"/>
    </row>
    <row r="18" spans="2:8" ht="24" customHeight="1" thickBot="1">
      <c r="B18" s="22" t="s">
        <v>84</v>
      </c>
      <c r="C18" s="23">
        <v>0</v>
      </c>
      <c r="D18" s="22" t="s">
        <v>85</v>
      </c>
      <c r="E18" s="55" t="s">
        <v>56</v>
      </c>
      <c r="F18" s="55"/>
      <c r="G18" s="55"/>
      <c r="H18" s="55"/>
    </row>
    <row r="19" spans="2:8" ht="35.25" customHeight="1">
      <c r="B19" s="26" t="s">
        <v>87</v>
      </c>
      <c r="C19" s="27" t="s">
        <v>94</v>
      </c>
      <c r="D19" s="26" t="s">
        <v>80</v>
      </c>
      <c r="E19" s="55" t="s">
        <v>95</v>
      </c>
      <c r="F19" s="55"/>
      <c r="G19" s="55"/>
      <c r="H19" s="55"/>
    </row>
    <row r="20" spans="2:8" ht="34.5" customHeight="1">
      <c r="B20" s="24" t="s">
        <v>90</v>
      </c>
      <c r="C20" s="25">
        <v>42412</v>
      </c>
      <c r="D20" s="24" t="s">
        <v>82</v>
      </c>
      <c r="E20" s="55" t="s">
        <v>96</v>
      </c>
      <c r="F20" s="55"/>
      <c r="G20" s="55"/>
      <c r="H20" s="55"/>
    </row>
    <row r="21" spans="2:8" ht="24" customHeight="1" thickBot="1">
      <c r="B21" s="22" t="s">
        <v>84</v>
      </c>
      <c r="C21" s="23">
        <v>2.25</v>
      </c>
      <c r="D21" s="22" t="s">
        <v>85</v>
      </c>
      <c r="E21" s="55" t="s">
        <v>97</v>
      </c>
      <c r="F21" s="55"/>
      <c r="G21" s="55"/>
      <c r="H21" s="55"/>
    </row>
    <row r="22" spans="2:8" ht="24" customHeight="1">
      <c r="B22" s="26" t="s">
        <v>87</v>
      </c>
      <c r="C22" s="27" t="s">
        <v>98</v>
      </c>
      <c r="D22" s="26" t="s">
        <v>80</v>
      </c>
      <c r="E22" s="55" t="s">
        <v>56</v>
      </c>
      <c r="F22" s="55"/>
      <c r="G22" s="55"/>
      <c r="H22" s="55"/>
    </row>
    <row r="23" spans="2:8" ht="24" customHeight="1">
      <c r="B23" s="24" t="s">
        <v>90</v>
      </c>
      <c r="C23" s="25">
        <v>42413</v>
      </c>
      <c r="D23" s="24" t="s">
        <v>82</v>
      </c>
      <c r="E23" s="55" t="s">
        <v>56</v>
      </c>
      <c r="F23" s="55"/>
      <c r="G23" s="55"/>
      <c r="H23" s="55"/>
    </row>
    <row r="24" spans="2:8" ht="24" customHeight="1" thickBot="1">
      <c r="B24" s="22" t="s">
        <v>84</v>
      </c>
      <c r="C24" s="23" t="s">
        <v>99</v>
      </c>
      <c r="D24" s="22" t="s">
        <v>85</v>
      </c>
      <c r="E24" s="55" t="s">
        <v>56</v>
      </c>
      <c r="F24" s="55"/>
      <c r="G24" s="55"/>
      <c r="H24" s="55"/>
    </row>
    <row r="25" spans="2:8" ht="24" customHeight="1">
      <c r="B25" s="26" t="s">
        <v>87</v>
      </c>
      <c r="C25" s="27" t="s">
        <v>100</v>
      </c>
      <c r="D25" s="26" t="s">
        <v>80</v>
      </c>
      <c r="E25" s="55" t="s">
        <v>56</v>
      </c>
      <c r="F25" s="55"/>
      <c r="G25" s="55"/>
      <c r="H25" s="55"/>
    </row>
    <row r="26" spans="2:8" ht="24" customHeight="1">
      <c r="B26" s="24" t="s">
        <v>90</v>
      </c>
      <c r="C26" s="25">
        <v>42414</v>
      </c>
      <c r="D26" s="24" t="s">
        <v>82</v>
      </c>
      <c r="E26" s="55" t="s">
        <v>56</v>
      </c>
      <c r="F26" s="55"/>
      <c r="G26" s="55"/>
      <c r="H26" s="55"/>
    </row>
    <row r="27" spans="2:8" ht="24" customHeight="1" thickBot="1">
      <c r="B27" s="22" t="s">
        <v>84</v>
      </c>
      <c r="C27" s="23" t="s">
        <v>99</v>
      </c>
      <c r="D27" s="22" t="s">
        <v>85</v>
      </c>
      <c r="E27" s="55" t="s">
        <v>56</v>
      </c>
      <c r="F27" s="55"/>
      <c r="G27" s="55"/>
      <c r="H27" s="55"/>
    </row>
    <row r="28" spans="2:8" ht="24" customHeight="1">
      <c r="B28" s="26" t="s">
        <v>87</v>
      </c>
      <c r="C28" s="27" t="s">
        <v>101</v>
      </c>
      <c r="D28" s="26" t="s">
        <v>80</v>
      </c>
      <c r="E28" s="55" t="s">
        <v>102</v>
      </c>
      <c r="F28" s="55"/>
      <c r="G28" s="55"/>
      <c r="H28" s="55"/>
    </row>
    <row r="29" spans="2:8" ht="24" customHeight="1">
      <c r="B29" s="24" t="s">
        <v>90</v>
      </c>
      <c r="C29" s="25">
        <v>42415</v>
      </c>
      <c r="D29" s="24" t="s">
        <v>82</v>
      </c>
      <c r="E29" s="55" t="s">
        <v>103</v>
      </c>
      <c r="F29" s="55"/>
      <c r="G29" s="55"/>
      <c r="H29" s="55"/>
    </row>
    <row r="30" spans="2:8" ht="24" customHeight="1" thickBot="1">
      <c r="B30" s="22" t="s">
        <v>84</v>
      </c>
      <c r="C30" s="23">
        <v>0.5</v>
      </c>
      <c r="D30" s="22" t="s">
        <v>85</v>
      </c>
      <c r="E30" s="55" t="s">
        <v>104</v>
      </c>
      <c r="F30" s="55"/>
      <c r="G30" s="55"/>
      <c r="H30" s="55"/>
    </row>
  </sheetData>
  <mergeCells count="31">
    <mergeCell ref="B4:C4"/>
    <mergeCell ref="E19:H19"/>
    <mergeCell ref="B1:H1"/>
    <mergeCell ref="E13:H13"/>
    <mergeCell ref="E14:H14"/>
    <mergeCell ref="E15:H15"/>
    <mergeCell ref="E16:H16"/>
    <mergeCell ref="B3:C3"/>
    <mergeCell ref="D4:H4"/>
    <mergeCell ref="D5:H5"/>
    <mergeCell ref="D6:H6"/>
    <mergeCell ref="E10:H10"/>
    <mergeCell ref="E12:H12"/>
    <mergeCell ref="D3:H3"/>
    <mergeCell ref="E18:H18"/>
    <mergeCell ref="E17:H17"/>
    <mergeCell ref="E29:H29"/>
    <mergeCell ref="E30:H30"/>
    <mergeCell ref="B6:C6"/>
    <mergeCell ref="B5:C5"/>
    <mergeCell ref="E28:H28"/>
    <mergeCell ref="E27:H27"/>
    <mergeCell ref="E25:H25"/>
    <mergeCell ref="E26:H26"/>
    <mergeCell ref="E20:H20"/>
    <mergeCell ref="E21:H21"/>
    <mergeCell ref="E24:H24"/>
    <mergeCell ref="E11:H11"/>
    <mergeCell ref="B9:H9"/>
    <mergeCell ref="E22:H22"/>
    <mergeCell ref="E23:H23"/>
  </mergeCells>
  <phoneticPr fontId="2" type="noConversion"/>
  <pageMargins left="0.75" right="0.75" top="1" bottom="1" header="0.5" footer="0.5"/>
  <pageSetup orientation="portrait" horizontalDpi="4294967292" verticalDpi="4294967292"/>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30"/>
  <sheetViews>
    <sheetView zoomScaleNormal="100" workbookViewId="0">
      <selection activeCell="C22" sqref="C22"/>
    </sheetView>
  </sheetViews>
  <sheetFormatPr defaultRowHeight="12.75"/>
  <cols>
    <col min="1" max="1" width="1.140625" customWidth="1"/>
    <col min="2" max="3" width="9" customWidth="1"/>
    <col min="4" max="4" width="9.85546875" customWidth="1"/>
    <col min="5" max="7" width="11.42578125" customWidth="1"/>
    <col min="8" max="8" width="15.7109375" customWidth="1"/>
    <col min="9" max="256" width="11.42578125" customWidth="1"/>
  </cols>
  <sheetData>
    <row r="1" spans="2:10" ht="15.75">
      <c r="B1" s="43" t="s">
        <v>72</v>
      </c>
      <c r="C1" s="43"/>
      <c r="D1" s="43"/>
      <c r="E1" s="43"/>
      <c r="F1" s="43"/>
      <c r="G1" s="43"/>
      <c r="H1" s="43"/>
    </row>
    <row r="2" spans="2:10" ht="15.75">
      <c r="B2" s="30"/>
      <c r="C2" s="30"/>
      <c r="D2" s="30"/>
      <c r="E2" s="30"/>
      <c r="F2" s="30"/>
      <c r="G2" s="30"/>
      <c r="H2" s="30"/>
      <c r="I2" s="30"/>
      <c r="J2" s="30"/>
    </row>
    <row r="3" spans="2:10" ht="18" customHeight="1">
      <c r="B3" s="61" t="s">
        <v>2</v>
      </c>
      <c r="C3" s="62"/>
      <c r="D3" s="63" t="s">
        <v>3</v>
      </c>
      <c r="E3" s="63"/>
      <c r="F3" s="63"/>
      <c r="G3" s="63"/>
      <c r="H3" s="63"/>
      <c r="I3" s="9"/>
    </row>
    <row r="4" spans="2:10" ht="18" customHeight="1">
      <c r="B4" s="61" t="s">
        <v>73</v>
      </c>
      <c r="C4" s="62"/>
      <c r="D4" s="63" t="s">
        <v>105</v>
      </c>
      <c r="E4" s="63"/>
      <c r="F4" s="63"/>
      <c r="G4" s="63"/>
      <c r="H4" s="63"/>
      <c r="I4" s="9"/>
    </row>
    <row r="5" spans="2:10" ht="18" customHeight="1">
      <c r="B5" s="56" t="s">
        <v>75</v>
      </c>
      <c r="C5" s="57"/>
      <c r="D5" s="64">
        <v>42415</v>
      </c>
      <c r="E5" s="65"/>
      <c r="F5" s="65"/>
      <c r="G5" s="65"/>
      <c r="H5" s="65"/>
    </row>
    <row r="6" spans="2:10" ht="18" customHeight="1">
      <c r="B6" s="56" t="s">
        <v>76</v>
      </c>
      <c r="C6" s="57"/>
      <c r="D6" s="65" t="s">
        <v>106</v>
      </c>
      <c r="E6" s="65"/>
      <c r="F6" s="65"/>
      <c r="G6" s="65"/>
      <c r="H6" s="65"/>
    </row>
    <row r="7" spans="2:10">
      <c r="C7" s="10"/>
    </row>
    <row r="8" spans="2:10">
      <c r="C8" s="10"/>
    </row>
    <row r="9" spans="2:10" ht="13.5" thickBot="1">
      <c r="B9" s="58" t="s">
        <v>77</v>
      </c>
      <c r="C9" s="59"/>
      <c r="D9" s="59"/>
      <c r="E9" s="59"/>
      <c r="F9" s="59"/>
      <c r="G9" s="59"/>
      <c r="H9" s="60"/>
    </row>
    <row r="10" spans="2:10" ht="24" customHeight="1">
      <c r="B10" s="26" t="s">
        <v>101</v>
      </c>
      <c r="C10" s="27" t="s">
        <v>79</v>
      </c>
      <c r="D10" s="26" t="s">
        <v>80</v>
      </c>
      <c r="E10" s="55" t="s">
        <v>107</v>
      </c>
      <c r="F10" s="55"/>
      <c r="G10" s="55"/>
      <c r="H10" s="55"/>
    </row>
    <row r="11" spans="2:10" ht="24" customHeight="1">
      <c r="B11" s="24" t="s">
        <v>8</v>
      </c>
      <c r="C11" s="25">
        <v>42409</v>
      </c>
      <c r="D11" s="24" t="s">
        <v>82</v>
      </c>
      <c r="E11" s="55" t="s">
        <v>108</v>
      </c>
      <c r="F11" s="55"/>
      <c r="G11" s="55"/>
      <c r="H11" s="55"/>
    </row>
    <row r="12" spans="2:10" ht="24" customHeight="1">
      <c r="B12" s="22" t="s">
        <v>84</v>
      </c>
      <c r="C12" s="23">
        <v>1</v>
      </c>
      <c r="D12" s="22" t="s">
        <v>85</v>
      </c>
      <c r="E12" s="55" t="s">
        <v>109</v>
      </c>
      <c r="F12" s="55"/>
      <c r="G12" s="55"/>
      <c r="H12" s="55"/>
    </row>
    <row r="13" spans="2:10" ht="24" customHeight="1">
      <c r="B13" s="26" t="s">
        <v>87</v>
      </c>
      <c r="C13" s="28" t="s">
        <v>88</v>
      </c>
      <c r="D13" s="26" t="s">
        <v>80</v>
      </c>
      <c r="E13" s="55" t="s">
        <v>110</v>
      </c>
      <c r="F13" s="55"/>
      <c r="G13" s="55"/>
      <c r="H13" s="55"/>
    </row>
    <row r="14" spans="2:10" ht="24" customHeight="1">
      <c r="B14" s="24" t="s">
        <v>90</v>
      </c>
      <c r="C14" s="25">
        <v>42410</v>
      </c>
      <c r="D14" s="24" t="s">
        <v>82</v>
      </c>
      <c r="E14" s="55" t="s">
        <v>111</v>
      </c>
      <c r="F14" s="55"/>
      <c r="G14" s="55"/>
      <c r="H14" s="55"/>
    </row>
    <row r="15" spans="2:10" ht="24" customHeight="1">
      <c r="B15" s="22" t="s">
        <v>84</v>
      </c>
      <c r="C15" s="23">
        <v>0.25</v>
      </c>
      <c r="D15" s="22" t="s">
        <v>85</v>
      </c>
      <c r="E15" s="55" t="s">
        <v>112</v>
      </c>
      <c r="F15" s="55"/>
      <c r="G15" s="55"/>
      <c r="H15" s="55"/>
    </row>
    <row r="16" spans="2:10" ht="24" customHeight="1">
      <c r="B16" s="26" t="s">
        <v>87</v>
      </c>
      <c r="C16" s="27" t="s">
        <v>93</v>
      </c>
      <c r="D16" s="26" t="s">
        <v>80</v>
      </c>
      <c r="E16" s="55" t="s">
        <v>56</v>
      </c>
      <c r="F16" s="55"/>
      <c r="G16" s="55"/>
      <c r="H16" s="55"/>
    </row>
    <row r="17" spans="2:8" ht="24" customHeight="1">
      <c r="B17" s="24" t="s">
        <v>90</v>
      </c>
      <c r="C17" s="25">
        <v>42411</v>
      </c>
      <c r="D17" s="24" t="s">
        <v>82</v>
      </c>
      <c r="E17" s="55" t="s">
        <v>56</v>
      </c>
      <c r="F17" s="55"/>
      <c r="G17" s="55"/>
      <c r="H17" s="55"/>
    </row>
    <row r="18" spans="2:8" ht="24" customHeight="1">
      <c r="B18" s="22" t="s">
        <v>84</v>
      </c>
      <c r="C18" s="23">
        <v>0</v>
      </c>
      <c r="D18" s="22" t="s">
        <v>85</v>
      </c>
      <c r="E18" s="55" t="s">
        <v>56</v>
      </c>
      <c r="F18" s="55"/>
      <c r="G18" s="55"/>
      <c r="H18" s="55"/>
    </row>
    <row r="19" spans="2:8" ht="24" customHeight="1">
      <c r="B19" s="26" t="s">
        <v>87</v>
      </c>
      <c r="C19" s="27" t="s">
        <v>94</v>
      </c>
      <c r="D19" s="26" t="s">
        <v>80</v>
      </c>
      <c r="E19" s="55" t="s">
        <v>113</v>
      </c>
      <c r="F19" s="55"/>
      <c r="G19" s="55"/>
      <c r="H19" s="55"/>
    </row>
    <row r="20" spans="2:8" ht="24" customHeight="1">
      <c r="B20" s="24" t="s">
        <v>90</v>
      </c>
      <c r="C20" s="25">
        <v>42412</v>
      </c>
      <c r="D20" s="24" t="s">
        <v>82</v>
      </c>
      <c r="E20" s="55" t="s">
        <v>114</v>
      </c>
      <c r="F20" s="55"/>
      <c r="G20" s="55"/>
      <c r="H20" s="55"/>
    </row>
    <row r="21" spans="2:8" ht="24" customHeight="1">
      <c r="B21" s="22" t="s">
        <v>84</v>
      </c>
      <c r="C21" s="23">
        <v>0.75</v>
      </c>
      <c r="D21" s="22" t="s">
        <v>85</v>
      </c>
      <c r="E21" s="55" t="s">
        <v>115</v>
      </c>
      <c r="F21" s="55"/>
      <c r="G21" s="55"/>
      <c r="H21" s="55"/>
    </row>
    <row r="22" spans="2:8" ht="24" customHeight="1">
      <c r="B22" s="26" t="s">
        <v>87</v>
      </c>
      <c r="C22" s="27" t="s">
        <v>98</v>
      </c>
      <c r="D22" s="26" t="s">
        <v>80</v>
      </c>
      <c r="E22" s="55" t="s">
        <v>56</v>
      </c>
      <c r="F22" s="55"/>
      <c r="G22" s="55"/>
      <c r="H22" s="55"/>
    </row>
    <row r="23" spans="2:8" ht="24" customHeight="1">
      <c r="B23" s="24" t="s">
        <v>90</v>
      </c>
      <c r="C23" s="25">
        <v>42413</v>
      </c>
      <c r="D23" s="24" t="s">
        <v>82</v>
      </c>
      <c r="E23" s="55" t="s">
        <v>56</v>
      </c>
      <c r="F23" s="55"/>
      <c r="G23" s="55"/>
      <c r="H23" s="55"/>
    </row>
    <row r="24" spans="2:8" ht="24" customHeight="1">
      <c r="B24" s="22" t="s">
        <v>84</v>
      </c>
      <c r="C24" s="23">
        <v>0</v>
      </c>
      <c r="D24" s="22" t="s">
        <v>85</v>
      </c>
      <c r="E24" s="55" t="s">
        <v>56</v>
      </c>
      <c r="F24" s="55"/>
      <c r="G24" s="55"/>
      <c r="H24" s="55"/>
    </row>
    <row r="25" spans="2:8" ht="24" customHeight="1">
      <c r="B25" s="26" t="s">
        <v>87</v>
      </c>
      <c r="C25" s="27" t="s">
        <v>100</v>
      </c>
      <c r="D25" s="26" t="s">
        <v>80</v>
      </c>
      <c r="E25" s="55" t="s">
        <v>56</v>
      </c>
      <c r="F25" s="55"/>
      <c r="G25" s="55"/>
      <c r="H25" s="55"/>
    </row>
    <row r="26" spans="2:8" ht="24" customHeight="1">
      <c r="B26" s="24" t="s">
        <v>90</v>
      </c>
      <c r="C26" s="25">
        <v>42414</v>
      </c>
      <c r="D26" s="24" t="s">
        <v>82</v>
      </c>
      <c r="E26" s="55" t="s">
        <v>56</v>
      </c>
      <c r="F26" s="55"/>
      <c r="G26" s="55"/>
      <c r="H26" s="55"/>
    </row>
    <row r="27" spans="2:8" ht="24" customHeight="1">
      <c r="B27" s="22" t="s">
        <v>84</v>
      </c>
      <c r="C27" s="23">
        <v>0</v>
      </c>
      <c r="D27" s="22" t="s">
        <v>85</v>
      </c>
      <c r="E27" s="55" t="s">
        <v>56</v>
      </c>
      <c r="F27" s="55"/>
      <c r="G27" s="55"/>
      <c r="H27" s="55"/>
    </row>
    <row r="28" spans="2:8" ht="24" customHeight="1">
      <c r="B28" s="26" t="s">
        <v>87</v>
      </c>
      <c r="C28" s="27" t="s">
        <v>101</v>
      </c>
      <c r="D28" s="26" t="s">
        <v>80</v>
      </c>
      <c r="E28" s="55" t="s">
        <v>116</v>
      </c>
      <c r="F28" s="55"/>
      <c r="G28" s="55"/>
      <c r="H28" s="55"/>
    </row>
    <row r="29" spans="2:8" ht="24" customHeight="1">
      <c r="B29" s="24" t="s">
        <v>90</v>
      </c>
      <c r="C29" s="25">
        <v>42415</v>
      </c>
      <c r="D29" s="24" t="s">
        <v>82</v>
      </c>
      <c r="E29" s="55" t="s">
        <v>117</v>
      </c>
      <c r="F29" s="55"/>
      <c r="G29" s="55"/>
      <c r="H29" s="55"/>
    </row>
    <row r="30" spans="2:8" ht="24" customHeight="1">
      <c r="B30" s="22" t="s">
        <v>84</v>
      </c>
      <c r="C30" s="23">
        <v>1</v>
      </c>
      <c r="D30" s="22" t="s">
        <v>85</v>
      </c>
      <c r="E30" s="55" t="s">
        <v>118</v>
      </c>
      <c r="F30" s="55"/>
      <c r="G30" s="55"/>
      <c r="H30" s="55"/>
    </row>
  </sheetData>
  <mergeCells count="31">
    <mergeCell ref="E30:H30"/>
    <mergeCell ref="E19:H19"/>
    <mergeCell ref="E20:H20"/>
    <mergeCell ref="E21:H21"/>
    <mergeCell ref="E22:H22"/>
    <mergeCell ref="E23:H23"/>
    <mergeCell ref="E24:H24"/>
    <mergeCell ref="E25:H25"/>
    <mergeCell ref="E26:H26"/>
    <mergeCell ref="E27:H27"/>
    <mergeCell ref="E28:H28"/>
    <mergeCell ref="E29:H29"/>
    <mergeCell ref="E18:H18"/>
    <mergeCell ref="B6:C6"/>
    <mergeCell ref="D6:H6"/>
    <mergeCell ref="B9:H9"/>
    <mergeCell ref="E10:H10"/>
    <mergeCell ref="E11:H11"/>
    <mergeCell ref="E12:H12"/>
    <mergeCell ref="E13:H13"/>
    <mergeCell ref="E14:H14"/>
    <mergeCell ref="E15:H15"/>
    <mergeCell ref="E16:H16"/>
    <mergeCell ref="E17:H17"/>
    <mergeCell ref="B5:C5"/>
    <mergeCell ref="D5:H5"/>
    <mergeCell ref="B1:H1"/>
    <mergeCell ref="B3:C3"/>
    <mergeCell ref="D3:H3"/>
    <mergeCell ref="B4:C4"/>
    <mergeCell ref="D4:H4"/>
  </mergeCells>
  <phoneticPr fontId="2" type="noConversion"/>
  <pageMargins left="0.75" right="0.75" top="1" bottom="1" header="0.5" footer="0.5"/>
  <pageSetup orientation="portrait" horizontalDpi="4294967292" verticalDpi="4294967292"/>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30"/>
  <sheetViews>
    <sheetView zoomScaleNormal="100" workbookViewId="0">
      <selection activeCell="E11" sqref="E11:H11"/>
    </sheetView>
  </sheetViews>
  <sheetFormatPr defaultRowHeight="12.75"/>
  <cols>
    <col min="1" max="1" width="1.140625" customWidth="1"/>
    <col min="2" max="3" width="9" customWidth="1"/>
    <col min="4" max="4" width="9.85546875" customWidth="1"/>
    <col min="5" max="7" width="11.42578125" customWidth="1"/>
    <col min="8" max="8" width="15.7109375" customWidth="1"/>
    <col min="9" max="256" width="11.42578125" customWidth="1"/>
  </cols>
  <sheetData>
    <row r="1" spans="2:10" ht="15.75">
      <c r="B1" s="43" t="s">
        <v>72</v>
      </c>
      <c r="C1" s="43"/>
      <c r="D1" s="43"/>
      <c r="E1" s="43"/>
      <c r="F1" s="43"/>
      <c r="G1" s="43"/>
      <c r="H1" s="43"/>
    </row>
    <row r="2" spans="2:10" ht="15.75">
      <c r="B2" s="30"/>
      <c r="C2" s="30"/>
      <c r="D2" s="30"/>
      <c r="E2" s="30"/>
      <c r="F2" s="30"/>
      <c r="G2" s="30"/>
      <c r="H2" s="30"/>
      <c r="I2" s="30"/>
      <c r="J2" s="30"/>
    </row>
    <row r="3" spans="2:10" ht="18" customHeight="1">
      <c r="B3" s="61" t="s">
        <v>2</v>
      </c>
      <c r="C3" s="62"/>
      <c r="D3" s="63" t="s">
        <v>3</v>
      </c>
      <c r="E3" s="63"/>
      <c r="F3" s="63"/>
      <c r="G3" s="63"/>
      <c r="H3" s="63"/>
      <c r="I3" s="9"/>
    </row>
    <row r="4" spans="2:10" ht="18" customHeight="1">
      <c r="B4" s="61" t="s">
        <v>73</v>
      </c>
      <c r="C4" s="62"/>
      <c r="D4" s="63" t="s">
        <v>59</v>
      </c>
      <c r="E4" s="63"/>
      <c r="F4" s="63"/>
      <c r="G4" s="63"/>
      <c r="H4" s="63"/>
      <c r="I4" s="9"/>
    </row>
    <row r="5" spans="2:10" ht="18" customHeight="1">
      <c r="B5" s="56" t="s">
        <v>75</v>
      </c>
      <c r="C5" s="57"/>
      <c r="D5" s="64">
        <v>42415</v>
      </c>
      <c r="E5" s="65"/>
      <c r="F5" s="65"/>
      <c r="G5" s="65"/>
      <c r="H5" s="65"/>
    </row>
    <row r="6" spans="2:10" ht="18" customHeight="1">
      <c r="B6" s="56" t="s">
        <v>76</v>
      </c>
      <c r="C6" s="57"/>
      <c r="D6" s="65" t="s">
        <v>106</v>
      </c>
      <c r="E6" s="65"/>
      <c r="F6" s="65"/>
      <c r="G6" s="65"/>
      <c r="H6" s="65"/>
    </row>
    <row r="7" spans="2:10">
      <c r="C7" s="10"/>
    </row>
    <row r="8" spans="2:10">
      <c r="C8" s="10"/>
    </row>
    <row r="9" spans="2:10" ht="13.5" thickBot="1">
      <c r="B9" s="58" t="s">
        <v>119</v>
      </c>
      <c r="C9" s="59"/>
      <c r="D9" s="59"/>
      <c r="E9" s="59"/>
      <c r="F9" s="59"/>
      <c r="G9" s="59"/>
      <c r="H9" s="60"/>
    </row>
    <row r="10" spans="2:10" ht="24" customHeight="1">
      <c r="B10" s="26" t="s">
        <v>101</v>
      </c>
      <c r="C10" s="27" t="s">
        <v>79</v>
      </c>
      <c r="D10" s="26" t="s">
        <v>120</v>
      </c>
      <c r="E10" s="55" t="s">
        <v>121</v>
      </c>
      <c r="F10" s="55"/>
      <c r="G10" s="55"/>
      <c r="H10" s="55"/>
    </row>
    <row r="11" spans="2:10" ht="24" customHeight="1">
      <c r="B11" s="24" t="s">
        <v>8</v>
      </c>
      <c r="C11" s="25">
        <v>42409</v>
      </c>
      <c r="D11" s="24" t="s">
        <v>122</v>
      </c>
      <c r="E11" s="55" t="s">
        <v>123</v>
      </c>
      <c r="F11" s="55"/>
      <c r="G11" s="55"/>
      <c r="H11" s="55"/>
    </row>
    <row r="12" spans="2:10" ht="24" customHeight="1">
      <c r="B12" s="22" t="s">
        <v>124</v>
      </c>
      <c r="C12" s="23">
        <v>0.75</v>
      </c>
      <c r="D12" s="22" t="s">
        <v>125</v>
      </c>
      <c r="E12" s="55" t="s">
        <v>56</v>
      </c>
      <c r="F12" s="55"/>
      <c r="G12" s="55"/>
      <c r="H12" s="55"/>
    </row>
    <row r="13" spans="2:10" ht="24" customHeight="1">
      <c r="B13" s="26" t="s">
        <v>78</v>
      </c>
      <c r="C13" s="28" t="s">
        <v>88</v>
      </c>
      <c r="D13" s="26" t="s">
        <v>120</v>
      </c>
      <c r="E13" s="55" t="s">
        <v>126</v>
      </c>
      <c r="F13" s="55"/>
      <c r="G13" s="55"/>
      <c r="H13" s="55"/>
    </row>
    <row r="14" spans="2:10" ht="24" customHeight="1">
      <c r="B14" s="24" t="s">
        <v>8</v>
      </c>
      <c r="C14" s="25">
        <v>42410</v>
      </c>
      <c r="D14" s="24" t="s">
        <v>122</v>
      </c>
      <c r="E14" s="55" t="s">
        <v>127</v>
      </c>
      <c r="F14" s="55"/>
      <c r="G14" s="55"/>
      <c r="H14" s="55"/>
    </row>
    <row r="15" spans="2:10" ht="24" customHeight="1">
      <c r="B15" s="22" t="s">
        <v>124</v>
      </c>
      <c r="C15" s="23">
        <v>0.25</v>
      </c>
      <c r="D15" s="22" t="s">
        <v>125</v>
      </c>
      <c r="E15" s="55" t="s">
        <v>56</v>
      </c>
      <c r="F15" s="55"/>
      <c r="G15" s="55"/>
      <c r="H15" s="55"/>
    </row>
    <row r="16" spans="2:10" ht="24" customHeight="1">
      <c r="B16" s="26" t="s">
        <v>78</v>
      </c>
      <c r="C16" s="27" t="s">
        <v>93</v>
      </c>
      <c r="D16" s="26" t="s">
        <v>120</v>
      </c>
      <c r="E16" s="55" t="s">
        <v>128</v>
      </c>
      <c r="F16" s="55"/>
      <c r="G16" s="55"/>
      <c r="H16" s="55"/>
    </row>
    <row r="17" spans="2:8" ht="24" customHeight="1">
      <c r="B17" s="24" t="s">
        <v>8</v>
      </c>
      <c r="C17" s="25">
        <v>42411</v>
      </c>
      <c r="D17" s="24" t="s">
        <v>122</v>
      </c>
      <c r="E17" s="55" t="s">
        <v>56</v>
      </c>
      <c r="F17" s="55"/>
      <c r="G17" s="55"/>
      <c r="H17" s="55"/>
    </row>
    <row r="18" spans="2:8" ht="24" customHeight="1">
      <c r="B18" s="22" t="s">
        <v>124</v>
      </c>
      <c r="C18" s="23" t="s">
        <v>56</v>
      </c>
      <c r="D18" s="22" t="s">
        <v>125</v>
      </c>
      <c r="E18" s="55" t="s">
        <v>56</v>
      </c>
      <c r="F18" s="55"/>
      <c r="G18" s="55"/>
      <c r="H18" s="55"/>
    </row>
    <row r="19" spans="2:8" ht="24" customHeight="1">
      <c r="B19" s="26" t="s">
        <v>78</v>
      </c>
      <c r="C19" s="27" t="s">
        <v>94</v>
      </c>
      <c r="D19" s="26" t="s">
        <v>120</v>
      </c>
      <c r="E19" s="55" t="s">
        <v>56</v>
      </c>
      <c r="F19" s="55"/>
      <c r="G19" s="55"/>
      <c r="H19" s="55"/>
    </row>
    <row r="20" spans="2:8" ht="24" customHeight="1">
      <c r="B20" s="24" t="s">
        <v>8</v>
      </c>
      <c r="C20" s="25">
        <v>42412</v>
      </c>
      <c r="D20" s="24" t="s">
        <v>122</v>
      </c>
      <c r="E20" s="55" t="s">
        <v>56</v>
      </c>
      <c r="F20" s="55"/>
      <c r="G20" s="55"/>
      <c r="H20" s="55"/>
    </row>
    <row r="21" spans="2:8" ht="24" customHeight="1">
      <c r="B21" s="22" t="s">
        <v>124</v>
      </c>
      <c r="C21" s="23" t="s">
        <v>56</v>
      </c>
      <c r="D21" s="22" t="s">
        <v>125</v>
      </c>
      <c r="E21" s="55" t="s">
        <v>56</v>
      </c>
      <c r="F21" s="55"/>
      <c r="G21" s="55"/>
      <c r="H21" s="55"/>
    </row>
    <row r="22" spans="2:8" ht="24" customHeight="1">
      <c r="B22" s="26" t="s">
        <v>78</v>
      </c>
      <c r="C22" s="27" t="s">
        <v>98</v>
      </c>
      <c r="D22" s="26" t="s">
        <v>120</v>
      </c>
      <c r="E22" s="55" t="s">
        <v>56</v>
      </c>
      <c r="F22" s="55"/>
      <c r="G22" s="55"/>
      <c r="H22" s="55"/>
    </row>
    <row r="23" spans="2:8" ht="24" customHeight="1">
      <c r="B23" s="24" t="s">
        <v>8</v>
      </c>
      <c r="C23" s="25">
        <v>42413</v>
      </c>
      <c r="D23" s="24" t="s">
        <v>122</v>
      </c>
      <c r="E23" s="55" t="s">
        <v>56</v>
      </c>
      <c r="F23" s="55"/>
      <c r="G23" s="55"/>
      <c r="H23" s="55"/>
    </row>
    <row r="24" spans="2:8" ht="24" customHeight="1">
      <c r="B24" s="22" t="s">
        <v>124</v>
      </c>
      <c r="C24" s="23" t="s">
        <v>56</v>
      </c>
      <c r="D24" s="22" t="s">
        <v>125</v>
      </c>
      <c r="E24" s="55" t="s">
        <v>56</v>
      </c>
      <c r="F24" s="55"/>
      <c r="G24" s="55"/>
      <c r="H24" s="55"/>
    </row>
    <row r="25" spans="2:8" ht="24" customHeight="1">
      <c r="B25" s="26" t="s">
        <v>78</v>
      </c>
      <c r="C25" s="27" t="s">
        <v>100</v>
      </c>
      <c r="D25" s="26" t="s">
        <v>120</v>
      </c>
      <c r="E25" s="55" t="s">
        <v>56</v>
      </c>
      <c r="F25" s="55"/>
      <c r="G25" s="55"/>
      <c r="H25" s="55"/>
    </row>
    <row r="26" spans="2:8" ht="24" customHeight="1">
      <c r="B26" s="24" t="s">
        <v>8</v>
      </c>
      <c r="C26" s="25">
        <v>42414</v>
      </c>
      <c r="D26" s="24" t="s">
        <v>122</v>
      </c>
      <c r="E26" s="55" t="s">
        <v>56</v>
      </c>
      <c r="F26" s="55"/>
      <c r="G26" s="55"/>
      <c r="H26" s="55"/>
    </row>
    <row r="27" spans="2:8" ht="24" customHeight="1">
      <c r="B27" s="22" t="s">
        <v>124</v>
      </c>
      <c r="C27" s="23" t="s">
        <v>56</v>
      </c>
      <c r="D27" s="22" t="s">
        <v>125</v>
      </c>
      <c r="E27" s="55" t="s">
        <v>56</v>
      </c>
      <c r="F27" s="55"/>
      <c r="G27" s="55"/>
      <c r="H27" s="55"/>
    </row>
    <row r="28" spans="2:8" ht="24" customHeight="1">
      <c r="B28" s="26" t="s">
        <v>78</v>
      </c>
      <c r="C28" s="27" t="s">
        <v>101</v>
      </c>
      <c r="D28" s="26" t="s">
        <v>120</v>
      </c>
      <c r="E28" s="55" t="s">
        <v>129</v>
      </c>
      <c r="F28" s="55"/>
      <c r="G28" s="55"/>
      <c r="H28" s="55"/>
    </row>
    <row r="29" spans="2:8" ht="24" customHeight="1">
      <c r="B29" s="24" t="s">
        <v>8</v>
      </c>
      <c r="C29" s="25">
        <v>42415</v>
      </c>
      <c r="D29" s="24" t="s">
        <v>122</v>
      </c>
      <c r="E29" s="55" t="s">
        <v>130</v>
      </c>
      <c r="F29" s="55"/>
      <c r="G29" s="55"/>
      <c r="H29" s="55"/>
    </row>
    <row r="30" spans="2:8" ht="24" customHeight="1">
      <c r="B30" s="22" t="s">
        <v>124</v>
      </c>
      <c r="C30" s="23">
        <v>0.25</v>
      </c>
      <c r="D30" s="22" t="s">
        <v>125</v>
      </c>
      <c r="E30" s="55" t="s">
        <v>131</v>
      </c>
      <c r="F30" s="55"/>
      <c r="G30" s="55"/>
      <c r="H30" s="55"/>
    </row>
  </sheetData>
  <mergeCells count="31">
    <mergeCell ref="E30:H30"/>
    <mergeCell ref="E19:H19"/>
    <mergeCell ref="E20:H20"/>
    <mergeCell ref="E21:H21"/>
    <mergeCell ref="E22:H22"/>
    <mergeCell ref="E23:H23"/>
    <mergeCell ref="E24:H24"/>
    <mergeCell ref="E25:H25"/>
    <mergeCell ref="E26:H26"/>
    <mergeCell ref="E27:H27"/>
    <mergeCell ref="E28:H28"/>
    <mergeCell ref="E29:H29"/>
    <mergeCell ref="E18:H18"/>
    <mergeCell ref="B6:C6"/>
    <mergeCell ref="D6:H6"/>
    <mergeCell ref="B9:H9"/>
    <mergeCell ref="E10:H10"/>
    <mergeCell ref="E11:H11"/>
    <mergeCell ref="E12:H12"/>
    <mergeCell ref="E13:H13"/>
    <mergeCell ref="E14:H14"/>
    <mergeCell ref="E15:H15"/>
    <mergeCell ref="E16:H16"/>
    <mergeCell ref="E17:H17"/>
    <mergeCell ref="B5:C5"/>
    <mergeCell ref="D5:H5"/>
    <mergeCell ref="B1:H1"/>
    <mergeCell ref="B3:C3"/>
    <mergeCell ref="D3:H3"/>
    <mergeCell ref="B4:C4"/>
    <mergeCell ref="D4:H4"/>
  </mergeCells>
  <phoneticPr fontId="2" type="noConversion"/>
  <pageMargins left="0.75" right="0.75" top="1" bottom="1" header="0.5" footer="0.5"/>
  <pageSetup orientation="portrait" horizontalDpi="4294967292" verticalDpi="4294967292"/>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30"/>
  <sheetViews>
    <sheetView zoomScale="130" zoomScaleNormal="130" workbookViewId="0">
      <selection activeCell="C11" sqref="C11"/>
    </sheetView>
  </sheetViews>
  <sheetFormatPr defaultRowHeight="12.75"/>
  <cols>
    <col min="1" max="1" width="1.140625" customWidth="1"/>
    <col min="2" max="2" width="9" customWidth="1"/>
    <col min="3" max="3" width="11.85546875" bestFit="1" customWidth="1"/>
    <col min="4" max="4" width="9.85546875" customWidth="1"/>
    <col min="5" max="7" width="11.42578125" customWidth="1"/>
    <col min="8" max="8" width="15.7109375" customWidth="1"/>
    <col min="9" max="256" width="11.42578125" customWidth="1"/>
  </cols>
  <sheetData>
    <row r="1" spans="2:10" ht="15.75">
      <c r="B1" s="43" t="s">
        <v>72</v>
      </c>
      <c r="C1" s="43"/>
      <c r="D1" s="43"/>
      <c r="E1" s="43"/>
      <c r="F1" s="43"/>
      <c r="G1" s="43"/>
      <c r="H1" s="43"/>
    </row>
    <row r="2" spans="2:10" ht="15.75">
      <c r="B2" s="30"/>
      <c r="C2" s="30"/>
      <c r="D2" s="30"/>
      <c r="E2" s="30"/>
      <c r="F2" s="30"/>
      <c r="G2" s="30"/>
      <c r="H2" s="30"/>
      <c r="I2" s="30"/>
      <c r="J2" s="30"/>
    </row>
    <row r="3" spans="2:10" ht="18" customHeight="1">
      <c r="B3" s="61" t="s">
        <v>2</v>
      </c>
      <c r="C3" s="62"/>
      <c r="D3" s="63" t="s">
        <v>3</v>
      </c>
      <c r="E3" s="63"/>
      <c r="F3" s="63"/>
      <c r="G3" s="63"/>
      <c r="H3" s="63"/>
      <c r="I3" s="9"/>
    </row>
    <row r="4" spans="2:10" ht="18" customHeight="1">
      <c r="B4" s="61" t="s">
        <v>73</v>
      </c>
      <c r="C4" s="62"/>
      <c r="D4" s="63" t="s">
        <v>60</v>
      </c>
      <c r="E4" s="63"/>
      <c r="F4" s="63"/>
      <c r="G4" s="63"/>
      <c r="H4" s="63"/>
      <c r="I4" s="9"/>
    </row>
    <row r="5" spans="2:10" ht="18" customHeight="1">
      <c r="B5" s="56" t="s">
        <v>75</v>
      </c>
      <c r="C5" s="57"/>
      <c r="D5" s="64">
        <v>42415</v>
      </c>
      <c r="E5" s="65"/>
      <c r="F5" s="65"/>
      <c r="G5" s="65"/>
      <c r="H5" s="65"/>
    </row>
    <row r="6" spans="2:10" ht="18" customHeight="1">
      <c r="B6" s="56" t="s">
        <v>76</v>
      </c>
      <c r="C6" s="57"/>
      <c r="D6" s="65" t="s">
        <v>106</v>
      </c>
      <c r="E6" s="65"/>
      <c r="F6" s="65"/>
      <c r="G6" s="65"/>
      <c r="H6" s="65"/>
    </row>
    <row r="7" spans="2:10">
      <c r="C7" s="10"/>
    </row>
    <row r="8" spans="2:10">
      <c r="C8" s="10"/>
    </row>
    <row r="9" spans="2:10" ht="13.5" thickBot="1">
      <c r="B9" s="58" t="s">
        <v>77</v>
      </c>
      <c r="C9" s="59"/>
      <c r="D9" s="59"/>
      <c r="E9" s="59"/>
      <c r="F9" s="59"/>
      <c r="G9" s="59"/>
      <c r="H9" s="60"/>
    </row>
    <row r="10" spans="2:10" ht="24" customHeight="1">
      <c r="B10" s="26" t="s">
        <v>101</v>
      </c>
      <c r="C10" s="27" t="s">
        <v>79</v>
      </c>
      <c r="D10" s="26" t="s">
        <v>80</v>
      </c>
      <c r="E10" s="55"/>
      <c r="F10" s="55"/>
      <c r="G10" s="55"/>
      <c r="H10" s="55"/>
    </row>
    <row r="11" spans="2:10" ht="24" customHeight="1">
      <c r="B11" s="24" t="s">
        <v>8</v>
      </c>
      <c r="C11" s="25">
        <v>40902</v>
      </c>
      <c r="D11" s="24" t="s">
        <v>82</v>
      </c>
      <c r="E11" s="55"/>
      <c r="F11" s="55"/>
      <c r="G11" s="55"/>
      <c r="H11" s="55"/>
    </row>
    <row r="12" spans="2:10" ht="24" customHeight="1">
      <c r="B12" s="22" t="s">
        <v>84</v>
      </c>
      <c r="C12" s="23" t="s">
        <v>99</v>
      </c>
      <c r="D12" s="22" t="s">
        <v>85</v>
      </c>
      <c r="E12" s="55"/>
      <c r="F12" s="55"/>
      <c r="G12" s="55"/>
      <c r="H12" s="55"/>
    </row>
    <row r="13" spans="2:10" ht="24" customHeight="1">
      <c r="B13" s="26" t="s">
        <v>87</v>
      </c>
      <c r="C13" s="28" t="s">
        <v>88</v>
      </c>
      <c r="D13" s="26" t="s">
        <v>80</v>
      </c>
      <c r="E13" s="55"/>
      <c r="F13" s="55"/>
      <c r="G13" s="55"/>
      <c r="H13" s="55"/>
    </row>
    <row r="14" spans="2:10" ht="24" customHeight="1">
      <c r="B14" s="24" t="s">
        <v>90</v>
      </c>
      <c r="C14" s="25">
        <v>40903</v>
      </c>
      <c r="D14" s="24" t="s">
        <v>82</v>
      </c>
      <c r="E14" s="55"/>
      <c r="F14" s="55"/>
      <c r="G14" s="55"/>
      <c r="H14" s="55"/>
    </row>
    <row r="15" spans="2:10" ht="24" customHeight="1" thickBot="1">
      <c r="B15" s="22" t="s">
        <v>84</v>
      </c>
      <c r="C15" s="23" t="s">
        <v>99</v>
      </c>
      <c r="D15" s="22" t="s">
        <v>85</v>
      </c>
      <c r="E15" s="55"/>
      <c r="F15" s="55"/>
      <c r="G15" s="55"/>
      <c r="H15" s="55"/>
    </row>
    <row r="16" spans="2:10" ht="24" customHeight="1">
      <c r="B16" s="26" t="s">
        <v>87</v>
      </c>
      <c r="C16" s="27" t="s">
        <v>93</v>
      </c>
      <c r="D16" s="26" t="s">
        <v>80</v>
      </c>
      <c r="E16" s="55"/>
      <c r="F16" s="55"/>
      <c r="G16" s="55"/>
      <c r="H16" s="55"/>
    </row>
    <row r="17" spans="2:8" ht="24" customHeight="1">
      <c r="B17" s="24" t="s">
        <v>90</v>
      </c>
      <c r="C17" s="25">
        <v>40904</v>
      </c>
      <c r="D17" s="24" t="s">
        <v>82</v>
      </c>
      <c r="E17" s="55"/>
      <c r="F17" s="55"/>
      <c r="G17" s="55"/>
      <c r="H17" s="55"/>
    </row>
    <row r="18" spans="2:8" ht="24" customHeight="1" thickBot="1">
      <c r="B18" s="22" t="s">
        <v>84</v>
      </c>
      <c r="C18" s="23" t="s">
        <v>99</v>
      </c>
      <c r="D18" s="22" t="s">
        <v>85</v>
      </c>
      <c r="E18" s="55"/>
      <c r="F18" s="55"/>
      <c r="G18" s="55"/>
      <c r="H18" s="55"/>
    </row>
    <row r="19" spans="2:8" ht="24" customHeight="1">
      <c r="B19" s="26" t="s">
        <v>87</v>
      </c>
      <c r="C19" s="27" t="s">
        <v>94</v>
      </c>
      <c r="D19" s="26" t="s">
        <v>80</v>
      </c>
      <c r="E19" s="55"/>
      <c r="F19" s="55"/>
      <c r="G19" s="55"/>
      <c r="H19" s="55"/>
    </row>
    <row r="20" spans="2:8" ht="24" customHeight="1">
      <c r="B20" s="24" t="s">
        <v>90</v>
      </c>
      <c r="C20" s="25">
        <v>40905</v>
      </c>
      <c r="D20" s="24" t="s">
        <v>82</v>
      </c>
      <c r="E20" s="55"/>
      <c r="F20" s="55"/>
      <c r="G20" s="55"/>
      <c r="H20" s="55"/>
    </row>
    <row r="21" spans="2:8" ht="24" customHeight="1" thickBot="1">
      <c r="B21" s="22" t="s">
        <v>84</v>
      </c>
      <c r="C21" s="23" t="s">
        <v>99</v>
      </c>
      <c r="D21" s="22" t="s">
        <v>85</v>
      </c>
      <c r="E21" s="55"/>
      <c r="F21" s="55"/>
      <c r="G21" s="55"/>
      <c r="H21" s="55"/>
    </row>
    <row r="22" spans="2:8" ht="24" customHeight="1">
      <c r="B22" s="26" t="s">
        <v>87</v>
      </c>
      <c r="C22" s="27" t="s">
        <v>98</v>
      </c>
      <c r="D22" s="26" t="s">
        <v>80</v>
      </c>
      <c r="E22" s="55"/>
      <c r="F22" s="55"/>
      <c r="G22" s="55"/>
      <c r="H22" s="55"/>
    </row>
    <row r="23" spans="2:8" ht="24" customHeight="1">
      <c r="B23" s="24" t="s">
        <v>90</v>
      </c>
      <c r="C23" s="25">
        <v>40906</v>
      </c>
      <c r="D23" s="24" t="s">
        <v>82</v>
      </c>
      <c r="E23" s="55"/>
      <c r="F23" s="55"/>
      <c r="G23" s="55"/>
      <c r="H23" s="55"/>
    </row>
    <row r="24" spans="2:8" ht="24" customHeight="1" thickBot="1">
      <c r="B24" s="22" t="s">
        <v>84</v>
      </c>
      <c r="C24" s="23" t="s">
        <v>99</v>
      </c>
      <c r="D24" s="22" t="s">
        <v>85</v>
      </c>
      <c r="E24" s="55"/>
      <c r="F24" s="55"/>
      <c r="G24" s="55"/>
      <c r="H24" s="55"/>
    </row>
    <row r="25" spans="2:8" ht="24" customHeight="1">
      <c r="B25" s="26" t="s">
        <v>87</v>
      </c>
      <c r="C25" s="27" t="s">
        <v>100</v>
      </c>
      <c r="D25" s="26" t="s">
        <v>80</v>
      </c>
      <c r="E25" s="55"/>
      <c r="F25" s="55"/>
      <c r="G25" s="55"/>
      <c r="H25" s="55"/>
    </row>
    <row r="26" spans="2:8" ht="24" customHeight="1">
      <c r="B26" s="24" t="s">
        <v>90</v>
      </c>
      <c r="C26" s="25">
        <v>40907</v>
      </c>
      <c r="D26" s="24" t="s">
        <v>82</v>
      </c>
      <c r="E26" s="55"/>
      <c r="F26" s="55"/>
      <c r="G26" s="55"/>
      <c r="H26" s="55"/>
    </row>
    <row r="27" spans="2:8" ht="24" customHeight="1" thickBot="1">
      <c r="B27" s="22" t="s">
        <v>84</v>
      </c>
      <c r="C27" s="23" t="s">
        <v>99</v>
      </c>
      <c r="D27" s="22" t="s">
        <v>85</v>
      </c>
      <c r="E27" s="55"/>
      <c r="F27" s="55"/>
      <c r="G27" s="55"/>
      <c r="H27" s="55"/>
    </row>
    <row r="28" spans="2:8" ht="24" customHeight="1">
      <c r="B28" s="26" t="s">
        <v>87</v>
      </c>
      <c r="C28" s="27" t="s">
        <v>101</v>
      </c>
      <c r="D28" s="26" t="s">
        <v>80</v>
      </c>
      <c r="E28" s="55"/>
      <c r="F28" s="55"/>
      <c r="G28" s="55"/>
      <c r="H28" s="55"/>
    </row>
    <row r="29" spans="2:8" ht="24" customHeight="1">
      <c r="B29" s="24" t="s">
        <v>90</v>
      </c>
      <c r="C29" s="25">
        <v>40908</v>
      </c>
      <c r="D29" s="24" t="s">
        <v>82</v>
      </c>
      <c r="E29" s="55"/>
      <c r="F29" s="55"/>
      <c r="G29" s="55"/>
      <c r="H29" s="55"/>
    </row>
    <row r="30" spans="2:8" ht="24" customHeight="1" thickBot="1">
      <c r="B30" s="22" t="s">
        <v>84</v>
      </c>
      <c r="C30" s="23" t="s">
        <v>99</v>
      </c>
      <c r="D30" s="22" t="s">
        <v>85</v>
      </c>
      <c r="E30" s="55"/>
      <c r="F30" s="55"/>
      <c r="G30" s="55"/>
      <c r="H30" s="55"/>
    </row>
  </sheetData>
  <mergeCells count="31">
    <mergeCell ref="E30:H30"/>
    <mergeCell ref="E19:H19"/>
    <mergeCell ref="E20:H20"/>
    <mergeCell ref="E21:H21"/>
    <mergeCell ref="E22:H22"/>
    <mergeCell ref="E23:H23"/>
    <mergeCell ref="E24:H24"/>
    <mergeCell ref="E25:H25"/>
    <mergeCell ref="E26:H26"/>
    <mergeCell ref="E27:H27"/>
    <mergeCell ref="E28:H28"/>
    <mergeCell ref="E29:H29"/>
    <mergeCell ref="E18:H18"/>
    <mergeCell ref="B6:C6"/>
    <mergeCell ref="D6:H6"/>
    <mergeCell ref="B9:H9"/>
    <mergeCell ref="E10:H10"/>
    <mergeCell ref="E11:H11"/>
    <mergeCell ref="E12:H12"/>
    <mergeCell ref="E13:H13"/>
    <mergeCell ref="E14:H14"/>
    <mergeCell ref="E15:H15"/>
    <mergeCell ref="E16:H16"/>
    <mergeCell ref="E17:H17"/>
    <mergeCell ref="B5:C5"/>
    <mergeCell ref="D5:H5"/>
    <mergeCell ref="B1:H1"/>
    <mergeCell ref="B3:C3"/>
    <mergeCell ref="D3:H3"/>
    <mergeCell ref="B4:C4"/>
    <mergeCell ref="D4:H4"/>
  </mergeCells>
  <phoneticPr fontId="2" type="noConversion"/>
  <pageMargins left="0.75" right="0.75" top="1" bottom="1" header="0.5" footer="0.5"/>
  <pageSetup orientation="portrait" horizontalDpi="4294967292" verticalDpi="4294967292"/>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0"/>
  <sheetViews>
    <sheetView topLeftCell="A16" workbookViewId="0">
      <selection activeCell="H20" sqref="H20"/>
    </sheetView>
  </sheetViews>
  <sheetFormatPr defaultRowHeight="12.75"/>
  <cols>
    <col min="1" max="1" width="7.5703125" bestFit="1" customWidth="1"/>
    <col min="2" max="2" width="11.28515625" bestFit="1" customWidth="1"/>
    <col min="7" max="7" width="22.140625" customWidth="1"/>
  </cols>
  <sheetData>
    <row r="1" spans="1:7" ht="15.75">
      <c r="A1" s="43" t="s">
        <v>72</v>
      </c>
      <c r="B1" s="43"/>
      <c r="C1" s="43"/>
      <c r="D1" s="43"/>
      <c r="E1" s="43"/>
      <c r="F1" s="43"/>
      <c r="G1" s="43"/>
    </row>
    <row r="2" spans="1:7" ht="15.75">
      <c r="A2" s="30"/>
      <c r="B2" s="30"/>
      <c r="C2" s="30"/>
      <c r="D2" s="30"/>
      <c r="E2" s="30"/>
      <c r="F2" s="30"/>
      <c r="G2" s="30"/>
    </row>
    <row r="3" spans="1:7" ht="15" customHeight="1">
      <c r="A3" s="61" t="s">
        <v>2</v>
      </c>
      <c r="B3" s="62"/>
      <c r="C3" s="63" t="s">
        <v>3</v>
      </c>
      <c r="D3" s="63"/>
      <c r="E3" s="63"/>
      <c r="F3" s="63"/>
      <c r="G3" s="63"/>
    </row>
    <row r="4" spans="1:7" ht="15" customHeight="1">
      <c r="A4" s="61" t="s">
        <v>73</v>
      </c>
      <c r="B4" s="62"/>
      <c r="C4" s="63" t="s">
        <v>57</v>
      </c>
      <c r="D4" s="63"/>
      <c r="E4" s="63"/>
      <c r="F4" s="63"/>
      <c r="G4" s="63"/>
    </row>
    <row r="5" spans="1:7" ht="12.75" customHeight="1">
      <c r="A5" s="56" t="s">
        <v>75</v>
      </c>
      <c r="B5" s="57"/>
      <c r="C5" s="64">
        <v>42415</v>
      </c>
      <c r="D5" s="65"/>
      <c r="E5" s="65"/>
      <c r="F5" s="65"/>
      <c r="G5" s="65"/>
    </row>
    <row r="6" spans="1:7" ht="12.75" customHeight="1">
      <c r="A6" s="56" t="s">
        <v>76</v>
      </c>
      <c r="B6" s="57"/>
      <c r="C6" s="65" t="s">
        <v>10</v>
      </c>
      <c r="D6" s="65"/>
      <c r="E6" s="65"/>
      <c r="F6" s="65"/>
      <c r="G6" s="65"/>
    </row>
    <row r="7" spans="1:7">
      <c r="B7" s="10"/>
    </row>
    <row r="8" spans="1:7">
      <c r="B8" s="10"/>
    </row>
    <row r="9" spans="1:7" ht="13.5" thickBot="1">
      <c r="A9" s="58" t="s">
        <v>77</v>
      </c>
      <c r="B9" s="59"/>
      <c r="C9" s="59"/>
      <c r="D9" s="59"/>
      <c r="E9" s="59"/>
      <c r="F9" s="59"/>
      <c r="G9" s="60"/>
    </row>
    <row r="10" spans="1:7" ht="33.75">
      <c r="A10" s="26" t="s">
        <v>101</v>
      </c>
      <c r="B10" s="27" t="s">
        <v>79</v>
      </c>
      <c r="C10" s="26" t="s">
        <v>80</v>
      </c>
      <c r="D10" s="55" t="s">
        <v>132</v>
      </c>
      <c r="E10" s="55"/>
      <c r="F10" s="55"/>
      <c r="G10" s="55"/>
    </row>
    <row r="11" spans="1:7" ht="15">
      <c r="A11" s="24" t="s">
        <v>8</v>
      </c>
      <c r="B11" s="25">
        <v>42409</v>
      </c>
      <c r="C11" s="24" t="s">
        <v>82</v>
      </c>
      <c r="D11" s="55" t="s">
        <v>133</v>
      </c>
      <c r="E11" s="55"/>
      <c r="F11" s="55"/>
      <c r="G11" s="55"/>
    </row>
    <row r="12" spans="1:7" ht="34.5" thickBot="1">
      <c r="A12" s="22" t="s">
        <v>84</v>
      </c>
      <c r="B12" s="23">
        <v>1</v>
      </c>
      <c r="C12" s="22" t="s">
        <v>85</v>
      </c>
      <c r="D12" s="55" t="s">
        <v>134</v>
      </c>
      <c r="E12" s="55"/>
      <c r="F12" s="55"/>
      <c r="G12" s="55"/>
    </row>
    <row r="13" spans="1:7" ht="33.75">
      <c r="A13" s="26" t="s">
        <v>87</v>
      </c>
      <c r="B13" s="28" t="s">
        <v>88</v>
      </c>
      <c r="C13" s="26" t="s">
        <v>80</v>
      </c>
      <c r="D13" s="55" t="s">
        <v>135</v>
      </c>
      <c r="E13" s="55"/>
      <c r="F13" s="55"/>
      <c r="G13" s="55"/>
    </row>
    <row r="14" spans="1:7" ht="15">
      <c r="A14" s="24" t="s">
        <v>90</v>
      </c>
      <c r="B14" s="25">
        <v>42410</v>
      </c>
      <c r="C14" s="24" t="s">
        <v>82</v>
      </c>
      <c r="D14" s="55" t="s">
        <v>136</v>
      </c>
      <c r="E14" s="55"/>
      <c r="F14" s="55"/>
      <c r="G14" s="55"/>
    </row>
    <row r="15" spans="1:7" ht="33.75">
      <c r="A15" s="22" t="s">
        <v>84</v>
      </c>
      <c r="B15" s="23">
        <v>1</v>
      </c>
      <c r="C15" s="22" t="s">
        <v>85</v>
      </c>
      <c r="D15" s="55" t="s">
        <v>137</v>
      </c>
      <c r="E15" s="55"/>
      <c r="F15" s="55"/>
      <c r="G15" s="55"/>
    </row>
    <row r="16" spans="1:7" ht="33.75">
      <c r="A16" s="26" t="s">
        <v>87</v>
      </c>
      <c r="B16" s="27" t="s">
        <v>93</v>
      </c>
      <c r="C16" s="26" t="s">
        <v>80</v>
      </c>
      <c r="D16" s="55" t="s">
        <v>138</v>
      </c>
      <c r="E16" s="55"/>
      <c r="F16" s="55"/>
      <c r="G16" s="55"/>
    </row>
    <row r="17" spans="1:7" ht="15">
      <c r="A17" s="24" t="s">
        <v>90</v>
      </c>
      <c r="B17" s="25">
        <v>42411</v>
      </c>
      <c r="C17" s="24" t="s">
        <v>82</v>
      </c>
      <c r="D17" s="55" t="s">
        <v>139</v>
      </c>
      <c r="E17" s="55"/>
      <c r="F17" s="55"/>
      <c r="G17" s="55"/>
    </row>
    <row r="18" spans="1:7" ht="33.75">
      <c r="A18" s="22" t="s">
        <v>84</v>
      </c>
      <c r="B18" s="23">
        <v>1</v>
      </c>
      <c r="C18" s="22" t="s">
        <v>85</v>
      </c>
      <c r="D18" s="55" t="s">
        <v>140</v>
      </c>
      <c r="E18" s="55"/>
      <c r="F18" s="55"/>
      <c r="G18" s="55"/>
    </row>
    <row r="19" spans="1:7" ht="33.75">
      <c r="A19" s="26" t="s">
        <v>87</v>
      </c>
      <c r="B19" s="27" t="s">
        <v>94</v>
      </c>
      <c r="C19" s="26" t="s">
        <v>80</v>
      </c>
      <c r="D19" s="55" t="s">
        <v>141</v>
      </c>
      <c r="E19" s="55"/>
      <c r="F19" s="55"/>
      <c r="G19" s="55"/>
    </row>
    <row r="20" spans="1:7" ht="15">
      <c r="A20" s="24" t="s">
        <v>90</v>
      </c>
      <c r="B20" s="25">
        <v>42412</v>
      </c>
      <c r="C20" s="24" t="s">
        <v>82</v>
      </c>
      <c r="D20" s="55" t="s">
        <v>142</v>
      </c>
      <c r="E20" s="55"/>
      <c r="F20" s="55"/>
      <c r="G20" s="55"/>
    </row>
    <row r="21" spans="1:7" ht="33.75">
      <c r="A21" s="22" t="s">
        <v>84</v>
      </c>
      <c r="B21" s="23">
        <v>2.25</v>
      </c>
      <c r="C21" s="22" t="s">
        <v>85</v>
      </c>
      <c r="D21" s="55" t="s">
        <v>143</v>
      </c>
      <c r="E21" s="55"/>
      <c r="F21" s="55"/>
      <c r="G21" s="55"/>
    </row>
    <row r="22" spans="1:7" ht="33.75">
      <c r="A22" s="26" t="s">
        <v>87</v>
      </c>
      <c r="B22" s="27" t="s">
        <v>98</v>
      </c>
      <c r="C22" s="26" t="s">
        <v>80</v>
      </c>
      <c r="D22" s="55"/>
      <c r="E22" s="55"/>
      <c r="F22" s="55"/>
      <c r="G22" s="55"/>
    </row>
    <row r="23" spans="1:7" ht="15">
      <c r="A23" s="24" t="s">
        <v>90</v>
      </c>
      <c r="B23" s="25">
        <v>42413</v>
      </c>
      <c r="C23" s="24" t="s">
        <v>82</v>
      </c>
      <c r="D23" s="55"/>
      <c r="E23" s="55"/>
      <c r="F23" s="55"/>
      <c r="G23" s="55"/>
    </row>
    <row r="24" spans="1:7" ht="34.5" thickBot="1">
      <c r="A24" s="22" t="s">
        <v>84</v>
      </c>
      <c r="B24" s="23">
        <v>0</v>
      </c>
      <c r="C24" s="22" t="s">
        <v>85</v>
      </c>
      <c r="D24" s="55"/>
      <c r="E24" s="55"/>
      <c r="F24" s="55"/>
      <c r="G24" s="55"/>
    </row>
    <row r="25" spans="1:7" ht="33.75">
      <c r="A25" s="26" t="s">
        <v>87</v>
      </c>
      <c r="B25" s="27" t="s">
        <v>100</v>
      </c>
      <c r="C25" s="26" t="s">
        <v>80</v>
      </c>
      <c r="D25" s="55"/>
      <c r="E25" s="55"/>
      <c r="F25" s="55"/>
      <c r="G25" s="55"/>
    </row>
    <row r="26" spans="1:7" ht="15">
      <c r="A26" s="24" t="s">
        <v>90</v>
      </c>
      <c r="B26" s="25">
        <v>42414</v>
      </c>
      <c r="C26" s="24" t="s">
        <v>82</v>
      </c>
      <c r="D26" s="55"/>
      <c r="E26" s="55"/>
      <c r="F26" s="55"/>
      <c r="G26" s="55"/>
    </row>
    <row r="27" spans="1:7" ht="34.5" thickBot="1">
      <c r="A27" s="22" t="s">
        <v>84</v>
      </c>
      <c r="B27" s="23">
        <v>0</v>
      </c>
      <c r="C27" s="22" t="s">
        <v>85</v>
      </c>
      <c r="D27" s="55"/>
      <c r="E27" s="55"/>
      <c r="F27" s="55"/>
      <c r="G27" s="55"/>
    </row>
    <row r="28" spans="1:7" ht="33.75">
      <c r="A28" s="26" t="s">
        <v>87</v>
      </c>
      <c r="B28" s="27" t="s">
        <v>101</v>
      </c>
      <c r="C28" s="26" t="s">
        <v>80</v>
      </c>
      <c r="D28" s="55" t="s">
        <v>144</v>
      </c>
      <c r="E28" s="55"/>
      <c r="F28" s="55"/>
      <c r="G28" s="55"/>
    </row>
    <row r="29" spans="1:7" ht="15">
      <c r="A29" s="24" t="s">
        <v>90</v>
      </c>
      <c r="B29" s="25">
        <v>42415</v>
      </c>
      <c r="C29" s="24" t="s">
        <v>82</v>
      </c>
      <c r="D29" s="55" t="s">
        <v>145</v>
      </c>
      <c r="E29" s="55"/>
      <c r="F29" s="55"/>
      <c r="G29" s="55"/>
    </row>
    <row r="30" spans="1:7" ht="33.75">
      <c r="A30" s="22" t="s">
        <v>84</v>
      </c>
      <c r="B30" s="23">
        <v>1</v>
      </c>
      <c r="C30" s="22" t="s">
        <v>85</v>
      </c>
      <c r="D30" s="55" t="s">
        <v>146</v>
      </c>
      <c r="E30" s="55"/>
      <c r="F30" s="55"/>
      <c r="G30" s="55"/>
    </row>
  </sheetData>
  <mergeCells count="31">
    <mergeCell ref="D30:G30"/>
    <mergeCell ref="D19:G19"/>
    <mergeCell ref="D20:G20"/>
    <mergeCell ref="D21:G21"/>
    <mergeCell ref="D22:G22"/>
    <mergeCell ref="D23:G23"/>
    <mergeCell ref="D24:G24"/>
    <mergeCell ref="D25:G25"/>
    <mergeCell ref="D26:G26"/>
    <mergeCell ref="D27:G27"/>
    <mergeCell ref="D28:G28"/>
    <mergeCell ref="D29:G29"/>
    <mergeCell ref="D18:G18"/>
    <mergeCell ref="A6:B6"/>
    <mergeCell ref="C6:G6"/>
    <mergeCell ref="A9:G9"/>
    <mergeCell ref="D10:G10"/>
    <mergeCell ref="D11:G11"/>
    <mergeCell ref="D12:G12"/>
    <mergeCell ref="D13:G13"/>
    <mergeCell ref="D14:G14"/>
    <mergeCell ref="D15:G15"/>
    <mergeCell ref="D16:G16"/>
    <mergeCell ref="D17:G17"/>
    <mergeCell ref="A5:B5"/>
    <mergeCell ref="C5:G5"/>
    <mergeCell ref="A1:G1"/>
    <mergeCell ref="A3:B3"/>
    <mergeCell ref="C3:G3"/>
    <mergeCell ref="A4:B4"/>
    <mergeCell ref="C4:G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Bradley</dc:creator>
  <cp:keywords/>
  <dc:description/>
  <cp:lastModifiedBy>Allison Macdonald</cp:lastModifiedBy>
  <cp:revision/>
  <dcterms:created xsi:type="dcterms:W3CDTF">2006-01-19T01:09:42Z</dcterms:created>
  <dcterms:modified xsi:type="dcterms:W3CDTF">2016-03-08T07:15:20Z</dcterms:modified>
  <cp:category/>
  <cp:contentStatus/>
</cp:coreProperties>
</file>