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ttps://d.docs.live.net/3f06417d01084138/Senior Design/"/>
    </mc:Choice>
  </mc:AlternateContent>
  <bookViews>
    <workbookView xWindow="0" yWindow="0" windowWidth="28800" windowHeight="18000" firstSheet="6" activeTab="6"/>
  </bookViews>
  <sheets>
    <sheet name="Status Report Page 1" sheetId="1" r:id="rId1"/>
    <sheet name="Page 2" sheetId="2" r:id="rId2"/>
    <sheet name="Allison's Timesheet" sheetId="3" r:id="rId3"/>
    <sheet name="Amanda's Timesheet" sheetId="7" r:id="rId4"/>
    <sheet name="Cesar's Timesheet" sheetId="8" r:id="rId5"/>
    <sheet name="Mark's Timesheet" sheetId="9" r:id="rId6"/>
    <sheet name="John's Timesheet" sheetId="10" r:id="rId7"/>
  </sheets>
  <definedNames>
    <definedName name="_xlnm.Print_Area" localSheetId="1">'Page 2'!$A$1:$R$21</definedName>
    <definedName name="_xlnm.Print_Area" localSheetId="0">'Status Report Page 1'!$B$1:$J$38</definedName>
  </definedNames>
  <calcPr calcId="171026" concurrentCalc="0"/>
  <extLst>
    <ext xmlns:mx="http://schemas.microsoft.com/office/mac/excel/2008/main" uri="{7523E5D3-25F3-A5E0-1632-64F254C22452}">
      <mx:ArchID Flags="2"/>
    </ext>
  </extLst>
</workbook>
</file>

<file path=xl/calcChain.xml><?xml version="1.0" encoding="utf-8"?>
<calcChain xmlns="http://schemas.openxmlformats.org/spreadsheetml/2006/main">
  <c r="R12" i="2" l="1"/>
  <c r="R11" i="2"/>
  <c r="Q12" i="2"/>
  <c r="Q11" i="2"/>
  <c r="Q10" i="2"/>
  <c r="R10" i="2"/>
  <c r="Q8" i="2"/>
  <c r="R8" i="2"/>
  <c r="R9" i="2"/>
  <c r="Q9" i="2"/>
  <c r="Q13" i="2"/>
  <c r="J26" i="1"/>
  <c r="I26" i="1"/>
  <c r="G26" i="1"/>
  <c r="F26" i="1"/>
  <c r="P13" i="2"/>
  <c r="O13" i="2"/>
  <c r="N13" i="2"/>
  <c r="M13" i="2"/>
  <c r="J13" i="2"/>
  <c r="I13" i="2"/>
  <c r="K13" i="2"/>
  <c r="H13" i="2"/>
  <c r="R13" i="2"/>
  <c r="L13" i="2"/>
</calcChain>
</file>

<file path=xl/sharedStrings.xml><?xml version="1.0" encoding="utf-8"?>
<sst xmlns="http://schemas.openxmlformats.org/spreadsheetml/2006/main" count="495" uniqueCount="159">
  <si>
    <r>
      <t>Senior Design Status Report</t>
    </r>
    <r>
      <rPr>
        <sz val="12"/>
        <rFont val="Arial"/>
      </rPr>
      <t xml:space="preserve"> (Page 1)</t>
    </r>
  </si>
  <si>
    <t>List Data - Do Not Edit</t>
  </si>
  <si>
    <t>Project Name:</t>
  </si>
  <si>
    <t>Project Horseshoe Farm</t>
  </si>
  <si>
    <t>Completed</t>
  </si>
  <si>
    <t>Team Members:</t>
  </si>
  <si>
    <t>Allison Macdonald, John Carroll, Amanda Bailey, Cesar Sanchez, Mark Ma</t>
  </si>
  <si>
    <t>Discarded</t>
  </si>
  <si>
    <t>Date:</t>
  </si>
  <si>
    <t>Cycle:</t>
  </si>
  <si>
    <t>Cycle 1</t>
  </si>
  <si>
    <t>Collaboration</t>
  </si>
  <si>
    <t>Adversarial</t>
  </si>
  <si>
    <t>System Metaphor:</t>
  </si>
  <si>
    <t>Horseshoe Farms has requested a webpage which can help streamline their online tutoring process. Students should be able to log into a website, see notifications, and navigate to tutoring materials easily. Notifications will include progress via horseshoes. Based on the day, either reading or math materials will be presented.</t>
  </si>
  <si>
    <t>In Review</t>
  </si>
  <si>
    <t>Unstarted</t>
  </si>
  <si>
    <t>Cycle Intent:</t>
  </si>
  <si>
    <t>Begin communiction with database and get critical features functional.</t>
  </si>
  <si>
    <t>Planned</t>
  </si>
  <si>
    <t>Actual</t>
  </si>
  <si>
    <t>#</t>
  </si>
  <si>
    <t>User Story</t>
  </si>
  <si>
    <t>Cycle planned for completion</t>
  </si>
  <si>
    <t>Total planned hours</t>
  </si>
  <si>
    <t>Planned hours this cycle</t>
  </si>
  <si>
    <t>Status</t>
  </si>
  <si>
    <t>Actual hours this cycle</t>
  </si>
  <si>
    <t>Total hours</t>
  </si>
  <si>
    <t>Student Log In</t>
  </si>
  <si>
    <t>Student View Notifications</t>
  </si>
  <si>
    <t>Student Auto Redirect to Lesson</t>
  </si>
  <si>
    <t>Student/Tutor start video chat service</t>
  </si>
  <si>
    <t>Student view math worksheets</t>
  </si>
  <si>
    <t>Student resume reading from last page</t>
  </si>
  <si>
    <t>Student preview lesson for the day</t>
  </si>
  <si>
    <t>Student/tutor screen share control</t>
  </si>
  <si>
    <t>Tutor view daily schedule (student and lesson)</t>
  </si>
  <si>
    <t>Secured log in</t>
  </si>
  <si>
    <t>Admin view student statistics</t>
  </si>
  <si>
    <t>Admin view student/tutor pairing history</t>
  </si>
  <si>
    <t>Admin plan student lesson</t>
  </si>
  <si>
    <t>Planned Total</t>
  </si>
  <si>
    <t>Actual Total</t>
  </si>
  <si>
    <r>
      <t xml:space="preserve">Senior Design Status Report </t>
    </r>
    <r>
      <rPr>
        <sz val="12"/>
        <rFont val="Arial"/>
      </rPr>
      <t>(Page 2)</t>
    </r>
    <r>
      <rPr>
        <b/>
        <sz val="12"/>
        <rFont val="Arial"/>
        <family val="2"/>
      </rPr>
      <t xml:space="preserve"> </t>
    </r>
  </si>
  <si>
    <t>Team Name:</t>
  </si>
  <si>
    <t>User Stories</t>
  </si>
  <si>
    <t xml:space="preserve">Planned </t>
  </si>
  <si>
    <t>Member Name</t>
  </si>
  <si>
    <t>Collab</t>
  </si>
  <si>
    <t>Code</t>
  </si>
  <si>
    <t>Test</t>
  </si>
  <si>
    <t>Review</t>
  </si>
  <si>
    <t>Refactor Hours</t>
  </si>
  <si>
    <t>Process Hours</t>
  </si>
  <si>
    <t>Customer Hours</t>
  </si>
  <si>
    <t>Product Hours</t>
  </si>
  <si>
    <t>Total Hours</t>
  </si>
  <si>
    <t>Week </t>
  </si>
  <si>
    <t>Cycle</t>
  </si>
  <si>
    <t>Week</t>
  </si>
  <si>
    <t>Allison Macdonald</t>
  </si>
  <si>
    <t>3, 5</t>
  </si>
  <si>
    <t>1,8,5</t>
  </si>
  <si>
    <t>1,2,5,8</t>
  </si>
  <si>
    <t>Also travelled for 6 more hrs.</t>
  </si>
  <si>
    <t>John Carroll</t>
  </si>
  <si>
    <t>Amanda Bailey</t>
  </si>
  <si>
    <t>Cesar Sanchez</t>
  </si>
  <si>
    <t>Lanxin (Mark) Ma</t>
  </si>
  <si>
    <t>Totals</t>
  </si>
  <si>
    <t>Accomplishments since last status report:</t>
  </si>
  <si>
    <t>Objectives for the next week:</t>
  </si>
  <si>
    <t>Our demo's expectations are now being met. Demo requirements being: "Student login, redirection to lesson, and math worksheets."</t>
  </si>
  <si>
    <t>Get sponsor's feedback regarding upgrading hosting package from economy to deluxe. Work on CSS for web component. Re-assign user stories and work towards completing the uncompleted user stories.</t>
  </si>
  <si>
    <t>Obstacles encountered since last status report:</t>
  </si>
  <si>
    <t>Notes:</t>
  </si>
  <si>
    <t>Lack of time due to other academic obligations.</t>
  </si>
  <si>
    <t>Talk to Dr.Chapman regarding a possible summer research group opportunity surrounding this remote tutoring web component for Project HSF.</t>
  </si>
  <si>
    <t>Risks facing the project:</t>
  </si>
  <si>
    <t>Not being usable by summer.</t>
  </si>
  <si>
    <t>COMP4710 Status Report - Member Timesheet</t>
  </si>
  <si>
    <t>Horseshoe Farm</t>
  </si>
  <si>
    <t>Member:</t>
    <phoneticPr fontId="4" type="noConversion"/>
  </si>
  <si>
    <t>Allison</t>
  </si>
  <si>
    <t>Week Ending:</t>
    <phoneticPr fontId="4" type="noConversion"/>
  </si>
  <si>
    <t>Cycle:</t>
    <phoneticPr fontId="4" type="noConversion"/>
  </si>
  <si>
    <t>Team Member Work Summary</t>
    <phoneticPr fontId="4" type="noConversion"/>
  </si>
  <si>
    <t>Day:</t>
  </si>
  <si>
    <t>Tuesday</t>
  </si>
  <si>
    <t>Task(s) performed:</t>
    <phoneticPr fontId="4" type="noConversion"/>
  </si>
  <si>
    <t>N/A</t>
  </si>
  <si>
    <t>Result:</t>
    <phoneticPr fontId="4" type="noConversion"/>
  </si>
  <si>
    <t>Hours Worked:</t>
    <phoneticPr fontId="4" type="noConversion"/>
  </si>
  <si>
    <t>Problems encountered:</t>
    <phoneticPr fontId="4" type="noConversion"/>
  </si>
  <si>
    <t>Day:</t>
    <phoneticPr fontId="4" type="noConversion"/>
  </si>
  <si>
    <t>Wednesday</t>
  </si>
  <si>
    <t>Drove out to Greensboro to observe tutoring.</t>
  </si>
  <si>
    <t>Date:</t>
    <phoneticPr fontId="4" type="noConversion"/>
  </si>
  <si>
    <t>Much better understanding.</t>
  </si>
  <si>
    <t>Spent an entire day driving!</t>
  </si>
  <si>
    <t>Thursday</t>
  </si>
  <si>
    <t>Friday</t>
  </si>
  <si>
    <t>Wrote on cycle report.</t>
  </si>
  <si>
    <t xml:space="preserve">Some data written for cycle report. </t>
  </si>
  <si>
    <t>Saturday</t>
  </si>
  <si>
    <t>Worked on cycle report. Collaborated with Cesar on PDF.</t>
  </si>
  <si>
    <t>PDF integration functional.</t>
  </si>
  <si>
    <t>Sunday</t>
  </si>
  <si>
    <t>Merge separate functionalities into master branch. Collaborated with Amanda on PHP. Refactor code, make modifications.</t>
  </si>
  <si>
    <t>Cycle report section finished, demo ready for Tuesday.</t>
  </si>
  <si>
    <t>Minor bugs</t>
  </si>
  <si>
    <t>Monday</t>
  </si>
  <si>
    <t>Work on presentation and filled out peer evaluations.</t>
  </si>
  <si>
    <t>Presentation finished except for one slide.</t>
  </si>
  <si>
    <t>Amanda</t>
  </si>
  <si>
    <t>Started working on tutor pages</t>
  </si>
  <si>
    <t>Better understaning of html and css</t>
  </si>
  <si>
    <t>Inexperience with web developement slowed the productivity</t>
  </si>
  <si>
    <t>worked on tutor pages. Made a cycle 2 report word document and shared it with the team. Started working on System Metaphor as well as Test Plan and Procedures.</t>
  </si>
  <si>
    <t>There is a shared location to collaborate on the cycle 2 report. Finished a hard coded version of the tutor pages. Tutor can now login as "bob" with the password "tutor" and be redirected to a welcome page.</t>
  </si>
  <si>
    <t>Attempted to review secured login and student login that is connected to the database. </t>
  </si>
  <si>
    <t>Got an error.</t>
  </si>
  <si>
    <t>Created a cycle 2 report correspondance page and shared it with the team. Worked on System Metaphor as well as Test Plan and Precdures</t>
  </si>
  <si>
    <t>Finished system metaphor. There is now a shared location for cycle 2 corresponance</t>
  </si>
  <si>
    <t>Was taught how to create a database and then created one. Finished the Test Plan and Procedures. Started presentation. Reviewed the use cases that have been done.</t>
  </si>
  <si>
    <t>Finished my part of the cycle report. Have a framework done for the presentation</t>
  </si>
  <si>
    <t>Team meeting - finished presentation. Finished timesheet and peer evals</t>
  </si>
  <si>
    <t>Traveled to Greensboro to see the day-to-day operations at horseshoe farms firsthand</t>
  </si>
  <si>
    <t>Got a firsthand look at how a typical tutoring session goes at Horsesho farm</t>
  </si>
  <si>
    <t>Note that we also had a total of six hours of travel time in addition to the five hours spent at HSF. Not sure if these hours (which were technically dedicated to the project) count or not, but thought they deserved a mention</t>
  </si>
  <si>
    <t>Developed the PDF functionality</t>
  </si>
  <si>
    <t>PDF code was developed, if only for a standalone HTML page</t>
  </si>
  <si>
    <t>Inexperience with HTML</t>
  </si>
  <si>
    <t>Met with Allison to integrate PDF functionality in the website</t>
  </si>
  <si>
    <t>PDF was successfully integrated into the website</t>
  </si>
  <si>
    <t>Figuring out how to make JavaScript, PHP, and HTML to ALL play nice together</t>
  </si>
  <si>
    <t>Worked on cycle report</t>
  </si>
  <si>
    <t>My section of the cycle report was completed</t>
  </si>
  <si>
    <t>Unable to go on sponsor trip due to interfering personal business.</t>
  </si>
  <si>
    <t>Worked on php code for unsecured student login using notepad++</t>
  </si>
  <si>
    <t>Got part of unsecured student login code written in notepad++</t>
  </si>
  <si>
    <t>Unable to run code for unsecured student login</t>
  </si>
  <si>
    <t>Meet with Mr. Hancock to discuss project. Got the graded evaluation rubric for the cycle 1 report from Dr. Chapman. Tried to get the code for unsecured student login to work on notepad++.</t>
  </si>
  <si>
    <t>Obtained evaluation rubric from Dr. Chapman.</t>
  </si>
  <si>
    <t>Still cannot get unsecured student login code to work on notepad++.</t>
  </si>
  <si>
    <t>Proofread and edited user stories and lessons learned section in cycle 2 report. Filled out status report and timesheet.</t>
  </si>
  <si>
    <t>User stories and lessons learned section of cycle report finalized. Status report and timesheet filled out.</t>
  </si>
  <si>
    <t>Worked on presentations and peer evaluations.</t>
  </si>
  <si>
    <t>Decided on who's going to print what and filled out peer evaluations.</t>
  </si>
  <si>
    <t>Met with Austin, worked on cycle report. Called Godaddy in regards to hosting plans and our component's intent's capabilities.</t>
  </si>
  <si>
    <t>Got some info written for cycle report. As well as some important info.</t>
  </si>
  <si>
    <t>Not sure of what is to come given the technologies and given the time to test said technologies.</t>
  </si>
  <si>
    <t>Worked on Student View Notifications and Login pages's CSS.</t>
  </si>
  <si>
    <t xml:space="preserve">Worked on cycle 2 report, status report for week 3, </t>
  </si>
  <si>
    <t>Demo ready for Tuesday, work is near complete on the deliverables.</t>
  </si>
  <si>
    <t>Minor bugs in the demo.</t>
  </si>
  <si>
    <t>Work on finalizing cycle 2 deliverables.</t>
  </si>
  <si>
    <t>Finished cycle 2's deliverables.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</si>
</sst>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0"/>
      <name val="Arial"/>
    </font>
    <font>
      <b/>
      <sz val="10"/>
      <name val="Arial"/>
    </font>
    <font>
      <sz val="8"/>
      <name val="Arial"/>
    </font>
    <font>
      <b/>
      <sz val="12"/>
      <name val="Arial"/>
      <family val="2"/>
    </font>
    <font>
      <i/>
      <sz val="10"/>
      <color indexed="9"/>
      <name val="Arial"/>
      <family val="2"/>
    </font>
    <font>
      <sz val="12"/>
      <name val="Arial"/>
    </font>
    <font>
      <b/>
      <u/>
      <sz val="10"/>
      <name val="Arial"/>
    </font>
    <font>
      <b/>
      <sz val="8"/>
      <color indexed="23"/>
      <name val="Arial"/>
    </font>
    <font>
      <b/>
      <sz val="11"/>
      <name val="Arial"/>
    </font>
    <font>
      <b/>
      <sz val="9"/>
      <name val="Arial"/>
    </font>
    <font>
      <sz val="11"/>
      <name val="Arial"/>
    </font>
    <font>
      <b/>
      <sz val="10"/>
      <name val="Arial"/>
      <family val="2"/>
    </font>
    <font>
      <sz val="10"/>
      <name val="Arial"/>
      <family val="2"/>
    </font>
    <font>
      <strike/>
      <sz val="10"/>
      <name val="Arial"/>
    </font>
  </fonts>
  <fills count="5">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rgb="FFFFFFCC"/>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
      <left/>
      <right/>
      <top style="thin">
        <color auto="1"/>
      </top>
      <bottom style="thin">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diagonal/>
    </border>
    <border>
      <left/>
      <right/>
      <top style="thin">
        <color auto="1"/>
      </top>
      <bottom/>
      <diagonal/>
    </border>
  </borders>
  <cellStyleXfs count="1">
    <xf numFmtId="0" fontId="0" fillId="0" borderId="0"/>
  </cellStyleXfs>
  <cellXfs count="92">
    <xf numFmtId="0" fontId="0" fillId="0" borderId="0" xfId="0"/>
    <xf numFmtId="0" fontId="0" fillId="0" borderId="0" xfId="0" applyAlignment="1"/>
    <xf numFmtId="0" fontId="0" fillId="0" borderId="0" xfId="0" applyAlignment="1">
      <alignment horizontal="center"/>
    </xf>
    <xf numFmtId="0" fontId="0" fillId="0" borderId="0" xfId="0" applyAlignment="1">
      <alignment horizontal="left"/>
    </xf>
    <xf numFmtId="0" fontId="1" fillId="0" borderId="0" xfId="0" applyFont="1"/>
    <xf numFmtId="0" fontId="0" fillId="0" borderId="1" xfId="0" applyBorder="1" applyAlignment="1">
      <alignment wrapText="1"/>
    </xf>
    <xf numFmtId="0" fontId="0" fillId="0" borderId="1" xfId="0" applyBorder="1"/>
    <xf numFmtId="0" fontId="3" fillId="0" borderId="0" xfId="0" applyFont="1" applyAlignment="1">
      <alignment horizontal="right"/>
    </xf>
    <xf numFmtId="0" fontId="0" fillId="0" borderId="0" xfId="0" applyBorder="1"/>
    <xf numFmtId="0" fontId="0" fillId="0" borderId="0" xfId="0" applyAlignment="1">
      <alignment horizontal="left" vertical="top" wrapText="1"/>
    </xf>
    <xf numFmtId="0" fontId="1" fillId="0" borderId="0" xfId="0" applyFont="1" applyAlignment="1">
      <alignment horizontal="right"/>
    </xf>
    <xf numFmtId="49" fontId="3" fillId="0" borderId="0" xfId="0" applyNumberFormat="1" applyFont="1" applyAlignment="1">
      <alignment horizontal="left" vertical="top"/>
    </xf>
    <xf numFmtId="49" fontId="0" fillId="0" borderId="0" xfId="0" applyNumberFormat="1" applyAlignment="1">
      <alignment horizontal="left" vertical="top"/>
    </xf>
    <xf numFmtId="0" fontId="6" fillId="0" borderId="0" xfId="0" applyFont="1"/>
    <xf numFmtId="0" fontId="0" fillId="0" borderId="0" xfId="0" applyBorder="1" applyAlignment="1"/>
    <xf numFmtId="0" fontId="0" fillId="0" borderId="0" xfId="0" applyAlignment="1">
      <alignment vertical="center"/>
    </xf>
    <xf numFmtId="0" fontId="0" fillId="0" borderId="0" xfId="0" applyAlignment="1">
      <alignment vertical="top" wrapText="1"/>
    </xf>
    <xf numFmtId="0" fontId="0" fillId="0" borderId="1" xfId="0" applyBorder="1" applyAlignment="1">
      <alignment horizontal="center" vertical="center"/>
    </xf>
    <xf numFmtId="0" fontId="0" fillId="0" borderId="1" xfId="0" applyBorder="1" applyAlignment="1">
      <alignment vertical="center"/>
    </xf>
    <xf numFmtId="0" fontId="0" fillId="0" borderId="0" xfId="0" applyAlignment="1">
      <alignment vertical="center" wrapText="1"/>
    </xf>
    <xf numFmtId="0" fontId="0" fillId="0" borderId="1" xfId="0" applyBorder="1" applyAlignment="1">
      <alignment vertical="center" wrapText="1"/>
    </xf>
    <xf numFmtId="14" fontId="0" fillId="0" borderId="1" xfId="0" applyNumberFormat="1" applyBorder="1" applyAlignment="1">
      <alignment vertical="center"/>
    </xf>
    <xf numFmtId="0" fontId="7" fillId="3" borderId="2" xfId="0" applyFont="1" applyFill="1" applyBorder="1" applyAlignment="1">
      <alignment horizontal="right" vertical="center" wrapText="1"/>
    </xf>
    <xf numFmtId="0" fontId="8" fillId="4" borderId="2" xfId="0" applyFont="1" applyFill="1" applyBorder="1" applyAlignment="1">
      <alignment horizontal="center" vertical="center"/>
    </xf>
    <xf numFmtId="0" fontId="7" fillId="3" borderId="1" xfId="0" applyFont="1" applyFill="1" applyBorder="1" applyAlignment="1">
      <alignment horizontal="right" vertical="center" wrapText="1"/>
    </xf>
    <xf numFmtId="14" fontId="8" fillId="4" borderId="1" xfId="0" applyNumberFormat="1" applyFont="1" applyFill="1" applyBorder="1" applyAlignment="1">
      <alignment horizontal="center" vertical="center"/>
    </xf>
    <xf numFmtId="0" fontId="7" fillId="3" borderId="3" xfId="0" applyFont="1" applyFill="1" applyBorder="1" applyAlignment="1">
      <alignment horizontal="right" vertical="center" wrapText="1"/>
    </xf>
    <xf numFmtId="0" fontId="1" fillId="4" borderId="3" xfId="0" applyFont="1" applyFill="1" applyBorder="1" applyAlignment="1">
      <alignment horizontal="center" vertical="center"/>
    </xf>
    <xf numFmtId="0" fontId="9" fillId="4" borderId="3" xfId="0" applyFont="1" applyFill="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vertical="center"/>
    </xf>
    <xf numFmtId="0" fontId="0" fillId="0" borderId="11" xfId="0" applyBorder="1"/>
    <xf numFmtId="0" fontId="1" fillId="0" borderId="0" xfId="0" applyFont="1" applyBorder="1" applyAlignment="1">
      <alignment horizontal="right" vertical="center"/>
    </xf>
    <xf numFmtId="0" fontId="12" fillId="0" borderId="11" xfId="0" applyFont="1" applyBorder="1" applyAlignment="1">
      <alignment vertical="center"/>
    </xf>
    <xf numFmtId="0" fontId="0" fillId="0" borderId="0" xfId="0" applyBorder="1" applyAlignment="1">
      <alignment horizontal="center" wrapText="1"/>
    </xf>
    <xf numFmtId="0" fontId="11" fillId="0" borderId="0" xfId="0" applyFont="1" applyBorder="1" applyAlignment="1">
      <alignment horizontal="right" vertical="center"/>
    </xf>
    <xf numFmtId="0" fontId="12" fillId="0" borderId="1" xfId="0" applyFont="1" applyBorder="1" applyAlignment="1">
      <alignment vertical="center"/>
    </xf>
    <xf numFmtId="0" fontId="11" fillId="0" borderId="1" xfId="0" applyFont="1" applyBorder="1" applyAlignment="1">
      <alignment horizontal="right" vertical="center"/>
    </xf>
    <xf numFmtId="0" fontId="1" fillId="0" borderId="1" xfId="0" applyFont="1" applyBorder="1" applyAlignment="1">
      <alignment horizontal="right" vertical="center"/>
    </xf>
    <xf numFmtId="18" fontId="0" fillId="0" borderId="0" xfId="0" applyNumberFormat="1"/>
    <xf numFmtId="0" fontId="0" fillId="0" borderId="1" xfId="0" applyBorder="1" applyAlignment="1">
      <alignment horizontal="left"/>
    </xf>
    <xf numFmtId="0" fontId="0" fillId="0" borderId="1" xfId="0" applyBorder="1" applyAlignment="1">
      <alignment horizontal="left" wrapText="1"/>
    </xf>
    <xf numFmtId="0" fontId="13" fillId="0" borderId="1" xfId="0" applyFont="1" applyBorder="1" applyAlignment="1">
      <alignment horizontal="center" vertical="center"/>
    </xf>
    <xf numFmtId="0" fontId="0" fillId="0" borderId="0" xfId="0" applyBorder="1" applyAlignment="1">
      <alignment horizontal="center" vertical="center"/>
    </xf>
    <xf numFmtId="0" fontId="0" fillId="0" borderId="0" xfId="0" applyBorder="1" applyAlignment="1">
      <alignment vertical="center"/>
    </xf>
    <xf numFmtId="0" fontId="1" fillId="0" borderId="1" xfId="0" applyFont="1" applyBorder="1" applyAlignment="1">
      <alignment horizontal="center"/>
    </xf>
    <xf numFmtId="0" fontId="3" fillId="0" borderId="0" xfId="0" applyFont="1" applyAlignment="1">
      <alignment horizontal="center"/>
    </xf>
    <xf numFmtId="0" fontId="0" fillId="0" borderId="0" xfId="0" applyAlignment="1"/>
    <xf numFmtId="0" fontId="1" fillId="0" borderId="0" xfId="0" applyFont="1" applyAlignment="1">
      <alignment horizontal="right" vertical="center"/>
    </xf>
    <xf numFmtId="0" fontId="0" fillId="0" borderId="1" xfId="0" applyBorder="1" applyAlignment="1">
      <alignment horizontal="center" wrapText="1"/>
    </xf>
    <xf numFmtId="0" fontId="0" fillId="0" borderId="4" xfId="0" applyBorder="1" applyAlignment="1">
      <alignment horizontal="center" vertical="center"/>
    </xf>
    <xf numFmtId="0" fontId="0" fillId="0" borderId="5" xfId="0" applyBorder="1" applyAlignment="1">
      <alignment vertical="center"/>
    </xf>
    <xf numFmtId="0" fontId="13" fillId="0" borderId="4" xfId="0" applyFont="1" applyBorder="1" applyAlignment="1">
      <alignment horizontal="center" vertical="center"/>
    </xf>
    <xf numFmtId="0" fontId="13" fillId="0" borderId="5" xfId="0" applyFont="1" applyBorder="1" applyAlignment="1">
      <alignment vertical="center"/>
    </xf>
    <xf numFmtId="0" fontId="0" fillId="0" borderId="4" xfId="0" applyBorder="1" applyAlignment="1">
      <alignment wrapText="1"/>
    </xf>
    <xf numFmtId="0" fontId="0" fillId="0" borderId="5" xfId="0" applyBorder="1" applyAlignment="1">
      <alignment wrapText="1"/>
    </xf>
    <xf numFmtId="0" fontId="0" fillId="0" borderId="1" xfId="0" applyBorder="1" applyAlignment="1">
      <alignment horizontal="justify" vertical="top" wrapText="1"/>
    </xf>
    <xf numFmtId="0" fontId="1" fillId="0" borderId="1" xfId="0" applyFont="1" applyBorder="1" applyAlignment="1">
      <alignment horizontal="center"/>
    </xf>
    <xf numFmtId="0" fontId="0" fillId="0" borderId="1" xfId="0" applyBorder="1" applyAlignment="1">
      <alignment horizontal="center" vertical="top" wrapText="1"/>
    </xf>
    <xf numFmtId="1" fontId="0" fillId="0" borderId="1" xfId="0" applyNumberFormat="1" applyBorder="1" applyAlignment="1">
      <alignment horizontal="center" vertical="center"/>
    </xf>
    <xf numFmtId="0" fontId="1" fillId="0" borderId="6" xfId="0" applyFont="1" applyBorder="1" applyAlignment="1">
      <alignment horizontal="right" vertical="center" wrapText="1"/>
    </xf>
    <xf numFmtId="0" fontId="3" fillId="0" borderId="0" xfId="0" applyFont="1" applyAlignment="1">
      <alignment horizontal="center"/>
    </xf>
    <xf numFmtId="0" fontId="13" fillId="0" borderId="12" xfId="0" applyFont="1" applyBorder="1" applyAlignment="1">
      <alignment vertical="center"/>
    </xf>
    <xf numFmtId="0" fontId="13" fillId="0" borderId="7" xfId="0" applyFont="1" applyBorder="1" applyAlignment="1">
      <alignment vertical="center"/>
    </xf>
    <xf numFmtId="0" fontId="0" fillId="0" borderId="7" xfId="0" applyBorder="1" applyAlignment="1">
      <alignment vertical="center"/>
    </xf>
    <xf numFmtId="0" fontId="0" fillId="0" borderId="12" xfId="0" applyBorder="1" applyAlignment="1">
      <alignment horizontal="center" vertical="center"/>
    </xf>
    <xf numFmtId="0" fontId="0" fillId="0" borderId="0" xfId="0" applyBorder="1" applyAlignment="1">
      <alignment horizontal="center" vertical="center"/>
    </xf>
    <xf numFmtId="0" fontId="0" fillId="0" borderId="0" xfId="0" applyBorder="1" applyAlignment="1">
      <alignment vertical="center"/>
    </xf>
    <xf numFmtId="0" fontId="1" fillId="0" borderId="0" xfId="0" applyFont="1" applyBorder="1" applyAlignment="1">
      <alignment horizontal="center"/>
    </xf>
    <xf numFmtId="0" fontId="0" fillId="0" borderId="0" xfId="0" applyBorder="1" applyAlignment="1">
      <alignment wrapText="1"/>
    </xf>
    <xf numFmtId="49" fontId="0" fillId="0" borderId="0" xfId="0" applyNumberFormat="1" applyAlignment="1">
      <alignment horizontal="left" vertical="top" wrapText="1"/>
    </xf>
    <xf numFmtId="0" fontId="0" fillId="0" borderId="1" xfId="0" applyBorder="1" applyAlignment="1">
      <alignment horizontal="center"/>
    </xf>
    <xf numFmtId="0" fontId="0" fillId="0" borderId="1" xfId="0" applyBorder="1" applyAlignment="1">
      <alignment horizontal="center" wrapText="1"/>
    </xf>
    <xf numFmtId="0" fontId="0" fillId="0" borderId="0" xfId="0" applyAlignment="1">
      <alignment horizontal="left" wrapText="1"/>
    </xf>
    <xf numFmtId="0" fontId="0" fillId="0" borderId="0" xfId="0" applyAlignment="1"/>
    <xf numFmtId="0" fontId="1" fillId="0" borderId="0" xfId="0" applyFont="1" applyAlignment="1">
      <alignment horizontal="right" vertical="center"/>
    </xf>
    <xf numFmtId="0" fontId="1" fillId="0" borderId="4" xfId="0" applyFont="1" applyBorder="1" applyAlignment="1">
      <alignment horizontal="left" vertical="center"/>
    </xf>
    <xf numFmtId="0" fontId="1" fillId="0" borderId="7" xfId="0" applyFont="1" applyBorder="1" applyAlignment="1">
      <alignment horizontal="left" vertical="center"/>
    </xf>
    <xf numFmtId="0" fontId="1" fillId="0" borderId="5" xfId="0" applyFont="1" applyBorder="1" applyAlignment="1">
      <alignment horizontal="left" vertical="center"/>
    </xf>
    <xf numFmtId="0" fontId="0" fillId="0" borderId="4" xfId="0" applyBorder="1" applyAlignment="1">
      <alignment horizontal="center" wrapText="1"/>
    </xf>
    <xf numFmtId="0" fontId="0" fillId="0" borderId="5" xfId="0" applyBorder="1" applyAlignment="1">
      <alignment horizontal="center" wrapText="1"/>
    </xf>
    <xf numFmtId="49" fontId="2" fillId="4" borderId="3" xfId="0" applyNumberFormat="1" applyFont="1" applyFill="1" applyBorder="1" applyAlignment="1">
      <alignment vertical="top" wrapText="1"/>
    </xf>
    <xf numFmtId="0" fontId="1" fillId="2" borderId="1" xfId="0" applyFont="1" applyFill="1" applyBorder="1" applyAlignment="1">
      <alignment horizontal="right" vertical="center"/>
    </xf>
    <xf numFmtId="0" fontId="0" fillId="2" borderId="1" xfId="0" applyFill="1" applyBorder="1" applyAlignment="1"/>
    <xf numFmtId="0" fontId="1" fillId="2" borderId="8" xfId="0" applyFont="1" applyFill="1" applyBorder="1" applyAlignment="1">
      <alignment horizontal="center" vertical="center"/>
    </xf>
    <xf numFmtId="0" fontId="0" fillId="2" borderId="9" xfId="0" applyFill="1" applyBorder="1" applyAlignment="1">
      <alignment horizontal="center"/>
    </xf>
    <xf numFmtId="0" fontId="0" fillId="2" borderId="10" xfId="0" applyFill="1" applyBorder="1" applyAlignment="1">
      <alignment horizontal="center"/>
    </xf>
    <xf numFmtId="0" fontId="8" fillId="2" borderId="1" xfId="0" applyFont="1" applyFill="1" applyBorder="1" applyAlignment="1">
      <alignment horizontal="right" vertical="center"/>
    </xf>
    <xf numFmtId="0" fontId="10" fillId="2" borderId="1" xfId="0" applyFont="1" applyFill="1" applyBorder="1" applyAlignment="1"/>
    <xf numFmtId="0" fontId="10" fillId="0" borderId="1" xfId="0" applyFont="1" applyFill="1" applyBorder="1" applyAlignment="1">
      <alignment horizontal="left" vertical="center" wrapText="1"/>
    </xf>
    <xf numFmtId="15" fontId="0" fillId="0" borderId="1" xfId="0" applyNumberFormat="1" applyFill="1" applyBorder="1" applyAlignment="1">
      <alignment horizontal="left" vertical="center" wrapText="1"/>
    </xf>
    <xf numFmtId="0" fontId="0" fillId="0" borderId="1" xfId="0" applyFill="1" applyBorder="1" applyAlignment="1">
      <alignment horizontal="lef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Medium4">
    <tableStyle name="MySqlDefault" pivot="0" table="0" count="2">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6"/>
  <sheetViews>
    <sheetView topLeftCell="A7" zoomScale="150" zoomScaleNormal="85" zoomScalePageLayoutView="85" workbookViewId="0">
      <selection activeCell="H13" sqref="H13"/>
    </sheetView>
  </sheetViews>
  <sheetFormatPr defaultColWidth="8.85546875" defaultRowHeight="12.75"/>
  <cols>
    <col min="1" max="1" width="2.28515625" customWidth="1"/>
    <col min="2" max="2" width="4.42578125" customWidth="1"/>
    <col min="3" max="3" width="15.85546875" bestFit="1" customWidth="1"/>
    <col min="4" max="4" width="53.42578125" customWidth="1"/>
    <col min="5" max="5" width="14" bestFit="1" customWidth="1"/>
    <col min="6" max="6" width="9.28515625" customWidth="1"/>
    <col min="7" max="7" width="9" customWidth="1"/>
    <col min="8" max="8" width="12" style="1" bestFit="1" customWidth="1"/>
    <col min="9" max="9" width="8.42578125" customWidth="1"/>
    <col min="10" max="11" width="8.85546875" customWidth="1"/>
    <col min="12" max="12" width="10.42578125" customWidth="1"/>
    <col min="13" max="13" width="20.140625" bestFit="1" customWidth="1"/>
  </cols>
  <sheetData>
    <row r="1" spans="2:21" ht="15.75">
      <c r="B1" s="61" t="s">
        <v>0</v>
      </c>
      <c r="C1" s="61"/>
      <c r="D1" s="61"/>
      <c r="E1" s="61"/>
      <c r="F1" s="61"/>
      <c r="G1" s="61"/>
      <c r="H1" s="61"/>
      <c r="I1" s="61"/>
      <c r="J1" s="61"/>
      <c r="K1" s="2"/>
      <c r="L1" s="2"/>
      <c r="M1" s="3" t="s">
        <v>1</v>
      </c>
      <c r="N1" s="2"/>
      <c r="O1" s="2"/>
    </row>
    <row r="2" spans="2:21" ht="18" customHeight="1">
      <c r="C2" s="48" t="s">
        <v>2</v>
      </c>
      <c r="D2" s="20" t="s">
        <v>3</v>
      </c>
      <c r="E2" s="19"/>
      <c r="F2" s="19"/>
      <c r="G2" s="19"/>
      <c r="H2" s="19"/>
      <c r="I2" s="19"/>
      <c r="L2" s="4"/>
      <c r="M2" t="s">
        <v>4</v>
      </c>
      <c r="N2">
        <v>1</v>
      </c>
    </row>
    <row r="3" spans="2:21" ht="27.75" customHeight="1">
      <c r="C3" s="48" t="s">
        <v>5</v>
      </c>
      <c r="D3" s="20" t="s">
        <v>6</v>
      </c>
      <c r="E3" s="19"/>
      <c r="F3" s="19"/>
      <c r="G3" s="19"/>
      <c r="H3" s="19"/>
      <c r="I3" s="19"/>
      <c r="M3" t="s">
        <v>7</v>
      </c>
      <c r="N3">
        <v>2</v>
      </c>
    </row>
    <row r="4" spans="2:21" ht="18" customHeight="1">
      <c r="C4" s="48" t="s">
        <v>8</v>
      </c>
      <c r="D4" s="21">
        <v>42464</v>
      </c>
      <c r="E4" s="48" t="s">
        <v>9</v>
      </c>
      <c r="F4" s="59" t="s">
        <v>10</v>
      </c>
      <c r="G4" s="59"/>
      <c r="H4" s="59"/>
      <c r="I4" s="59"/>
      <c r="M4" t="s">
        <v>11</v>
      </c>
      <c r="N4">
        <v>3</v>
      </c>
    </row>
    <row r="5" spans="2:21">
      <c r="C5" s="10"/>
      <c r="H5" s="47"/>
      <c r="M5" t="s">
        <v>12</v>
      </c>
    </row>
    <row r="6" spans="2:21" ht="18" customHeight="1">
      <c r="C6" s="60" t="s">
        <v>13</v>
      </c>
      <c r="D6" s="56" t="s">
        <v>14</v>
      </c>
      <c r="E6" s="56"/>
      <c r="F6" s="56"/>
      <c r="G6" s="56"/>
      <c r="H6" s="56"/>
      <c r="I6" s="56"/>
      <c r="M6" t="s">
        <v>15</v>
      </c>
    </row>
    <row r="7" spans="2:21" ht="27.75" customHeight="1">
      <c r="C7" s="60"/>
      <c r="D7" s="56"/>
      <c r="E7" s="56"/>
      <c r="F7" s="56"/>
      <c r="G7" s="56"/>
      <c r="H7" s="56"/>
      <c r="I7" s="56"/>
      <c r="M7" t="s">
        <v>16</v>
      </c>
    </row>
    <row r="8" spans="2:21" ht="18" customHeight="1">
      <c r="C8" s="60" t="s">
        <v>17</v>
      </c>
      <c r="D8" s="58" t="s">
        <v>18</v>
      </c>
      <c r="E8" s="58"/>
      <c r="F8" s="58"/>
      <c r="G8" s="58"/>
      <c r="H8" s="58"/>
      <c r="I8" s="58"/>
    </row>
    <row r="9" spans="2:21">
      <c r="C9" s="60"/>
      <c r="D9" s="58"/>
      <c r="E9" s="58"/>
      <c r="F9" s="58"/>
      <c r="G9" s="58"/>
      <c r="H9" s="58"/>
      <c r="I9" s="58"/>
    </row>
    <row r="10" spans="2:21">
      <c r="C10" s="10"/>
      <c r="D10" s="16"/>
      <c r="E10" s="16"/>
      <c r="F10" s="16"/>
      <c r="G10" s="16"/>
      <c r="H10" s="16"/>
      <c r="I10" s="16"/>
      <c r="L10" s="8"/>
      <c r="M10" s="8"/>
      <c r="N10" s="8"/>
      <c r="O10" s="8"/>
      <c r="P10" s="8"/>
      <c r="Q10" s="8"/>
      <c r="R10" s="8"/>
      <c r="S10" s="8"/>
      <c r="T10" s="8"/>
      <c r="U10" s="8"/>
    </row>
    <row r="11" spans="2:21">
      <c r="E11" s="57" t="s">
        <v>19</v>
      </c>
      <c r="F11" s="57"/>
      <c r="G11" s="57"/>
      <c r="H11" s="57" t="s">
        <v>20</v>
      </c>
      <c r="I11" s="57"/>
      <c r="J11" s="57"/>
      <c r="L11" s="8"/>
      <c r="M11" s="8"/>
      <c r="N11" s="8"/>
      <c r="O11" s="8"/>
      <c r="P11" s="68"/>
      <c r="Q11" s="68"/>
      <c r="R11" s="68"/>
      <c r="S11" s="68"/>
      <c r="T11" s="68"/>
      <c r="U11" s="68"/>
    </row>
    <row r="12" spans="2:21" ht="51">
      <c r="B12" s="49" t="s">
        <v>21</v>
      </c>
      <c r="C12" s="54" t="s">
        <v>22</v>
      </c>
      <c r="D12" s="55"/>
      <c r="E12" s="49" t="s">
        <v>23</v>
      </c>
      <c r="F12" s="49" t="s">
        <v>24</v>
      </c>
      <c r="G12" s="49" t="s">
        <v>25</v>
      </c>
      <c r="H12" s="49" t="s">
        <v>26</v>
      </c>
      <c r="I12" s="49" t="s">
        <v>27</v>
      </c>
      <c r="J12" s="49" t="s">
        <v>28</v>
      </c>
      <c r="L12" s="8"/>
      <c r="M12" s="34"/>
      <c r="N12" s="69"/>
      <c r="O12" s="69"/>
      <c r="P12" s="34"/>
      <c r="Q12" s="34"/>
      <c r="R12" s="34"/>
      <c r="S12" s="34"/>
      <c r="T12" s="34"/>
      <c r="U12" s="34"/>
    </row>
    <row r="13" spans="2:21">
      <c r="B13" s="17">
        <v>1</v>
      </c>
      <c r="C13" s="50" t="s">
        <v>29</v>
      </c>
      <c r="D13" s="51"/>
      <c r="E13" s="18">
        <v>1</v>
      </c>
      <c r="F13" s="18">
        <v>25</v>
      </c>
      <c r="G13" s="18">
        <v>25</v>
      </c>
      <c r="H13" s="17" t="s">
        <v>4</v>
      </c>
      <c r="I13" s="18">
        <v>9</v>
      </c>
      <c r="J13" s="6">
        <v>9</v>
      </c>
      <c r="L13" s="8"/>
      <c r="M13" s="43"/>
      <c r="N13" s="66"/>
      <c r="O13" s="67"/>
      <c r="P13" s="44"/>
      <c r="Q13" s="44"/>
      <c r="R13" s="44"/>
      <c r="S13" s="43"/>
      <c r="T13" s="44"/>
      <c r="U13" s="8"/>
    </row>
    <row r="14" spans="2:21">
      <c r="B14" s="17">
        <v>2</v>
      </c>
      <c r="C14" s="50" t="s">
        <v>30</v>
      </c>
      <c r="D14" s="51"/>
      <c r="E14" s="18">
        <v>1</v>
      </c>
      <c r="F14" s="18">
        <v>15</v>
      </c>
      <c r="G14" s="18">
        <v>15</v>
      </c>
      <c r="H14" s="17" t="s">
        <v>4</v>
      </c>
      <c r="I14" s="18">
        <v>6</v>
      </c>
      <c r="J14" s="6">
        <v>10</v>
      </c>
      <c r="L14" s="8"/>
      <c r="M14" s="43"/>
      <c r="N14" s="66"/>
      <c r="O14" s="67"/>
      <c r="P14" s="44"/>
      <c r="Q14" s="44"/>
      <c r="R14" s="44"/>
      <c r="S14" s="43"/>
      <c r="T14" s="44"/>
      <c r="U14" s="8"/>
    </row>
    <row r="15" spans="2:21">
      <c r="B15" s="17">
        <v>3</v>
      </c>
      <c r="C15" s="50" t="s">
        <v>31</v>
      </c>
      <c r="D15" s="51"/>
      <c r="E15" s="18">
        <v>1</v>
      </c>
      <c r="F15" s="18">
        <v>10</v>
      </c>
      <c r="G15" s="18">
        <v>5</v>
      </c>
      <c r="H15" s="17" t="s">
        <v>4</v>
      </c>
      <c r="I15" s="18">
        <v>5</v>
      </c>
      <c r="J15" s="6">
        <v>5</v>
      </c>
      <c r="L15" s="8"/>
      <c r="M15" s="43"/>
      <c r="N15" s="66"/>
      <c r="O15" s="67"/>
      <c r="P15" s="44"/>
      <c r="Q15" s="44"/>
      <c r="R15" s="44"/>
      <c r="S15" s="43"/>
      <c r="T15" s="44"/>
      <c r="U15" s="8"/>
    </row>
    <row r="16" spans="2:21">
      <c r="B16" s="17">
        <v>4</v>
      </c>
      <c r="C16" s="50" t="s">
        <v>32</v>
      </c>
      <c r="D16" s="51"/>
      <c r="E16" s="18">
        <v>1</v>
      </c>
      <c r="F16" s="18">
        <v>25</v>
      </c>
      <c r="G16" s="18">
        <v>5</v>
      </c>
      <c r="H16" s="17" t="s">
        <v>11</v>
      </c>
      <c r="I16" s="18">
        <v>1</v>
      </c>
      <c r="J16" s="6">
        <v>1</v>
      </c>
      <c r="L16" s="8"/>
      <c r="M16" s="43"/>
      <c r="N16" s="66"/>
      <c r="O16" s="67"/>
      <c r="P16" s="44"/>
      <c r="Q16" s="44"/>
      <c r="R16" s="44"/>
      <c r="S16" s="43"/>
      <c r="T16" s="44"/>
      <c r="U16" s="8"/>
    </row>
    <row r="17" spans="2:21">
      <c r="B17" s="17">
        <v>5</v>
      </c>
      <c r="C17" s="50" t="s">
        <v>33</v>
      </c>
      <c r="D17" s="51"/>
      <c r="E17" s="18">
        <v>1</v>
      </c>
      <c r="F17" s="18">
        <v>10</v>
      </c>
      <c r="G17" s="18">
        <v>10</v>
      </c>
      <c r="H17" s="17" t="s">
        <v>4</v>
      </c>
      <c r="I17" s="18">
        <v>3</v>
      </c>
      <c r="J17" s="6">
        <v>3</v>
      </c>
      <c r="L17" s="8"/>
      <c r="M17" s="43"/>
      <c r="N17" s="66"/>
      <c r="O17" s="67"/>
      <c r="P17" s="44"/>
      <c r="Q17" s="44"/>
      <c r="R17" s="44"/>
      <c r="S17" s="43"/>
      <c r="T17" s="44"/>
      <c r="U17" s="8"/>
    </row>
    <row r="18" spans="2:21" s="15" customFormat="1">
      <c r="B18" s="17">
        <v>6</v>
      </c>
      <c r="C18" s="50" t="s">
        <v>34</v>
      </c>
      <c r="D18" s="51"/>
      <c r="E18" s="18">
        <v>2</v>
      </c>
      <c r="F18" s="18">
        <v>12</v>
      </c>
      <c r="G18" s="18">
        <v>0</v>
      </c>
      <c r="H18" s="17" t="s">
        <v>16</v>
      </c>
      <c r="I18" s="18">
        <v>0</v>
      </c>
      <c r="J18" s="6">
        <v>0</v>
      </c>
      <c r="L18" s="44"/>
      <c r="M18" s="43"/>
      <c r="N18" s="66"/>
      <c r="O18" s="67"/>
      <c r="P18" s="44"/>
      <c r="Q18" s="44"/>
      <c r="R18" s="44"/>
      <c r="S18" s="43"/>
      <c r="T18" s="44"/>
      <c r="U18" s="8"/>
    </row>
    <row r="19" spans="2:21">
      <c r="B19" s="42">
        <v>7</v>
      </c>
      <c r="C19" s="52" t="s">
        <v>35</v>
      </c>
      <c r="D19" s="53"/>
      <c r="E19" s="18">
        <v>1</v>
      </c>
      <c r="F19" s="18">
        <v>10</v>
      </c>
      <c r="G19" s="18">
        <v>10</v>
      </c>
      <c r="H19" s="17" t="s">
        <v>7</v>
      </c>
      <c r="I19" s="18">
        <v>0</v>
      </c>
      <c r="J19" s="6">
        <v>0</v>
      </c>
      <c r="L19" s="8"/>
      <c r="M19" s="43"/>
      <c r="N19" s="66"/>
      <c r="O19" s="67"/>
      <c r="P19" s="44"/>
      <c r="Q19" s="44"/>
      <c r="R19" s="44"/>
      <c r="S19" s="43"/>
      <c r="T19" s="44"/>
      <c r="U19" s="8"/>
    </row>
    <row r="20" spans="2:21">
      <c r="B20" s="17">
        <v>8</v>
      </c>
      <c r="C20" s="50" t="s">
        <v>36</v>
      </c>
      <c r="D20" s="51"/>
      <c r="E20" s="18">
        <v>2</v>
      </c>
      <c r="F20" s="18">
        <v>10</v>
      </c>
      <c r="G20" s="18">
        <v>0</v>
      </c>
      <c r="H20" s="17" t="s">
        <v>11</v>
      </c>
      <c r="I20" s="18">
        <v>2</v>
      </c>
      <c r="J20" s="6">
        <v>2</v>
      </c>
      <c r="L20" s="8"/>
      <c r="M20" s="43"/>
      <c r="N20" s="66"/>
      <c r="O20" s="67"/>
      <c r="P20" s="44"/>
      <c r="Q20" s="44"/>
      <c r="R20" s="44"/>
      <c r="S20" s="43"/>
      <c r="T20" s="44"/>
      <c r="U20" s="8"/>
    </row>
    <row r="21" spans="2:21">
      <c r="B21" s="17">
        <v>9</v>
      </c>
      <c r="C21" s="50" t="s">
        <v>37</v>
      </c>
      <c r="D21" s="51"/>
      <c r="E21" s="18">
        <v>1</v>
      </c>
      <c r="F21" s="18">
        <v>15</v>
      </c>
      <c r="G21" s="18">
        <v>0</v>
      </c>
      <c r="H21" s="17" t="s">
        <v>11</v>
      </c>
      <c r="I21" s="18">
        <v>3.25</v>
      </c>
      <c r="J21" s="6">
        <v>3.25</v>
      </c>
      <c r="L21" s="8"/>
      <c r="M21" s="43"/>
      <c r="N21" s="66"/>
      <c r="O21" s="67"/>
      <c r="P21" s="44"/>
      <c r="Q21" s="44"/>
      <c r="R21" s="44"/>
      <c r="S21" s="43"/>
      <c r="T21" s="44"/>
      <c r="U21" s="8"/>
    </row>
    <row r="22" spans="2:21">
      <c r="B22" s="17">
        <v>10</v>
      </c>
      <c r="C22" s="50" t="s">
        <v>38</v>
      </c>
      <c r="D22" s="51"/>
      <c r="E22" s="30">
        <v>1</v>
      </c>
      <c r="F22" s="30">
        <v>10</v>
      </c>
      <c r="G22" s="30">
        <v>10</v>
      </c>
      <c r="H22" s="29" t="s">
        <v>4</v>
      </c>
      <c r="I22" s="33">
        <v>4</v>
      </c>
      <c r="J22" s="31">
        <v>4</v>
      </c>
      <c r="L22" s="8"/>
      <c r="M22" s="43"/>
      <c r="N22" s="66"/>
      <c r="O22" s="67"/>
      <c r="P22" s="44"/>
      <c r="Q22" s="44"/>
      <c r="R22" s="44"/>
      <c r="S22" s="43"/>
      <c r="T22" s="44"/>
      <c r="U22" s="8"/>
    </row>
    <row r="23" spans="2:21">
      <c r="B23" s="42">
        <v>11</v>
      </c>
      <c r="C23" s="52" t="s">
        <v>39</v>
      </c>
      <c r="D23" s="62"/>
      <c r="E23" s="18">
        <v>2</v>
      </c>
      <c r="F23" s="36">
        <v>20</v>
      </c>
      <c r="G23" s="18">
        <v>0</v>
      </c>
      <c r="H23" s="17" t="s">
        <v>7</v>
      </c>
      <c r="I23" s="18">
        <v>0</v>
      </c>
      <c r="J23" s="6">
        <v>0</v>
      </c>
      <c r="K23" s="8"/>
      <c r="L23" s="8"/>
      <c r="M23" s="43"/>
      <c r="N23" s="66"/>
      <c r="O23" s="67"/>
      <c r="P23" s="44"/>
      <c r="Q23" s="44"/>
      <c r="R23" s="44"/>
      <c r="S23" s="43"/>
      <c r="T23" s="44"/>
      <c r="U23" s="8"/>
    </row>
    <row r="24" spans="2:21">
      <c r="B24" s="42">
        <v>12</v>
      </c>
      <c r="C24" s="52" t="s">
        <v>40</v>
      </c>
      <c r="D24" s="63"/>
      <c r="E24" s="18">
        <v>2</v>
      </c>
      <c r="F24" s="18">
        <v>15</v>
      </c>
      <c r="G24" s="18">
        <v>0</v>
      </c>
      <c r="H24" s="17" t="s">
        <v>7</v>
      </c>
      <c r="I24" s="18">
        <v>0</v>
      </c>
      <c r="J24" s="6">
        <v>0</v>
      </c>
      <c r="U24" s="8"/>
    </row>
    <row r="25" spans="2:21">
      <c r="B25" s="17">
        <v>13</v>
      </c>
      <c r="C25" s="50" t="s">
        <v>41</v>
      </c>
      <c r="D25" s="64"/>
      <c r="E25" s="18">
        <v>2</v>
      </c>
      <c r="F25" s="18">
        <v>25</v>
      </c>
      <c r="G25" s="18">
        <v>10</v>
      </c>
      <c r="H25" s="17" t="s">
        <v>16</v>
      </c>
      <c r="I25" s="18">
        <v>0</v>
      </c>
      <c r="J25" s="6">
        <v>0</v>
      </c>
      <c r="U25" s="8"/>
    </row>
    <row r="26" spans="2:21" ht="15.75" customHeight="1">
      <c r="B26" s="43"/>
      <c r="C26" s="65"/>
      <c r="D26" s="65"/>
      <c r="E26" s="37" t="s">
        <v>42</v>
      </c>
      <c r="F26" s="18">
        <f>SUM(F13:F25)</f>
        <v>202</v>
      </c>
      <c r="G26" s="18">
        <f>SUM(G13:G25)</f>
        <v>90</v>
      </c>
      <c r="H26" s="38" t="s">
        <v>43</v>
      </c>
      <c r="I26" s="18">
        <f>SUM(I13:I25)</f>
        <v>33.25</v>
      </c>
      <c r="J26" s="18">
        <f>SUM(J13:J25)</f>
        <v>37.25</v>
      </c>
      <c r="U26" s="44"/>
    </row>
    <row r="27" spans="2:21">
      <c r="B27" s="43"/>
      <c r="C27" s="66"/>
      <c r="D27" s="67"/>
      <c r="E27" s="35"/>
      <c r="F27" s="44"/>
      <c r="G27" s="44"/>
      <c r="H27" s="32"/>
      <c r="I27" s="44"/>
      <c r="J27" s="44"/>
      <c r="K27" s="8"/>
      <c r="L27" s="8"/>
      <c r="M27" s="43"/>
      <c r="N27" s="66"/>
      <c r="O27" s="67"/>
      <c r="P27" s="35"/>
      <c r="Q27" s="44"/>
      <c r="R27" s="44"/>
      <c r="S27" s="32"/>
      <c r="T27" s="44"/>
      <c r="U27" s="44"/>
    </row>
    <row r="28" spans="2:21">
      <c r="B28" s="43"/>
      <c r="C28" s="66"/>
      <c r="D28" s="67"/>
      <c r="E28" s="44"/>
      <c r="F28" s="44"/>
      <c r="G28" s="44"/>
      <c r="H28" s="43"/>
      <c r="I28" s="44"/>
      <c r="J28" s="8"/>
    </row>
    <row r="29" spans="2:21">
      <c r="B29" s="43"/>
      <c r="C29" s="66"/>
      <c r="D29" s="67"/>
      <c r="E29" s="44"/>
      <c r="F29" s="44"/>
      <c r="G29" s="44"/>
      <c r="H29" s="43"/>
      <c r="I29" s="44"/>
      <c r="J29" s="8"/>
    </row>
    <row r="30" spans="2:21">
      <c r="B30" s="43"/>
      <c r="C30" s="66"/>
      <c r="D30" s="67"/>
      <c r="E30" s="44"/>
      <c r="F30" s="44"/>
      <c r="G30" s="44"/>
      <c r="H30" s="43"/>
      <c r="I30" s="44"/>
      <c r="J30" s="8"/>
    </row>
    <row r="31" spans="2:21">
      <c r="B31" s="43"/>
      <c r="C31" s="66"/>
      <c r="D31" s="67"/>
      <c r="E31" s="44"/>
      <c r="F31" s="44"/>
      <c r="G31" s="44"/>
      <c r="H31" s="43"/>
      <c r="I31" s="44"/>
      <c r="J31" s="8"/>
    </row>
    <row r="32" spans="2:21">
      <c r="B32" s="43"/>
      <c r="C32" s="66"/>
      <c r="D32" s="67"/>
      <c r="E32" s="44"/>
      <c r="F32" s="44"/>
      <c r="G32" s="44"/>
      <c r="H32" s="43"/>
      <c r="I32" s="44"/>
      <c r="J32" s="8"/>
    </row>
    <row r="33" spans="2:10">
      <c r="B33" s="43"/>
      <c r="C33" s="66"/>
      <c r="D33" s="67"/>
      <c r="E33" s="44"/>
      <c r="F33" s="44"/>
      <c r="G33" s="44"/>
      <c r="H33" s="43"/>
      <c r="I33" s="44"/>
      <c r="J33" s="8"/>
    </row>
    <row r="34" spans="2:10">
      <c r="B34" s="43"/>
      <c r="C34" s="66"/>
      <c r="D34" s="67"/>
      <c r="E34" s="44"/>
      <c r="F34" s="44"/>
      <c r="G34" s="44"/>
      <c r="H34" s="43"/>
      <c r="I34" s="44"/>
      <c r="J34" s="8"/>
    </row>
    <row r="35" spans="2:10">
      <c r="B35" s="43"/>
      <c r="C35" s="66"/>
      <c r="D35" s="67"/>
      <c r="E35" s="32"/>
      <c r="F35" s="44"/>
      <c r="G35" s="44"/>
      <c r="H35" s="32"/>
      <c r="I35" s="44"/>
      <c r="J35" s="44"/>
    </row>
    <row r="36" spans="2:10">
      <c r="B36" s="2"/>
      <c r="C36" s="2"/>
      <c r="E36" s="8"/>
      <c r="F36" s="8"/>
      <c r="G36" s="8"/>
      <c r="H36" s="14"/>
      <c r="I36" s="8"/>
      <c r="J36" s="8"/>
    </row>
  </sheetData>
  <mergeCells count="47">
    <mergeCell ref="N27:O27"/>
    <mergeCell ref="C35:D35"/>
    <mergeCell ref="P11:R11"/>
    <mergeCell ref="S11:U11"/>
    <mergeCell ref="N12:O12"/>
    <mergeCell ref="N13:O13"/>
    <mergeCell ref="N14:O14"/>
    <mergeCell ref="N15:O15"/>
    <mergeCell ref="N16:O16"/>
    <mergeCell ref="N17:O17"/>
    <mergeCell ref="N18:O18"/>
    <mergeCell ref="N19:O19"/>
    <mergeCell ref="N20:O20"/>
    <mergeCell ref="N21:O21"/>
    <mergeCell ref="N22:O22"/>
    <mergeCell ref="N23:O23"/>
    <mergeCell ref="C30:D30"/>
    <mergeCell ref="C31:D31"/>
    <mergeCell ref="C32:D32"/>
    <mergeCell ref="C33:D33"/>
    <mergeCell ref="C34:D34"/>
    <mergeCell ref="C25:D25"/>
    <mergeCell ref="C26:D26"/>
    <mergeCell ref="C27:D27"/>
    <mergeCell ref="C28:D28"/>
    <mergeCell ref="C29:D29"/>
    <mergeCell ref="C20:D20"/>
    <mergeCell ref="C21:D21"/>
    <mergeCell ref="C22:D22"/>
    <mergeCell ref="C23:D23"/>
    <mergeCell ref="C24:D24"/>
    <mergeCell ref="F4:I4"/>
    <mergeCell ref="C6:C7"/>
    <mergeCell ref="C8:C9"/>
    <mergeCell ref="H11:J11"/>
    <mergeCell ref="B1:J1"/>
    <mergeCell ref="C18:D18"/>
    <mergeCell ref="C19:D19"/>
    <mergeCell ref="C12:D12"/>
    <mergeCell ref="C17:D17"/>
    <mergeCell ref="D6:I7"/>
    <mergeCell ref="C13:D13"/>
    <mergeCell ref="C14:D14"/>
    <mergeCell ref="C15:D15"/>
    <mergeCell ref="C16:D16"/>
    <mergeCell ref="E11:G11"/>
    <mergeCell ref="D8:I9"/>
  </mergeCells>
  <phoneticPr fontId="2" type="noConversion"/>
  <dataValidations count="3">
    <dataValidation type="list" allowBlank="1" showInputMessage="1" showErrorMessage="1" sqref="M2:M7 H28:H34 S14:S23 H24:H25 H14:H23">
      <formula1>$M$2:$M$7</formula1>
    </dataValidation>
    <dataValidation type="list" allowBlank="1" showInputMessage="1" showErrorMessage="1" sqref="M10 H13 S13">
      <formula1>$M$2:$M$8</formula1>
    </dataValidation>
    <dataValidation type="list" allowBlank="1" showInputMessage="1" showErrorMessage="1" sqref="E28:E34 P13:P23 E24:E25 E13:E23">
      <formula1>$N$2:$N$4</formula1>
    </dataValidation>
  </dataValidations>
  <pageMargins left="0.4" right="0.4" top="0.5" bottom="0.5" header="0.5" footer="0.5"/>
  <pageSetup scale="90" fitToHeight="0"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27"/>
  <sheetViews>
    <sheetView zoomScale="130" zoomScaleNormal="130" zoomScalePageLayoutView="130" workbookViewId="0">
      <selection activeCell="L10" sqref="L10"/>
    </sheetView>
  </sheetViews>
  <sheetFormatPr defaultColWidth="8.85546875" defaultRowHeight="12.75"/>
  <cols>
    <col min="1" max="1" width="2.85546875" customWidth="1"/>
    <col min="2" max="2" width="13.85546875" customWidth="1"/>
    <col min="3" max="3" width="4.7109375" customWidth="1"/>
    <col min="4" max="4" width="15.28515625" bestFit="1" customWidth="1"/>
    <col min="5" max="5" width="6.85546875" bestFit="1" customWidth="1"/>
    <col min="6" max="6" width="7.7109375" customWidth="1"/>
    <col min="7" max="7" width="8.85546875" bestFit="1" customWidth="1"/>
    <col min="8" max="8" width="9" customWidth="1"/>
    <col min="9" max="18" width="7.140625" customWidth="1"/>
  </cols>
  <sheetData>
    <row r="1" spans="1:19" ht="15.75">
      <c r="A1" s="61" t="s">
        <v>44</v>
      </c>
      <c r="B1" s="61"/>
      <c r="C1" s="61"/>
      <c r="D1" s="61"/>
      <c r="E1" s="61"/>
      <c r="F1" s="61"/>
      <c r="G1" s="61"/>
      <c r="H1" s="61"/>
      <c r="I1" s="61"/>
      <c r="J1" s="74"/>
      <c r="K1" s="74"/>
      <c r="L1" s="74"/>
      <c r="M1" s="74"/>
      <c r="N1" s="74"/>
      <c r="O1" s="74"/>
      <c r="P1" s="74"/>
      <c r="Q1" s="74"/>
      <c r="R1" s="74"/>
    </row>
    <row r="3" spans="1:19" s="15" customFormat="1" ht="18" customHeight="1">
      <c r="B3" s="75" t="s">
        <v>45</v>
      </c>
      <c r="C3" s="75"/>
      <c r="D3" s="76" t="s">
        <v>3</v>
      </c>
      <c r="E3" s="77"/>
      <c r="F3" s="77"/>
      <c r="G3" s="77"/>
      <c r="H3" s="78"/>
    </row>
    <row r="4" spans="1:19">
      <c r="B4" s="10"/>
    </row>
    <row r="5" spans="1:19">
      <c r="B5" s="10"/>
      <c r="D5" s="57" t="s">
        <v>46</v>
      </c>
      <c r="E5" s="57"/>
      <c r="F5" s="57"/>
      <c r="G5" s="57"/>
      <c r="H5" s="45" t="s">
        <v>47</v>
      </c>
      <c r="I5" s="57" t="s">
        <v>20</v>
      </c>
      <c r="J5" s="57"/>
      <c r="K5" s="57"/>
      <c r="L5" s="57"/>
      <c r="M5" s="57"/>
      <c r="N5" s="57"/>
      <c r="O5" s="57"/>
      <c r="P5" s="57"/>
      <c r="Q5" s="57"/>
      <c r="R5" s="57"/>
    </row>
    <row r="6" spans="1:19" ht="16.5" customHeight="1">
      <c r="A6" s="14"/>
      <c r="B6" s="71" t="s">
        <v>48</v>
      </c>
      <c r="C6" s="71"/>
      <c r="D6" s="72" t="s">
        <v>49</v>
      </c>
      <c r="E6" s="72" t="s">
        <v>50</v>
      </c>
      <c r="F6" s="72" t="s">
        <v>51</v>
      </c>
      <c r="G6" s="72" t="s">
        <v>52</v>
      </c>
      <c r="H6" s="72" t="s">
        <v>25</v>
      </c>
      <c r="I6" s="72" t="s">
        <v>53</v>
      </c>
      <c r="J6" s="72"/>
      <c r="K6" s="72" t="s">
        <v>54</v>
      </c>
      <c r="L6" s="72"/>
      <c r="M6" s="72" t="s">
        <v>55</v>
      </c>
      <c r="N6" s="72"/>
      <c r="O6" s="72" t="s">
        <v>56</v>
      </c>
      <c r="P6" s="72"/>
      <c r="Q6" s="79" t="s">
        <v>57</v>
      </c>
      <c r="R6" s="80"/>
    </row>
    <row r="7" spans="1:19" ht="26.25" customHeight="1">
      <c r="A7" s="14"/>
      <c r="B7" s="71"/>
      <c r="C7" s="71"/>
      <c r="D7" s="71"/>
      <c r="E7" s="71"/>
      <c r="F7" s="71"/>
      <c r="G7" s="71"/>
      <c r="H7" s="71"/>
      <c r="I7" s="49" t="s">
        <v>58</v>
      </c>
      <c r="J7" s="49" t="s">
        <v>59</v>
      </c>
      <c r="K7" s="49" t="s">
        <v>60</v>
      </c>
      <c r="L7" s="49" t="s">
        <v>59</v>
      </c>
      <c r="M7" s="49" t="s">
        <v>60</v>
      </c>
      <c r="N7" s="49" t="s">
        <v>59</v>
      </c>
      <c r="O7" s="49" t="s">
        <v>60</v>
      </c>
      <c r="P7" s="49" t="s">
        <v>59</v>
      </c>
      <c r="Q7" s="49" t="s">
        <v>60</v>
      </c>
      <c r="R7" s="49" t="s">
        <v>59</v>
      </c>
    </row>
    <row r="8" spans="1:19">
      <c r="A8" s="14"/>
      <c r="B8" s="71" t="s">
        <v>61</v>
      </c>
      <c r="C8" s="71"/>
      <c r="D8" s="41">
        <v>3</v>
      </c>
      <c r="E8" s="41" t="s">
        <v>62</v>
      </c>
      <c r="F8" s="41" t="s">
        <v>63</v>
      </c>
      <c r="G8" s="41" t="s">
        <v>64</v>
      </c>
      <c r="H8" s="5">
        <v>27</v>
      </c>
      <c r="I8" s="6">
        <v>4</v>
      </c>
      <c r="J8" s="6">
        <v>4</v>
      </c>
      <c r="K8" s="6">
        <v>1.75</v>
      </c>
      <c r="L8" s="6">
        <v>5.25</v>
      </c>
      <c r="M8" s="6">
        <v>5</v>
      </c>
      <c r="N8" s="6">
        <v>9</v>
      </c>
      <c r="O8" s="6">
        <v>2</v>
      </c>
      <c r="P8" s="6">
        <v>8</v>
      </c>
      <c r="Q8" s="6">
        <f>SUM(I8,K8,M8,O8)</f>
        <v>12.75</v>
      </c>
      <c r="R8" s="6">
        <f>SUM(J8,L8,N8,P8)</f>
        <v>26.25</v>
      </c>
      <c r="S8" t="s">
        <v>65</v>
      </c>
    </row>
    <row r="9" spans="1:19">
      <c r="A9" s="14"/>
      <c r="B9" s="71" t="s">
        <v>66</v>
      </c>
      <c r="C9" s="71"/>
      <c r="D9" s="40">
        <v>2</v>
      </c>
      <c r="E9" s="40">
        <v>2</v>
      </c>
      <c r="F9" s="40">
        <v>2</v>
      </c>
      <c r="G9" s="40" t="s">
        <v>64</v>
      </c>
      <c r="H9" s="6">
        <v>27</v>
      </c>
      <c r="I9" s="6">
        <v>0</v>
      </c>
      <c r="J9" s="6">
        <v>0</v>
      </c>
      <c r="K9" s="6">
        <v>9.25</v>
      </c>
      <c r="L9" s="6">
        <v>18.25</v>
      </c>
      <c r="M9" s="6">
        <v>2</v>
      </c>
      <c r="N9" s="6">
        <v>6</v>
      </c>
      <c r="O9" s="6">
        <v>6</v>
      </c>
      <c r="P9" s="6">
        <v>8</v>
      </c>
      <c r="Q9" s="6">
        <f>SUM(I9,K9,M9,O9)</f>
        <v>17.25</v>
      </c>
      <c r="R9" s="6">
        <f>SUM(J9,L9,N9,P9)</f>
        <v>32.25</v>
      </c>
    </row>
    <row r="10" spans="1:19">
      <c r="A10" s="14"/>
      <c r="B10" s="71" t="s">
        <v>67</v>
      </c>
      <c r="C10" s="71"/>
      <c r="D10" s="40">
        <v>9</v>
      </c>
      <c r="E10" s="40">
        <v>9</v>
      </c>
      <c r="F10" s="40"/>
      <c r="G10" s="40" t="s">
        <v>64</v>
      </c>
      <c r="H10" s="6">
        <v>27</v>
      </c>
      <c r="I10" s="6">
        <v>0</v>
      </c>
      <c r="J10" s="6">
        <v>0</v>
      </c>
      <c r="K10" s="6">
        <v>7.25</v>
      </c>
      <c r="L10" s="6">
        <v>16.5</v>
      </c>
      <c r="M10" s="6">
        <v>0</v>
      </c>
      <c r="N10" s="6">
        <v>4</v>
      </c>
      <c r="O10" s="6">
        <v>3.25</v>
      </c>
      <c r="P10" s="6">
        <v>5.25</v>
      </c>
      <c r="Q10" s="6">
        <f>SUM(I10,K10,M10,O10)</f>
        <v>10.5</v>
      </c>
      <c r="R10" s="6">
        <f>SUM(J10,L10,N10,P10)</f>
        <v>25.75</v>
      </c>
    </row>
    <row r="11" spans="1:19">
      <c r="A11" s="14"/>
      <c r="B11" s="71" t="s">
        <v>68</v>
      </c>
      <c r="C11" s="71"/>
      <c r="D11" s="40">
        <v>5</v>
      </c>
      <c r="E11" s="40">
        <v>5</v>
      </c>
      <c r="F11" s="40">
        <v>5</v>
      </c>
      <c r="G11" s="40">
        <v>5</v>
      </c>
      <c r="H11" s="6">
        <v>27</v>
      </c>
      <c r="I11" s="6">
        <v>0</v>
      </c>
      <c r="J11" s="6">
        <v>0</v>
      </c>
      <c r="K11" s="6">
        <v>2</v>
      </c>
      <c r="L11" s="6">
        <v>2</v>
      </c>
      <c r="M11" s="6">
        <v>5</v>
      </c>
      <c r="N11" s="6">
        <v>9</v>
      </c>
      <c r="O11" s="6">
        <v>5</v>
      </c>
      <c r="P11" s="6">
        <v>5</v>
      </c>
      <c r="Q11" s="6">
        <f>SUM(I11,K11,M11,O11)</f>
        <v>12</v>
      </c>
      <c r="R11" s="6">
        <f>SUM(J11,L11,N11,P11)</f>
        <v>16</v>
      </c>
    </row>
    <row r="12" spans="1:19">
      <c r="B12" s="71" t="s">
        <v>69</v>
      </c>
      <c r="C12" s="71"/>
      <c r="D12" s="40">
        <v>1</v>
      </c>
      <c r="E12" s="40">
        <v>1</v>
      </c>
      <c r="F12" s="40">
        <v>1</v>
      </c>
      <c r="G12" s="40">
        <v>1</v>
      </c>
      <c r="H12" s="6">
        <v>27</v>
      </c>
      <c r="I12" s="6">
        <v>0</v>
      </c>
      <c r="J12" s="6">
        <v>0</v>
      </c>
      <c r="K12" s="6">
        <v>3</v>
      </c>
      <c r="L12" s="6">
        <v>6</v>
      </c>
      <c r="M12" s="6">
        <v>9</v>
      </c>
      <c r="N12" s="6">
        <v>9</v>
      </c>
      <c r="O12" s="6">
        <v>2</v>
      </c>
      <c r="P12" s="6">
        <v>2</v>
      </c>
      <c r="Q12" s="6">
        <f>SUM(I12,K12,M12,O12)</f>
        <v>14</v>
      </c>
      <c r="R12" s="6">
        <f>SUM(J12,L12,N12,P12)</f>
        <v>17</v>
      </c>
    </row>
    <row r="13" spans="1:19">
      <c r="G13" s="10" t="s">
        <v>70</v>
      </c>
      <c r="H13" s="6">
        <f t="shared" ref="H13:P13" si="0">SUM(H8:H12)</f>
        <v>135</v>
      </c>
      <c r="I13" s="6">
        <f t="shared" si="0"/>
        <v>4</v>
      </c>
      <c r="J13" s="6">
        <f t="shared" si="0"/>
        <v>4</v>
      </c>
      <c r="K13" s="6">
        <f t="shared" si="0"/>
        <v>23.25</v>
      </c>
      <c r="L13" s="6">
        <f t="shared" si="0"/>
        <v>48</v>
      </c>
      <c r="M13" s="6">
        <f t="shared" si="0"/>
        <v>21</v>
      </c>
      <c r="N13" s="6">
        <f t="shared" si="0"/>
        <v>37</v>
      </c>
      <c r="O13" s="6">
        <f t="shared" si="0"/>
        <v>18.25</v>
      </c>
      <c r="P13" s="6">
        <f t="shared" si="0"/>
        <v>28.25</v>
      </c>
      <c r="Q13" s="6">
        <f t="shared" ref="Q13:R13" si="1">SUM(Q8:Q11)</f>
        <v>52.5</v>
      </c>
      <c r="R13" s="6">
        <f t="shared" si="1"/>
        <v>100.25</v>
      </c>
    </row>
    <row r="14" spans="1:19">
      <c r="B14" s="13" t="s">
        <v>71</v>
      </c>
      <c r="G14" s="47"/>
      <c r="J14" s="13" t="s">
        <v>72</v>
      </c>
      <c r="O14" s="47"/>
    </row>
    <row r="15" spans="1:19" s="12" customFormat="1" ht="90" customHeight="1">
      <c r="A15" s="11"/>
      <c r="B15" s="70" t="s">
        <v>73</v>
      </c>
      <c r="C15" s="70"/>
      <c r="D15" s="70"/>
      <c r="E15" s="70"/>
      <c r="F15" s="70"/>
      <c r="G15" s="70"/>
      <c r="H15" s="70"/>
      <c r="J15" s="70" t="s">
        <v>74</v>
      </c>
      <c r="K15" s="70"/>
      <c r="L15" s="70"/>
      <c r="M15" s="70"/>
      <c r="N15" s="70"/>
      <c r="O15" s="70"/>
      <c r="P15" s="70"/>
      <c r="Q15" s="70"/>
      <c r="R15" s="70"/>
    </row>
    <row r="16" spans="1:19" ht="15.75">
      <c r="G16" s="47"/>
      <c r="J16" s="7"/>
      <c r="O16" s="47"/>
    </row>
    <row r="17" spans="1:18">
      <c r="B17" s="13" t="s">
        <v>75</v>
      </c>
      <c r="G17" s="47"/>
      <c r="J17" s="13" t="s">
        <v>76</v>
      </c>
      <c r="O17" s="47"/>
    </row>
    <row r="18" spans="1:18" s="12" customFormat="1" ht="90" customHeight="1">
      <c r="A18" s="11"/>
      <c r="B18" s="70" t="s">
        <v>77</v>
      </c>
      <c r="C18" s="70"/>
      <c r="D18" s="70"/>
      <c r="E18" s="70"/>
      <c r="F18" s="70"/>
      <c r="G18" s="70"/>
      <c r="H18" s="70"/>
      <c r="J18" s="70" t="s">
        <v>78</v>
      </c>
      <c r="K18" s="70"/>
      <c r="L18" s="70"/>
      <c r="M18" s="70"/>
      <c r="N18" s="70"/>
      <c r="O18" s="70"/>
      <c r="P18" s="70"/>
      <c r="Q18" s="70"/>
      <c r="R18" s="70"/>
    </row>
    <row r="19" spans="1:18" ht="15.75">
      <c r="B19" s="7"/>
      <c r="G19" s="47"/>
    </row>
    <row r="20" spans="1:18">
      <c r="B20" s="13" t="s">
        <v>79</v>
      </c>
      <c r="G20" s="47"/>
    </row>
    <row r="21" spans="1:18" ht="90" customHeight="1">
      <c r="A21" s="7"/>
      <c r="B21" s="70" t="s">
        <v>80</v>
      </c>
      <c r="C21" s="70"/>
      <c r="D21" s="70"/>
      <c r="E21" s="70"/>
      <c r="F21" s="70"/>
      <c r="G21" s="70"/>
      <c r="H21" s="70"/>
    </row>
    <row r="22" spans="1:18" ht="15.75">
      <c r="B22" s="7"/>
      <c r="G22" s="47"/>
    </row>
    <row r="23" spans="1:18">
      <c r="B23" s="4"/>
      <c r="G23" s="47"/>
    </row>
    <row r="24" spans="1:18" ht="15.75">
      <c r="A24" s="7"/>
      <c r="B24" s="73"/>
      <c r="C24" s="73"/>
      <c r="D24" s="73"/>
      <c r="E24" s="73"/>
      <c r="F24" s="73"/>
      <c r="G24" s="73"/>
      <c r="H24" s="73"/>
    </row>
    <row r="25" spans="1:18" ht="15.75">
      <c r="B25" s="7"/>
      <c r="G25" s="47"/>
    </row>
    <row r="26" spans="1:18">
      <c r="B26" s="4"/>
      <c r="G26" s="47"/>
    </row>
    <row r="27" spans="1:18" ht="15.75">
      <c r="A27" s="7"/>
      <c r="B27" s="73"/>
      <c r="C27" s="73"/>
      <c r="D27" s="73"/>
      <c r="E27" s="73"/>
      <c r="F27" s="73"/>
      <c r="G27" s="73"/>
      <c r="H27" s="73"/>
    </row>
  </sheetData>
  <mergeCells count="28">
    <mergeCell ref="B24:H24"/>
    <mergeCell ref="B27:H27"/>
    <mergeCell ref="A1:R1"/>
    <mergeCell ref="B15:H15"/>
    <mergeCell ref="B18:H18"/>
    <mergeCell ref="B8:C8"/>
    <mergeCell ref="B9:C9"/>
    <mergeCell ref="B10:C10"/>
    <mergeCell ref="B3:C3"/>
    <mergeCell ref="D3:H3"/>
    <mergeCell ref="B21:H21"/>
    <mergeCell ref="Q6:R6"/>
    <mergeCell ref="I6:J6"/>
    <mergeCell ref="K6:L6"/>
    <mergeCell ref="M6:N6"/>
    <mergeCell ref="O6:P6"/>
    <mergeCell ref="J15:R15"/>
    <mergeCell ref="J18:R18"/>
    <mergeCell ref="B11:C11"/>
    <mergeCell ref="B6:C7"/>
    <mergeCell ref="I5:R5"/>
    <mergeCell ref="D6:D7"/>
    <mergeCell ref="E6:E7"/>
    <mergeCell ref="F6:F7"/>
    <mergeCell ref="G6:G7"/>
    <mergeCell ref="H6:H7"/>
    <mergeCell ref="D5:G5"/>
    <mergeCell ref="B12:C12"/>
  </mergeCells>
  <phoneticPr fontId="2" type="noConversion"/>
  <pageMargins left="0.4" right="0.4" top="0.51" bottom="0.51" header="0.5" footer="0.5"/>
  <pageSetup scale="90" fitToHeight="0" orientation="landscape"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30"/>
  <sheetViews>
    <sheetView workbookViewId="0">
      <selection activeCell="D5" sqref="D5:H5"/>
    </sheetView>
  </sheetViews>
  <sheetFormatPr defaultColWidth="8.85546875" defaultRowHeight="12.75"/>
  <cols>
    <col min="1" max="1" width="1.140625" customWidth="1"/>
    <col min="2" max="2" width="9" customWidth="1"/>
    <col min="3" max="3" width="11.28515625" bestFit="1" customWidth="1"/>
    <col min="4" max="4" width="11.42578125" bestFit="1" customWidth="1"/>
    <col min="5" max="7" width="11.42578125" customWidth="1"/>
    <col min="8" max="8" width="15.7109375" customWidth="1"/>
    <col min="9" max="256" width="11.42578125" customWidth="1"/>
  </cols>
  <sheetData>
    <row r="1" spans="2:10" ht="15.75">
      <c r="B1" s="61" t="s">
        <v>81</v>
      </c>
      <c r="C1" s="61"/>
      <c r="D1" s="61"/>
      <c r="E1" s="61"/>
      <c r="F1" s="61"/>
      <c r="G1" s="61"/>
      <c r="H1" s="61"/>
    </row>
    <row r="2" spans="2:10" ht="15.75">
      <c r="B2" s="46"/>
      <c r="C2" s="46"/>
      <c r="D2" s="46"/>
      <c r="E2" s="46"/>
      <c r="F2" s="46"/>
      <c r="G2" s="46"/>
      <c r="H2" s="46"/>
      <c r="I2" s="46"/>
      <c r="J2" s="46"/>
    </row>
    <row r="3" spans="2:10" ht="18" customHeight="1">
      <c r="B3" s="87" t="s">
        <v>2</v>
      </c>
      <c r="C3" s="88"/>
      <c r="D3" s="89" t="s">
        <v>82</v>
      </c>
      <c r="E3" s="89"/>
      <c r="F3" s="89"/>
      <c r="G3" s="89"/>
      <c r="H3" s="89"/>
      <c r="I3" s="9"/>
    </row>
    <row r="4" spans="2:10" ht="18" customHeight="1">
      <c r="B4" s="87" t="s">
        <v>83</v>
      </c>
      <c r="C4" s="88"/>
      <c r="D4" s="89" t="s">
        <v>84</v>
      </c>
      <c r="E4" s="89"/>
      <c r="F4" s="89"/>
      <c r="G4" s="89"/>
      <c r="H4" s="89"/>
      <c r="I4" s="9"/>
    </row>
    <row r="5" spans="2:10" ht="18" customHeight="1">
      <c r="B5" s="82" t="s">
        <v>85</v>
      </c>
      <c r="C5" s="83"/>
      <c r="D5" s="90">
        <v>42464</v>
      </c>
      <c r="E5" s="91"/>
      <c r="F5" s="91"/>
      <c r="G5" s="91"/>
      <c r="H5" s="91"/>
    </row>
    <row r="6" spans="2:10" ht="18" customHeight="1">
      <c r="B6" s="82" t="s">
        <v>86</v>
      </c>
      <c r="C6" s="83"/>
      <c r="D6" s="91" t="s">
        <v>10</v>
      </c>
      <c r="E6" s="91"/>
      <c r="F6" s="91"/>
      <c r="G6" s="91"/>
      <c r="H6" s="91"/>
    </row>
    <row r="7" spans="2:10">
      <c r="C7" s="10"/>
    </row>
    <row r="8" spans="2:10">
      <c r="C8" s="10"/>
    </row>
    <row r="9" spans="2:10" ht="13.5" thickBot="1">
      <c r="B9" s="84" t="s">
        <v>87</v>
      </c>
      <c r="C9" s="85"/>
      <c r="D9" s="85"/>
      <c r="E9" s="85"/>
      <c r="F9" s="85"/>
      <c r="G9" s="85"/>
      <c r="H9" s="86"/>
    </row>
    <row r="10" spans="2:10" ht="24" customHeight="1">
      <c r="B10" s="26" t="s">
        <v>88</v>
      </c>
      <c r="C10" s="27" t="s">
        <v>89</v>
      </c>
      <c r="D10" s="26" t="s">
        <v>90</v>
      </c>
      <c r="E10" s="81" t="s">
        <v>91</v>
      </c>
      <c r="F10" s="81"/>
      <c r="G10" s="81"/>
      <c r="H10" s="81"/>
    </row>
    <row r="11" spans="2:10" ht="37.5" customHeight="1">
      <c r="B11" s="24" t="s">
        <v>8</v>
      </c>
      <c r="C11" s="25">
        <v>42458</v>
      </c>
      <c r="D11" s="24" t="s">
        <v>92</v>
      </c>
      <c r="E11" s="81" t="s">
        <v>91</v>
      </c>
      <c r="F11" s="81"/>
      <c r="G11" s="81"/>
      <c r="H11" s="81"/>
    </row>
    <row r="12" spans="2:10" ht="33" customHeight="1" thickBot="1">
      <c r="B12" s="22" t="s">
        <v>93</v>
      </c>
      <c r="C12" s="23">
        <v>0</v>
      </c>
      <c r="D12" s="22" t="s">
        <v>94</v>
      </c>
      <c r="E12" s="81" t="s">
        <v>91</v>
      </c>
      <c r="F12" s="81"/>
      <c r="G12" s="81"/>
      <c r="H12" s="81"/>
    </row>
    <row r="13" spans="2:10" ht="33.75" customHeight="1">
      <c r="B13" s="26" t="s">
        <v>95</v>
      </c>
      <c r="C13" s="28" t="s">
        <v>96</v>
      </c>
      <c r="D13" s="26" t="s">
        <v>90</v>
      </c>
      <c r="E13" s="81" t="s">
        <v>97</v>
      </c>
      <c r="F13" s="81"/>
      <c r="G13" s="81"/>
      <c r="H13" s="81"/>
    </row>
    <row r="14" spans="2:10" ht="34.5" customHeight="1">
      <c r="B14" s="24" t="s">
        <v>98</v>
      </c>
      <c r="C14" s="25">
        <v>42459</v>
      </c>
      <c r="D14" s="24" t="s">
        <v>92</v>
      </c>
      <c r="E14" s="81" t="s">
        <v>99</v>
      </c>
      <c r="F14" s="81"/>
      <c r="G14" s="81"/>
      <c r="H14" s="81"/>
    </row>
    <row r="15" spans="2:10" ht="24" customHeight="1" thickBot="1">
      <c r="B15" s="22" t="s">
        <v>93</v>
      </c>
      <c r="C15" s="23">
        <v>5</v>
      </c>
      <c r="D15" s="22" t="s">
        <v>94</v>
      </c>
      <c r="E15" s="81" t="s">
        <v>100</v>
      </c>
      <c r="F15" s="81"/>
      <c r="G15" s="81"/>
      <c r="H15" s="81"/>
    </row>
    <row r="16" spans="2:10" ht="24" customHeight="1">
      <c r="B16" s="26" t="s">
        <v>95</v>
      </c>
      <c r="C16" s="27" t="s">
        <v>101</v>
      </c>
      <c r="D16" s="26" t="s">
        <v>90</v>
      </c>
      <c r="E16" s="81" t="s">
        <v>91</v>
      </c>
      <c r="F16" s="81"/>
      <c r="G16" s="81"/>
      <c r="H16" s="81"/>
    </row>
    <row r="17" spans="2:8" ht="24" customHeight="1">
      <c r="B17" s="24" t="s">
        <v>98</v>
      </c>
      <c r="C17" s="25">
        <v>42460</v>
      </c>
      <c r="D17" s="24" t="s">
        <v>92</v>
      </c>
      <c r="E17" s="81" t="s">
        <v>91</v>
      </c>
      <c r="F17" s="81"/>
      <c r="G17" s="81"/>
      <c r="H17" s="81"/>
    </row>
    <row r="18" spans="2:8" ht="24" customHeight="1" thickBot="1">
      <c r="B18" s="22" t="s">
        <v>93</v>
      </c>
      <c r="C18" s="23">
        <v>0</v>
      </c>
      <c r="D18" s="22" t="s">
        <v>94</v>
      </c>
      <c r="E18" s="81" t="s">
        <v>91</v>
      </c>
      <c r="F18" s="81"/>
      <c r="G18" s="81"/>
      <c r="H18" s="81"/>
    </row>
    <row r="19" spans="2:8" ht="35.25" customHeight="1">
      <c r="B19" s="26" t="s">
        <v>95</v>
      </c>
      <c r="C19" s="27" t="s">
        <v>102</v>
      </c>
      <c r="D19" s="26" t="s">
        <v>90</v>
      </c>
      <c r="E19" s="81" t="s">
        <v>103</v>
      </c>
      <c r="F19" s="81"/>
      <c r="G19" s="81"/>
      <c r="H19" s="81"/>
    </row>
    <row r="20" spans="2:8" ht="34.5" customHeight="1">
      <c r="B20" s="24" t="s">
        <v>98</v>
      </c>
      <c r="C20" s="25">
        <v>42461</v>
      </c>
      <c r="D20" s="24" t="s">
        <v>92</v>
      </c>
      <c r="E20" s="81" t="s">
        <v>104</v>
      </c>
      <c r="F20" s="81"/>
      <c r="G20" s="81"/>
      <c r="H20" s="81"/>
    </row>
    <row r="21" spans="2:8" ht="24" customHeight="1" thickBot="1">
      <c r="B21" s="22" t="s">
        <v>93</v>
      </c>
      <c r="C21" s="23">
        <v>0.25</v>
      </c>
      <c r="D21" s="22" t="s">
        <v>94</v>
      </c>
      <c r="E21" s="81" t="s">
        <v>91</v>
      </c>
      <c r="F21" s="81"/>
      <c r="G21" s="81"/>
      <c r="H21" s="81"/>
    </row>
    <row r="22" spans="2:8" ht="24" customHeight="1">
      <c r="B22" s="26" t="s">
        <v>95</v>
      </c>
      <c r="C22" s="27" t="s">
        <v>105</v>
      </c>
      <c r="D22" s="26" t="s">
        <v>90</v>
      </c>
      <c r="E22" s="81" t="s">
        <v>106</v>
      </c>
      <c r="F22" s="81"/>
      <c r="G22" s="81"/>
      <c r="H22" s="81"/>
    </row>
    <row r="23" spans="2:8" ht="24" customHeight="1">
      <c r="B23" s="24" t="s">
        <v>98</v>
      </c>
      <c r="C23" s="25">
        <v>42462</v>
      </c>
      <c r="D23" s="24" t="s">
        <v>92</v>
      </c>
      <c r="E23" s="81" t="s">
        <v>107</v>
      </c>
      <c r="F23" s="81"/>
      <c r="G23" s="81"/>
      <c r="H23" s="81"/>
    </row>
    <row r="24" spans="2:8" ht="24" customHeight="1">
      <c r="B24" s="22" t="s">
        <v>93</v>
      </c>
      <c r="C24" s="23">
        <v>4.5</v>
      </c>
      <c r="D24" s="22" t="s">
        <v>94</v>
      </c>
      <c r="E24" s="81" t="s">
        <v>91</v>
      </c>
      <c r="F24" s="81"/>
      <c r="G24" s="81"/>
      <c r="H24" s="81"/>
    </row>
    <row r="25" spans="2:8" ht="24" customHeight="1">
      <c r="B25" s="26" t="s">
        <v>95</v>
      </c>
      <c r="C25" s="27" t="s">
        <v>108</v>
      </c>
      <c r="D25" s="26" t="s">
        <v>90</v>
      </c>
      <c r="E25" s="81" t="s">
        <v>109</v>
      </c>
      <c r="F25" s="81"/>
      <c r="G25" s="81"/>
      <c r="H25" s="81"/>
    </row>
    <row r="26" spans="2:8" ht="24" customHeight="1">
      <c r="B26" s="24" t="s">
        <v>98</v>
      </c>
      <c r="C26" s="25">
        <v>42463</v>
      </c>
      <c r="D26" s="24" t="s">
        <v>92</v>
      </c>
      <c r="E26" s="81" t="s">
        <v>110</v>
      </c>
      <c r="F26" s="81"/>
      <c r="G26" s="81"/>
      <c r="H26" s="81"/>
    </row>
    <row r="27" spans="2:8" ht="24" customHeight="1">
      <c r="B27" s="22" t="s">
        <v>93</v>
      </c>
      <c r="C27" s="23">
        <v>6</v>
      </c>
      <c r="D27" s="22" t="s">
        <v>94</v>
      </c>
      <c r="E27" s="81" t="s">
        <v>111</v>
      </c>
      <c r="F27" s="81"/>
      <c r="G27" s="81"/>
      <c r="H27" s="81"/>
    </row>
    <row r="28" spans="2:8" ht="24" customHeight="1">
      <c r="B28" s="26" t="s">
        <v>95</v>
      </c>
      <c r="C28" s="27" t="s">
        <v>112</v>
      </c>
      <c r="D28" s="26" t="s">
        <v>90</v>
      </c>
      <c r="E28" s="81" t="s">
        <v>113</v>
      </c>
      <c r="F28" s="81"/>
      <c r="G28" s="81"/>
      <c r="H28" s="81"/>
    </row>
    <row r="29" spans="2:8" ht="24" customHeight="1">
      <c r="B29" s="24" t="s">
        <v>98</v>
      </c>
      <c r="C29" s="25">
        <v>42464</v>
      </c>
      <c r="D29" s="24" t="s">
        <v>92</v>
      </c>
      <c r="E29" s="81" t="s">
        <v>114</v>
      </c>
      <c r="F29" s="81"/>
      <c r="G29" s="81"/>
      <c r="H29" s="81"/>
    </row>
    <row r="30" spans="2:8" ht="24" customHeight="1">
      <c r="B30" s="22" t="s">
        <v>93</v>
      </c>
      <c r="C30" s="23">
        <v>1.25</v>
      </c>
      <c r="D30" s="22" t="s">
        <v>94</v>
      </c>
      <c r="E30" s="81"/>
      <c r="F30" s="81"/>
      <c r="G30" s="81"/>
      <c r="H30" s="81"/>
    </row>
  </sheetData>
  <mergeCells count="31">
    <mergeCell ref="B4:C4"/>
    <mergeCell ref="E19:H19"/>
    <mergeCell ref="B1:H1"/>
    <mergeCell ref="E13:H13"/>
    <mergeCell ref="E14:H14"/>
    <mergeCell ref="E15:H15"/>
    <mergeCell ref="E16:H16"/>
    <mergeCell ref="B3:C3"/>
    <mergeCell ref="D4:H4"/>
    <mergeCell ref="D5:H5"/>
    <mergeCell ref="D6:H6"/>
    <mergeCell ref="E10:H10"/>
    <mergeCell ref="E12:H12"/>
    <mergeCell ref="D3:H3"/>
    <mergeCell ref="E18:H18"/>
    <mergeCell ref="E17:H17"/>
    <mergeCell ref="E29:H29"/>
    <mergeCell ref="E30:H30"/>
    <mergeCell ref="B6:C6"/>
    <mergeCell ref="B5:C5"/>
    <mergeCell ref="E28:H28"/>
    <mergeCell ref="E27:H27"/>
    <mergeCell ref="E25:H25"/>
    <mergeCell ref="E26:H26"/>
    <mergeCell ref="E20:H20"/>
    <mergeCell ref="E21:H21"/>
    <mergeCell ref="E24:H24"/>
    <mergeCell ref="E11:H11"/>
    <mergeCell ref="B9:H9"/>
    <mergeCell ref="E22:H22"/>
    <mergeCell ref="E23:H23"/>
  </mergeCells>
  <phoneticPr fontId="2" type="noConversion"/>
  <pageMargins left="0.75" right="0.75" top="1" bottom="1" header="0.5" footer="0.5"/>
  <pageSetup orientation="portrait" horizontalDpi="4294967292" verticalDpi="429496729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30"/>
  <sheetViews>
    <sheetView workbookViewId="0">
      <selection activeCell="D5" sqref="D5:H5"/>
    </sheetView>
  </sheetViews>
  <sheetFormatPr defaultColWidth="8.85546875" defaultRowHeight="12.75"/>
  <cols>
    <col min="1" max="1" width="1.140625" customWidth="1"/>
    <col min="2" max="2" width="9" customWidth="1"/>
    <col min="3" max="3" width="10.42578125" bestFit="1" customWidth="1"/>
    <col min="4" max="4" width="9.85546875" customWidth="1"/>
    <col min="5" max="7" width="11.42578125" customWidth="1"/>
    <col min="8" max="8" width="15.7109375" customWidth="1"/>
    <col min="9" max="256" width="11.42578125" customWidth="1"/>
  </cols>
  <sheetData>
    <row r="1" spans="2:10" ht="15.75">
      <c r="B1" s="61" t="s">
        <v>81</v>
      </c>
      <c r="C1" s="61"/>
      <c r="D1" s="61"/>
      <c r="E1" s="61"/>
      <c r="F1" s="61"/>
      <c r="G1" s="61"/>
      <c r="H1" s="61"/>
    </row>
    <row r="2" spans="2:10" ht="15.75">
      <c r="B2" s="46"/>
      <c r="C2" s="46"/>
      <c r="D2" s="46"/>
      <c r="E2" s="46"/>
      <c r="F2" s="46"/>
      <c r="G2" s="46"/>
      <c r="H2" s="46"/>
      <c r="I2" s="46"/>
      <c r="J2" s="46"/>
    </row>
    <row r="3" spans="2:10" ht="18" customHeight="1">
      <c r="B3" s="87" t="s">
        <v>2</v>
      </c>
      <c r="C3" s="88"/>
      <c r="D3" s="89" t="s">
        <v>82</v>
      </c>
      <c r="E3" s="89"/>
      <c r="F3" s="89"/>
      <c r="G3" s="89"/>
      <c r="H3" s="89"/>
      <c r="I3" s="9"/>
    </row>
    <row r="4" spans="2:10" ht="18" customHeight="1">
      <c r="B4" s="87" t="s">
        <v>83</v>
      </c>
      <c r="C4" s="88"/>
      <c r="D4" s="89" t="s">
        <v>115</v>
      </c>
      <c r="E4" s="89"/>
      <c r="F4" s="89"/>
      <c r="G4" s="89"/>
      <c r="H4" s="89"/>
      <c r="I4" s="9"/>
    </row>
    <row r="5" spans="2:10" ht="18" customHeight="1">
      <c r="B5" s="82" t="s">
        <v>85</v>
      </c>
      <c r="C5" s="83"/>
      <c r="D5" s="90">
        <v>42464</v>
      </c>
      <c r="E5" s="91"/>
      <c r="F5" s="91"/>
      <c r="G5" s="91"/>
      <c r="H5" s="91"/>
    </row>
    <row r="6" spans="2:10" ht="18" customHeight="1">
      <c r="B6" s="82" t="s">
        <v>86</v>
      </c>
      <c r="C6" s="83"/>
      <c r="D6" s="91" t="s">
        <v>10</v>
      </c>
      <c r="E6" s="91"/>
      <c r="F6" s="91"/>
      <c r="G6" s="91"/>
      <c r="H6" s="91"/>
    </row>
    <row r="7" spans="2:10">
      <c r="C7" s="10"/>
    </row>
    <row r="8" spans="2:10">
      <c r="C8" s="10"/>
    </row>
    <row r="9" spans="2:10" ht="13.5" thickBot="1">
      <c r="B9" s="84" t="s">
        <v>87</v>
      </c>
      <c r="C9" s="85"/>
      <c r="D9" s="85"/>
      <c r="E9" s="85"/>
      <c r="F9" s="85"/>
      <c r="G9" s="85"/>
      <c r="H9" s="86"/>
    </row>
    <row r="10" spans="2:10" ht="24" customHeight="1">
      <c r="B10" s="26" t="s">
        <v>88</v>
      </c>
      <c r="C10" s="27" t="s">
        <v>89</v>
      </c>
      <c r="D10" s="26" t="s">
        <v>90</v>
      </c>
      <c r="E10" s="81" t="s">
        <v>91</v>
      </c>
      <c r="F10" s="81"/>
      <c r="G10" s="81"/>
      <c r="H10" s="81"/>
    </row>
    <row r="11" spans="2:10" ht="24" customHeight="1">
      <c r="B11" s="24" t="s">
        <v>8</v>
      </c>
      <c r="C11" s="25">
        <v>42458</v>
      </c>
      <c r="D11" s="24" t="s">
        <v>92</v>
      </c>
      <c r="E11" s="81" t="s">
        <v>91</v>
      </c>
      <c r="F11" s="81"/>
      <c r="G11" s="81"/>
      <c r="H11" s="81"/>
    </row>
    <row r="12" spans="2:10" ht="24" customHeight="1" thickBot="1">
      <c r="B12" s="22" t="s">
        <v>93</v>
      </c>
      <c r="C12" s="23">
        <v>0</v>
      </c>
      <c r="D12" s="22" t="s">
        <v>94</v>
      </c>
      <c r="E12" s="81" t="s">
        <v>91</v>
      </c>
      <c r="F12" s="81"/>
      <c r="G12" s="81"/>
      <c r="H12" s="81"/>
    </row>
    <row r="13" spans="2:10" ht="24" customHeight="1">
      <c r="B13" s="26" t="s">
        <v>95</v>
      </c>
      <c r="C13" s="28" t="s">
        <v>96</v>
      </c>
      <c r="D13" s="26" t="s">
        <v>90</v>
      </c>
      <c r="E13" s="81" t="s">
        <v>116</v>
      </c>
      <c r="F13" s="81"/>
      <c r="G13" s="81"/>
      <c r="H13" s="81"/>
    </row>
    <row r="14" spans="2:10" ht="24" customHeight="1">
      <c r="B14" s="24" t="s">
        <v>98</v>
      </c>
      <c r="C14" s="25">
        <v>42459</v>
      </c>
      <c r="D14" s="24" t="s">
        <v>92</v>
      </c>
      <c r="E14" s="81" t="s">
        <v>117</v>
      </c>
      <c r="F14" s="81"/>
      <c r="G14" s="81"/>
      <c r="H14" s="81"/>
    </row>
    <row r="15" spans="2:10" ht="24" customHeight="1" thickBot="1">
      <c r="B15" s="22" t="s">
        <v>93</v>
      </c>
      <c r="C15" s="23">
        <v>1</v>
      </c>
      <c r="D15" s="22" t="s">
        <v>94</v>
      </c>
      <c r="E15" s="81" t="s">
        <v>118</v>
      </c>
      <c r="F15" s="81"/>
      <c r="G15" s="81"/>
      <c r="H15" s="81"/>
    </row>
    <row r="16" spans="2:10" ht="24" customHeight="1">
      <c r="B16" s="26" t="s">
        <v>95</v>
      </c>
      <c r="C16" s="27" t="s">
        <v>101</v>
      </c>
      <c r="D16" s="26" t="s">
        <v>90</v>
      </c>
      <c r="E16" s="81" t="s">
        <v>119</v>
      </c>
      <c r="F16" s="81"/>
      <c r="G16" s="81"/>
      <c r="H16" s="81"/>
    </row>
    <row r="17" spans="2:8" ht="24" customHeight="1">
      <c r="B17" s="24" t="s">
        <v>98</v>
      </c>
      <c r="C17" s="25">
        <v>42460</v>
      </c>
      <c r="D17" s="24" t="s">
        <v>92</v>
      </c>
      <c r="E17" s="81" t="s">
        <v>120</v>
      </c>
      <c r="F17" s="81"/>
      <c r="G17" s="81"/>
      <c r="H17" s="81"/>
    </row>
    <row r="18" spans="2:8" ht="24" customHeight="1" thickBot="1">
      <c r="B18" s="22" t="s">
        <v>93</v>
      </c>
      <c r="C18" s="23">
        <v>3</v>
      </c>
      <c r="D18" s="22" t="s">
        <v>94</v>
      </c>
      <c r="E18" s="81" t="s">
        <v>91</v>
      </c>
      <c r="F18" s="81"/>
      <c r="G18" s="81"/>
      <c r="H18" s="81"/>
    </row>
    <row r="19" spans="2:8" ht="24" customHeight="1">
      <c r="B19" s="26" t="s">
        <v>95</v>
      </c>
      <c r="C19" s="27" t="s">
        <v>102</v>
      </c>
      <c r="D19" s="26" t="s">
        <v>90</v>
      </c>
      <c r="E19" s="81" t="s">
        <v>121</v>
      </c>
      <c r="F19" s="81"/>
      <c r="G19" s="81"/>
      <c r="H19" s="81"/>
    </row>
    <row r="20" spans="2:8" ht="24" customHeight="1">
      <c r="B20" s="24" t="s">
        <v>98</v>
      </c>
      <c r="C20" s="25">
        <v>42461</v>
      </c>
      <c r="D20" s="24" t="s">
        <v>92</v>
      </c>
      <c r="E20" s="81" t="s">
        <v>91</v>
      </c>
      <c r="F20" s="81"/>
      <c r="G20" s="81"/>
      <c r="H20" s="81"/>
    </row>
    <row r="21" spans="2:8" ht="24" customHeight="1">
      <c r="B21" s="22" t="s">
        <v>93</v>
      </c>
      <c r="C21" s="23">
        <v>0.25</v>
      </c>
      <c r="D21" s="22" t="s">
        <v>94</v>
      </c>
      <c r="E21" s="81" t="s">
        <v>122</v>
      </c>
      <c r="F21" s="81"/>
      <c r="G21" s="81"/>
      <c r="H21" s="81"/>
    </row>
    <row r="22" spans="2:8" ht="24" customHeight="1">
      <c r="B22" s="26" t="s">
        <v>95</v>
      </c>
      <c r="C22" s="27" t="s">
        <v>105</v>
      </c>
      <c r="D22" s="26" t="s">
        <v>90</v>
      </c>
      <c r="E22" s="81" t="s">
        <v>123</v>
      </c>
      <c r="F22" s="81"/>
      <c r="G22" s="81"/>
      <c r="H22" s="81"/>
    </row>
    <row r="23" spans="2:8" ht="24" customHeight="1">
      <c r="B23" s="24" t="s">
        <v>98</v>
      </c>
      <c r="C23" s="25">
        <v>42462</v>
      </c>
      <c r="D23" s="24" t="s">
        <v>92</v>
      </c>
      <c r="E23" s="81" t="s">
        <v>124</v>
      </c>
      <c r="F23" s="81"/>
      <c r="G23" s="81"/>
      <c r="H23" s="81"/>
    </row>
    <row r="24" spans="2:8" ht="24" customHeight="1">
      <c r="B24" s="22" t="s">
        <v>93</v>
      </c>
      <c r="C24" s="23">
        <v>0.5</v>
      </c>
      <c r="D24" s="22" t="s">
        <v>94</v>
      </c>
      <c r="E24" s="81" t="s">
        <v>91</v>
      </c>
      <c r="F24" s="81"/>
      <c r="G24" s="81"/>
      <c r="H24" s="81"/>
    </row>
    <row r="25" spans="2:8" ht="24" customHeight="1">
      <c r="B25" s="26" t="s">
        <v>95</v>
      </c>
      <c r="C25" s="27" t="s">
        <v>108</v>
      </c>
      <c r="D25" s="26" t="s">
        <v>90</v>
      </c>
      <c r="E25" s="81" t="s">
        <v>125</v>
      </c>
      <c r="F25" s="81"/>
      <c r="G25" s="81"/>
      <c r="H25" s="81"/>
    </row>
    <row r="26" spans="2:8" ht="24" customHeight="1">
      <c r="B26" s="24" t="s">
        <v>98</v>
      </c>
      <c r="C26" s="25">
        <v>42463</v>
      </c>
      <c r="D26" s="24" t="s">
        <v>92</v>
      </c>
      <c r="E26" s="81" t="s">
        <v>126</v>
      </c>
      <c r="F26" s="81"/>
      <c r="G26" s="81"/>
      <c r="H26" s="81"/>
    </row>
    <row r="27" spans="2:8" ht="24" customHeight="1">
      <c r="B27" s="22" t="s">
        <v>93</v>
      </c>
      <c r="C27" s="23">
        <v>5</v>
      </c>
      <c r="D27" s="22" t="s">
        <v>94</v>
      </c>
      <c r="E27" s="81" t="s">
        <v>91</v>
      </c>
      <c r="F27" s="81"/>
      <c r="G27" s="81"/>
      <c r="H27" s="81"/>
    </row>
    <row r="28" spans="2:8" ht="24" customHeight="1">
      <c r="B28" s="26" t="s">
        <v>95</v>
      </c>
      <c r="C28" s="27" t="s">
        <v>112</v>
      </c>
      <c r="D28" s="26" t="s">
        <v>90</v>
      </c>
      <c r="E28" s="81" t="s">
        <v>127</v>
      </c>
      <c r="F28" s="81"/>
      <c r="G28" s="81"/>
      <c r="H28" s="81"/>
    </row>
    <row r="29" spans="2:8" ht="24" customHeight="1">
      <c r="B29" s="24" t="s">
        <v>98</v>
      </c>
      <c r="C29" s="25">
        <v>42464</v>
      </c>
      <c r="D29" s="24" t="s">
        <v>92</v>
      </c>
      <c r="E29" s="81"/>
      <c r="F29" s="81"/>
      <c r="G29" s="81"/>
      <c r="H29" s="81"/>
    </row>
    <row r="30" spans="2:8" ht="24" customHeight="1" thickBot="1">
      <c r="B30" s="22" t="s">
        <v>93</v>
      </c>
      <c r="C30" s="23">
        <v>0.75</v>
      </c>
      <c r="D30" s="22" t="s">
        <v>94</v>
      </c>
      <c r="E30" s="81"/>
      <c r="F30" s="81"/>
      <c r="G30" s="81"/>
      <c r="H30" s="81"/>
    </row>
  </sheetData>
  <mergeCells count="31">
    <mergeCell ref="E30:H30"/>
    <mergeCell ref="E19:H19"/>
    <mergeCell ref="E20:H20"/>
    <mergeCell ref="E21:H21"/>
    <mergeCell ref="E22:H22"/>
    <mergeCell ref="E23:H23"/>
    <mergeCell ref="E24:H24"/>
    <mergeCell ref="E25:H25"/>
    <mergeCell ref="E26:H26"/>
    <mergeCell ref="E27:H27"/>
    <mergeCell ref="E28:H28"/>
    <mergeCell ref="E29:H29"/>
    <mergeCell ref="E18:H18"/>
    <mergeCell ref="B6:C6"/>
    <mergeCell ref="D6:H6"/>
    <mergeCell ref="B9:H9"/>
    <mergeCell ref="E10:H10"/>
    <mergeCell ref="E11:H11"/>
    <mergeCell ref="E12:H12"/>
    <mergeCell ref="E13:H13"/>
    <mergeCell ref="E14:H14"/>
    <mergeCell ref="E15:H15"/>
    <mergeCell ref="E16:H16"/>
    <mergeCell ref="E17:H17"/>
    <mergeCell ref="B5:C5"/>
    <mergeCell ref="D5:H5"/>
    <mergeCell ref="B1:H1"/>
    <mergeCell ref="B3:C3"/>
    <mergeCell ref="D3:H3"/>
    <mergeCell ref="B4:C4"/>
    <mergeCell ref="D4:H4"/>
  </mergeCells>
  <phoneticPr fontId="2" type="noConversion"/>
  <pageMargins left="0.75" right="0.75" top="1" bottom="1" header="0.5" footer="0.5"/>
  <pageSetup orientation="portrait" horizontalDpi="4294967292" verticalDpi="429496729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30"/>
  <sheetViews>
    <sheetView workbookViewId="0">
      <selection activeCell="D7" sqref="D7"/>
    </sheetView>
  </sheetViews>
  <sheetFormatPr defaultColWidth="8.85546875" defaultRowHeight="12.75"/>
  <cols>
    <col min="1" max="1" width="1.140625" customWidth="1"/>
    <col min="2" max="2" width="9" customWidth="1"/>
    <col min="3" max="3" width="10.42578125" bestFit="1" customWidth="1"/>
    <col min="4" max="4" width="9.85546875" customWidth="1"/>
    <col min="5" max="7" width="11.42578125" customWidth="1"/>
    <col min="8" max="8" width="15.7109375" customWidth="1"/>
    <col min="9" max="256" width="11.42578125" customWidth="1"/>
  </cols>
  <sheetData>
    <row r="1" spans="2:10" ht="15.75">
      <c r="B1" s="61" t="s">
        <v>81</v>
      </c>
      <c r="C1" s="61"/>
      <c r="D1" s="61"/>
      <c r="E1" s="61"/>
      <c r="F1" s="61"/>
      <c r="G1" s="61"/>
      <c r="H1" s="61"/>
    </row>
    <row r="2" spans="2:10" ht="15.75">
      <c r="B2" s="46"/>
      <c r="C2" s="46"/>
      <c r="D2" s="46"/>
      <c r="E2" s="46"/>
      <c r="F2" s="46"/>
      <c r="G2" s="46"/>
      <c r="H2" s="46"/>
      <c r="I2" s="46"/>
      <c r="J2" s="46"/>
    </row>
    <row r="3" spans="2:10" ht="18" customHeight="1">
      <c r="B3" s="87" t="s">
        <v>2</v>
      </c>
      <c r="C3" s="88"/>
      <c r="D3" s="89" t="s">
        <v>82</v>
      </c>
      <c r="E3" s="89"/>
      <c r="F3" s="89"/>
      <c r="G3" s="89"/>
      <c r="H3" s="89"/>
      <c r="I3" s="9"/>
    </row>
    <row r="4" spans="2:10" ht="18" customHeight="1">
      <c r="B4" s="87" t="s">
        <v>83</v>
      </c>
      <c r="C4" s="88"/>
      <c r="D4" s="89" t="s">
        <v>68</v>
      </c>
      <c r="E4" s="89"/>
      <c r="F4" s="89"/>
      <c r="G4" s="89"/>
      <c r="H4" s="89"/>
      <c r="I4" s="9"/>
    </row>
    <row r="5" spans="2:10" ht="18" customHeight="1">
      <c r="B5" s="82" t="s">
        <v>85</v>
      </c>
      <c r="C5" s="83"/>
      <c r="D5" s="90">
        <v>42464</v>
      </c>
      <c r="E5" s="91"/>
      <c r="F5" s="91"/>
      <c r="G5" s="91"/>
      <c r="H5" s="91"/>
    </row>
    <row r="6" spans="2:10" ht="18" customHeight="1">
      <c r="B6" s="82" t="s">
        <v>86</v>
      </c>
      <c r="C6" s="83"/>
      <c r="D6" s="91" t="s">
        <v>10</v>
      </c>
      <c r="E6" s="91"/>
      <c r="F6" s="91"/>
      <c r="G6" s="91"/>
      <c r="H6" s="91"/>
    </row>
    <row r="7" spans="2:10">
      <c r="C7" s="10"/>
    </row>
    <row r="8" spans="2:10">
      <c r="C8" s="10"/>
    </row>
    <row r="9" spans="2:10" ht="13.5" thickBot="1">
      <c r="B9" s="84" t="s">
        <v>87</v>
      </c>
      <c r="C9" s="85"/>
      <c r="D9" s="85"/>
      <c r="E9" s="85"/>
      <c r="F9" s="85"/>
      <c r="G9" s="85"/>
      <c r="H9" s="86"/>
    </row>
    <row r="10" spans="2:10" ht="24" customHeight="1">
      <c r="B10" s="26" t="s">
        <v>88</v>
      </c>
      <c r="C10" s="27" t="s">
        <v>89</v>
      </c>
      <c r="D10" s="26" t="s">
        <v>90</v>
      </c>
      <c r="E10" s="81" t="s">
        <v>91</v>
      </c>
      <c r="F10" s="81"/>
      <c r="G10" s="81"/>
      <c r="H10" s="81"/>
    </row>
    <row r="11" spans="2:10" ht="24" customHeight="1">
      <c r="B11" s="24" t="s">
        <v>8</v>
      </c>
      <c r="C11" s="25">
        <v>42458</v>
      </c>
      <c r="D11" s="24" t="s">
        <v>92</v>
      </c>
      <c r="E11" s="81" t="s">
        <v>91</v>
      </c>
      <c r="F11" s="81"/>
      <c r="G11" s="81"/>
      <c r="H11" s="81"/>
    </row>
    <row r="12" spans="2:10" ht="24" customHeight="1">
      <c r="B12" s="22" t="s">
        <v>93</v>
      </c>
      <c r="C12" s="23">
        <v>0</v>
      </c>
      <c r="D12" s="22" t="s">
        <v>94</v>
      </c>
      <c r="E12" s="81" t="s">
        <v>91</v>
      </c>
      <c r="F12" s="81"/>
      <c r="G12" s="81"/>
      <c r="H12" s="81"/>
    </row>
    <row r="13" spans="2:10" ht="24" customHeight="1">
      <c r="B13" s="26" t="s">
        <v>95</v>
      </c>
      <c r="C13" s="28" t="s">
        <v>96</v>
      </c>
      <c r="D13" s="26" t="s">
        <v>90</v>
      </c>
      <c r="E13" s="81" t="s">
        <v>128</v>
      </c>
      <c r="F13" s="81"/>
      <c r="G13" s="81"/>
      <c r="H13" s="81"/>
    </row>
    <row r="14" spans="2:10" ht="24" customHeight="1">
      <c r="B14" s="24" t="s">
        <v>98</v>
      </c>
      <c r="C14" s="25">
        <v>42459</v>
      </c>
      <c r="D14" s="24" t="s">
        <v>92</v>
      </c>
      <c r="E14" s="81" t="s">
        <v>129</v>
      </c>
      <c r="F14" s="81"/>
      <c r="G14" s="81"/>
      <c r="H14" s="81"/>
    </row>
    <row r="15" spans="2:10" ht="24" customHeight="1">
      <c r="B15" s="22" t="s">
        <v>93</v>
      </c>
      <c r="C15" s="23">
        <v>5</v>
      </c>
      <c r="D15" s="22" t="s">
        <v>94</v>
      </c>
      <c r="E15" s="81" t="s">
        <v>130</v>
      </c>
      <c r="F15" s="81"/>
      <c r="G15" s="81"/>
      <c r="H15" s="81"/>
    </row>
    <row r="16" spans="2:10" ht="24" customHeight="1">
      <c r="B16" s="26" t="s">
        <v>95</v>
      </c>
      <c r="C16" s="27" t="s">
        <v>101</v>
      </c>
      <c r="D16" s="26" t="s">
        <v>90</v>
      </c>
      <c r="E16" s="81" t="s">
        <v>91</v>
      </c>
      <c r="F16" s="81"/>
      <c r="G16" s="81"/>
      <c r="H16" s="81"/>
    </row>
    <row r="17" spans="2:9" ht="24" customHeight="1">
      <c r="B17" s="24" t="s">
        <v>98</v>
      </c>
      <c r="C17" s="25">
        <v>42460</v>
      </c>
      <c r="D17" s="24" t="s">
        <v>92</v>
      </c>
      <c r="E17" s="81" t="s">
        <v>91</v>
      </c>
      <c r="F17" s="81"/>
      <c r="G17" s="81"/>
      <c r="H17" s="81"/>
    </row>
    <row r="18" spans="2:9" ht="24" customHeight="1">
      <c r="B18" s="22" t="s">
        <v>93</v>
      </c>
      <c r="C18" s="23">
        <v>0</v>
      </c>
      <c r="D18" s="22" t="s">
        <v>94</v>
      </c>
      <c r="E18" s="81" t="s">
        <v>91</v>
      </c>
      <c r="F18" s="81"/>
      <c r="G18" s="81"/>
      <c r="H18" s="81"/>
    </row>
    <row r="19" spans="2:9" ht="24" customHeight="1">
      <c r="B19" s="26" t="s">
        <v>95</v>
      </c>
      <c r="C19" s="27" t="s">
        <v>102</v>
      </c>
      <c r="D19" s="26" t="s">
        <v>90</v>
      </c>
      <c r="E19" s="81" t="s">
        <v>131</v>
      </c>
      <c r="F19" s="81"/>
      <c r="G19" s="81"/>
      <c r="H19" s="81"/>
    </row>
    <row r="20" spans="2:9" ht="24" customHeight="1">
      <c r="B20" s="24" t="s">
        <v>98</v>
      </c>
      <c r="C20" s="25">
        <v>42461</v>
      </c>
      <c r="D20" s="24" t="s">
        <v>92</v>
      </c>
      <c r="E20" s="81" t="s">
        <v>132</v>
      </c>
      <c r="F20" s="81"/>
      <c r="G20" s="81"/>
      <c r="H20" s="81"/>
    </row>
    <row r="21" spans="2:9" ht="24" customHeight="1">
      <c r="B21" s="22" t="s">
        <v>93</v>
      </c>
      <c r="C21" s="23">
        <v>2</v>
      </c>
      <c r="D21" s="22" t="s">
        <v>94</v>
      </c>
      <c r="E21" s="81" t="s">
        <v>133</v>
      </c>
      <c r="F21" s="81"/>
      <c r="G21" s="81"/>
      <c r="H21" s="81"/>
    </row>
    <row r="22" spans="2:9" ht="24" customHeight="1">
      <c r="B22" s="26" t="s">
        <v>95</v>
      </c>
      <c r="C22" s="27" t="s">
        <v>105</v>
      </c>
      <c r="D22" s="26" t="s">
        <v>90</v>
      </c>
      <c r="E22" s="81" t="s">
        <v>134</v>
      </c>
      <c r="F22" s="81"/>
      <c r="G22" s="81"/>
      <c r="H22" s="81"/>
    </row>
    <row r="23" spans="2:9" ht="24" customHeight="1">
      <c r="B23" s="24" t="s">
        <v>98</v>
      </c>
      <c r="C23" s="25">
        <v>42462</v>
      </c>
      <c r="D23" s="24" t="s">
        <v>92</v>
      </c>
      <c r="E23" s="81" t="s">
        <v>135</v>
      </c>
      <c r="F23" s="81"/>
      <c r="G23" s="81"/>
      <c r="H23" s="81"/>
    </row>
    <row r="24" spans="2:9" ht="24" customHeight="1">
      <c r="B24" s="22" t="s">
        <v>93</v>
      </c>
      <c r="C24" s="23">
        <v>3</v>
      </c>
      <c r="D24" s="22" t="s">
        <v>94</v>
      </c>
      <c r="E24" s="81" t="s">
        <v>136</v>
      </c>
      <c r="F24" s="81"/>
      <c r="G24" s="81"/>
      <c r="H24" s="81"/>
    </row>
    <row r="25" spans="2:9" ht="24" customHeight="1">
      <c r="B25" s="26" t="s">
        <v>95</v>
      </c>
      <c r="C25" s="27" t="s">
        <v>108</v>
      </c>
      <c r="D25" s="26" t="s">
        <v>90</v>
      </c>
      <c r="E25" s="81" t="s">
        <v>137</v>
      </c>
      <c r="F25" s="81"/>
      <c r="G25" s="81"/>
      <c r="H25" s="81"/>
    </row>
    <row r="26" spans="2:9" ht="33.75" customHeight="1">
      <c r="B26" s="24" t="s">
        <v>98</v>
      </c>
      <c r="C26" s="25">
        <v>42463</v>
      </c>
      <c r="D26" s="24" t="s">
        <v>92</v>
      </c>
      <c r="E26" s="81" t="s">
        <v>138</v>
      </c>
      <c r="F26" s="81"/>
      <c r="G26" s="81"/>
      <c r="H26" s="81"/>
    </row>
    <row r="27" spans="2:9" ht="24" customHeight="1">
      <c r="B27" s="22" t="s">
        <v>93</v>
      </c>
      <c r="C27" s="23">
        <v>2</v>
      </c>
      <c r="D27" s="22" t="s">
        <v>94</v>
      </c>
      <c r="E27" s="81" t="s">
        <v>91</v>
      </c>
      <c r="F27" s="81"/>
      <c r="G27" s="81"/>
      <c r="H27" s="81"/>
      <c r="I27" s="39"/>
    </row>
    <row r="28" spans="2:9" ht="24" customHeight="1">
      <c r="B28" s="26" t="s">
        <v>95</v>
      </c>
      <c r="C28" s="27" t="s">
        <v>112</v>
      </c>
      <c r="D28" s="26" t="s">
        <v>90</v>
      </c>
      <c r="E28" s="81"/>
      <c r="F28" s="81"/>
      <c r="G28" s="81"/>
      <c r="H28" s="81"/>
    </row>
    <row r="29" spans="2:9" ht="24" customHeight="1">
      <c r="B29" s="24" t="s">
        <v>98</v>
      </c>
      <c r="C29" s="25">
        <v>42464</v>
      </c>
      <c r="D29" s="24" t="s">
        <v>92</v>
      </c>
      <c r="E29" s="81"/>
      <c r="F29" s="81"/>
      <c r="G29" s="81"/>
      <c r="H29" s="81"/>
    </row>
    <row r="30" spans="2:9" ht="24" customHeight="1" thickBot="1">
      <c r="B30" s="22" t="s">
        <v>93</v>
      </c>
      <c r="C30" s="23"/>
      <c r="D30" s="22" t="s">
        <v>94</v>
      </c>
      <c r="E30" s="81"/>
      <c r="F30" s="81"/>
      <c r="G30" s="81"/>
      <c r="H30" s="81"/>
    </row>
  </sheetData>
  <mergeCells count="31">
    <mergeCell ref="E30:H30"/>
    <mergeCell ref="E19:H19"/>
    <mergeCell ref="E20:H20"/>
    <mergeCell ref="E21:H21"/>
    <mergeCell ref="E22:H22"/>
    <mergeCell ref="E23:H23"/>
    <mergeCell ref="E24:H24"/>
    <mergeCell ref="E25:H25"/>
    <mergeCell ref="E26:H26"/>
    <mergeCell ref="E27:H27"/>
    <mergeCell ref="E28:H28"/>
    <mergeCell ref="E29:H29"/>
    <mergeCell ref="E18:H18"/>
    <mergeCell ref="B6:C6"/>
    <mergeCell ref="D6:H6"/>
    <mergeCell ref="B9:H9"/>
    <mergeCell ref="E10:H10"/>
    <mergeCell ref="E11:H11"/>
    <mergeCell ref="E12:H12"/>
    <mergeCell ref="E13:H13"/>
    <mergeCell ref="E14:H14"/>
    <mergeCell ref="E15:H15"/>
    <mergeCell ref="E16:H16"/>
    <mergeCell ref="E17:H17"/>
    <mergeCell ref="B5:C5"/>
    <mergeCell ref="D5:H5"/>
    <mergeCell ref="B1:H1"/>
    <mergeCell ref="B3:C3"/>
    <mergeCell ref="D3:H3"/>
    <mergeCell ref="B4:C4"/>
    <mergeCell ref="D4:H4"/>
  </mergeCells>
  <phoneticPr fontId="2" type="noConversion"/>
  <pageMargins left="0.75" right="0.75" top="1" bottom="1" header="0.5" footer="0.5"/>
  <pageSetup orientation="portrait" horizontalDpi="4294967292" verticalDpi="429496729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30"/>
  <sheetViews>
    <sheetView workbookViewId="0">
      <selection activeCell="I29" sqref="I29"/>
    </sheetView>
  </sheetViews>
  <sheetFormatPr defaultColWidth="8.85546875" defaultRowHeight="12.75"/>
  <cols>
    <col min="1" max="1" width="1.140625" customWidth="1"/>
    <col min="2" max="2" width="9" customWidth="1"/>
    <col min="3" max="3" width="11.85546875" bestFit="1" customWidth="1"/>
    <col min="4" max="4" width="9.85546875" customWidth="1"/>
    <col min="5" max="7" width="11.42578125" customWidth="1"/>
    <col min="8" max="8" width="15.7109375" customWidth="1"/>
    <col min="9" max="256" width="11.42578125" customWidth="1"/>
  </cols>
  <sheetData>
    <row r="1" spans="2:10" ht="15.75">
      <c r="B1" s="61" t="s">
        <v>81</v>
      </c>
      <c r="C1" s="61"/>
      <c r="D1" s="61"/>
      <c r="E1" s="61"/>
      <c r="F1" s="61"/>
      <c r="G1" s="61"/>
      <c r="H1" s="61"/>
    </row>
    <row r="2" spans="2:10" ht="15.75">
      <c r="B2" s="46"/>
      <c r="C2" s="46"/>
      <c r="D2" s="46"/>
      <c r="E2" s="46"/>
      <c r="F2" s="46"/>
      <c r="G2" s="46"/>
      <c r="H2" s="46"/>
      <c r="I2" s="46"/>
      <c r="J2" s="46"/>
    </row>
    <row r="3" spans="2:10" ht="18" customHeight="1">
      <c r="B3" s="87" t="s">
        <v>2</v>
      </c>
      <c r="C3" s="88"/>
      <c r="D3" s="89" t="s">
        <v>82</v>
      </c>
      <c r="E3" s="89"/>
      <c r="F3" s="89"/>
      <c r="G3" s="89"/>
      <c r="H3" s="89"/>
      <c r="I3" s="9"/>
    </row>
    <row r="4" spans="2:10" ht="18" customHeight="1">
      <c r="B4" s="87" t="s">
        <v>83</v>
      </c>
      <c r="C4" s="88"/>
      <c r="D4" s="89" t="s">
        <v>69</v>
      </c>
      <c r="E4" s="89"/>
      <c r="F4" s="89"/>
      <c r="G4" s="89"/>
      <c r="H4" s="89"/>
      <c r="I4" s="9"/>
    </row>
    <row r="5" spans="2:10" ht="18" customHeight="1">
      <c r="B5" s="82" t="s">
        <v>85</v>
      </c>
      <c r="C5" s="83"/>
      <c r="D5" s="90">
        <v>42464</v>
      </c>
      <c r="E5" s="91"/>
      <c r="F5" s="91"/>
      <c r="G5" s="91"/>
      <c r="H5" s="91"/>
    </row>
    <row r="6" spans="2:10" ht="18" customHeight="1">
      <c r="B6" s="82" t="s">
        <v>86</v>
      </c>
      <c r="C6" s="83"/>
      <c r="D6" s="91" t="s">
        <v>10</v>
      </c>
      <c r="E6" s="91"/>
      <c r="F6" s="91"/>
      <c r="G6" s="91"/>
      <c r="H6" s="91"/>
    </row>
    <row r="7" spans="2:10">
      <c r="C7" s="10"/>
    </row>
    <row r="8" spans="2:10">
      <c r="C8" s="10"/>
    </row>
    <row r="9" spans="2:10" ht="13.5" thickBot="1">
      <c r="B9" s="84" t="s">
        <v>87</v>
      </c>
      <c r="C9" s="85"/>
      <c r="D9" s="85"/>
      <c r="E9" s="85"/>
      <c r="F9" s="85"/>
      <c r="G9" s="85"/>
      <c r="H9" s="86"/>
    </row>
    <row r="10" spans="2:10" ht="24" customHeight="1">
      <c r="B10" s="26" t="s">
        <v>88</v>
      </c>
      <c r="C10" s="27" t="s">
        <v>89</v>
      </c>
      <c r="D10" s="26" t="s">
        <v>90</v>
      </c>
      <c r="E10" s="81" t="s">
        <v>91</v>
      </c>
      <c r="F10" s="81"/>
      <c r="G10" s="81"/>
      <c r="H10" s="81"/>
    </row>
    <row r="11" spans="2:10" ht="24" customHeight="1">
      <c r="B11" s="24" t="s">
        <v>8</v>
      </c>
      <c r="C11" s="25">
        <v>42458</v>
      </c>
      <c r="D11" s="24" t="s">
        <v>92</v>
      </c>
      <c r="E11" s="81" t="s">
        <v>91</v>
      </c>
      <c r="F11" s="81"/>
      <c r="G11" s="81"/>
      <c r="H11" s="81"/>
    </row>
    <row r="12" spans="2:10" ht="24" customHeight="1">
      <c r="B12" s="22" t="s">
        <v>93</v>
      </c>
      <c r="C12" s="23">
        <v>0</v>
      </c>
      <c r="D12" s="22" t="s">
        <v>94</v>
      </c>
      <c r="E12" s="81" t="s">
        <v>91</v>
      </c>
      <c r="F12" s="81"/>
      <c r="G12" s="81"/>
      <c r="H12" s="81"/>
    </row>
    <row r="13" spans="2:10" ht="24" customHeight="1">
      <c r="B13" s="26" t="s">
        <v>95</v>
      </c>
      <c r="C13" s="28" t="s">
        <v>96</v>
      </c>
      <c r="D13" s="26" t="s">
        <v>90</v>
      </c>
      <c r="E13" s="81" t="s">
        <v>91</v>
      </c>
      <c r="F13" s="81"/>
      <c r="G13" s="81"/>
      <c r="H13" s="81"/>
    </row>
    <row r="14" spans="2:10" ht="24" customHeight="1">
      <c r="B14" s="24" t="s">
        <v>98</v>
      </c>
      <c r="C14" s="25">
        <v>42459</v>
      </c>
      <c r="D14" s="24" t="s">
        <v>92</v>
      </c>
      <c r="E14" s="81" t="s">
        <v>91</v>
      </c>
      <c r="F14" s="81"/>
      <c r="G14" s="81"/>
      <c r="H14" s="81"/>
    </row>
    <row r="15" spans="2:10" ht="24" customHeight="1">
      <c r="B15" s="22" t="s">
        <v>93</v>
      </c>
      <c r="C15" s="23">
        <v>0</v>
      </c>
      <c r="D15" s="22" t="s">
        <v>94</v>
      </c>
      <c r="E15" s="81" t="s">
        <v>139</v>
      </c>
      <c r="F15" s="81"/>
      <c r="G15" s="81"/>
      <c r="H15" s="81"/>
    </row>
    <row r="16" spans="2:10" ht="24" customHeight="1">
      <c r="B16" s="26" t="s">
        <v>95</v>
      </c>
      <c r="C16" s="27" t="s">
        <v>101</v>
      </c>
      <c r="D16" s="26" t="s">
        <v>90</v>
      </c>
      <c r="E16" s="81" t="s">
        <v>140</v>
      </c>
      <c r="F16" s="81"/>
      <c r="G16" s="81"/>
      <c r="H16" s="81"/>
    </row>
    <row r="17" spans="2:8" ht="24" customHeight="1">
      <c r="B17" s="24" t="s">
        <v>98</v>
      </c>
      <c r="C17" s="25">
        <v>42460</v>
      </c>
      <c r="D17" s="24" t="s">
        <v>92</v>
      </c>
      <c r="E17" s="81" t="s">
        <v>141</v>
      </c>
      <c r="F17" s="81"/>
      <c r="G17" s="81"/>
      <c r="H17" s="81"/>
    </row>
    <row r="18" spans="2:8" ht="24" customHeight="1">
      <c r="B18" s="22" t="s">
        <v>93</v>
      </c>
      <c r="C18" s="23">
        <v>2</v>
      </c>
      <c r="D18" s="22" t="s">
        <v>94</v>
      </c>
      <c r="E18" s="81" t="s">
        <v>142</v>
      </c>
      <c r="F18" s="81"/>
      <c r="G18" s="81"/>
      <c r="H18" s="81"/>
    </row>
    <row r="19" spans="2:8" ht="22.5">
      <c r="B19" s="26" t="s">
        <v>95</v>
      </c>
      <c r="C19" s="27" t="s">
        <v>102</v>
      </c>
      <c r="D19" s="26" t="s">
        <v>90</v>
      </c>
      <c r="E19" s="81" t="s">
        <v>143</v>
      </c>
      <c r="F19" s="81"/>
      <c r="G19" s="81"/>
      <c r="H19" s="81"/>
    </row>
    <row r="20" spans="2:8" ht="24" customHeight="1">
      <c r="B20" s="24" t="s">
        <v>98</v>
      </c>
      <c r="C20" s="25">
        <v>42461</v>
      </c>
      <c r="D20" s="24" t="s">
        <v>92</v>
      </c>
      <c r="E20" s="81" t="s">
        <v>144</v>
      </c>
      <c r="F20" s="81"/>
      <c r="G20" s="81"/>
      <c r="H20" s="81"/>
    </row>
    <row r="21" spans="2:8" ht="24" customHeight="1">
      <c r="B21" s="22" t="s">
        <v>93</v>
      </c>
      <c r="C21" s="23">
        <v>2</v>
      </c>
      <c r="D21" s="22" t="s">
        <v>94</v>
      </c>
      <c r="E21" s="81" t="s">
        <v>145</v>
      </c>
      <c r="F21" s="81"/>
      <c r="G21" s="81"/>
      <c r="H21" s="81"/>
    </row>
    <row r="22" spans="2:8" ht="24" customHeight="1">
      <c r="B22" s="26" t="s">
        <v>95</v>
      </c>
      <c r="C22" s="27" t="s">
        <v>105</v>
      </c>
      <c r="D22" s="26" t="s">
        <v>90</v>
      </c>
      <c r="E22" s="81" t="s">
        <v>91</v>
      </c>
      <c r="F22" s="81"/>
      <c r="G22" s="81"/>
      <c r="H22" s="81"/>
    </row>
    <row r="23" spans="2:8" ht="24" customHeight="1">
      <c r="B23" s="24" t="s">
        <v>98</v>
      </c>
      <c r="C23" s="25">
        <v>42462</v>
      </c>
      <c r="D23" s="24" t="s">
        <v>92</v>
      </c>
      <c r="E23" s="81" t="s">
        <v>91</v>
      </c>
      <c r="F23" s="81"/>
      <c r="G23" s="81"/>
      <c r="H23" s="81"/>
    </row>
    <row r="24" spans="2:8" ht="24" customHeight="1" thickBot="1">
      <c r="B24" s="22" t="s">
        <v>93</v>
      </c>
      <c r="C24" s="23">
        <v>0</v>
      </c>
      <c r="D24" s="22" t="s">
        <v>94</v>
      </c>
      <c r="E24" s="81" t="s">
        <v>91</v>
      </c>
      <c r="F24" s="81"/>
      <c r="G24" s="81"/>
      <c r="H24" s="81"/>
    </row>
    <row r="25" spans="2:8" ht="24" customHeight="1">
      <c r="B25" s="26" t="s">
        <v>95</v>
      </c>
      <c r="C25" s="27" t="s">
        <v>108</v>
      </c>
      <c r="D25" s="26" t="s">
        <v>90</v>
      </c>
      <c r="E25" s="81" t="s">
        <v>146</v>
      </c>
      <c r="F25" s="81"/>
      <c r="G25" s="81"/>
      <c r="H25" s="81"/>
    </row>
    <row r="26" spans="2:8" ht="24" customHeight="1">
      <c r="B26" s="24" t="s">
        <v>98</v>
      </c>
      <c r="C26" s="25">
        <v>42463</v>
      </c>
      <c r="D26" s="24" t="s">
        <v>92</v>
      </c>
      <c r="E26" s="81" t="s">
        <v>147</v>
      </c>
      <c r="F26" s="81"/>
      <c r="G26" s="81"/>
      <c r="H26" s="81"/>
    </row>
    <row r="27" spans="2:8" ht="24" customHeight="1">
      <c r="B27" s="22" t="s">
        <v>93</v>
      </c>
      <c r="C27" s="23">
        <v>5</v>
      </c>
      <c r="D27" s="22" t="s">
        <v>94</v>
      </c>
      <c r="E27" s="81" t="s">
        <v>91</v>
      </c>
      <c r="F27" s="81"/>
      <c r="G27" s="81"/>
      <c r="H27" s="81"/>
    </row>
    <row r="28" spans="2:8" ht="24" customHeight="1">
      <c r="B28" s="26" t="s">
        <v>95</v>
      </c>
      <c r="C28" s="27" t="s">
        <v>112</v>
      </c>
      <c r="D28" s="26" t="s">
        <v>90</v>
      </c>
      <c r="E28" s="81" t="s">
        <v>148</v>
      </c>
      <c r="F28" s="81"/>
      <c r="G28" s="81"/>
      <c r="H28" s="81"/>
    </row>
    <row r="29" spans="2:8" ht="24" customHeight="1">
      <c r="B29" s="24" t="s">
        <v>98</v>
      </c>
      <c r="C29" s="25">
        <v>42464</v>
      </c>
      <c r="D29" s="24" t="s">
        <v>92</v>
      </c>
      <c r="E29" s="81" t="s">
        <v>149</v>
      </c>
      <c r="F29" s="81"/>
      <c r="G29" s="81"/>
      <c r="H29" s="81"/>
    </row>
    <row r="30" spans="2:8" ht="24" customHeight="1">
      <c r="B30" s="22" t="s">
        <v>93</v>
      </c>
      <c r="C30" s="23">
        <v>2</v>
      </c>
      <c r="D30" s="22" t="s">
        <v>94</v>
      </c>
      <c r="E30" s="81" t="s">
        <v>91</v>
      </c>
      <c r="F30" s="81"/>
      <c r="G30" s="81"/>
      <c r="H30" s="81"/>
    </row>
  </sheetData>
  <mergeCells count="31">
    <mergeCell ref="E30:H30"/>
    <mergeCell ref="E19:H19"/>
    <mergeCell ref="E20:H20"/>
    <mergeCell ref="E21:H21"/>
    <mergeCell ref="E22:H22"/>
    <mergeCell ref="E23:H23"/>
    <mergeCell ref="E24:H24"/>
    <mergeCell ref="E25:H25"/>
    <mergeCell ref="E26:H26"/>
    <mergeCell ref="E27:H27"/>
    <mergeCell ref="E28:H28"/>
    <mergeCell ref="E29:H29"/>
    <mergeCell ref="E18:H18"/>
    <mergeCell ref="B6:C6"/>
    <mergeCell ref="D6:H6"/>
    <mergeCell ref="B9:H9"/>
    <mergeCell ref="E10:H10"/>
    <mergeCell ref="E11:H11"/>
    <mergeCell ref="E12:H12"/>
    <mergeCell ref="E13:H13"/>
    <mergeCell ref="E14:H14"/>
    <mergeCell ref="E15:H15"/>
    <mergeCell ref="E16:H16"/>
    <mergeCell ref="E17:H17"/>
    <mergeCell ref="B5:C5"/>
    <mergeCell ref="D5:H5"/>
    <mergeCell ref="B1:H1"/>
    <mergeCell ref="B3:C3"/>
    <mergeCell ref="D3:H3"/>
    <mergeCell ref="B4:C4"/>
    <mergeCell ref="D4:H4"/>
  </mergeCells>
  <phoneticPr fontId="2" type="noConversion"/>
  <pageMargins left="0.75" right="0.75" top="1" bottom="1" header="0.5" footer="0.5"/>
  <pageSetup orientation="portrait" horizontalDpi="4294967292" verticalDpi="429496729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tabSelected="1" workbookViewId="0">
      <selection activeCell="C5" sqref="C5:G5"/>
    </sheetView>
  </sheetViews>
  <sheetFormatPr defaultColWidth="8.85546875" defaultRowHeight="12.75"/>
  <cols>
    <col min="1" max="1" width="7.42578125" bestFit="1" customWidth="1"/>
    <col min="2" max="2" width="11.28515625" bestFit="1" customWidth="1"/>
    <col min="7" max="7" width="22.140625" customWidth="1"/>
  </cols>
  <sheetData>
    <row r="1" spans="1:7" ht="15.75">
      <c r="A1" s="61" t="s">
        <v>81</v>
      </c>
      <c r="B1" s="61"/>
      <c r="C1" s="61"/>
      <c r="D1" s="61"/>
      <c r="E1" s="61"/>
      <c r="F1" s="61"/>
      <c r="G1" s="61"/>
    </row>
    <row r="2" spans="1:7" ht="15.75">
      <c r="A2" s="46"/>
      <c r="B2" s="46"/>
      <c r="C2" s="46"/>
      <c r="D2" s="46"/>
      <c r="E2" s="46"/>
      <c r="F2" s="46"/>
      <c r="G2" s="46"/>
    </row>
    <row r="3" spans="1:7" ht="15" customHeight="1">
      <c r="A3" s="87" t="s">
        <v>2</v>
      </c>
      <c r="B3" s="88"/>
      <c r="C3" s="89" t="s">
        <v>82</v>
      </c>
      <c r="D3" s="89"/>
      <c r="E3" s="89"/>
      <c r="F3" s="89"/>
      <c r="G3" s="89"/>
    </row>
    <row r="4" spans="1:7" ht="15" customHeight="1">
      <c r="A4" s="87" t="s">
        <v>83</v>
      </c>
      <c r="B4" s="88"/>
      <c r="C4" s="89" t="s">
        <v>66</v>
      </c>
      <c r="D4" s="89"/>
      <c r="E4" s="89"/>
      <c r="F4" s="89"/>
      <c r="G4" s="89"/>
    </row>
    <row r="5" spans="1:7" ht="12.75" customHeight="1">
      <c r="A5" s="82" t="s">
        <v>85</v>
      </c>
      <c r="B5" s="83"/>
      <c r="C5" s="90">
        <v>42464</v>
      </c>
      <c r="D5" s="91"/>
      <c r="E5" s="91"/>
      <c r="F5" s="91"/>
      <c r="G5" s="91"/>
    </row>
    <row r="6" spans="1:7" ht="12.75" customHeight="1">
      <c r="A6" s="82" t="s">
        <v>86</v>
      </c>
      <c r="B6" s="83"/>
      <c r="C6" s="91" t="s">
        <v>10</v>
      </c>
      <c r="D6" s="91"/>
      <c r="E6" s="91"/>
      <c r="F6" s="91"/>
      <c r="G6" s="91"/>
    </row>
    <row r="7" spans="1:7">
      <c r="B7" s="10"/>
    </row>
    <row r="8" spans="1:7">
      <c r="B8" s="10"/>
    </row>
    <row r="9" spans="1:7" ht="13.5" thickBot="1">
      <c r="A9" s="84" t="s">
        <v>87</v>
      </c>
      <c r="B9" s="85"/>
      <c r="C9" s="85"/>
      <c r="D9" s="85"/>
      <c r="E9" s="85"/>
      <c r="F9" s="85"/>
      <c r="G9" s="86"/>
    </row>
    <row r="10" spans="1:7" ht="33.75" customHeight="1">
      <c r="A10" s="26" t="s">
        <v>88</v>
      </c>
      <c r="B10" s="27" t="s">
        <v>89</v>
      </c>
      <c r="C10" s="26" t="s">
        <v>90</v>
      </c>
      <c r="D10" s="81" t="s">
        <v>91</v>
      </c>
      <c r="E10" s="81"/>
      <c r="F10" s="81"/>
      <c r="G10" s="81"/>
    </row>
    <row r="11" spans="1:7" ht="15" customHeight="1">
      <c r="A11" s="24" t="s">
        <v>8</v>
      </c>
      <c r="B11" s="25">
        <v>42458</v>
      </c>
      <c r="C11" s="24" t="s">
        <v>92</v>
      </c>
      <c r="D11" s="81" t="s">
        <v>91</v>
      </c>
      <c r="E11" s="81"/>
      <c r="F11" s="81"/>
      <c r="G11" s="81"/>
    </row>
    <row r="12" spans="1:7" ht="34.5" customHeight="1">
      <c r="A12" s="22" t="s">
        <v>93</v>
      </c>
      <c r="B12" s="23">
        <v>0</v>
      </c>
      <c r="C12" s="22" t="s">
        <v>94</v>
      </c>
      <c r="D12" s="81" t="s">
        <v>91</v>
      </c>
      <c r="E12" s="81"/>
      <c r="F12" s="81"/>
      <c r="G12" s="81"/>
    </row>
    <row r="13" spans="1:7" ht="33.75" customHeight="1">
      <c r="A13" s="26" t="s">
        <v>95</v>
      </c>
      <c r="B13" s="28" t="s">
        <v>96</v>
      </c>
      <c r="C13" s="26" t="s">
        <v>90</v>
      </c>
      <c r="D13" s="81" t="s">
        <v>91</v>
      </c>
      <c r="E13" s="81"/>
      <c r="F13" s="81"/>
      <c r="G13" s="81"/>
    </row>
    <row r="14" spans="1:7" ht="15" customHeight="1">
      <c r="A14" s="24" t="s">
        <v>98</v>
      </c>
      <c r="B14" s="25">
        <v>42459</v>
      </c>
      <c r="C14" s="24" t="s">
        <v>92</v>
      </c>
      <c r="D14" s="81" t="s">
        <v>91</v>
      </c>
      <c r="E14" s="81"/>
      <c r="F14" s="81"/>
      <c r="G14" s="81"/>
    </row>
    <row r="15" spans="1:7" ht="33.75" customHeight="1">
      <c r="A15" s="22" t="s">
        <v>93</v>
      </c>
      <c r="B15" s="23">
        <v>0</v>
      </c>
      <c r="C15" s="22" t="s">
        <v>94</v>
      </c>
      <c r="D15" s="81" t="s">
        <v>91</v>
      </c>
      <c r="E15" s="81"/>
      <c r="F15" s="81"/>
      <c r="G15" s="81"/>
    </row>
    <row r="16" spans="1:7" ht="33.75" customHeight="1">
      <c r="A16" s="26" t="s">
        <v>95</v>
      </c>
      <c r="B16" s="27" t="s">
        <v>101</v>
      </c>
      <c r="C16" s="26" t="s">
        <v>90</v>
      </c>
      <c r="D16" s="81" t="s">
        <v>91</v>
      </c>
      <c r="E16" s="81"/>
      <c r="F16" s="81"/>
      <c r="G16" s="81"/>
    </row>
    <row r="17" spans="1:7" ht="15" customHeight="1">
      <c r="A17" s="24" t="s">
        <v>98</v>
      </c>
      <c r="B17" s="25">
        <v>42460</v>
      </c>
      <c r="C17" s="24" t="s">
        <v>92</v>
      </c>
      <c r="D17" s="81" t="s">
        <v>91</v>
      </c>
      <c r="E17" s="81"/>
      <c r="F17" s="81"/>
      <c r="G17" s="81"/>
    </row>
    <row r="18" spans="1:7" ht="33.75" customHeight="1">
      <c r="A18" s="22" t="s">
        <v>93</v>
      </c>
      <c r="B18" s="23">
        <v>0</v>
      </c>
      <c r="C18" s="22" t="s">
        <v>94</v>
      </c>
      <c r="D18" s="81" t="s">
        <v>91</v>
      </c>
      <c r="E18" s="81"/>
      <c r="F18" s="81"/>
      <c r="G18" s="81"/>
    </row>
    <row r="19" spans="1:7" ht="42" customHeight="1">
      <c r="A19" s="26" t="s">
        <v>95</v>
      </c>
      <c r="B19" s="27" t="s">
        <v>102</v>
      </c>
      <c r="C19" s="26" t="s">
        <v>90</v>
      </c>
      <c r="D19" s="81" t="s">
        <v>150</v>
      </c>
      <c r="E19" s="81"/>
      <c r="F19" s="81"/>
      <c r="G19" s="81"/>
    </row>
    <row r="20" spans="1:7" ht="15" customHeight="1">
      <c r="A20" s="24" t="s">
        <v>98</v>
      </c>
      <c r="B20" s="25">
        <v>42461</v>
      </c>
      <c r="C20" s="24" t="s">
        <v>92</v>
      </c>
      <c r="D20" s="81" t="s">
        <v>151</v>
      </c>
      <c r="E20" s="81"/>
      <c r="F20" s="81"/>
      <c r="G20" s="81"/>
    </row>
    <row r="21" spans="1:7" ht="33.75" customHeight="1">
      <c r="A21" s="22" t="s">
        <v>93</v>
      </c>
      <c r="B21" s="23">
        <v>2.25</v>
      </c>
      <c r="C21" s="22" t="s">
        <v>94</v>
      </c>
      <c r="D21" s="81" t="s">
        <v>152</v>
      </c>
      <c r="E21" s="81"/>
      <c r="F21" s="81"/>
      <c r="G21" s="81"/>
    </row>
    <row r="22" spans="1:7" ht="33.75">
      <c r="A22" s="26" t="s">
        <v>95</v>
      </c>
      <c r="B22" s="27" t="s">
        <v>105</v>
      </c>
      <c r="C22" s="26" t="s">
        <v>90</v>
      </c>
      <c r="D22" s="81" t="s">
        <v>153</v>
      </c>
      <c r="E22" s="81"/>
      <c r="F22" s="81"/>
      <c r="G22" s="81"/>
    </row>
    <row r="23" spans="1:7" ht="15" customHeight="1">
      <c r="A23" s="24" t="s">
        <v>98</v>
      </c>
      <c r="B23" s="25">
        <v>42462</v>
      </c>
      <c r="C23" s="24" t="s">
        <v>92</v>
      </c>
      <c r="D23" s="81" t="s">
        <v>107</v>
      </c>
      <c r="E23" s="81"/>
      <c r="F23" s="81"/>
      <c r="G23" s="81"/>
    </row>
    <row r="24" spans="1:7" ht="34.5" customHeight="1">
      <c r="A24" s="22" t="s">
        <v>93</v>
      </c>
      <c r="B24" s="23">
        <v>6</v>
      </c>
      <c r="C24" s="22" t="s">
        <v>94</v>
      </c>
      <c r="D24" s="81" t="s">
        <v>91</v>
      </c>
      <c r="E24" s="81"/>
      <c r="F24" s="81"/>
      <c r="G24" s="81"/>
    </row>
    <row r="25" spans="1:7" ht="33.75" customHeight="1">
      <c r="A25" s="26" t="s">
        <v>95</v>
      </c>
      <c r="B25" s="27" t="s">
        <v>108</v>
      </c>
      <c r="C25" s="26" t="s">
        <v>90</v>
      </c>
      <c r="D25" s="81" t="s">
        <v>154</v>
      </c>
      <c r="E25" s="81"/>
      <c r="F25" s="81"/>
      <c r="G25" s="81"/>
    </row>
    <row r="26" spans="1:7" ht="15" customHeight="1">
      <c r="A26" s="24" t="s">
        <v>98</v>
      </c>
      <c r="B26" s="25">
        <v>42463</v>
      </c>
      <c r="C26" s="24" t="s">
        <v>92</v>
      </c>
      <c r="D26" s="81" t="s">
        <v>155</v>
      </c>
      <c r="E26" s="81"/>
      <c r="F26" s="81"/>
      <c r="G26" s="81"/>
    </row>
    <row r="27" spans="1:7" ht="33.75" customHeight="1">
      <c r="A27" s="22" t="s">
        <v>93</v>
      </c>
      <c r="B27" s="23">
        <v>6</v>
      </c>
      <c r="C27" s="22" t="s">
        <v>94</v>
      </c>
      <c r="D27" s="81" t="s">
        <v>156</v>
      </c>
      <c r="E27" s="81"/>
      <c r="F27" s="81"/>
      <c r="G27" s="81"/>
    </row>
    <row r="28" spans="1:7" ht="33.75">
      <c r="A28" s="26" t="s">
        <v>95</v>
      </c>
      <c r="B28" s="27" t="s">
        <v>112</v>
      </c>
      <c r="C28" s="26" t="s">
        <v>90</v>
      </c>
      <c r="D28" s="81" t="s">
        <v>157</v>
      </c>
      <c r="E28" s="81"/>
      <c r="F28" s="81"/>
      <c r="G28" s="81"/>
    </row>
    <row r="29" spans="1:7" ht="15" customHeight="1">
      <c r="A29" s="24" t="s">
        <v>98</v>
      </c>
      <c r="B29" s="25">
        <v>42464</v>
      </c>
      <c r="C29" s="24" t="s">
        <v>92</v>
      </c>
      <c r="D29" s="81" t="s">
        <v>158</v>
      </c>
      <c r="E29" s="81"/>
      <c r="F29" s="81"/>
      <c r="G29" s="81"/>
    </row>
    <row r="30" spans="1:7" ht="33.75" customHeight="1">
      <c r="A30" s="22" t="s">
        <v>93</v>
      </c>
      <c r="B30" s="23">
        <v>3</v>
      </c>
      <c r="C30" s="22" t="s">
        <v>94</v>
      </c>
      <c r="D30" s="81" t="s">
        <v>91</v>
      </c>
      <c r="E30" s="81"/>
      <c r="F30" s="81"/>
      <c r="G30" s="81"/>
    </row>
  </sheetData>
  <mergeCells count="31">
    <mergeCell ref="D30:G30"/>
    <mergeCell ref="D19:G19"/>
    <mergeCell ref="D20:G20"/>
    <mergeCell ref="D21:G21"/>
    <mergeCell ref="D22:G22"/>
    <mergeCell ref="D23:G23"/>
    <mergeCell ref="D24:G24"/>
    <mergeCell ref="D25:G25"/>
    <mergeCell ref="D26:G26"/>
    <mergeCell ref="D27:G27"/>
    <mergeCell ref="D28:G28"/>
    <mergeCell ref="D29:G29"/>
    <mergeCell ref="D18:G18"/>
    <mergeCell ref="A6:B6"/>
    <mergeCell ref="C6:G6"/>
    <mergeCell ref="A9:G9"/>
    <mergeCell ref="D10:G10"/>
    <mergeCell ref="D11:G11"/>
    <mergeCell ref="D12:G12"/>
    <mergeCell ref="D13:G13"/>
    <mergeCell ref="D14:G14"/>
    <mergeCell ref="D15:G15"/>
    <mergeCell ref="D16:G16"/>
    <mergeCell ref="D17:G17"/>
    <mergeCell ref="A5:B5"/>
    <mergeCell ref="C5:G5"/>
    <mergeCell ref="A1:G1"/>
    <mergeCell ref="A3:B3"/>
    <mergeCell ref="C3:G3"/>
    <mergeCell ref="A4:B4"/>
    <mergeCell ref="C4:G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Bradley</dc:creator>
  <cp:keywords/>
  <dc:description/>
  <cp:lastModifiedBy>John Carroll</cp:lastModifiedBy>
  <cp:revision/>
  <dcterms:created xsi:type="dcterms:W3CDTF">2006-01-19T01:09:42Z</dcterms:created>
  <dcterms:modified xsi:type="dcterms:W3CDTF">2016-04-05T05:18:48Z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5134adb8-0848-4a26-8a62-730d2ec58408</vt:lpwstr>
  </property>
</Properties>
</file>