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ng\Documents\GitHub\CS3310_Algorithm\"/>
    </mc:Choice>
  </mc:AlternateContent>
  <xr:revisionPtr revIDLastSave="0" documentId="8_{85266443-292F-492C-919F-8A33F726F314}" xr6:coauthVersionLast="47" xr6:coauthVersionMax="47" xr10:uidLastSave="{00000000-0000-0000-0000-000000000000}"/>
  <bookViews>
    <workbookView xWindow="-120" yWindow="-120" windowWidth="29040" windowHeight="15720" xr2:uid="{8D62A4B5-FF4D-4F06-A624-2CAB5FAC4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</calcChain>
</file>

<file path=xl/sharedStrings.xml><?xml version="1.0" encoding="utf-8"?>
<sst xmlns="http://schemas.openxmlformats.org/spreadsheetml/2006/main" count="8" uniqueCount="7">
  <si>
    <t>Input Size</t>
  </si>
  <si>
    <t>n</t>
  </si>
  <si>
    <t>Average time</t>
  </si>
  <si>
    <t>(Merge Sort)</t>
  </si>
  <si>
    <t>Average Time</t>
  </si>
  <si>
    <t>(Quick Sort)</t>
  </si>
  <si>
    <t>(Quicksort with Median of 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</si>
</sst>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</a:t>
            </a:r>
            <a:r>
              <a:rPr lang="en-US" baseline="0"/>
              <a:t> kth Smallest Element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</c:v>
                </c:pt>
                <c:pt idx="1">
                  <c:v>1.2E-4</c:v>
                </c:pt>
                <c:pt idx="2">
                  <c:v>2.5000000000000001E-4</c:v>
                </c:pt>
                <c:pt idx="3">
                  <c:v>2.5000000000000001E-4</c:v>
                </c:pt>
                <c:pt idx="4">
                  <c:v>2.5000000000000001E-4</c:v>
                </c:pt>
                <c:pt idx="5">
                  <c:v>3.6999999999999999E-4</c:v>
                </c:pt>
                <c:pt idx="6">
                  <c:v>5.0000000000000001E-4</c:v>
                </c:pt>
                <c:pt idx="7">
                  <c:v>1.25E-3</c:v>
                </c:pt>
                <c:pt idx="8">
                  <c:v>2.3800000000000002E-3</c:v>
                </c:pt>
                <c:pt idx="9">
                  <c:v>2.6800000000000001E-3</c:v>
                </c:pt>
                <c:pt idx="10">
                  <c:v>5.7400000000000003E-3</c:v>
                </c:pt>
                <c:pt idx="11">
                  <c:v>1.5859999999999999E-2</c:v>
                </c:pt>
                <c:pt idx="12">
                  <c:v>2.6780000000000002E-2</c:v>
                </c:pt>
                <c:pt idx="13">
                  <c:v>5.364E-2</c:v>
                </c:pt>
                <c:pt idx="14">
                  <c:v>0.10668999999999999</c:v>
                </c:pt>
                <c:pt idx="15">
                  <c:v>0.2535</c:v>
                </c:pt>
                <c:pt idx="16">
                  <c:v>0.61631999999999998</c:v>
                </c:pt>
                <c:pt idx="17">
                  <c:v>1.97183</c:v>
                </c:pt>
                <c:pt idx="18">
                  <c:v>4.0704399999999996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1-4033-B3F9-AE4C31A14935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1.0499999999999999E-3</c:v>
                </c:pt>
                <c:pt idx="7">
                  <c:v>1.0300000000000001E-3</c:v>
                </c:pt>
                <c:pt idx="8">
                  <c:v>1.0499999999999999E-3</c:v>
                </c:pt>
                <c:pt idx="9">
                  <c:v>4.0899999999999999E-3</c:v>
                </c:pt>
                <c:pt idx="10">
                  <c:v>1.1350000000000001E-2</c:v>
                </c:pt>
                <c:pt idx="11">
                  <c:v>1.9390000000000001E-2</c:v>
                </c:pt>
                <c:pt idx="12">
                  <c:v>4.1349999999999998E-2</c:v>
                </c:pt>
                <c:pt idx="13">
                  <c:v>8.6209999999999995E-2</c:v>
                </c:pt>
                <c:pt idx="14">
                  <c:v>0.17374999999999999</c:v>
                </c:pt>
                <c:pt idx="15">
                  <c:v>0.36834</c:v>
                </c:pt>
                <c:pt idx="16">
                  <c:v>0.72102999999999995</c:v>
                </c:pt>
                <c:pt idx="17">
                  <c:v>1.39872</c:v>
                </c:pt>
                <c:pt idx="18">
                  <c:v>3.3615599999999999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41-4033-B3F9-AE4C31A14935}"/>
            </c:ext>
          </c:extLst>
        </c:ser>
        <c:ser>
          <c:idx val="2"/>
          <c:order val="2"/>
          <c:tx>
            <c:v>QuickSort with MedOfMed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2.5000000000000001E-4</c:v>
                </c:pt>
                <c:pt idx="3">
                  <c:v>2.5000000000000001E-4</c:v>
                </c:pt>
                <c:pt idx="4">
                  <c:v>3.8000000000000002E-4</c:v>
                </c:pt>
                <c:pt idx="5">
                  <c:v>6.2E-4</c:v>
                </c:pt>
                <c:pt idx="6">
                  <c:v>8.7000000000000001E-4</c:v>
                </c:pt>
                <c:pt idx="7">
                  <c:v>1.17E-3</c:v>
                </c:pt>
                <c:pt idx="8">
                  <c:v>1.48E-3</c:v>
                </c:pt>
                <c:pt idx="9">
                  <c:v>5.4000000000000003E-3</c:v>
                </c:pt>
                <c:pt idx="10">
                  <c:v>6.9300000000000004E-3</c:v>
                </c:pt>
                <c:pt idx="11">
                  <c:v>1.345E-2</c:v>
                </c:pt>
                <c:pt idx="12">
                  <c:v>2.9389999999999999E-2</c:v>
                </c:pt>
                <c:pt idx="13">
                  <c:v>5.6669999999999998E-2</c:v>
                </c:pt>
                <c:pt idx="14">
                  <c:v>0.14618</c:v>
                </c:pt>
                <c:pt idx="15">
                  <c:v>0.31425999999999998</c:v>
                </c:pt>
                <c:pt idx="16">
                  <c:v>0.68728999999999996</c:v>
                </c:pt>
                <c:pt idx="17">
                  <c:v>1.4707300000000001</c:v>
                </c:pt>
                <c:pt idx="18">
                  <c:v>3.30185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41-4033-B3F9-AE4C31A1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89072"/>
        <c:axId val="845900112"/>
      </c:scatterChart>
      <c:valAx>
        <c:axId val="8458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0112"/>
        <c:crosses val="autoZero"/>
        <c:crossBetween val="midCat"/>
      </c:valAx>
      <c:valAx>
        <c:axId val="845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23811</xdr:rowOff>
    </xdr:from>
    <xdr:to>
      <xdr:col>20</xdr:col>
      <xdr:colOff>333375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B371-4590-BE58-FAA4-5097FC98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0EEC-BCFA-48E8-92FA-3925A4FFA8A0}">
  <dimension ref="A1:D22"/>
  <sheetViews>
    <sheetView tabSelected="1" workbookViewId="0">
      <selection activeCell="J8" sqref="J8"/>
    </sheetView>
  </sheetViews>
  <sheetFormatPr defaultRowHeight="15" x14ac:dyDescent="0.25"/>
  <sheetData>
    <row r="1" spans="1:4" ht="30" x14ac:dyDescent="0.25">
      <c r="A1" s="1" t="s">
        <v>0</v>
      </c>
      <c r="B1" s="4" t="s">
        <v>2</v>
      </c>
      <c r="C1" s="4" t="s">
        <v>4</v>
      </c>
      <c r="D1" s="4" t="s">
        <v>4</v>
      </c>
    </row>
    <row r="2" spans="1:4" ht="75" x14ac:dyDescent="0.25">
      <c r="A2" s="2" t="s">
        <v>1</v>
      </c>
      <c r="B2" s="5" t="s">
        <v>3</v>
      </c>
      <c r="C2" s="5" t="s">
        <v>5</v>
      </c>
      <c r="D2" s="5" t="s">
        <v>6</v>
      </c>
    </row>
    <row r="3" spans="1:4" ht="15.75" thickBot="1" x14ac:dyDescent="0.3">
      <c r="A3" s="3"/>
      <c r="B3" s="6"/>
      <c r="C3" s="6"/>
      <c r="D3" s="7"/>
    </row>
    <row r="4" spans="1:4" ht="15.75" thickBot="1" x14ac:dyDescent="0.3">
      <c r="A4" s="11">
        <v>2</v>
      </c>
      <c r="B4" s="8">
        <v>0</v>
      </c>
      <c r="C4" s="9">
        <v>0</v>
      </c>
      <c r="D4" s="9">
        <v>0</v>
      </c>
    </row>
    <row r="5" spans="1:4" ht="15.75" thickBot="1" x14ac:dyDescent="0.3">
      <c r="A5" s="10">
        <v>4</v>
      </c>
      <c r="B5" s="9">
        <v>1.2E-4</v>
      </c>
      <c r="C5" s="9">
        <v>0</v>
      </c>
      <c r="D5" s="9">
        <v>0</v>
      </c>
    </row>
    <row r="6" spans="1:4" ht="15.75" thickBot="1" x14ac:dyDescent="0.3">
      <c r="A6" s="10">
        <v>8</v>
      </c>
      <c r="B6" s="8">
        <v>2.5000000000000001E-4</v>
      </c>
      <c r="C6" s="9">
        <v>0</v>
      </c>
      <c r="D6" s="9">
        <v>2.5000000000000001E-4</v>
      </c>
    </row>
    <row r="7" spans="1:4" ht="15.75" thickBot="1" x14ac:dyDescent="0.3">
      <c r="A7" s="10">
        <v>16</v>
      </c>
      <c r="B7" s="9">
        <v>2.5000000000000001E-4</v>
      </c>
      <c r="C7" s="9">
        <v>0</v>
      </c>
      <c r="D7" s="9">
        <v>2.5000000000000001E-4</v>
      </c>
    </row>
    <row r="8" spans="1:4" ht="15.75" thickBot="1" x14ac:dyDescent="0.3">
      <c r="A8" s="10">
        <v>32</v>
      </c>
      <c r="B8" s="9">
        <v>2.5000000000000001E-4</v>
      </c>
      <c r="C8" s="9">
        <v>0</v>
      </c>
      <c r="D8" s="9">
        <v>3.8000000000000002E-4</v>
      </c>
    </row>
    <row r="9" spans="1:4" ht="15.75" thickBot="1" x14ac:dyDescent="0.3">
      <c r="A9" s="10">
        <v>64</v>
      </c>
      <c r="B9" s="9">
        <v>3.6999999999999999E-4</v>
      </c>
      <c r="C9" s="9">
        <v>0</v>
      </c>
      <c r="D9" s="9">
        <v>6.2E-4</v>
      </c>
    </row>
    <row r="10" spans="1:4" ht="15.75" thickBot="1" x14ac:dyDescent="0.3">
      <c r="A10" s="10">
        <v>128</v>
      </c>
      <c r="B10" s="9">
        <v>5.0000000000000001E-4</v>
      </c>
      <c r="C10" s="9">
        <v>1.0499999999999999E-3</v>
      </c>
      <c r="D10" s="9">
        <v>8.7000000000000001E-4</v>
      </c>
    </row>
    <row r="11" spans="1:4" ht="15.75" thickBot="1" x14ac:dyDescent="0.3">
      <c r="A11" s="10">
        <v>256</v>
      </c>
      <c r="B11" s="9">
        <v>1.25E-3</v>
      </c>
      <c r="C11" s="9">
        <v>1.0300000000000001E-3</v>
      </c>
      <c r="D11" s="9">
        <v>1.17E-3</v>
      </c>
    </row>
    <row r="12" spans="1:4" ht="15.75" thickBot="1" x14ac:dyDescent="0.3">
      <c r="A12" s="10">
        <v>512</v>
      </c>
      <c r="B12" s="9">
        <v>2.3800000000000002E-3</v>
      </c>
      <c r="C12" s="9">
        <v>1.0499999999999999E-3</v>
      </c>
      <c r="D12" s="9">
        <v>1.48E-3</v>
      </c>
    </row>
    <row r="13" spans="1:4" ht="15.75" thickBot="1" x14ac:dyDescent="0.3">
      <c r="A13" s="10">
        <v>1024</v>
      </c>
      <c r="B13" s="9">
        <v>2.6800000000000001E-3</v>
      </c>
      <c r="C13" s="9">
        <v>4.0899999999999999E-3</v>
      </c>
      <c r="D13" s="9">
        <v>5.4000000000000003E-3</v>
      </c>
    </row>
    <row r="14" spans="1:4" ht="15.75" thickBot="1" x14ac:dyDescent="0.3">
      <c r="A14" s="10">
        <v>2048</v>
      </c>
      <c r="B14" s="9">
        <v>5.7400000000000003E-3</v>
      </c>
      <c r="C14" s="9">
        <v>1.1350000000000001E-2</v>
      </c>
      <c r="D14" s="9">
        <v>6.9300000000000004E-3</v>
      </c>
    </row>
    <row r="15" spans="1:4" ht="15.75" thickBot="1" x14ac:dyDescent="0.3">
      <c r="A15" s="10">
        <v>4096</v>
      </c>
      <c r="B15" s="9">
        <v>1.5859999999999999E-2</v>
      </c>
      <c r="C15" s="9">
        <v>1.9390000000000001E-2</v>
      </c>
      <c r="D15" s="9">
        <v>1.345E-2</v>
      </c>
    </row>
    <row r="16" spans="1:4" ht="15.75" thickBot="1" x14ac:dyDescent="0.3">
      <c r="A16" s="10">
        <v>8192</v>
      </c>
      <c r="B16" s="9">
        <v>2.6780000000000002E-2</v>
      </c>
      <c r="C16" s="9">
        <v>4.1349999999999998E-2</v>
      </c>
      <c r="D16" s="9">
        <v>2.9389999999999999E-2</v>
      </c>
    </row>
    <row r="17" spans="1:4" ht="15.75" thickBot="1" x14ac:dyDescent="0.3">
      <c r="A17" s="10">
        <f>POWER(2,14)</f>
        <v>16384</v>
      </c>
      <c r="B17" s="9">
        <v>5.364E-2</v>
      </c>
      <c r="C17" s="9">
        <v>8.6209999999999995E-2</v>
      </c>
      <c r="D17" s="9">
        <v>5.6669999999999998E-2</v>
      </c>
    </row>
    <row r="18" spans="1:4" ht="15.75" thickBot="1" x14ac:dyDescent="0.3">
      <c r="A18" s="10">
        <f>POWER(2,15)</f>
        <v>32768</v>
      </c>
      <c r="B18" s="9">
        <v>0.10668999999999999</v>
      </c>
      <c r="C18" s="9">
        <v>0.17374999999999999</v>
      </c>
      <c r="D18" s="9">
        <v>0.14618</v>
      </c>
    </row>
    <row r="19" spans="1:4" ht="15.75" thickBot="1" x14ac:dyDescent="0.3">
      <c r="A19" s="10">
        <f>POWER(2,16)</f>
        <v>65536</v>
      </c>
      <c r="B19" s="9">
        <v>0.2535</v>
      </c>
      <c r="C19" s="9">
        <v>0.36834</v>
      </c>
      <c r="D19" s="9">
        <v>0.31425999999999998</v>
      </c>
    </row>
    <row r="20" spans="1:4" ht="15.75" thickBot="1" x14ac:dyDescent="0.3">
      <c r="A20" s="10">
        <f>POWER(2,17)</f>
        <v>131072</v>
      </c>
      <c r="B20" s="9">
        <v>0.61631999999999998</v>
      </c>
      <c r="C20" s="9">
        <v>0.72102999999999995</v>
      </c>
      <c r="D20" s="9">
        <v>0.68728999999999996</v>
      </c>
    </row>
    <row r="21" spans="1:4" ht="15.75" thickBot="1" x14ac:dyDescent="0.3">
      <c r="A21" s="10">
        <f>POWER(2,18)</f>
        <v>262144</v>
      </c>
      <c r="B21" s="9">
        <v>1.97183</v>
      </c>
      <c r="C21" s="9">
        <v>1.39872</v>
      </c>
      <c r="D21" s="9">
        <v>1.4707300000000001</v>
      </c>
    </row>
    <row r="22" spans="1:4" ht="15.75" thickBot="1" x14ac:dyDescent="0.3">
      <c r="A22" s="10">
        <f>POWER(2,19)</f>
        <v>524288</v>
      </c>
      <c r="B22" s="9">
        <v>4.0704399999999996</v>
      </c>
      <c r="C22" s="9">
        <v>3.3615599999999999</v>
      </c>
      <c r="D22" s="9">
        <v>3.30185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locng</dc:creator>
  <cp:lastModifiedBy>locng</cp:lastModifiedBy>
  <dcterms:created xsi:type="dcterms:W3CDTF">2023-05-18T21:15:25Z</dcterms:created>
  <dcterms:modified xsi:type="dcterms:W3CDTF">2023-05-18T21:36:56Z</dcterms:modified>
</cp:coreProperties>
</file>