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5" i="1"/>
  <c r="F6" i="1"/>
  <c r="F8" i="1"/>
  <c r="F9" i="1"/>
  <c r="F11" i="1"/>
  <c r="F12" i="1"/>
  <c r="F14" i="1"/>
  <c r="F15" i="1"/>
  <c r="F17" i="1"/>
  <c r="F18" i="1"/>
  <c r="F21" i="1"/>
  <c r="F4" i="1"/>
</calcChain>
</file>

<file path=xl/sharedStrings.xml><?xml version="1.0" encoding="utf-8"?>
<sst xmlns="http://schemas.openxmlformats.org/spreadsheetml/2006/main" count="71" uniqueCount="24">
  <si>
    <t>ServiceStack</t>
    <phoneticPr fontId="3" type="noConversion"/>
  </si>
  <si>
    <t>PS</t>
    <phoneticPr fontId="3" type="noConversion"/>
  </si>
  <si>
    <t>读</t>
    <phoneticPr fontId="3" type="noConversion"/>
  </si>
  <si>
    <t>写</t>
    <phoneticPr fontId="3" type="noConversion"/>
  </si>
  <si>
    <t>String千次耗时</t>
    <phoneticPr fontId="3" type="noConversion"/>
  </si>
  <si>
    <t>StackexChange</t>
    <phoneticPr fontId="3" type="noConversion"/>
  </si>
  <si>
    <t>读(带过期时间)</t>
    <phoneticPr fontId="3" type="noConversion"/>
  </si>
  <si>
    <t>Set千次耗时</t>
    <phoneticPr fontId="3" type="noConversion"/>
  </si>
  <si>
    <t>List千次耗时</t>
    <phoneticPr fontId="3" type="noConversion"/>
  </si>
  <si>
    <t>Hash千次耗时</t>
    <phoneticPr fontId="3" type="noConversion"/>
  </si>
  <si>
    <t>Geo千次耗时</t>
    <phoneticPr fontId="3" type="noConversion"/>
  </si>
  <si>
    <t>SortedSet千次耗时</t>
    <phoneticPr fontId="3" type="noConversion"/>
  </si>
  <si>
    <t>Hash的数据结构适合存储对象，ServiceStack缺少了获取指定字段值的函数，需先获取全部再遍历。但是单独获取单个字段属性的场景不多。</t>
    <phoneticPr fontId="3" type="noConversion"/>
  </si>
  <si>
    <t>StackexChange缺少获取指定坐标附近元素的函数，需先将坐标添加进GeoSet中，再对比，对比完了再删除。</t>
    <phoneticPr fontId="3" type="noConversion"/>
  </si>
  <si>
    <t>ServiceStack的性能有20%-30%的优势，函数支持泛型，函数需熟悉。StackexChange的函数名贴近Redis原生的命令行。</t>
    <phoneticPr fontId="3" type="noConversion"/>
  </si>
  <si>
    <t>ServiceStack普通版有一小时内连接量6000次的限制，付费版本没有限制。可用16进制编辑器更改dll文件破解。</t>
    <phoneticPr fontId="3" type="noConversion"/>
  </si>
  <si>
    <t>秒</t>
    <phoneticPr fontId="3" type="noConversion"/>
  </si>
  <si>
    <t>%</t>
    <phoneticPr fontId="3" type="noConversion"/>
  </si>
  <si>
    <t>千次耗时统计表</t>
    <phoneticPr fontId="3" type="noConversion"/>
  </si>
  <si>
    <t>物理环境</t>
    <phoneticPr fontId="3" type="noConversion"/>
  </si>
  <si>
    <t>1核CPU</t>
    <phoneticPr fontId="3" type="noConversion"/>
  </si>
  <si>
    <t>2G内存</t>
    <phoneticPr fontId="3" type="noConversion"/>
  </si>
  <si>
    <t>50G硬盘</t>
    <phoneticPr fontId="3" type="noConversion"/>
  </si>
  <si>
    <t>前者耗时减少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</si>
</sst>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6"/>
      <color rgb="FF0061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5" fillId="0" borderId="0" xfId="0" applyFont="1"/>
    <xf numFmtId="0" fontId="6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1" applyFont="1" applyAlignment="1"/>
    <xf numFmtId="0" fontId="8" fillId="3" borderId="0" xfId="2" applyFont="1" applyAlignment="1"/>
    <xf numFmtId="2" fontId="5" fillId="0" borderId="0" xfId="0" applyNumberFormat="1" applyFont="1"/>
    <xf numFmtId="0" fontId="7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3" borderId="0" xfId="2" applyFont="1" applyAlignment="1">
      <alignment horizontal="center" wrapText="1"/>
    </xf>
    <xf numFmtId="0" fontId="9" fillId="4" borderId="0" xfId="3" applyFont="1" applyFill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4">
    <cellStyle name="差" xfId="2" builtinId="27"/>
    <cellStyle name="常规" xfId="0" builtinId="0"/>
    <cellStyle name="好" xfId="1" builtinId="26"/>
    <cellStyle name="解释性文本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千次读写耗时汇总图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ServiceStack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Sheet1!$A$3:$A$21</c:f>
              <c:strCache>
                <c:ptCount val="19"/>
                <c:pt idx="0">
                  <c:v>String千次耗时</c:v>
                </c:pt>
                <c:pt idx="1">
                  <c:v>读</c:v>
                </c:pt>
                <c:pt idx="2">
                  <c:v>读(带过期时间)</c:v>
                </c:pt>
                <c:pt idx="3">
                  <c:v>写</c:v>
                </c:pt>
                <c:pt idx="4">
                  <c:v>Hash千次耗时</c:v>
                </c:pt>
                <c:pt idx="5">
                  <c:v>读</c:v>
                </c:pt>
                <c:pt idx="6">
                  <c:v>写</c:v>
                </c:pt>
                <c:pt idx="7">
                  <c:v>List千次耗时</c:v>
                </c:pt>
                <c:pt idx="8">
                  <c:v>读</c:v>
                </c:pt>
                <c:pt idx="9">
                  <c:v>写</c:v>
                </c:pt>
                <c:pt idx="10">
                  <c:v>Set千次耗时</c:v>
                </c:pt>
                <c:pt idx="11">
                  <c:v>读</c:v>
                </c:pt>
                <c:pt idx="12">
                  <c:v>写</c:v>
                </c:pt>
                <c:pt idx="13">
                  <c:v>SortedSet千次耗时</c:v>
                </c:pt>
                <c:pt idx="14">
                  <c:v>读</c:v>
                </c:pt>
                <c:pt idx="15">
                  <c:v>写</c:v>
                </c:pt>
                <c:pt idx="16">
                  <c:v>Geo千次耗时</c:v>
                </c:pt>
                <c:pt idx="17">
                  <c:v>读</c:v>
                </c:pt>
                <c:pt idx="18">
                  <c:v>写</c:v>
                </c:pt>
              </c:strCache>
            </c:strRef>
          </c:cat>
          <c:val>
            <c:numRef>
              <c:f>Sheet1!$B$3:$B$21</c:f>
              <c:numCache>
                <c:formatCode>General</c:formatCode>
                <c:ptCount val="19"/>
                <c:pt idx="1">
                  <c:v>1.21</c:v>
                </c:pt>
                <c:pt idx="2">
                  <c:v>1.01</c:v>
                </c:pt>
                <c:pt idx="3">
                  <c:v>1.1399999999999999</c:v>
                </c:pt>
                <c:pt idx="5">
                  <c:v>1.1200000000000001</c:v>
                </c:pt>
                <c:pt idx="6">
                  <c:v>0.91</c:v>
                </c:pt>
                <c:pt idx="8">
                  <c:v>1</c:v>
                </c:pt>
                <c:pt idx="9">
                  <c:v>0.82</c:v>
                </c:pt>
                <c:pt idx="11">
                  <c:v>0.86</c:v>
                </c:pt>
                <c:pt idx="12">
                  <c:v>0.94</c:v>
                </c:pt>
                <c:pt idx="14">
                  <c:v>0.88</c:v>
                </c:pt>
                <c:pt idx="15">
                  <c:v>1.1499999999999999</c:v>
                </c:pt>
                <c:pt idx="17">
                  <c:v>1.06</c:v>
                </c:pt>
                <c:pt idx="18">
                  <c:v>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2-4FAE-9E8F-0BA76279EF1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Sheet1!$A$3:$A$21</c:f>
              <c:strCache>
                <c:ptCount val="19"/>
                <c:pt idx="0">
                  <c:v>String千次耗时</c:v>
                </c:pt>
                <c:pt idx="1">
                  <c:v>读</c:v>
                </c:pt>
                <c:pt idx="2">
                  <c:v>读(带过期时间)</c:v>
                </c:pt>
                <c:pt idx="3">
                  <c:v>写</c:v>
                </c:pt>
                <c:pt idx="4">
                  <c:v>Hash千次耗时</c:v>
                </c:pt>
                <c:pt idx="5">
                  <c:v>读</c:v>
                </c:pt>
                <c:pt idx="6">
                  <c:v>写</c:v>
                </c:pt>
                <c:pt idx="7">
                  <c:v>List千次耗时</c:v>
                </c:pt>
                <c:pt idx="8">
                  <c:v>读</c:v>
                </c:pt>
                <c:pt idx="9">
                  <c:v>写</c:v>
                </c:pt>
                <c:pt idx="10">
                  <c:v>Set千次耗时</c:v>
                </c:pt>
                <c:pt idx="11">
                  <c:v>读</c:v>
                </c:pt>
                <c:pt idx="12">
                  <c:v>写</c:v>
                </c:pt>
                <c:pt idx="13">
                  <c:v>SortedSet千次耗时</c:v>
                </c:pt>
                <c:pt idx="14">
                  <c:v>读</c:v>
                </c:pt>
                <c:pt idx="15">
                  <c:v>写</c:v>
                </c:pt>
                <c:pt idx="16">
                  <c:v>Geo千次耗时</c:v>
                </c:pt>
                <c:pt idx="17">
                  <c:v>读</c:v>
                </c:pt>
                <c:pt idx="18">
                  <c:v>写</c:v>
                </c:pt>
              </c:strCache>
            </c:strRef>
          </c:cat>
          <c:val>
            <c:numRef>
              <c:f>Sheet1!$C$3:$C$21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82-4FAE-9E8F-0BA76279EF1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StackexChange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Sheet1!$A$3:$A$21</c:f>
              <c:strCache>
                <c:ptCount val="19"/>
                <c:pt idx="0">
                  <c:v>String千次耗时</c:v>
                </c:pt>
                <c:pt idx="1">
                  <c:v>读</c:v>
                </c:pt>
                <c:pt idx="2">
                  <c:v>读(带过期时间)</c:v>
                </c:pt>
                <c:pt idx="3">
                  <c:v>写</c:v>
                </c:pt>
                <c:pt idx="4">
                  <c:v>Hash千次耗时</c:v>
                </c:pt>
                <c:pt idx="5">
                  <c:v>读</c:v>
                </c:pt>
                <c:pt idx="6">
                  <c:v>写</c:v>
                </c:pt>
                <c:pt idx="7">
                  <c:v>List千次耗时</c:v>
                </c:pt>
                <c:pt idx="8">
                  <c:v>读</c:v>
                </c:pt>
                <c:pt idx="9">
                  <c:v>写</c:v>
                </c:pt>
                <c:pt idx="10">
                  <c:v>Set千次耗时</c:v>
                </c:pt>
                <c:pt idx="11">
                  <c:v>读</c:v>
                </c:pt>
                <c:pt idx="12">
                  <c:v>写</c:v>
                </c:pt>
                <c:pt idx="13">
                  <c:v>SortedSet千次耗时</c:v>
                </c:pt>
                <c:pt idx="14">
                  <c:v>读</c:v>
                </c:pt>
                <c:pt idx="15">
                  <c:v>写</c:v>
                </c:pt>
                <c:pt idx="16">
                  <c:v>Geo千次耗时</c:v>
                </c:pt>
                <c:pt idx="17">
                  <c:v>读</c:v>
                </c:pt>
                <c:pt idx="18">
                  <c:v>写</c:v>
                </c:pt>
              </c:strCache>
            </c:strRef>
          </c:cat>
          <c:val>
            <c:numRef>
              <c:f>Sheet1!$D$3:$D$21</c:f>
              <c:numCache>
                <c:formatCode>General</c:formatCode>
                <c:ptCount val="19"/>
                <c:pt idx="1">
                  <c:v>1.44</c:v>
                </c:pt>
                <c:pt idx="2">
                  <c:v>1.43</c:v>
                </c:pt>
                <c:pt idx="3">
                  <c:v>1.5</c:v>
                </c:pt>
                <c:pt idx="5">
                  <c:v>1.5</c:v>
                </c:pt>
                <c:pt idx="6">
                  <c:v>1.44</c:v>
                </c:pt>
                <c:pt idx="8">
                  <c:v>1.34</c:v>
                </c:pt>
                <c:pt idx="9">
                  <c:v>1.35</c:v>
                </c:pt>
                <c:pt idx="11">
                  <c:v>1.48</c:v>
                </c:pt>
                <c:pt idx="12">
                  <c:v>1.42</c:v>
                </c:pt>
                <c:pt idx="14">
                  <c:v>1.3</c:v>
                </c:pt>
                <c:pt idx="15">
                  <c:v>1.4</c:v>
                </c:pt>
                <c:pt idx="17">
                  <c:v>1.38</c:v>
                </c:pt>
                <c:pt idx="18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2-4FAE-9E8F-0BA76279EF1E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Sheet1!$A$3:$A$21</c:f>
              <c:strCache>
                <c:ptCount val="19"/>
                <c:pt idx="0">
                  <c:v>String千次耗时</c:v>
                </c:pt>
                <c:pt idx="1">
                  <c:v>读</c:v>
                </c:pt>
                <c:pt idx="2">
                  <c:v>读(带过期时间)</c:v>
                </c:pt>
                <c:pt idx="3">
                  <c:v>写</c:v>
                </c:pt>
                <c:pt idx="4">
                  <c:v>Hash千次耗时</c:v>
                </c:pt>
                <c:pt idx="5">
                  <c:v>读</c:v>
                </c:pt>
                <c:pt idx="6">
                  <c:v>写</c:v>
                </c:pt>
                <c:pt idx="7">
                  <c:v>List千次耗时</c:v>
                </c:pt>
                <c:pt idx="8">
                  <c:v>读</c:v>
                </c:pt>
                <c:pt idx="9">
                  <c:v>写</c:v>
                </c:pt>
                <c:pt idx="10">
                  <c:v>Set千次耗时</c:v>
                </c:pt>
                <c:pt idx="11">
                  <c:v>读</c:v>
                </c:pt>
                <c:pt idx="12">
                  <c:v>写</c:v>
                </c:pt>
                <c:pt idx="13">
                  <c:v>SortedSet千次耗时</c:v>
                </c:pt>
                <c:pt idx="14">
                  <c:v>读</c:v>
                </c:pt>
                <c:pt idx="15">
                  <c:v>写</c:v>
                </c:pt>
                <c:pt idx="16">
                  <c:v>Geo千次耗时</c:v>
                </c:pt>
                <c:pt idx="17">
                  <c:v>读</c:v>
                </c:pt>
                <c:pt idx="18">
                  <c:v>写</c:v>
                </c:pt>
              </c:strCache>
            </c:strRef>
          </c:cat>
          <c:val>
            <c:numRef>
              <c:f>Sheet1!$E$3:$E$21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82-4FAE-9E8F-0BA76279EF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9486072"/>
        <c:axId val="809483192"/>
      </c:barChart>
      <c:catAx>
        <c:axId val="80948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483192"/>
        <c:crosses val="autoZero"/>
        <c:auto val="1"/>
        <c:lblAlgn val="ctr"/>
        <c:lblOffset val="100"/>
        <c:noMultiLvlLbl val="0"/>
      </c:catAx>
      <c:valAx>
        <c:axId val="80948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48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12BF07B7-CECC-457D-90D0-4EC4A377A18A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107950</xdr:rowOff>
    </xdr:from>
    <xdr:to>
      <xdr:col>11</xdr:col>
      <xdr:colOff>609600</xdr:colOff>
      <xdr:row>37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36E4E4-87D9-43D7-9F38-E4C5AF8E5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7" workbookViewId="0">
      <selection activeCell="H6" sqref="H6"/>
    </sheetView>
  </sheetViews>
  <sheetFormatPr defaultRowHeight="14" x14ac:dyDescent="0.3"/>
  <cols>
    <col min="1" max="1" width="16" style="1" customWidth="1"/>
    <col min="2" max="2" width="14.1640625" style="1" customWidth="1"/>
    <col min="3" max="3" width="3.1640625" style="1" customWidth="1"/>
    <col min="4" max="4" width="13.6640625" style="1" customWidth="1"/>
    <col min="5" max="5" width="3.1640625" style="1" customWidth="1"/>
    <col min="6" max="6" width="18.08203125" style="1" customWidth="1"/>
    <col min="7" max="7" width="2.33203125" style="1" customWidth="1"/>
    <col min="8" max="8" width="42.1640625" style="1" customWidth="1"/>
    <col min="9" max="16384" width="8.6640625" style="1"/>
  </cols>
  <sheetData>
    <row r="1" spans="1:12" ht="20.5" customHeight="1" x14ac:dyDescent="0.4">
      <c r="B1" s="2" t="s">
        <v>18</v>
      </c>
      <c r="C1" s="3"/>
      <c r="D1" s="3"/>
      <c r="E1" s="3"/>
      <c r="F1" s="3"/>
    </row>
    <row r="2" spans="1:12" x14ac:dyDescent="0.3">
      <c r="B2" s="4" t="s">
        <v>0</v>
      </c>
      <c r="C2" s="4"/>
      <c r="D2" s="4" t="s">
        <v>5</v>
      </c>
      <c r="E2" s="4"/>
      <c r="F2" s="5" t="s">
        <v>23</v>
      </c>
      <c r="G2" s="5"/>
      <c r="H2" s="5" t="s">
        <v>1</v>
      </c>
    </row>
    <row r="3" spans="1:12" x14ac:dyDescent="0.3">
      <c r="A3" s="1" t="s">
        <v>4</v>
      </c>
    </row>
    <row r="4" spans="1:12" x14ac:dyDescent="0.3">
      <c r="A4" s="1" t="s">
        <v>2</v>
      </c>
      <c r="B4" s="6">
        <v>1.21</v>
      </c>
      <c r="C4" s="6" t="s">
        <v>16</v>
      </c>
      <c r="D4" s="7">
        <v>1.44</v>
      </c>
      <c r="E4" s="7" t="s">
        <v>16</v>
      </c>
      <c r="F4" s="8">
        <f>(D4-B4)/B4*100</f>
        <v>19.008264462809915</v>
      </c>
      <c r="G4" s="8" t="s">
        <v>17</v>
      </c>
      <c r="J4" s="9" t="s">
        <v>14</v>
      </c>
      <c r="K4" s="9"/>
      <c r="L4" s="9"/>
    </row>
    <row r="5" spans="1:12" x14ac:dyDescent="0.3">
      <c r="A5" s="1" t="s">
        <v>6</v>
      </c>
      <c r="B5" s="6">
        <v>1.01</v>
      </c>
      <c r="C5" s="6" t="s">
        <v>16</v>
      </c>
      <c r="D5" s="7">
        <v>1.43</v>
      </c>
      <c r="E5" s="7" t="s">
        <v>16</v>
      </c>
      <c r="F5" s="8">
        <f>(D5-B5)/B5*100</f>
        <v>41.584158415841578</v>
      </c>
      <c r="G5" s="8" t="s">
        <v>17</v>
      </c>
      <c r="J5" s="9"/>
      <c r="K5" s="9"/>
      <c r="L5" s="9"/>
    </row>
    <row r="6" spans="1:12" x14ac:dyDescent="0.3">
      <c r="A6" s="1" t="s">
        <v>3</v>
      </c>
      <c r="B6" s="6">
        <v>1.1399999999999999</v>
      </c>
      <c r="C6" s="6" t="s">
        <v>16</v>
      </c>
      <c r="D6" s="7">
        <v>1.5</v>
      </c>
      <c r="E6" s="7" t="s">
        <v>16</v>
      </c>
      <c r="F6" s="8">
        <f>(D6-B6)/B6*100</f>
        <v>31.578947368421062</v>
      </c>
      <c r="G6" s="8" t="s">
        <v>17</v>
      </c>
      <c r="J6" s="9"/>
      <c r="K6" s="9"/>
      <c r="L6" s="9"/>
    </row>
    <row r="7" spans="1:12" x14ac:dyDescent="0.3">
      <c r="A7" s="1" t="s">
        <v>9</v>
      </c>
      <c r="F7" s="8"/>
      <c r="G7" s="8"/>
      <c r="H7" s="10" t="s">
        <v>12</v>
      </c>
      <c r="J7" s="9"/>
      <c r="K7" s="9"/>
      <c r="L7" s="9"/>
    </row>
    <row r="8" spans="1:12" x14ac:dyDescent="0.3">
      <c r="A8" s="1" t="s">
        <v>2</v>
      </c>
      <c r="B8" s="6">
        <v>1.1200000000000001</v>
      </c>
      <c r="C8" s="6" t="s">
        <v>16</v>
      </c>
      <c r="D8" s="7">
        <v>1.5</v>
      </c>
      <c r="E8" s="7" t="s">
        <v>16</v>
      </c>
      <c r="F8" s="8">
        <f>(D8-B8)/B8*100</f>
        <v>33.928571428571416</v>
      </c>
      <c r="G8" s="8" t="s">
        <v>17</v>
      </c>
      <c r="H8" s="10"/>
      <c r="J8" s="11"/>
      <c r="K8" s="11"/>
      <c r="L8" s="11"/>
    </row>
    <row r="9" spans="1:12" x14ac:dyDescent="0.3">
      <c r="A9" s="1" t="s">
        <v>3</v>
      </c>
      <c r="B9" s="6">
        <v>0.91</v>
      </c>
      <c r="C9" s="6" t="s">
        <v>16</v>
      </c>
      <c r="D9" s="7">
        <v>1.44</v>
      </c>
      <c r="E9" s="7" t="s">
        <v>16</v>
      </c>
      <c r="F9" s="8">
        <f>(D9-B9)/B9*100</f>
        <v>58.241758241758234</v>
      </c>
      <c r="G9" s="8" t="s">
        <v>17</v>
      </c>
      <c r="H9" s="10"/>
      <c r="J9" s="11"/>
      <c r="K9" s="11"/>
      <c r="L9" s="11"/>
    </row>
    <row r="10" spans="1:12" x14ac:dyDescent="0.3">
      <c r="A10" s="1" t="s">
        <v>8</v>
      </c>
      <c r="F10" s="8"/>
      <c r="G10" s="8"/>
      <c r="J10" s="12" t="s">
        <v>15</v>
      </c>
      <c r="K10" s="12"/>
      <c r="L10" s="12"/>
    </row>
    <row r="11" spans="1:12" x14ac:dyDescent="0.3">
      <c r="A11" s="1" t="s">
        <v>2</v>
      </c>
      <c r="B11" s="6">
        <v>1</v>
      </c>
      <c r="C11" s="6" t="s">
        <v>16</v>
      </c>
      <c r="D11" s="7">
        <v>1.34</v>
      </c>
      <c r="E11" s="7" t="s">
        <v>16</v>
      </c>
      <c r="F11" s="8">
        <f>(D11-B11)/B11*100</f>
        <v>34.000000000000007</v>
      </c>
      <c r="G11" s="8" t="s">
        <v>17</v>
      </c>
      <c r="J11" s="12"/>
      <c r="K11" s="12"/>
      <c r="L11" s="12"/>
    </row>
    <row r="12" spans="1:12" x14ac:dyDescent="0.3">
      <c r="A12" s="1" t="s">
        <v>3</v>
      </c>
      <c r="B12" s="6">
        <v>0.82</v>
      </c>
      <c r="C12" s="6" t="s">
        <v>16</v>
      </c>
      <c r="D12" s="7">
        <v>1.35</v>
      </c>
      <c r="E12" s="7" t="s">
        <v>16</v>
      </c>
      <c r="F12" s="8">
        <f>(D12-B12)/B12*100</f>
        <v>64.634146341463435</v>
      </c>
      <c r="G12" s="8" t="s">
        <v>17</v>
      </c>
      <c r="J12" s="12"/>
      <c r="K12" s="12"/>
      <c r="L12" s="12"/>
    </row>
    <row r="13" spans="1:12" x14ac:dyDescent="0.3">
      <c r="A13" s="1" t="s">
        <v>7</v>
      </c>
      <c r="F13" s="8"/>
      <c r="G13" s="8"/>
      <c r="J13" s="12"/>
      <c r="K13" s="12"/>
      <c r="L13" s="12"/>
    </row>
    <row r="14" spans="1:12" x14ac:dyDescent="0.3">
      <c r="A14" s="1" t="s">
        <v>2</v>
      </c>
      <c r="B14" s="6">
        <v>0.86</v>
      </c>
      <c r="C14" s="6" t="s">
        <v>16</v>
      </c>
      <c r="D14" s="7">
        <v>1.48</v>
      </c>
      <c r="E14" s="7" t="s">
        <v>16</v>
      </c>
      <c r="F14" s="8">
        <f>(D14-B14)/B14*100</f>
        <v>72.093023255813961</v>
      </c>
      <c r="G14" s="8" t="s">
        <v>17</v>
      </c>
      <c r="J14" s="11"/>
      <c r="K14" s="11"/>
      <c r="L14" s="11"/>
    </row>
    <row r="15" spans="1:12" x14ac:dyDescent="0.3">
      <c r="A15" s="1" t="s">
        <v>3</v>
      </c>
      <c r="B15" s="6">
        <v>0.94</v>
      </c>
      <c r="C15" s="6" t="s">
        <v>16</v>
      </c>
      <c r="D15" s="7">
        <v>1.42</v>
      </c>
      <c r="E15" s="7" t="s">
        <v>16</v>
      </c>
      <c r="F15" s="8">
        <f>(D15-B15)/B15*100</f>
        <v>51.063829787234042</v>
      </c>
      <c r="G15" s="8" t="s">
        <v>17</v>
      </c>
    </row>
    <row r="16" spans="1:12" ht="14" customHeight="1" x14ac:dyDescent="0.3">
      <c r="A16" s="1" t="s">
        <v>11</v>
      </c>
      <c r="F16" s="8"/>
      <c r="G16" s="8"/>
      <c r="J16" s="13" t="s">
        <v>19</v>
      </c>
      <c r="K16" s="13"/>
      <c r="L16" s="13"/>
    </row>
    <row r="17" spans="1:12" x14ac:dyDescent="0.3">
      <c r="A17" s="1" t="s">
        <v>2</v>
      </c>
      <c r="B17" s="6">
        <v>0.88</v>
      </c>
      <c r="C17" s="6" t="s">
        <v>16</v>
      </c>
      <c r="D17" s="7">
        <v>1.3</v>
      </c>
      <c r="E17" s="7" t="s">
        <v>16</v>
      </c>
      <c r="F17" s="8">
        <f>(D17-B17)/B17*100</f>
        <v>47.727272727272727</v>
      </c>
      <c r="G17" s="8" t="s">
        <v>17</v>
      </c>
      <c r="J17" s="13" t="s">
        <v>20</v>
      </c>
      <c r="K17" s="13"/>
      <c r="L17" s="13"/>
    </row>
    <row r="18" spans="1:12" x14ac:dyDescent="0.3">
      <c r="A18" s="1" t="s">
        <v>3</v>
      </c>
      <c r="B18" s="6">
        <v>1.1499999999999999</v>
      </c>
      <c r="C18" s="6" t="s">
        <v>16</v>
      </c>
      <c r="D18" s="7">
        <v>1.4</v>
      </c>
      <c r="E18" s="7" t="s">
        <v>16</v>
      </c>
      <c r="F18" s="8">
        <f>(D18-B18)/B18*100</f>
        <v>21.739130434782609</v>
      </c>
      <c r="G18" s="8" t="s">
        <v>17</v>
      </c>
      <c r="J18" s="13" t="s">
        <v>21</v>
      </c>
      <c r="K18" s="13"/>
      <c r="L18" s="13"/>
    </row>
    <row r="19" spans="1:12" x14ac:dyDescent="0.3">
      <c r="A19" s="1" t="s">
        <v>10</v>
      </c>
      <c r="F19" s="8"/>
      <c r="G19" s="8"/>
      <c r="H19" s="14" t="s">
        <v>13</v>
      </c>
      <c r="J19" s="13" t="s">
        <v>22</v>
      </c>
      <c r="K19" s="13"/>
      <c r="L19" s="13"/>
    </row>
    <row r="20" spans="1:12" x14ac:dyDescent="0.3">
      <c r="A20" s="1" t="s">
        <v>2</v>
      </c>
      <c r="B20" s="6">
        <v>1.06</v>
      </c>
      <c r="C20" s="6" t="s">
        <v>16</v>
      </c>
      <c r="D20" s="7">
        <v>1.38</v>
      </c>
      <c r="E20" s="7" t="s">
        <v>16</v>
      </c>
      <c r="F20" s="8">
        <f>(D20-B20)/B20*100</f>
        <v>30.188679245283002</v>
      </c>
      <c r="G20" s="8" t="s">
        <v>17</v>
      </c>
      <c r="H20" s="14"/>
    </row>
    <row r="21" spans="1:12" x14ac:dyDescent="0.3">
      <c r="A21" s="1" t="s">
        <v>3</v>
      </c>
      <c r="B21" s="6">
        <v>1.44</v>
      </c>
      <c r="C21" s="6" t="s">
        <v>16</v>
      </c>
      <c r="D21" s="7">
        <v>1.6</v>
      </c>
      <c r="E21" s="7" t="s">
        <v>16</v>
      </c>
      <c r="F21" s="8">
        <f>(D21-B21)/B21*100</f>
        <v>11.111111111111121</v>
      </c>
      <c r="G21" s="8" t="s">
        <v>17</v>
      </c>
      <c r="H21" s="14"/>
    </row>
  </sheetData>
  <mergeCells count="11">
    <mergeCell ref="B1:F1"/>
    <mergeCell ref="J16:L16"/>
    <mergeCell ref="J17:L17"/>
    <mergeCell ref="J18:L18"/>
    <mergeCell ref="J19:L19"/>
    <mergeCell ref="H7:H9"/>
    <mergeCell ref="H19:H21"/>
    <mergeCell ref="J4:L7"/>
    <mergeCell ref="J10:L13"/>
    <mergeCell ref="B2:C2"/>
    <mergeCell ref="D2:E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2018-11-06T10:42:28Z</dcterms:modified>
</cp:coreProperties>
</file>