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/>
  <mc:AlternateContent xmlns:mc="http://schemas.openxmlformats.org/markup-compatibility/2006">
    <mc:Choice Requires="x15">
      <x15ac:absPath xmlns:x15ac="http://schemas.microsoft.com/office/spreadsheetml/2010/11/ac" url="E:\data mining project\adult\data&amp;result\"/>
    </mc:Choice>
  </mc:AlternateContent>
  <xr:revisionPtr revIDLastSave="0" documentId="10_ncr:8100000_{A666BF0A-7393-44C4-AB15-606A26233496}" xr6:coauthVersionLast="34" xr6:coauthVersionMax="34" xr10:uidLastSave="{00000000-0000-0000-0000-000000000000}"/>
  <bookViews>
    <workbookView xWindow="0" yWindow="0" windowWidth="30620" windowHeight="14240" xr2:uid="{00000000-000D-0000-FFFF-FFFF00000000}"/>
  </bookViews>
  <sheets>
    <sheet name="Sheet1" sheetId="1" r:id="rId1"/>
    <sheet name="Sheet1 (2)" sheetId="3" r:id="rId2"/>
    <sheet name="Sheet2" sheetId="4" r:id="rId3"/>
  </sheets>
  <calcPr calcId="162913" concurrentCalc="0"/>
</workbook>
</file>

<file path=xl/calcChain.xml><?xml version="1.0" encoding="utf-8"?>
<calcChain xmlns="http://schemas.openxmlformats.org/spreadsheetml/2006/main">
  <c r="F28" i="3" l="1"/>
  <c r="G28" i="3"/>
  <c r="H28" i="3"/>
  <c r="I28" i="3"/>
  <c r="J28" i="3"/>
  <c r="E28" i="3"/>
  <c r="F23" i="3"/>
  <c r="G23" i="3"/>
  <c r="H23" i="3"/>
  <c r="I23" i="3"/>
  <c r="J23" i="3"/>
  <c r="E23" i="3"/>
  <c r="F18" i="3"/>
  <c r="G18" i="3"/>
  <c r="H18" i="3"/>
  <c r="I18" i="3"/>
  <c r="J18" i="3"/>
  <c r="E18" i="3"/>
  <c r="F14" i="3"/>
  <c r="G14" i="3"/>
  <c r="H14" i="3"/>
  <c r="I14" i="3"/>
  <c r="J14" i="3"/>
  <c r="E14" i="3"/>
  <c r="F10" i="3"/>
  <c r="G10" i="3"/>
  <c r="H10" i="3"/>
  <c r="I10" i="3"/>
  <c r="J10" i="3"/>
  <c r="E10" i="3"/>
  <c r="F6" i="3"/>
  <c r="G6" i="3"/>
  <c r="H6" i="3"/>
  <c r="I6" i="3"/>
  <c r="J6" i="3"/>
  <c r="E6" i="3"/>
</calcChain>
</file>

<file path=xl/sharedStrings.xml><?xml version="1.0" encoding="utf-8"?>
<sst xmlns="http://schemas.openxmlformats.org/spreadsheetml/2006/main" count="37" uniqueCount="22">
  <si>
    <t>序号</t>
  </si>
  <si>
    <t>Train num</t>
  </si>
  <si>
    <t>Test num</t>
  </si>
  <si>
    <t>PCA</t>
  </si>
  <si>
    <t>CPU TIME</t>
  </si>
  <si>
    <t>SVM</t>
  </si>
  <si>
    <t>Bayes</t>
  </si>
  <si>
    <t>SGD</t>
  </si>
  <si>
    <t>Ensemble</t>
  </si>
  <si>
    <t>average</t>
  </si>
  <si>
    <t>Adult 实验数据记录表</t>
  </si>
  <si>
    <t>AVERAGE</t>
  </si>
  <si>
    <t>80.3</t>
  </si>
  <si>
    <t>78</t>
  </si>
  <si>
    <t>SVM</t>
    <phoneticPr fontId="5" type="noConversion"/>
  </si>
  <si>
    <t>BNB</t>
    <phoneticPr fontId="5" type="noConversion"/>
  </si>
  <si>
    <t>SGD</t>
    <phoneticPr fontId="5" type="noConversion"/>
  </si>
  <si>
    <t>precision</t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</si>
  <si>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ecall</t>
    </r>
    <phoneticPr fontId="5" type="noConversion"/>
  </si>
  <si>
    <r>
      <t>f</t>
    </r>
    <r>
      <rPr>
        <sz val="11"/>
        <color theme="1"/>
        <rFont val="宋体"/>
        <family val="3"/>
        <charset val="134"/>
        <scheme val="minor"/>
      </rPr>
      <t>1-score</t>
    </r>
    <phoneticPr fontId="5" type="noConversion"/>
  </si>
  <si>
    <r>
      <t>a</t>
    </r>
    <r>
      <rPr>
        <sz val="11"/>
        <color theme="1"/>
        <rFont val="宋体"/>
        <family val="3"/>
        <charset val="134"/>
        <scheme val="minor"/>
      </rPr>
      <t>ccuracy</t>
    </r>
    <phoneticPr fontId="5" type="noConversion"/>
  </si>
  <si>
    <t>组合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</si>
</sst>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8"/>
      <color theme="0"/>
      <name val="微软雅黑"/>
      <charset val="134"/>
    </font>
    <font>
      <sz val="18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FCF"/>
        <bgColor indexed="64"/>
      </patternFill>
    </fill>
    <fill>
      <patternFill patternType="solid">
        <fgColor rgb="FFD8F0F8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3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176" fontId="3" fillId="0" borderId="3" xfId="0" applyNumberFormat="1" applyFont="1" applyFill="1" applyBorder="1" applyAlignment="1">
      <alignment horizontal="center" vertical="center"/>
    </xf>
    <xf numFmtId="176" fontId="3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8DBFCF"/>
      <color rgb="FFD8F0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85" zoomScaleNormal="85" workbookViewId="0">
      <pane ySplit="1" topLeftCell="A2" activePane="bottomLeft" state="frozen"/>
      <selection pane="bottomLeft" activeCell="C1" sqref="C1"/>
    </sheetView>
  </sheetViews>
  <sheetFormatPr defaultColWidth="10.6328125" defaultRowHeight="20" customHeight="1" x14ac:dyDescent="0.25"/>
  <cols>
    <col min="1" max="1" width="15.6328125" style="1" customWidth="1"/>
    <col min="2" max="2" width="19.08984375" style="1" customWidth="1"/>
    <col min="3" max="3" width="17.6328125" style="1" customWidth="1"/>
    <col min="4" max="4" width="8.6328125" style="1" customWidth="1"/>
    <col min="5" max="5" width="18.81640625" style="1" customWidth="1"/>
    <col min="6" max="7" width="12.08984375" style="1" customWidth="1"/>
    <col min="8" max="8" width="12.08984375" style="2" customWidth="1"/>
    <col min="9" max="9" width="18.453125" style="1" customWidth="1"/>
    <col min="10" max="10" width="15.453125" style="1" customWidth="1"/>
    <col min="11" max="16377" width="10.6328125" style="4" customWidth="1"/>
    <col min="16378" max="16384" width="10.6328125" style="4"/>
  </cols>
  <sheetData>
    <row r="1" spans="1:10" ht="6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</row>
    <row r="2" spans="1:10" s="11" customFormat="1" ht="25" customHeigh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4</v>
      </c>
      <c r="F2" s="12" t="s">
        <v>5</v>
      </c>
      <c r="G2" s="12" t="s">
        <v>6</v>
      </c>
      <c r="H2" s="13" t="s">
        <v>7</v>
      </c>
      <c r="I2" s="12" t="s">
        <v>8</v>
      </c>
      <c r="J2" s="20" t="s">
        <v>9</v>
      </c>
    </row>
    <row r="3" spans="1:10" ht="25" customHeight="1" x14ac:dyDescent="0.25">
      <c r="A3" s="14">
        <v>1</v>
      </c>
      <c r="B3" s="15">
        <v>100</v>
      </c>
      <c r="C3" s="15">
        <v>1000</v>
      </c>
      <c r="D3" s="14">
        <v>4</v>
      </c>
      <c r="E3" s="16">
        <v>0.52333333333333298</v>
      </c>
      <c r="F3" s="16">
        <v>78.3</v>
      </c>
      <c r="G3" s="16">
        <v>78.1666666666667</v>
      </c>
      <c r="H3" s="16">
        <v>77.6666666666667</v>
      </c>
      <c r="I3" s="16">
        <v>78.900000000000006</v>
      </c>
      <c r="J3" s="16">
        <v>78.258333333333397</v>
      </c>
    </row>
    <row r="4" spans="1:10" ht="25" customHeight="1" x14ac:dyDescent="0.25">
      <c r="A4" s="14">
        <v>2</v>
      </c>
      <c r="B4" s="15">
        <v>1000</v>
      </c>
      <c r="C4" s="15">
        <v>1000</v>
      </c>
      <c r="D4" s="14">
        <v>4</v>
      </c>
      <c r="E4" s="16">
        <v>0.60366666666666702</v>
      </c>
      <c r="F4" s="16">
        <v>80.599999999999994</v>
      </c>
      <c r="G4" s="16">
        <v>80.400000000000006</v>
      </c>
      <c r="H4" s="16">
        <v>68.266666666666694</v>
      </c>
      <c r="I4" s="16">
        <v>80.266666666666694</v>
      </c>
      <c r="J4" s="16">
        <v>77.383333333333297</v>
      </c>
    </row>
    <row r="5" spans="1:10" ht="25" customHeight="1" x14ac:dyDescent="0.25">
      <c r="A5" s="14">
        <v>3</v>
      </c>
      <c r="B5" s="15">
        <v>10000</v>
      </c>
      <c r="C5" s="15">
        <v>1000</v>
      </c>
      <c r="D5" s="14">
        <v>4</v>
      </c>
      <c r="E5" s="16">
        <v>2.4966666666666701</v>
      </c>
      <c r="F5" s="16">
        <v>82.8</v>
      </c>
      <c r="G5" s="16">
        <v>80.633333333333297</v>
      </c>
      <c r="H5" s="16">
        <v>78.066666666666706</v>
      </c>
      <c r="I5" s="16">
        <v>81.8333333333333</v>
      </c>
      <c r="J5" s="16">
        <v>80.8333333333333</v>
      </c>
    </row>
    <row r="6" spans="1:10" ht="25" customHeight="1" x14ac:dyDescent="0.25">
      <c r="A6" s="14">
        <v>4</v>
      </c>
      <c r="B6" s="15">
        <v>20000</v>
      </c>
      <c r="C6" s="15">
        <v>1000</v>
      </c>
      <c r="D6" s="14">
        <v>4</v>
      </c>
      <c r="E6" s="16">
        <v>7.8906666666666698</v>
      </c>
      <c r="F6" s="16">
        <v>83.766666666666694</v>
      </c>
      <c r="G6" s="16">
        <v>82</v>
      </c>
      <c r="H6" s="16">
        <v>77.3333333333333</v>
      </c>
      <c r="I6" s="16">
        <v>82.8333333333333</v>
      </c>
      <c r="J6" s="16">
        <v>81.483333333333306</v>
      </c>
    </row>
    <row r="7" spans="1:10" ht="25" customHeight="1" x14ac:dyDescent="0.25">
      <c r="A7" s="14">
        <v>5</v>
      </c>
      <c r="B7" s="15">
        <v>20000</v>
      </c>
      <c r="C7" s="15">
        <v>1000</v>
      </c>
      <c r="D7" s="14">
        <v>8</v>
      </c>
      <c r="E7" s="16">
        <v>19.675000000000001</v>
      </c>
      <c r="F7" s="16">
        <v>82</v>
      </c>
      <c r="G7" s="16">
        <v>80.125</v>
      </c>
      <c r="H7" s="16">
        <v>81.099999999999994</v>
      </c>
      <c r="I7" s="16">
        <v>82.15</v>
      </c>
      <c r="J7" s="16">
        <v>81.34375</v>
      </c>
    </row>
    <row r="8" spans="1:10" ht="25" customHeight="1" x14ac:dyDescent="0.25">
      <c r="A8" s="17">
        <v>6</v>
      </c>
      <c r="B8" s="18">
        <v>20000</v>
      </c>
      <c r="C8" s="18">
        <v>1000</v>
      </c>
      <c r="D8" s="17">
        <v>2</v>
      </c>
      <c r="E8" s="19">
        <v>15.25</v>
      </c>
      <c r="F8" s="19">
        <v>82.25</v>
      </c>
      <c r="G8" s="19">
        <v>81.224999999999994</v>
      </c>
      <c r="H8" s="19">
        <v>80.2</v>
      </c>
      <c r="I8" s="19">
        <v>81.3</v>
      </c>
      <c r="J8" s="19">
        <v>81.243750000000006</v>
      </c>
    </row>
  </sheetData>
  <phoneticPr fontId="4" type="noConversion"/>
  <pageMargins left="0.75" right="0.75" top="1" bottom="1" header="0.51180555555555596" footer="0.51180555555555596"/>
  <pageSetup paperSize="9" scale="5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B28"/>
  <sheetViews>
    <sheetView zoomScale="85" zoomScaleNormal="70" workbookViewId="0">
      <pane ySplit="2" topLeftCell="A19" activePane="bottomLeft" state="frozen"/>
      <selection pane="bottomLeft" activeCell="C23" sqref="C23"/>
    </sheetView>
  </sheetViews>
  <sheetFormatPr defaultColWidth="15.81640625" defaultRowHeight="25" customHeight="1" x14ac:dyDescent="0.25"/>
  <cols>
    <col min="1" max="1" width="17.26953125" style="1" customWidth="1"/>
    <col min="2" max="2" width="19.08984375" style="1" customWidth="1"/>
    <col min="3" max="4" width="15.81640625" style="1" customWidth="1"/>
    <col min="5" max="5" width="18.81640625" style="1" customWidth="1"/>
    <col min="6" max="7" width="15.81640625" style="1" customWidth="1"/>
    <col min="8" max="8" width="15.81640625" style="2" customWidth="1"/>
    <col min="9" max="9" width="15.81640625" style="1" customWidth="1"/>
    <col min="10" max="10" width="15.81640625" style="3" customWidth="1"/>
    <col min="11" max="16382" width="15.81640625" style="4" customWidth="1"/>
  </cols>
  <sheetData>
    <row r="1" spans="1:10" ht="25" customHeight="1" x14ac:dyDescent="0.25">
      <c r="A1" s="21" t="s">
        <v>10</v>
      </c>
      <c r="B1" s="21"/>
      <c r="C1" s="21"/>
      <c r="D1" s="21"/>
      <c r="E1" s="21"/>
      <c r="F1" s="22"/>
      <c r="G1" s="22"/>
      <c r="H1" s="22"/>
      <c r="I1" s="22"/>
      <c r="J1" s="23"/>
    </row>
    <row r="2" spans="1:10" s="1" customFormat="1" ht="25" customHeight="1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6" t="s">
        <v>7</v>
      </c>
      <c r="I2" s="5" t="s">
        <v>8</v>
      </c>
      <c r="J2" s="7" t="s">
        <v>9</v>
      </c>
    </row>
    <row r="3" spans="1:10" s="1" customFormat="1" ht="25" customHeight="1" x14ac:dyDescent="0.25">
      <c r="A3" s="5"/>
      <c r="B3" s="5">
        <v>100</v>
      </c>
      <c r="C3" s="5">
        <v>1000</v>
      </c>
      <c r="D3" s="5">
        <v>4</v>
      </c>
      <c r="E3" s="7">
        <v>0.55600000000000005</v>
      </c>
      <c r="F3" s="7">
        <v>79.400000000000006</v>
      </c>
      <c r="G3" s="7">
        <v>79.900000000000006</v>
      </c>
      <c r="H3" s="7">
        <v>79.599999999999994</v>
      </c>
      <c r="I3" s="7">
        <v>81</v>
      </c>
      <c r="J3" s="7"/>
    </row>
    <row r="4" spans="1:10" s="1" customFormat="1" ht="25" customHeight="1" x14ac:dyDescent="0.25">
      <c r="A4" s="5"/>
      <c r="B4" s="5"/>
      <c r="C4" s="5"/>
      <c r="D4" s="5">
        <v>4</v>
      </c>
      <c r="E4" s="7">
        <v>0.49399999999999999</v>
      </c>
      <c r="F4" s="7">
        <v>77.7</v>
      </c>
      <c r="G4" s="7">
        <v>77.5</v>
      </c>
      <c r="H4" s="7">
        <v>77.5</v>
      </c>
      <c r="I4" s="7">
        <v>78.8</v>
      </c>
      <c r="J4" s="7"/>
    </row>
    <row r="5" spans="1:10" s="1" customFormat="1" ht="25" customHeight="1" x14ac:dyDescent="0.25">
      <c r="A5" s="5"/>
      <c r="B5" s="5"/>
      <c r="C5" s="5"/>
      <c r="D5" s="5">
        <v>4</v>
      </c>
      <c r="E5" s="7">
        <v>0.52</v>
      </c>
      <c r="F5" s="7">
        <v>77.8</v>
      </c>
      <c r="G5" s="7">
        <v>77.099999999999994</v>
      </c>
      <c r="H5" s="7">
        <v>75.900000000000006</v>
      </c>
      <c r="I5" s="7">
        <v>76.900000000000006</v>
      </c>
      <c r="J5" s="7"/>
    </row>
    <row r="6" spans="1:10" s="1" customFormat="1" ht="25" customHeight="1" x14ac:dyDescent="0.25">
      <c r="A6" s="8" t="s">
        <v>11</v>
      </c>
      <c r="B6" s="9">
        <v>100</v>
      </c>
      <c r="C6" s="9">
        <v>1000</v>
      </c>
      <c r="D6" s="8">
        <v>4</v>
      </c>
      <c r="E6" s="10">
        <f>AVERAGE(E3:E5)</f>
        <v>0.52333333333333332</v>
      </c>
      <c r="F6" s="10">
        <f>AVERAGE(F3:F5)</f>
        <v>78.300000000000011</v>
      </c>
      <c r="G6" s="10">
        <f>AVERAGE(G3:G5)</f>
        <v>78.166666666666671</v>
      </c>
      <c r="H6" s="10">
        <f>AVERAGE(H3:H5)</f>
        <v>77.666666666666671</v>
      </c>
      <c r="I6" s="10">
        <f>AVERAGE(I3:I5)</f>
        <v>78.900000000000006</v>
      </c>
      <c r="J6" s="10">
        <f>AVERAGE(F6:I6)</f>
        <v>78.258333333333354</v>
      </c>
    </row>
    <row r="7" spans="1:10" s="1" customFormat="1" ht="25" customHeight="1" x14ac:dyDescent="0.25">
      <c r="A7" s="5"/>
      <c r="B7" s="5">
        <v>1000</v>
      </c>
      <c r="C7" s="5">
        <v>1000</v>
      </c>
      <c r="D7" s="5">
        <v>4</v>
      </c>
      <c r="E7" s="7">
        <v>0.60499999999999998</v>
      </c>
      <c r="F7" s="7">
        <v>80.7</v>
      </c>
      <c r="G7" s="7">
        <v>80.7</v>
      </c>
      <c r="H7" s="7">
        <v>70.7</v>
      </c>
      <c r="I7" s="7">
        <v>81.7</v>
      </c>
      <c r="J7" s="7"/>
    </row>
    <row r="8" spans="1:10" s="1" customFormat="1" ht="25" customHeight="1" x14ac:dyDescent="0.25">
      <c r="A8" s="5"/>
      <c r="B8" s="5"/>
      <c r="C8" s="5"/>
      <c r="D8" s="5"/>
      <c r="E8" s="7">
        <v>0.61199999999999999</v>
      </c>
      <c r="F8" s="7">
        <v>79.2</v>
      </c>
      <c r="G8" s="7">
        <v>81.099999999999994</v>
      </c>
      <c r="H8" s="7">
        <v>62.2</v>
      </c>
      <c r="I8" s="7">
        <v>79.5</v>
      </c>
      <c r="J8" s="7"/>
    </row>
    <row r="9" spans="1:10" s="1" customFormat="1" ht="25" customHeight="1" x14ac:dyDescent="0.25">
      <c r="A9" s="5"/>
      <c r="B9" s="5"/>
      <c r="C9" s="5"/>
      <c r="D9" s="5"/>
      <c r="E9" s="7">
        <v>0.59399999999999997</v>
      </c>
      <c r="F9" s="7">
        <v>81.900000000000006</v>
      </c>
      <c r="G9" s="7">
        <v>79.400000000000006</v>
      </c>
      <c r="H9" s="7">
        <v>71.900000000000006</v>
      </c>
      <c r="I9" s="7">
        <v>79.599999999999994</v>
      </c>
      <c r="J9" s="7"/>
    </row>
    <row r="10" spans="1:10" s="1" customFormat="1" ht="25" customHeight="1" x14ac:dyDescent="0.25">
      <c r="A10" s="8" t="s">
        <v>11</v>
      </c>
      <c r="B10" s="9">
        <v>1000</v>
      </c>
      <c r="C10" s="9">
        <v>1000</v>
      </c>
      <c r="D10" s="8">
        <v>4</v>
      </c>
      <c r="E10" s="10">
        <f>AVERAGE(E7:E9)</f>
        <v>0.60366666666666668</v>
      </c>
      <c r="F10" s="10">
        <f>AVERAGE(F7:F9)</f>
        <v>80.600000000000009</v>
      </c>
      <c r="G10" s="10">
        <f>AVERAGE(G7:G9)</f>
        <v>80.400000000000006</v>
      </c>
      <c r="H10" s="10">
        <f>AVERAGE(H7:H9)</f>
        <v>68.266666666666666</v>
      </c>
      <c r="I10" s="10">
        <f>AVERAGE(I7:I9)</f>
        <v>80.266666666666666</v>
      </c>
      <c r="J10" s="10">
        <f>AVERAGE(F10:I10)</f>
        <v>77.383333333333326</v>
      </c>
    </row>
    <row r="11" spans="1:10" s="1" customFormat="1" ht="25" customHeight="1" x14ac:dyDescent="0.25">
      <c r="A11" s="5"/>
      <c r="B11" s="5">
        <v>10000</v>
      </c>
      <c r="C11" s="5">
        <v>1000</v>
      </c>
      <c r="D11" s="5">
        <v>4</v>
      </c>
      <c r="E11" s="7">
        <v>2.58</v>
      </c>
      <c r="F11" s="7">
        <v>82.6</v>
      </c>
      <c r="G11" s="7">
        <v>79.599999999999994</v>
      </c>
      <c r="H11" s="7">
        <v>79.2</v>
      </c>
      <c r="I11" s="7">
        <v>82.5</v>
      </c>
      <c r="J11" s="7"/>
    </row>
    <row r="12" spans="1:10" s="1" customFormat="1" ht="25" customHeight="1" x14ac:dyDescent="0.25">
      <c r="A12" s="5"/>
      <c r="B12" s="5"/>
      <c r="C12" s="5"/>
      <c r="D12" s="5"/>
      <c r="E12" s="7">
        <v>2.4700000000000002</v>
      </c>
      <c r="F12" s="7">
        <v>83.1</v>
      </c>
      <c r="G12" s="7">
        <v>82.1</v>
      </c>
      <c r="H12" s="7">
        <v>74.400000000000006</v>
      </c>
      <c r="I12" s="7">
        <v>81.900000000000006</v>
      </c>
      <c r="J12" s="7"/>
    </row>
    <row r="13" spans="1:10" s="1" customFormat="1" ht="25" customHeight="1" x14ac:dyDescent="0.25">
      <c r="A13" s="5"/>
      <c r="B13" s="5"/>
      <c r="C13" s="5"/>
      <c r="D13" s="5"/>
      <c r="E13" s="7">
        <v>2.44</v>
      </c>
      <c r="F13" s="7">
        <v>82.7</v>
      </c>
      <c r="G13" s="7">
        <v>80.2</v>
      </c>
      <c r="H13" s="7">
        <v>80.599999999999994</v>
      </c>
      <c r="I13" s="7">
        <v>81.099999999999994</v>
      </c>
      <c r="J13" s="7"/>
    </row>
    <row r="14" spans="1:10" s="1" customFormat="1" ht="25" customHeight="1" x14ac:dyDescent="0.25">
      <c r="A14" s="8" t="s">
        <v>11</v>
      </c>
      <c r="B14" s="9">
        <v>10000</v>
      </c>
      <c r="C14" s="9">
        <v>1000</v>
      </c>
      <c r="D14" s="8">
        <v>4</v>
      </c>
      <c r="E14" s="10">
        <f>AVERAGE(E11:E13)</f>
        <v>2.4966666666666666</v>
      </c>
      <c r="F14" s="10">
        <f t="shared" ref="F14:I14" si="0">AVERAGE(F11:F13)</f>
        <v>82.8</v>
      </c>
      <c r="G14" s="10">
        <f t="shared" si="0"/>
        <v>80.633333333333326</v>
      </c>
      <c r="H14" s="10">
        <f t="shared" si="0"/>
        <v>78.066666666666677</v>
      </c>
      <c r="I14" s="10">
        <f t="shared" si="0"/>
        <v>81.833333333333329</v>
      </c>
      <c r="J14" s="10">
        <f>AVERAGE(F14:I14)</f>
        <v>80.833333333333329</v>
      </c>
    </row>
    <row r="15" spans="1:10" s="1" customFormat="1" ht="25" customHeight="1" x14ac:dyDescent="0.25">
      <c r="A15" s="5"/>
      <c r="B15" s="5">
        <v>20000</v>
      </c>
      <c r="C15" s="5">
        <v>1000</v>
      </c>
      <c r="D15" s="5">
        <v>4</v>
      </c>
      <c r="E15" s="7">
        <v>7.8319999999999999</v>
      </c>
      <c r="F15" s="7">
        <v>84.1</v>
      </c>
      <c r="G15" s="7">
        <v>82.4</v>
      </c>
      <c r="H15" s="7">
        <v>72.3</v>
      </c>
      <c r="I15" s="7">
        <v>84</v>
      </c>
      <c r="J15" s="7"/>
    </row>
    <row r="16" spans="1:10" s="1" customFormat="1" ht="25" customHeight="1" x14ac:dyDescent="0.25">
      <c r="A16" s="5"/>
      <c r="B16" s="5"/>
      <c r="C16" s="5"/>
      <c r="D16" s="5"/>
      <c r="E16" s="7">
        <v>7.75</v>
      </c>
      <c r="F16" s="7">
        <v>83.2</v>
      </c>
      <c r="G16" s="7">
        <v>82.2</v>
      </c>
      <c r="H16" s="7">
        <v>80.8</v>
      </c>
      <c r="I16" s="7">
        <v>82.6</v>
      </c>
      <c r="J16" s="7"/>
    </row>
    <row r="17" spans="1:10" s="1" customFormat="1" ht="25" customHeight="1" x14ac:dyDescent="0.25">
      <c r="A17" s="5"/>
      <c r="B17" s="5"/>
      <c r="C17" s="5"/>
      <c r="D17" s="5"/>
      <c r="E17" s="7">
        <v>8.09</v>
      </c>
      <c r="F17" s="7">
        <v>84</v>
      </c>
      <c r="G17" s="7">
        <v>81.400000000000006</v>
      </c>
      <c r="H17" s="7">
        <v>78.900000000000006</v>
      </c>
      <c r="I17" s="7">
        <v>81.900000000000006</v>
      </c>
      <c r="J17" s="7"/>
    </row>
    <row r="18" spans="1:10" s="1" customFormat="1" ht="25" customHeight="1" x14ac:dyDescent="0.25">
      <c r="A18" s="8" t="s">
        <v>11</v>
      </c>
      <c r="B18" s="9">
        <v>20000</v>
      </c>
      <c r="C18" s="9">
        <v>1000</v>
      </c>
      <c r="D18" s="8">
        <v>4</v>
      </c>
      <c r="E18" s="10">
        <f t="shared" ref="E18:I18" si="1">AVERAGE(E15:E17)</f>
        <v>7.8906666666666672</v>
      </c>
      <c r="F18" s="10">
        <f t="shared" si="1"/>
        <v>83.766666666666666</v>
      </c>
      <c r="G18" s="10">
        <f t="shared" si="1"/>
        <v>82.000000000000014</v>
      </c>
      <c r="H18" s="10">
        <f t="shared" si="1"/>
        <v>77.333333333333329</v>
      </c>
      <c r="I18" s="10">
        <f t="shared" si="1"/>
        <v>82.833333333333329</v>
      </c>
      <c r="J18" s="10">
        <f>AVERAGE(F18:I18)</f>
        <v>81.483333333333334</v>
      </c>
    </row>
    <row r="19" spans="1:10" s="1" customFormat="1" ht="25" customHeight="1" x14ac:dyDescent="0.25">
      <c r="A19" s="5"/>
      <c r="B19" s="5">
        <v>20000</v>
      </c>
      <c r="C19" s="5">
        <v>1000</v>
      </c>
      <c r="D19" s="5">
        <v>8</v>
      </c>
      <c r="E19" s="7">
        <v>19.62</v>
      </c>
      <c r="F19" s="7">
        <v>79.400000000000006</v>
      </c>
      <c r="G19" s="7">
        <v>79.400000000000006</v>
      </c>
      <c r="H19" s="7">
        <v>79.2</v>
      </c>
      <c r="I19" s="7">
        <v>79.3</v>
      </c>
      <c r="J19" s="7"/>
    </row>
    <row r="20" spans="1:10" s="1" customFormat="1" ht="25" customHeight="1" x14ac:dyDescent="0.25">
      <c r="A20" s="5"/>
      <c r="B20" s="5"/>
      <c r="C20" s="5"/>
      <c r="D20" s="5"/>
      <c r="E20" s="7">
        <v>19.989999999999998</v>
      </c>
      <c r="F20" s="7">
        <v>82.3</v>
      </c>
      <c r="G20" s="7">
        <v>78.3</v>
      </c>
      <c r="H20" s="7">
        <v>82.5</v>
      </c>
      <c r="I20" s="7">
        <v>83.1</v>
      </c>
      <c r="J20" s="7"/>
    </row>
    <row r="21" spans="1:10" s="1" customFormat="1" ht="25" customHeight="1" x14ac:dyDescent="0.25">
      <c r="A21" s="5"/>
      <c r="B21" s="5"/>
      <c r="C21" s="5"/>
      <c r="D21" s="5"/>
      <c r="E21" s="7">
        <v>19.53</v>
      </c>
      <c r="F21" s="7">
        <v>81.599999999999994</v>
      </c>
      <c r="G21" s="7">
        <v>79.7</v>
      </c>
      <c r="H21" s="7">
        <v>80.7</v>
      </c>
      <c r="I21" s="7">
        <v>80.7</v>
      </c>
      <c r="J21" s="7"/>
    </row>
    <row r="22" spans="1:10" s="1" customFormat="1" ht="25" customHeight="1" x14ac:dyDescent="0.25">
      <c r="A22" s="5"/>
      <c r="B22" s="5"/>
      <c r="C22" s="5"/>
      <c r="D22" s="5"/>
      <c r="E22" s="7">
        <v>19.559999999999999</v>
      </c>
      <c r="F22" s="7">
        <v>84.7</v>
      </c>
      <c r="G22" s="7">
        <v>83.1</v>
      </c>
      <c r="H22" s="7">
        <v>82</v>
      </c>
      <c r="I22" s="7">
        <v>85.5</v>
      </c>
      <c r="J22" s="7"/>
    </row>
    <row r="23" spans="1:10" s="1" customFormat="1" ht="25" customHeight="1" x14ac:dyDescent="0.25">
      <c r="A23" s="8" t="s">
        <v>11</v>
      </c>
      <c r="B23" s="9">
        <v>20000</v>
      </c>
      <c r="C23" s="9">
        <v>1000</v>
      </c>
      <c r="D23" s="8">
        <v>8</v>
      </c>
      <c r="E23" s="10">
        <f>AVERAGE(E19:E22)</f>
        <v>19.675000000000001</v>
      </c>
      <c r="F23" s="10">
        <f>AVERAGE(F19:F22)</f>
        <v>82</v>
      </c>
      <c r="G23" s="10">
        <f>AVERAGE(G19:G22)</f>
        <v>80.125</v>
      </c>
      <c r="H23" s="10">
        <f>AVERAGE(H19:H22)</f>
        <v>81.099999999999994</v>
      </c>
      <c r="I23" s="10">
        <f>AVERAGE(I19:I22)</f>
        <v>82.149999999999991</v>
      </c>
      <c r="J23" s="10">
        <f>AVERAGE(F23:I23)</f>
        <v>81.34375</v>
      </c>
    </row>
    <row r="24" spans="1:10" s="1" customFormat="1" ht="25" customHeight="1" x14ac:dyDescent="0.25">
      <c r="A24" s="5"/>
      <c r="B24" s="5">
        <v>20000</v>
      </c>
      <c r="C24" s="5">
        <v>1000</v>
      </c>
      <c r="D24" s="5">
        <v>2</v>
      </c>
      <c r="E24" s="7">
        <v>14.06</v>
      </c>
      <c r="F24" s="7">
        <v>83.4</v>
      </c>
      <c r="G24" s="7">
        <v>83.5</v>
      </c>
      <c r="H24" s="7">
        <v>80.099999999999994</v>
      </c>
      <c r="I24" s="7">
        <v>83.5</v>
      </c>
      <c r="J24" s="7"/>
    </row>
    <row r="25" spans="1:10" s="1" customFormat="1" ht="25" customHeight="1" x14ac:dyDescent="0.25">
      <c r="A25" s="5"/>
      <c r="B25" s="5"/>
      <c r="C25" s="5"/>
      <c r="D25" s="5"/>
      <c r="E25" s="7">
        <v>14.88</v>
      </c>
      <c r="F25" s="7">
        <v>81.8</v>
      </c>
      <c r="G25" s="7">
        <v>80.900000000000006</v>
      </c>
      <c r="H25" s="7">
        <v>80.3</v>
      </c>
      <c r="I25" s="7">
        <v>81.400000000000006</v>
      </c>
      <c r="J25" s="7"/>
    </row>
    <row r="26" spans="1:10" s="1" customFormat="1" ht="25" customHeight="1" x14ac:dyDescent="0.25">
      <c r="A26" s="5"/>
      <c r="B26" s="5"/>
      <c r="C26" s="5"/>
      <c r="D26" s="5"/>
      <c r="E26" s="7">
        <v>15.42</v>
      </c>
      <c r="F26" s="7">
        <v>84.2</v>
      </c>
      <c r="G26" s="7">
        <v>81.400000000000006</v>
      </c>
      <c r="H26" s="7" t="s">
        <v>12</v>
      </c>
      <c r="I26" s="7">
        <v>81.3</v>
      </c>
      <c r="J26" s="7"/>
    </row>
    <row r="27" spans="1:10" s="1" customFormat="1" ht="25" customHeight="1" x14ac:dyDescent="0.25">
      <c r="A27" s="5"/>
      <c r="B27" s="5"/>
      <c r="C27" s="5"/>
      <c r="D27" s="5"/>
      <c r="E27" s="7">
        <v>16.64</v>
      </c>
      <c r="F27" s="7">
        <v>79.599999999999994</v>
      </c>
      <c r="G27" s="7">
        <v>79.099999999999994</v>
      </c>
      <c r="H27" s="7" t="s">
        <v>13</v>
      </c>
      <c r="I27" s="7">
        <v>79</v>
      </c>
      <c r="J27" s="7"/>
    </row>
    <row r="28" spans="1:10" s="1" customFormat="1" ht="25" customHeight="1" x14ac:dyDescent="0.25">
      <c r="A28" s="8" t="s">
        <v>11</v>
      </c>
      <c r="B28" s="9">
        <v>20000</v>
      </c>
      <c r="C28" s="9">
        <v>1000</v>
      </c>
      <c r="D28" s="8">
        <v>2</v>
      </c>
      <c r="E28" s="10">
        <f>AVERAGE(E24:E27)</f>
        <v>15.25</v>
      </c>
      <c r="F28" s="10">
        <f t="shared" ref="F28:I28" si="2">AVERAGE(F24:F27)</f>
        <v>82.25</v>
      </c>
      <c r="G28" s="10">
        <f t="shared" si="2"/>
        <v>81.224999999999994</v>
      </c>
      <c r="H28" s="10">
        <f t="shared" si="2"/>
        <v>80.199999999999989</v>
      </c>
      <c r="I28" s="10">
        <f t="shared" si="2"/>
        <v>81.3</v>
      </c>
      <c r="J28" s="10">
        <f>AVERAGE(F28:I28)</f>
        <v>81.243749999999991</v>
      </c>
    </row>
  </sheetData>
  <mergeCells count="1">
    <mergeCell ref="A1:J1"/>
  </mergeCells>
  <phoneticPr fontId="4" type="noConversion"/>
  <pageMargins left="0.75" right="0.75" top="1" bottom="1" header="0.51180555555555596" footer="0.51180555555555596"/>
  <pageSetup paperSize="9" scale="5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9B8D9-6B83-4E07-9D7D-E2DC7258EB5D}">
  <dimension ref="A1:E5"/>
  <sheetViews>
    <sheetView workbookViewId="0">
      <selection activeCell="E5" sqref="A1:E5"/>
    </sheetView>
  </sheetViews>
  <sheetFormatPr defaultRowHeight="14" x14ac:dyDescent="0.25"/>
  <cols>
    <col min="2" max="2" width="9.26953125" bestFit="1" customWidth="1"/>
    <col min="3" max="3" width="10.26953125" bestFit="1" customWidth="1"/>
    <col min="4" max="4" width="7.26953125" bestFit="1" customWidth="1"/>
    <col min="5" max="5" width="9.26953125" bestFit="1" customWidth="1"/>
  </cols>
  <sheetData>
    <row r="1" spans="1:5" x14ac:dyDescent="0.25">
      <c r="A1" s="26"/>
      <c r="B1" s="27" t="s">
        <v>20</v>
      </c>
      <c r="C1" s="26" t="s">
        <v>17</v>
      </c>
      <c r="D1" s="27" t="s">
        <v>18</v>
      </c>
      <c r="E1" s="27" t="s">
        <v>19</v>
      </c>
    </row>
    <row r="2" spans="1:5" x14ac:dyDescent="0.25">
      <c r="A2" s="24" t="s">
        <v>14</v>
      </c>
      <c r="B2" s="24">
        <v>82.2</v>
      </c>
      <c r="C2" s="24">
        <v>0.81</v>
      </c>
      <c r="D2" s="24">
        <v>0.82</v>
      </c>
      <c r="E2" s="29">
        <v>0.81</v>
      </c>
    </row>
    <row r="3" spans="1:5" x14ac:dyDescent="0.25">
      <c r="A3" s="24" t="s">
        <v>15</v>
      </c>
      <c r="B3" s="24">
        <v>80.56</v>
      </c>
      <c r="C3" s="24">
        <v>0.8</v>
      </c>
      <c r="D3" s="24">
        <v>0.81</v>
      </c>
      <c r="E3" s="29">
        <v>0.8</v>
      </c>
    </row>
    <row r="4" spans="1:5" x14ac:dyDescent="0.25">
      <c r="A4" s="24" t="s">
        <v>16</v>
      </c>
      <c r="B4" s="24">
        <v>80.17</v>
      </c>
      <c r="C4" s="24">
        <v>0.79</v>
      </c>
      <c r="D4" s="24">
        <v>0.8</v>
      </c>
      <c r="E4" s="29">
        <v>0.79</v>
      </c>
    </row>
    <row r="5" spans="1:5" x14ac:dyDescent="0.25">
      <c r="A5" s="28" t="s">
        <v>21</v>
      </c>
      <c r="B5" s="25">
        <v>82.1</v>
      </c>
      <c r="C5" s="25"/>
      <c r="D5" s="25"/>
      <c r="E5" s="25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irc</cp:lastModifiedBy>
  <dcterms:created xsi:type="dcterms:W3CDTF">2018-01-23T09:02:00Z</dcterms:created>
  <dcterms:modified xsi:type="dcterms:W3CDTF">2018-07-12T15:52:16Z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