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Numeric Calculation" sheetId="2" r:id="rId5"/>
  </sheets>
  <definedNames/>
  <calcPr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</workbook>
</file>

<file path=xl/sharedStrings.xml><?xml version="1.0" encoding="utf-8"?>
<sst xmlns="http://schemas.openxmlformats.org/spreadsheetml/2006/main" count="8114" uniqueCount="78">
  <si>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</si>
  <si>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</si>
  <si>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</si>
  <si>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</si>
  <si>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</si>
  <si>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</si>
  <si>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</si>
  <si>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</si>
  <si>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</si>
  <si>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</si>
  <si>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</si>
  <si>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</si>
  <si>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</si>
  <si>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</si>
  <si>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</si>
  <si>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</si>
  <si>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</si>
  <si>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</si>
  <si>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</si>
  <si>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</si>
  <si>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</si>
  <si>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</si>
  <si>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</si>
  <si>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</si>
  <si>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</si>
  <si>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</si>
  <si>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</si>
  <si>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</si>
  <si>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</si>
  <si>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</si>
  <si>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</si>
  <si>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</si>
  <si>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</si>
  <si>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</si>
  <si>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</si>
  <si>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</si>
  <si>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</si>
  <si>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Q1. Count of Bike purchasing as per Marital Status:</t>
  </si>
  <si>
    <t>COUNTA of Purchased Bike</t>
  </si>
  <si>
    <t>Grand Total</t>
  </si>
  <si>
    <t>Q2. Count of Bike purchasing as per Gender:</t>
  </si>
  <si>
    <t>Q3. Distribution of Income over Bike Purchasing:</t>
  </si>
  <si>
    <t>Grouped Income</t>
  </si>
  <si>
    <t>10000 - 19999</t>
  </si>
  <si>
    <t>20000 - 29999</t>
  </si>
  <si>
    <t>30000 - 39999</t>
  </si>
  <si>
    <t>40000 - 49999</t>
  </si>
  <si>
    <t>50000 - 59999</t>
  </si>
  <si>
    <t>60000 - 69999</t>
  </si>
  <si>
    <t>70000 - 79999</t>
  </si>
  <si>
    <t>80000 - 89999</t>
  </si>
  <si>
    <t>90000 - 99999</t>
  </si>
  <si>
    <t>100000 - 109999</t>
  </si>
  <si>
    <t>110000 - 119999</t>
  </si>
  <si>
    <t>120000 - 129999</t>
  </si>
  <si>
    <t>130000 - 139999</t>
  </si>
  <si>
    <t>150000 - 159999</t>
  </si>
  <si>
    <t>160000 - 170000</t>
  </si>
  <si>
    <t>Q4. Age distribution of bike buyers:</t>
  </si>
  <si>
    <t>Grouped Age</t>
  </si>
  <si>
    <t>25 - 34</t>
  </si>
  <si>
    <t>35 - 44</t>
  </si>
  <si>
    <t>45 - 54</t>
  </si>
  <si>
    <t>55 - 64</t>
  </si>
  <si>
    <t>65 - 74</t>
  </si>
  <si>
    <t>75 - 84</t>
  </si>
  <si>
    <t>85 - 90</t>
  </si>
  <si>
    <t>Q5. Distribution of Income Outliners:</t>
  </si>
  <si>
    <t>DIFFERENCES</t>
  </si>
  <si>
    <t>MIN</t>
  </si>
  <si>
    <t>Q1</t>
  </si>
  <si>
    <t>MEDIAN</t>
  </si>
  <si>
    <t>Q7. Relationship btw Age &amp; Income:</t>
  </si>
  <si>
    <t>Q3</t>
  </si>
  <si>
    <t>MAX</t>
  </si>
  <si>
    <t>Q8. Distribution of bike purchasing over Gender &amp; Marital Status</t>
  </si>
  <si>
    <t>Q6. Distribution of Bike Purchase by Regions:</t>
  </si>
  <si>
    <t>Q9. Correlation Heatmap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</si>
</sst>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i/>
      <color rgb="FFCC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9.0"/>
      <color rgb="FF000000"/>
      <name val="&quot;Google Sans Mono&quot;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0B4"/>
        <bgColor rgb="FFC6E0B4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0" fontId="3" numFmtId="0" xfId="0" applyBorder="1" applyFont="1"/>
    <xf borderId="0" fillId="0" fontId="1" numFmtId="0" xfId="0" applyFont="1"/>
    <xf borderId="2" fillId="0" fontId="1" numFmtId="0" xfId="0" applyBorder="1" applyFont="1"/>
    <xf borderId="0" fillId="0" fontId="4" numFmtId="0" xfId="0" applyFont="1"/>
    <xf borderId="3" fillId="0" fontId="1" numFmtId="0" xfId="0" applyBorder="1" applyFont="1"/>
    <xf borderId="0" fillId="2" fontId="1" numFmtId="0" xfId="0" applyFill="1" applyFont="1"/>
    <xf borderId="0" fillId="2" fontId="5" numFmtId="0" xfId="0" applyAlignment="1" applyFont="1">
      <alignment shrinkToFit="0" wrapText="0"/>
    </xf>
    <xf borderId="0" fillId="3" fontId="5" numFmtId="0" xfId="0" applyAlignment="1" applyFill="1" applyFont="1">
      <alignment shrinkToFit="0" wrapText="0"/>
    </xf>
    <xf borderId="0" fillId="3" fontId="5" numFmtId="0" xfId="0" applyAlignment="1" applyFont="1">
      <alignment readingOrder="0" shrinkToFit="0" wrapText="0"/>
    </xf>
    <xf borderId="0" fillId="0" fontId="6" numFmtId="0" xfId="0" applyAlignment="1" applyFont="1">
      <alignment shrinkToFit="0" vertical="bottom" wrapText="0"/>
    </xf>
    <xf borderId="0" fillId="2" fontId="5" numFmtId="0" xfId="0" applyAlignment="1" applyFont="1">
      <alignment readingOrder="0" shrinkToFit="0" wrapText="0"/>
    </xf>
    <xf borderId="0" fillId="3" fontId="5" numFmtId="0" xfId="0" applyAlignment="1" applyFont="1">
      <alignment horizontal="right" readingOrder="0" shrinkToFit="0" wrapText="0"/>
    </xf>
    <xf borderId="0" fillId="2" fontId="2" numFmtId="0" xfId="0" applyAlignment="1" applyFont="1">
      <alignment readingOrder="0"/>
    </xf>
    <xf borderId="0" fillId="4" fontId="5" numFmtId="0" xfId="0" applyAlignment="1" applyFill="1" applyFont="1">
      <alignment shrinkToFit="0" wrapText="0"/>
    </xf>
    <xf borderId="0" fillId="4" fontId="5" numFmtId="0" xfId="0" applyAlignment="1" applyFont="1">
      <alignment readingOrder="0" shrinkToFit="0" wrapText="0"/>
    </xf>
    <xf borderId="0" fillId="4" fontId="1" numFmtId="0" xfId="0" applyFont="1"/>
    <xf borderId="0" fillId="4" fontId="5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0" fillId="2" fontId="7" numFmtId="0" xfId="0" applyAlignment="1" applyFont="1">
      <alignment horizontal="left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8.xml"/><Relationship Id="rId12" Type="http://schemas.openxmlformats.org/officeDocument/2006/relationships/pivotCacheDefinition" Target="pivotCache/pivotCacheDefinition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sans-serif"/>
              </a:defRPr>
            </a:pPr>
            <a:r>
              <a:rPr b="0" sz="1400">
                <a:solidFill>
                  <a:srgbClr val="757575"/>
                </a:solidFill>
                <a:latin typeface="sans-serif"/>
              </a:rPr>
              <a:t>Marital Status &amp; Bike Purchased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'Numeric Calculation'!$E$3:$E$4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Calculation'!$D$5:$D$6</c:f>
            </c:strRef>
          </c:cat>
          <c:val>
            <c:numRef>
              <c:f>'Numeric Calculation'!$E$5:$E$6</c:f>
              <c:numCache/>
            </c:numRef>
          </c:val>
        </c:ser>
        <c:ser>
          <c:idx val="1"/>
          <c:order val="1"/>
          <c:tx>
            <c:strRef>
              <c:f>'Numeric Calculation'!$F$3:$F$4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Calculation'!$D$5:$D$6</c:f>
            </c:strRef>
          </c:cat>
          <c:val>
            <c:numRef>
              <c:f>'Numeric Calculation'!$F$5:$F$6</c:f>
              <c:numCache/>
            </c:numRef>
          </c:val>
        </c:ser>
        <c:axId val="662992248"/>
        <c:axId val="2061404554"/>
      </c:bar3DChart>
      <c:catAx>
        <c:axId val="6629922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2061404554"/>
      </c:catAx>
      <c:valAx>
        <c:axId val="2061404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serif"/>
              </a:defRPr>
            </a:pPr>
          </a:p>
        </c:txPr>
        <c:crossAx val="662992248"/>
        <c:crosses val="max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  <a:r>
              <a:rPr b="1" i="1" sz="1400">
                <a:solidFill>
                  <a:srgbClr val="000000"/>
                </a:solidFill>
                <a:latin typeface="+mn-lt"/>
              </a:rPr>
              <a:t>Gender &amp; Bike Purchasing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'Numeric Calculation'!$E$13:$E$14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Calculation'!$D$15:$D$19</c:f>
            </c:strRef>
          </c:cat>
          <c:val>
            <c:numRef>
              <c:f>'Numeric Calculation'!$E$15:$E$19</c:f>
              <c:numCache/>
            </c:numRef>
          </c:val>
        </c:ser>
        <c:ser>
          <c:idx val="1"/>
          <c:order val="1"/>
          <c:tx>
            <c:strRef>
              <c:f>'Numeric Calculation'!$F$13:$F$14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Calculation'!$D$15:$D$19</c:f>
            </c:strRef>
          </c:cat>
          <c:val>
            <c:numRef>
              <c:f>'Numeric Calculation'!$F$15:$F$19</c:f>
              <c:numCache/>
            </c:numRef>
          </c:val>
        </c:ser>
        <c:axId val="1247767633"/>
        <c:axId val="1136637430"/>
      </c:bar3DChart>
      <c:catAx>
        <c:axId val="12477676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637430"/>
      </c:catAx>
      <c:valAx>
        <c:axId val="11366374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767633"/>
        <c:crosses val="max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  <a:r>
              <a:rPr b="1" i="1" sz="1400">
                <a:solidFill>
                  <a:srgbClr val="000000"/>
                </a:solidFill>
                <a:latin typeface="+mn-lt"/>
              </a:rPr>
              <a:t>Income &amp; Bike Purchased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'Numeric Calculation'!$D$22:$D$23</c:f>
            </c:strRef>
          </c:tx>
          <c:spPr>
            <a:solidFill>
              <a:srgbClr val="CC0000">
                <a:alpha val="90196"/>
              </a:srgbClr>
            </a:solidFill>
            <a:ln cmpd="sng">
              <a:solidFill>
                <a:srgbClr val="E06666">
                  <a:alpha val="100000"/>
                </a:srgbClr>
              </a:solidFill>
              <a:prstDash val="solid"/>
            </a:ln>
          </c:spPr>
          <c:cat>
            <c:strRef>
              <c:f>'Numeric Calculation'!$C$24:$C$38</c:f>
            </c:strRef>
          </c:cat>
          <c:val>
            <c:numRef>
              <c:f>'Numeric Calculation'!$D$24:$D$38</c:f>
              <c:numCache/>
            </c:numRef>
          </c:val>
        </c:ser>
        <c:ser>
          <c:idx val="1"/>
          <c:order val="1"/>
          <c:tx>
            <c:strRef>
              <c:f>'Numeric Calculation'!$E$22:$E$23</c:f>
            </c:strRef>
          </c:tx>
          <c:spPr>
            <a:solidFill>
              <a:srgbClr val="38761D"/>
            </a:solidFill>
            <a:ln cmpd="sng">
              <a:solidFill>
                <a:srgbClr val="93C47D">
                  <a:alpha val="100000"/>
                </a:srgbClr>
              </a:solidFill>
            </a:ln>
          </c:spPr>
          <c:cat>
            <c:strRef>
              <c:f>'Numeric Calculation'!$C$24:$C$38</c:f>
            </c:strRef>
          </c:cat>
          <c:val>
            <c:numRef>
              <c:f>'Numeric Calculation'!$E$24:$E$38</c:f>
              <c:numCache/>
            </c:numRef>
          </c:val>
        </c:ser>
        <c:axId val="1736738093"/>
        <c:axId val="1141247718"/>
      </c:bar3DChart>
      <c:catAx>
        <c:axId val="17367380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247718"/>
      </c:catAx>
      <c:valAx>
        <c:axId val="1141247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736738093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sans-serif"/>
              </a:defRPr>
            </a:pPr>
            <a:r>
              <a:rPr b="1" i="1" sz="1400">
                <a:solidFill>
                  <a:srgbClr val="000000"/>
                </a:solidFill>
                <a:latin typeface="sans-serif"/>
              </a:rPr>
              <a:t>Age &amp; Bike Purchasing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'Numeric Calculation'!$D$44:$D$45</c:f>
            </c:strRef>
          </c:tx>
          <c:spPr>
            <a:solidFill>
              <a:srgbClr val="A61C00"/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Calculation'!$C$46:$C$52</c:f>
            </c:strRef>
          </c:cat>
          <c:val>
            <c:numRef>
              <c:f>'Numeric Calculation'!$D$46:$D$52</c:f>
              <c:numCache/>
            </c:numRef>
          </c:val>
        </c:ser>
        <c:ser>
          <c:idx val="1"/>
          <c:order val="1"/>
          <c:tx>
            <c:strRef>
              <c:f>'Numeric Calculation'!$E$44:$E$45</c:f>
            </c:strRef>
          </c:tx>
          <c:spPr>
            <a:solidFill>
              <a:srgbClr val="6AA84F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Calculation'!$C$46:$C$52</c:f>
            </c:strRef>
          </c:cat>
          <c:val>
            <c:numRef>
              <c:f>'Numeric Calculation'!$E$46:$E$52</c:f>
              <c:numCache/>
            </c:numRef>
          </c:val>
        </c:ser>
        <c:axId val="1012152836"/>
        <c:axId val="934288027"/>
      </c:bar3DChart>
      <c:catAx>
        <c:axId val="1012152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i="0">
                    <a:solidFill>
                      <a:srgbClr val="000000"/>
                    </a:solidFill>
                    <a:latin typeface="sans-serif"/>
                  </a:rPr>
                  <a:t>Age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34288027"/>
      </c:catAx>
      <c:valAx>
        <c:axId val="934288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012152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600">
                <a:solidFill>
                  <a:srgbClr val="000000"/>
                </a:solidFill>
                <a:latin typeface="+mn-lt"/>
              </a:defRPr>
            </a:pPr>
            <a:r>
              <a:rPr b="1" i="1" sz="1600">
                <a:solidFill>
                  <a:srgbClr val="000000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'Numeric Calculation'!$I$64:$I$65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Calculation'!$I$66:$I$72</c:f>
              <c:numCache/>
            </c:numRef>
          </c:yVal>
        </c:ser>
        <c:ser>
          <c:idx val="1"/>
          <c:order val="1"/>
          <c:tx>
            <c:strRef>
              <c:f>'Numeric Calculation'!$J$64:$J$65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Calculation'!$J$66:$J$72</c:f>
              <c:numCache/>
            </c:numRef>
          </c:yVal>
        </c:ser>
        <c:ser>
          <c:idx val="2"/>
          <c:order val="2"/>
          <c:tx>
            <c:strRef>
              <c:f>'Numeric Calculation'!$K$64:$K$65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Calculation'!$K$66:$K$72</c:f>
              <c:numCache/>
            </c:numRef>
          </c:yVal>
        </c:ser>
        <c:ser>
          <c:idx val="3"/>
          <c:order val="3"/>
          <c:tx>
            <c:strRef>
              <c:f>'Numeric Calculation'!$L$64:$L$65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Calculation'!$L$66:$L$72</c:f>
              <c:numCache/>
            </c:numRef>
          </c:yVal>
        </c:ser>
        <c:ser>
          <c:idx val="4"/>
          <c:order val="4"/>
          <c:tx>
            <c:strRef>
              <c:f>'Numeric Calculation'!$M$64:$M$65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Calculation'!$M$66:$M$72</c:f>
              <c:numCache/>
            </c:numRef>
          </c:yVal>
        </c:ser>
        <c:ser>
          <c:idx val="5"/>
          <c:order val="5"/>
          <c:tx>
            <c:strRef>
              <c:f>'Numeric Calculation'!$N$64:$N$65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Calculation'!$N$66:$N$72</c:f>
              <c:numCache/>
            </c:numRef>
          </c:yVal>
        </c:ser>
        <c:ser>
          <c:idx val="6"/>
          <c:order val="6"/>
          <c:tx>
            <c:strRef>
              <c:f>'Numeric Calculation'!$O$64:$O$65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Calculation'!$O$66:$O$72</c:f>
              <c:numCache/>
            </c:numRef>
          </c:yVal>
        </c:ser>
        <c:ser>
          <c:idx val="7"/>
          <c:order val="7"/>
          <c:tx>
            <c:strRef>
              <c:f>'Numeric Calculation'!$P$64:$P$65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Calculation'!$P$66:$P$72</c:f>
              <c:numCache/>
            </c:numRef>
          </c:yVal>
        </c:ser>
        <c:ser>
          <c:idx val="8"/>
          <c:order val="8"/>
          <c:tx>
            <c:strRef>
              <c:f>'Numeric Calculation'!$Q$64:$Q$65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'Numeric Calculation'!$H$66:$H$72</c:f>
            </c:numRef>
          </c:xVal>
          <c:yVal>
            <c:numRef>
              <c:f>'Numeric Calculation'!$Q$66:$Q$72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26578"/>
        <c:axId val="1263921864"/>
      </c:scatterChart>
      <c:valAx>
        <c:axId val="1909626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921864"/>
      </c:valAx>
      <c:valAx>
        <c:axId val="1263921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626578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ans-serif"/>
              </a:defRPr>
            </a:pPr>
            <a:r>
              <a:rPr b="1" sz="1400">
                <a:solidFill>
                  <a:srgbClr val="000000"/>
                </a:solidFill>
                <a:latin typeface="sans-serif"/>
              </a:rPr>
              <a:t>Martial Status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'Numeric Calculation'!$D$91:$D$92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Calculation'!$C$93:$C$95</c:f>
            </c:strRef>
          </c:cat>
          <c:val>
            <c:numRef>
              <c:f>'Numeric Calculation'!$D$93:$D$95</c:f>
              <c:numCache/>
            </c:numRef>
          </c:val>
        </c:ser>
        <c:ser>
          <c:idx val="1"/>
          <c:order val="1"/>
          <c:tx>
            <c:strRef>
              <c:f>'Numeric Calculation'!$E$91:$E$92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'Numeric Calculation'!$C$93:$C$95</c:f>
            </c:strRef>
          </c:cat>
          <c:val>
            <c:numRef>
              <c:f>'Numeric Calculation'!$E$93:$E$95</c:f>
              <c:numCache/>
            </c:numRef>
          </c:val>
        </c:ser>
        <c:axId val="41220815"/>
        <c:axId val="1575749833"/>
      </c:bar3DChart>
      <c:catAx>
        <c:axId val="412208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749833"/>
      </c:catAx>
      <c:valAx>
        <c:axId val="1575749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208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0</xdr:row>
      <xdr:rowOff>0</xdr:rowOff>
    </xdr:from>
    <xdr:ext cx="3457575" cy="1571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10</xdr:row>
      <xdr:rowOff>161925</xdr:rowOff>
    </xdr:from>
    <xdr:ext cx="3314700" cy="212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209550</xdr:colOff>
      <xdr:row>23</xdr:row>
      <xdr:rowOff>76200</xdr:rowOff>
    </xdr:from>
    <xdr:ext cx="5629275" cy="2505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19050</xdr:colOff>
      <xdr:row>40</xdr:row>
      <xdr:rowOff>171450</xdr:rowOff>
    </xdr:from>
    <xdr:ext cx="5381625" cy="2800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74</xdr:row>
      <xdr:rowOff>38100</xdr:rowOff>
    </xdr:from>
    <xdr:ext cx="4962525" cy="3057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133350</xdr:colOff>
      <xdr:row>117</xdr:row>
      <xdr:rowOff>123825</xdr:rowOff>
    </xdr:from>
    <xdr:ext cx="3867150" cy="2362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238125</xdr:colOff>
      <xdr:row>66</xdr:row>
      <xdr:rowOff>76200</xdr:rowOff>
    </xdr:from>
    <xdr:ext cx="3648075" cy="22002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  <fieldGroup base="3">
        <rangePr autoStart="0" autoEnd="0" startNum="10000.0" endNum="170000.0" groupInterval="10000.0"/>
        <groupItems>
          <s v="&lt;10000.0"/>
          <s v="10000 - 19999"/>
          <s v="20000 - 29999"/>
          <s v="30000 - 39999"/>
          <s v="40000 - 49999"/>
          <s v="50000 - 59999"/>
          <s v="60000 - 69999"/>
          <s v="70000 - 79999"/>
          <s v="80000 - 89999"/>
          <s v="90000 - 99999"/>
          <s v="100000 - 109999"/>
          <s v="110000 - 119999"/>
          <s v="120000 - 129999"/>
          <s v="130000 - 139999"/>
          <s v="150000 - 159999"/>
          <s v="160000 - 170000"/>
          <s v="&gt;170000.0"/>
        </groupItems>
      </fieldGroup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  <fieldGroup base="11">
        <rangePr autoStart="0" autoEnd="0" startNum="25.0" endNum="90.0" groupInterval="10.0"/>
        <groupItems>
          <s v="&lt;25.0"/>
          <s v="25 - 34"/>
          <s v="35 - 44"/>
          <s v="45 - 54"/>
          <s v="55 - 64"/>
          <s v="65 - 74"/>
          <s v="75 - 84"/>
          <s v="85 - 90"/>
          <s v="&gt;90.0"/>
        </groupItems>
      </fieldGroup>
    </cacheField>
    <cacheField name="Purchased Bike" numFmtId="0">
      <sharedItems>
        <s v="No"/>
        <s v="Ye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  <fieldGroup base="11">
        <rangePr autoStart="0" autoEnd="0" startNum="25.0" endNum="90.0" groupInterval="10.0"/>
        <groupItems>
          <s v="&lt;25.0"/>
          <s v="25 - 34"/>
          <s v="35 - 44"/>
          <s v="45 - 54"/>
          <s v="55 - 64"/>
          <s v="65 - 74"/>
          <s v="75 - 84"/>
          <s v="85 - 90"/>
          <s v="&gt;90.0"/>
        </groupItems>
      </fieldGroup>
    </cacheField>
    <cacheField name="Purchased Bike" numFmtId="0">
      <sharedItems>
        <s v="No"/>
        <s v="Yes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D1003" sheet="bike_buyers_clean"/>
  </cacheSource>
  <cacheFields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1003" sheet="bike_buyers_clean"/>
  </cacheSource>
  <cacheFields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1:I1003" sheet="bike_buyers_clean"/>
  </cacheSource>
  <cacheFields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:L1003" sheet="bike_buyers_clean"/>
  </cacheSource>
  <cacheFields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Numeric Calculation" cacheId="0" dataCaption="" colGrandTotals="0" compact="0" compactData="0">
  <location ref="D3:F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10.xml><?xml version="1.0" encoding="utf-8"?>
<pivotTableDefinition xmlns="http://schemas.openxmlformats.org/spreadsheetml/2006/main" name="Numeric Calculation 10" cacheId="5" dataCaption="" rowGrandTotals="0" compact="0" compactData="0">
  <location ref="D135:E142" firstHeaderRow="0" firstDataRow="1" firstDataCol="0"/>
  <pivotFields>
    <pivotField name="Children" axis="axisRow" compact="0" outline="0" multipleItemSelectionAllowed="1" showAll="0" sortType="ascending">
      <items>
        <item x="6"/>
        <item x="3"/>
        <item x="0"/>
        <item x="4"/>
        <item x="1"/>
        <item x="5"/>
        <item x="2"/>
        <item t="default"/>
      </items>
    </pivotField>
  </pivotFields>
  <rowFields>
    <field x="0"/>
  </rowFields>
</pivotTableDefinition>
</file>

<file path=xl/pivotTables/pivotTable11.xml><?xml version="1.0" encoding="utf-8"?>
<pivotTableDefinition xmlns="http://schemas.openxmlformats.org/spreadsheetml/2006/main" name="Numeric Calculation 11" cacheId="6" dataCaption="" rowGrandTotals="0" compact="0" compactData="0">
  <location ref="F135:G141" firstHeaderRow="0" firstDataRow="1" firstDataCol="0"/>
  <pivotFields>
    <pivotField name="Cars" axis="axisRow" compact="0" outline="0" multipleItemSelectionAllowed="1" showAll="0" sortType="ascending">
      <items>
        <item x="5"/>
        <item x="0"/>
        <item x="1"/>
        <item x="2"/>
        <item x="4"/>
        <item x="3"/>
        <item t="default"/>
      </items>
    </pivotField>
  </pivotFields>
  <rowFields>
    <field x="0"/>
  </rowFields>
</pivotTableDefinition>
</file>

<file path=xl/pivotTables/pivotTable12.xml><?xml version="1.0" encoding="utf-8"?>
<pivotTableDefinition xmlns="http://schemas.openxmlformats.org/spreadsheetml/2006/main" name="Numeric Calculation 12" cacheId="7" dataCaption="" rowGrandTotals="0" compact="0" compactData="0">
  <location ref="J135:K189" firstHeaderRow="0" firstDataRow="1" firstDataCol="0"/>
  <pivotFields>
    <pivotField name="Age" axis="axisRow" compact="0" outline="0" multipleItemSelectionAllowed="1" showAll="0" sortType="ascending">
      <items>
        <item x="53"/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Numeric Calculation 2" cacheId="0" dataCaption="" rowGrandTotals="0" colGrandTotals="0" compact="0" compactData="0">
  <location ref="D13:F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Numeric Calculation 3" cacheId="1" dataCaption="" rowGrandTotals="0" colGrandTotals="0" compact="0" compactData="0">
  <location ref="C22:E3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Numeric Calculation 4" cacheId="2" dataCaption="" rowGrandTotals="0" colGrandTotals="0" compact="0" compactData="0">
  <location ref="C44:E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Numeric Calculation 5" cacheId="3" dataCaption="" compact="0" compactData="0">
  <location ref="H64:Y7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Col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3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Numeric Calculation 6" cacheId="0" dataCaption="" rowGrandTotals="0" colGrandTotals="0" compact="0" compactData="0">
  <location ref="C93:E9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"/>
  </rowFields>
  <colFields>
    <field x="2"/>
  </colFields>
  <pageFields>
    <pageField fld="12"/>
  </page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Numeric Calculation 7" cacheId="0" dataCaption="" rowGrandTotals="0" colGrandTotals="0" compact="0" compactData="0">
  <location ref="C105:E10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Numeric Calculation 8" cacheId="0" dataCaption="" rowGrandTotals="0" colGrandTotals="0" compact="0" compactData="0">
  <location ref="D125:F128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"/>
  </rowFields>
  <colFields>
    <field x="2"/>
  </colFields>
  <pageFields>
    <pageField fld="12"/>
  </pageFields>
  <dataFields>
    <dataField name="COUNTA of Purchased Bike" fld="12" subtotal="count" baseField="0"/>
  </dataFields>
</pivotTableDefinition>
</file>

<file path=xl/pivotTables/pivotTable9.xml><?xml version="1.0" encoding="utf-8"?>
<pivotTableDefinition xmlns="http://schemas.openxmlformats.org/spreadsheetml/2006/main" name="Numeric Calculation 9" cacheId="4" dataCaption="" rowGrandTotals="0" compact="0" compactData="0">
  <location ref="B135:C152" firstHeaderRow="0" firstDataRow="1" firstDataCol="0"/>
  <pivotFields>
    <pivotField name="Income" axis="axisRow" compact="0" outline="0" multipleItemSelectionAllowed="1" showAll="0" sortType="ascending">
      <items>
        <item x="16"/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drawing" Target="../drawings/drawing2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 outlineLevelCol="1"/>
  <cols>
    <col min="2" max="2" width="12.6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1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>
        <v>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48.0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4.0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26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13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26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37.0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1">
        <v>20000.0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1">
        <v>2.0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13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1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1">
        <v>10000.0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63.0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1" t="s">
        <v>26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1" t="s">
        <v>13</v>
      </c>
      <c r="C303" s="1" t="s">
        <v>14</v>
      </c>
      <c r="D303" s="1">
        <v>20000.0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1" t="s">
        <v>14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40.0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1">
        <v>80000.0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1">
        <v>60000.0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1">
        <v>1.0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36.0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2.0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1" t="s">
        <v>14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1">
        <v>3.0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1" t="s">
        <v>17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1" t="s">
        <v>21</v>
      </c>
      <c r="D690" s="1">
        <v>60000.0</v>
      </c>
      <c r="E690" s="1">
        <v>4.0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43.0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1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35.0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1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1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2.0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1" t="s">
        <v>17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1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1">
        <v>3.0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1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1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3" width="21.88"/>
    <col customWidth="1" min="4" max="4" width="23.0"/>
    <col customWidth="1" min="8" max="8" width="21.88"/>
  </cols>
  <sheetData>
    <row r="1">
      <c r="B1" s="2"/>
      <c r="C1" s="2" t="s">
        <v>37</v>
      </c>
    </row>
    <row r="2">
      <c r="D2" s="3"/>
      <c r="E2" s="3"/>
      <c r="F2" s="3"/>
    </row>
    <row r="3"/>
    <row r="4"/>
    <row r="5"/>
    <row r="6"/>
    <row r="7"/>
    <row r="11">
      <c r="B11" s="2"/>
      <c r="C11" s="2" t="s">
        <v>40</v>
      </c>
    </row>
    <row r="13"/>
    <row r="14"/>
    <row r="15"/>
    <row r="16"/>
    <row r="20">
      <c r="B20" s="2"/>
      <c r="C20" s="2" t="s">
        <v>41</v>
      </c>
    </row>
    <row r="21">
      <c r="C21" s="6"/>
      <c r="D21" s="6"/>
      <c r="E21" s="6"/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>
      <c r="I38" s="7"/>
    </row>
    <row r="42">
      <c r="B42" s="2"/>
      <c r="C42" s="2" t="s">
        <v>58</v>
      </c>
    </row>
    <row r="44"/>
    <row r="45"/>
    <row r="46"/>
    <row r="47"/>
    <row r="48"/>
    <row r="49"/>
    <row r="50"/>
    <row r="51"/>
    <row r="52"/>
    <row r="58">
      <c r="B58" s="2"/>
      <c r="C58" s="2" t="s">
        <v>67</v>
      </c>
    </row>
    <row r="59">
      <c r="B59" s="9"/>
    </row>
    <row r="60">
      <c r="B60" s="10"/>
      <c r="C60" s="11"/>
      <c r="D60" s="11"/>
      <c r="E60" s="12" t="s">
        <v>68</v>
      </c>
      <c r="F60" s="13"/>
    </row>
    <row r="61">
      <c r="B61" s="14"/>
      <c r="C61" s="12" t="s">
        <v>69</v>
      </c>
      <c r="D61" s="15">
        <v>10000.0</v>
      </c>
      <c r="E61" s="15">
        <v>10000.0</v>
      </c>
      <c r="F61" s="13"/>
    </row>
    <row r="62">
      <c r="B62" s="14"/>
      <c r="C62" s="12" t="s">
        <v>70</v>
      </c>
      <c r="D62" s="15">
        <v>47500.0</v>
      </c>
      <c r="E62" s="15">
        <v>37500.0</v>
      </c>
      <c r="F62" s="13"/>
    </row>
    <row r="63">
      <c r="B63" s="14"/>
      <c r="C63" s="12" t="s">
        <v>71</v>
      </c>
      <c r="D63" s="15">
        <v>85000.0</v>
      </c>
      <c r="E63" s="15">
        <v>37500.0</v>
      </c>
      <c r="F63" s="13"/>
      <c r="H63" s="2" t="s">
        <v>72</v>
      </c>
    </row>
    <row r="64">
      <c r="B64" s="14"/>
      <c r="C64" s="12" t="s">
        <v>73</v>
      </c>
      <c r="D64" s="15">
        <v>122500.0</v>
      </c>
      <c r="E64" s="15">
        <v>37500.0</v>
      </c>
      <c r="F64" s="13"/>
    </row>
    <row r="65">
      <c r="B65" s="14"/>
      <c r="C65" s="12" t="s">
        <v>74</v>
      </c>
      <c r="D65" s="15">
        <v>170000.0</v>
      </c>
      <c r="E65" s="15">
        <v>47500.0</v>
      </c>
      <c r="F65" s="13"/>
    </row>
    <row r="66">
      <c r="B66" s="9"/>
    </row>
    <row r="67"/>
    <row r="68"/>
    <row r="69">
      <c r="B69" s="2"/>
      <c r="C69" s="2"/>
    </row>
    <row r="70"/>
    <row r="71"/>
    <row r="72"/>
    <row r="73"/>
    <row r="89">
      <c r="B89" s="2"/>
      <c r="C89" s="2" t="s">
        <v>75</v>
      </c>
    </row>
    <row r="91"/>
    <row r="92"/>
    <row r="93"/>
    <row r="94"/>
    <row r="103">
      <c r="C103" s="2" t="s">
        <v>76</v>
      </c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C110" s="6"/>
      <c r="D110" s="6"/>
      <c r="E110" s="6"/>
      <c r="F110" s="6"/>
    </row>
    <row r="121">
      <c r="C121" s="2"/>
      <c r="D121" s="2" t="s">
        <v>75</v>
      </c>
    </row>
    <row r="123"/>
    <row r="124"/>
    <row r="125"/>
    <row r="126"/>
    <row r="132">
      <c r="B132" s="16" t="s">
        <v>77</v>
      </c>
    </row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216">
      <c r="H216" s="17"/>
      <c r="I216" s="17"/>
      <c r="J216" s="18"/>
      <c r="K216" s="19"/>
    </row>
    <row r="217">
      <c r="D217" s="3"/>
      <c r="E217" s="3"/>
      <c r="H217" s="18"/>
      <c r="I217" s="20"/>
      <c r="J217" s="20"/>
      <c r="K217" s="19"/>
    </row>
    <row r="218">
      <c r="D218" s="3"/>
      <c r="E218" s="21"/>
      <c r="H218" s="18"/>
      <c r="I218" s="20"/>
      <c r="J218" s="20"/>
      <c r="K218" s="19"/>
    </row>
    <row r="219">
      <c r="D219" s="3"/>
      <c r="E219" s="21"/>
      <c r="H219" s="18"/>
      <c r="I219" s="20"/>
      <c r="J219" s="20"/>
      <c r="K219" s="19"/>
    </row>
    <row r="220">
      <c r="D220" s="3"/>
      <c r="E220" s="21"/>
      <c r="H220" s="18"/>
      <c r="I220" s="20"/>
      <c r="J220" s="20"/>
      <c r="K220" s="19"/>
    </row>
    <row r="221">
      <c r="D221" s="3"/>
      <c r="E221" s="21"/>
      <c r="H221" s="18"/>
      <c r="I221" s="20"/>
      <c r="J221" s="20"/>
      <c r="K221" s="19"/>
    </row>
    <row r="222">
      <c r="D222" s="3"/>
      <c r="E222" s="21"/>
    </row>
    <row r="223">
      <c r="D223" s="3"/>
      <c r="E223" s="21"/>
    </row>
    <row r="224">
      <c r="D224" s="3"/>
      <c r="E224" s="21"/>
    </row>
    <row r="225">
      <c r="D225" s="3"/>
      <c r="E225" s="21"/>
      <c r="G225" s="21"/>
    </row>
    <row r="226">
      <c r="D226" s="3"/>
      <c r="E226" s="21"/>
      <c r="F226" s="22"/>
      <c r="G226" s="23"/>
    </row>
  </sheetData>
  <conditionalFormatting sqref="B136:B152">
    <cfRule type="colorScale" priority="1">
      <colorScale>
        <cfvo type="min"/>
        <cfvo type="max"/>
        <color rgb="FFE06666"/>
        <color rgb="FF93C47D"/>
      </colorScale>
    </cfRule>
  </conditionalFormatting>
  <conditionalFormatting sqref="D137:D142">
    <cfRule type="colorScale" priority="2">
      <colorScale>
        <cfvo type="min"/>
        <cfvo type="max"/>
        <color rgb="FFE06666"/>
        <color rgb="FF93C47D"/>
      </colorScale>
    </cfRule>
  </conditionalFormatting>
  <conditionalFormatting sqref="F137:F141">
    <cfRule type="colorScale" priority="3">
      <colorScale>
        <cfvo type="min"/>
        <cfvo type="max"/>
        <color rgb="FFE06666"/>
        <color rgb="FF93C47D"/>
      </colorScale>
    </cfRule>
  </conditionalFormatting>
  <conditionalFormatting sqref="H137:H141">
    <cfRule type="colorScale" priority="4">
      <colorScale>
        <cfvo type="min"/>
        <cfvo type="percent" val="50"/>
        <cfvo type="max"/>
        <color rgb="FF57BB8A"/>
        <color rgb="FFFFD666"/>
        <color rgb="FFE67C73"/>
      </colorScale>
    </cfRule>
  </conditionalFormatting>
  <conditionalFormatting sqref="J137:J189">
    <cfRule type="colorScale" priority="5">
      <colorScale>
        <cfvo type="min"/>
        <cfvo type="max"/>
        <color rgb="FFE06666"/>
        <color rgb="FF93C47D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"/>
</worksheet>
</file>